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filterPrivacy="1" defaultThemeVersion="124226"/>
  <xr:revisionPtr revIDLastSave="0" documentId="13_ncr:1_{F592ABCB-6E6B-C048-9816-85BD174344D3}" xr6:coauthVersionLast="47" xr6:coauthVersionMax="47" xr10:uidLastSave="{00000000-0000-0000-0000-000000000000}"/>
  <bookViews>
    <workbookView xWindow="1260" yWindow="7340" windowWidth="33360" windowHeight="14400" activeTab="2" xr2:uid="{00000000-000D-0000-FFFF-FFFF00000000}"/>
  </bookViews>
  <sheets>
    <sheet name="Explanatory Note" sheetId="2" r:id="rId1"/>
    <sheet name="School List" sheetId="1" r:id="rId2"/>
    <sheet name="Programme &amp; Year" sheetId="3" r:id="rId3"/>
  </sheets>
  <externalReferences>
    <externalReference r:id="rId4"/>
  </externalReferences>
  <definedNames>
    <definedName name="_xlnm._FilterDatabase" localSheetId="2" hidden="1">'Programme &amp; Year'!$A$2:$S$2</definedName>
    <definedName name="_xlnm._FilterDatabase" localSheetId="1" hidden="1">'School List'!$A$1:$X$1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25" i="3" l="1"/>
  <c r="P704" i="3"/>
  <c r="P697" i="3"/>
  <c r="P723" i="3"/>
  <c r="P700" i="3"/>
  <c r="P702" i="3"/>
  <c r="P720" i="3"/>
  <c r="P706" i="3"/>
  <c r="P717" i="3"/>
  <c r="P710" i="3"/>
  <c r="P701" i="3"/>
  <c r="P730" i="3"/>
  <c r="S730" i="3" s="1"/>
  <c r="P727" i="3"/>
  <c r="P726" i="3"/>
  <c r="P729" i="3"/>
  <c r="P721" i="3"/>
  <c r="P724" i="3"/>
  <c r="P685" i="3"/>
  <c r="P719" i="3"/>
  <c r="P696" i="3"/>
  <c r="P680" i="3"/>
  <c r="P682" i="3"/>
  <c r="P667" i="3"/>
  <c r="P655" i="3"/>
  <c r="S655" i="3" s="1"/>
  <c r="P651" i="3"/>
  <c r="P652" i="3"/>
  <c r="P658" i="3"/>
  <c r="P666" i="3"/>
  <c r="P654" i="3"/>
  <c r="P662" i="3"/>
  <c r="P650" i="3"/>
  <c r="P663" i="3"/>
  <c r="P659" i="3"/>
  <c r="P660" i="3"/>
  <c r="P687" i="3"/>
  <c r="P690" i="3"/>
  <c r="S690" i="3" s="1"/>
  <c r="P694" i="3"/>
  <c r="P716" i="3"/>
  <c r="P692" i="3"/>
  <c r="P673" i="3"/>
  <c r="P681" i="3"/>
  <c r="P686" i="3"/>
  <c r="P683" i="3"/>
  <c r="P684" i="3"/>
  <c r="P640" i="3"/>
  <c r="P636" i="3"/>
  <c r="P635" i="3"/>
  <c r="P647" i="3"/>
  <c r="P637" i="3"/>
  <c r="P639" i="3"/>
  <c r="S639" i="3" s="1"/>
  <c r="P641" i="3"/>
  <c r="P642" i="3"/>
  <c r="P638" i="3"/>
  <c r="P645" i="3"/>
  <c r="P646" i="3"/>
  <c r="P648" i="3"/>
  <c r="P643" i="3"/>
  <c r="P644" i="3"/>
  <c r="P7" i="3"/>
  <c r="P111" i="3"/>
  <c r="S111" i="3" s="1"/>
  <c r="P112" i="3"/>
  <c r="P108" i="3"/>
  <c r="S108" i="3" s="1"/>
  <c r="P156" i="3"/>
  <c r="P194" i="3"/>
  <c r="P179" i="3"/>
  <c r="P182" i="3"/>
  <c r="P171" i="3"/>
  <c r="P177" i="3"/>
  <c r="P184" i="3"/>
  <c r="P186" i="3"/>
  <c r="P161" i="3"/>
  <c r="P207" i="3"/>
  <c r="S207" i="3" s="1"/>
  <c r="P56" i="3"/>
  <c r="P29" i="3"/>
  <c r="P54" i="3"/>
  <c r="P47" i="3"/>
  <c r="P13" i="3"/>
  <c r="P32" i="3"/>
  <c r="P9" i="3"/>
  <c r="P24" i="3"/>
  <c r="P43" i="3"/>
  <c r="P40" i="3"/>
  <c r="P27" i="3"/>
  <c r="P37" i="3"/>
  <c r="S37" i="3" s="1"/>
  <c r="P16" i="3"/>
  <c r="P66" i="3"/>
  <c r="P215" i="3"/>
  <c r="P211" i="3"/>
  <c r="P354" i="3"/>
  <c r="P126" i="3"/>
  <c r="P117" i="3"/>
  <c r="P123" i="3"/>
  <c r="P142" i="3"/>
  <c r="P137" i="3"/>
  <c r="P135" i="3"/>
  <c r="P128" i="3"/>
  <c r="S128" i="3" s="1"/>
  <c r="P130" i="3"/>
  <c r="P131" i="3"/>
  <c r="P238" i="3"/>
  <c r="P271" i="3"/>
  <c r="P272" i="3"/>
  <c r="P273" i="3"/>
  <c r="P253" i="3"/>
  <c r="P256" i="3"/>
  <c r="P255" i="3"/>
  <c r="P291" i="3"/>
  <c r="P298" i="3"/>
  <c r="P286" i="3"/>
  <c r="S286" i="3" s="1"/>
  <c r="P289" i="3"/>
  <c r="P279" i="3"/>
  <c r="P300" i="3"/>
  <c r="P303" i="3"/>
  <c r="P346" i="3"/>
  <c r="P316" i="3"/>
  <c r="P322" i="3"/>
  <c r="P340" i="3"/>
  <c r="P335" i="3"/>
  <c r="P328" i="3"/>
  <c r="P343" i="3"/>
  <c r="P331" i="3"/>
  <c r="S331" i="3" s="1"/>
  <c r="P311" i="3"/>
  <c r="P230" i="3"/>
  <c r="S230" i="3" s="1"/>
  <c r="P247" i="3"/>
  <c r="P244" i="3"/>
  <c r="P248" i="3"/>
  <c r="P241" i="3"/>
  <c r="P145" i="3"/>
  <c r="P148" i="3"/>
  <c r="P192" i="3"/>
  <c r="P8" i="3"/>
  <c r="P276" i="3"/>
  <c r="P113" i="3"/>
  <c r="S113" i="3" s="1"/>
  <c r="P109" i="3"/>
  <c r="P155" i="3"/>
  <c r="S155" i="3" s="1"/>
  <c r="P157" i="3"/>
  <c r="P203" i="3"/>
  <c r="P200" i="3"/>
  <c r="P202" i="3"/>
  <c r="P197" i="3"/>
  <c r="P198" i="3"/>
  <c r="P172" i="3"/>
  <c r="P183" i="3"/>
  <c r="P167" i="3"/>
  <c r="P166" i="3"/>
  <c r="S166" i="3" s="1"/>
  <c r="P176" i="3"/>
  <c r="P181" i="3"/>
  <c r="P178" i="3"/>
  <c r="P185" i="3"/>
  <c r="P208" i="3"/>
  <c r="P75" i="3"/>
  <c r="P82" i="3"/>
  <c r="P31" i="3"/>
  <c r="P89" i="3"/>
  <c r="P77" i="3"/>
  <c r="P95" i="3"/>
  <c r="P79" i="3"/>
  <c r="S79" i="3" s="1"/>
  <c r="P98" i="3"/>
  <c r="P83" i="3"/>
  <c r="S83" i="3" s="1"/>
  <c r="P84" i="3"/>
  <c r="P10" i="3"/>
  <c r="P99" i="3"/>
  <c r="P11" i="3"/>
  <c r="P39" i="3"/>
  <c r="P87" i="3"/>
  <c r="P3" i="3"/>
  <c r="P41" i="3"/>
  <c r="P4" i="3"/>
  <c r="P17" i="3"/>
  <c r="S17" i="3" s="1"/>
  <c r="P94" i="3"/>
  <c r="P36" i="3"/>
  <c r="S36" i="3" s="1"/>
  <c r="P26" i="3"/>
  <c r="P218" i="3"/>
  <c r="P219" i="3"/>
  <c r="P212" i="3"/>
  <c r="P228" i="3"/>
  <c r="P227" i="3"/>
  <c r="P118" i="3"/>
  <c r="P124" i="3"/>
  <c r="P127" i="3"/>
  <c r="P121" i="3"/>
  <c r="S121" i="3" s="1"/>
  <c r="P144" i="3"/>
  <c r="P138" i="3"/>
  <c r="S138" i="3" s="1"/>
  <c r="P133" i="3"/>
  <c r="P134" i="3"/>
  <c r="P129" i="3"/>
  <c r="P239" i="3"/>
  <c r="P275" i="3"/>
  <c r="P254" i="3"/>
  <c r="P257" i="3"/>
  <c r="P258" i="3"/>
  <c r="P264" i="3"/>
  <c r="P263" i="3"/>
  <c r="P292" i="3"/>
  <c r="P299" i="3"/>
  <c r="P290" i="3"/>
  <c r="P287" i="3"/>
  <c r="P281" i="3"/>
  <c r="P284" i="3"/>
  <c r="P280" i="3"/>
  <c r="P301" i="3"/>
  <c r="P304" i="3"/>
  <c r="P347" i="3"/>
  <c r="P317" i="3"/>
  <c r="P323" i="3"/>
  <c r="S323" i="3" s="1"/>
  <c r="P336" i="3"/>
  <c r="P332" i="3"/>
  <c r="P333" i="3"/>
  <c r="P329" i="3"/>
  <c r="P344" i="3"/>
  <c r="P313" i="3"/>
  <c r="P314" i="3"/>
  <c r="P308" i="3"/>
  <c r="P235" i="3"/>
  <c r="P231" i="3"/>
  <c r="P242" i="3"/>
  <c r="P249" i="3"/>
  <c r="S249" i="3" s="1"/>
  <c r="P246" i="3"/>
  <c r="P250" i="3"/>
  <c r="P245" i="3"/>
  <c r="P152" i="3"/>
  <c r="P150" i="3"/>
  <c r="P146" i="3"/>
  <c r="P50" i="3"/>
  <c r="P76" i="3"/>
  <c r="P353" i="3"/>
  <c r="P357" i="3"/>
  <c r="P358" i="3"/>
  <c r="P365" i="3"/>
  <c r="S365" i="3" s="1"/>
  <c r="P360" i="3"/>
  <c r="P115" i="3"/>
  <c r="S115" i="3" s="1"/>
  <c r="P114" i="3"/>
  <c r="P107" i="3"/>
  <c r="P158" i="3"/>
  <c r="P153" i="3"/>
  <c r="P154" i="3"/>
  <c r="P159" i="3"/>
  <c r="P160" i="3"/>
  <c r="P169" i="3"/>
  <c r="P168" i="3"/>
  <c r="P165" i="3"/>
  <c r="S165" i="3" s="1"/>
  <c r="P163" i="3"/>
  <c r="P175" i="3"/>
  <c r="S175" i="3" s="1"/>
  <c r="P371" i="3"/>
  <c r="P384" i="3"/>
  <c r="P187" i="3"/>
  <c r="P170" i="3"/>
  <c r="P173" i="3"/>
  <c r="P164" i="3"/>
  <c r="P209" i="3"/>
  <c r="P373" i="3"/>
  <c r="P224" i="3"/>
  <c r="P213" i="3"/>
  <c r="S213" i="3" s="1"/>
  <c r="P223" i="3"/>
  <c r="P229" i="3"/>
  <c r="S229" i="3" s="1"/>
  <c r="P210" i="3"/>
  <c r="P220" i="3"/>
  <c r="P221" i="3"/>
  <c r="P225" i="3"/>
  <c r="P222" i="3"/>
  <c r="P214" i="3"/>
  <c r="P355" i="3"/>
  <c r="P351" i="3"/>
  <c r="P125" i="3"/>
  <c r="P120" i="3"/>
  <c r="S120" i="3" s="1"/>
  <c r="P116" i="3"/>
  <c r="P122" i="3"/>
  <c r="P139" i="3"/>
  <c r="P140" i="3"/>
  <c r="P356" i="3"/>
  <c r="P350" i="3"/>
  <c r="P269" i="3"/>
  <c r="P268" i="3"/>
  <c r="P266" i="3"/>
  <c r="P363" i="3"/>
  <c r="P252" i="3"/>
  <c r="P251" i="3"/>
  <c r="S251" i="3" s="1"/>
  <c r="P262" i="3"/>
  <c r="P261" i="3"/>
  <c r="S261" i="3" s="1"/>
  <c r="P285" i="3"/>
  <c r="P293" i="3"/>
  <c r="P295" i="3"/>
  <c r="P294" i="3"/>
  <c r="P282" i="3"/>
  <c r="P283" i="3"/>
  <c r="P302" i="3"/>
  <c r="P348" i="3"/>
  <c r="P345" i="3"/>
  <c r="P377" i="3"/>
  <c r="S377" i="3" s="1"/>
  <c r="P318" i="3"/>
  <c r="P349" i="3"/>
  <c r="S349" i="3" s="1"/>
  <c r="P320" i="3"/>
  <c r="P321" i="3"/>
  <c r="P319" i="3"/>
  <c r="P339" i="3"/>
  <c r="P326" i="3"/>
  <c r="P327" i="3"/>
  <c r="P337" i="3"/>
  <c r="P310" i="3"/>
  <c r="P364" i="3"/>
  <c r="P306" i="3"/>
  <c r="S306" i="3" s="1"/>
  <c r="P307" i="3"/>
  <c r="P233" i="3"/>
  <c r="S233" i="3" s="1"/>
  <c r="P232" i="3"/>
  <c r="P234" i="3"/>
  <c r="P237" i="3"/>
  <c r="P243" i="3"/>
  <c r="P240" i="3"/>
  <c r="P151" i="3"/>
  <c r="P147" i="3"/>
  <c r="P73" i="3"/>
  <c r="P359" i="3"/>
  <c r="P386" i="3"/>
  <c r="S386" i="3" s="1"/>
  <c r="P382" i="3"/>
  <c r="P372" i="3"/>
  <c r="P383" i="3"/>
  <c r="P379" i="3"/>
  <c r="P369" i="3"/>
  <c r="P362" i="3"/>
  <c r="P375" i="3"/>
  <c r="P374" i="3"/>
  <c r="P376" i="3"/>
  <c r="P385" i="3"/>
  <c r="P368" i="3"/>
  <c r="P378" i="3"/>
  <c r="S378" i="3" s="1"/>
  <c r="P260" i="3"/>
  <c r="P216" i="3"/>
  <c r="S216" i="3" s="1"/>
  <c r="P324" i="3"/>
  <c r="P341" i="3"/>
  <c r="P342" i="3"/>
  <c r="P174" i="3"/>
  <c r="P110" i="3"/>
  <c r="P132" i="3"/>
  <c r="P236" i="3"/>
  <c r="P315" i="3"/>
  <c r="P361" i="3"/>
  <c r="P370" i="3"/>
  <c r="P367" i="3"/>
  <c r="P380" i="3"/>
  <c r="P381" i="3"/>
  <c r="P387" i="3"/>
  <c r="P143" i="3"/>
  <c r="P338" i="3"/>
  <c r="P188" i="3"/>
  <c r="P193" i="3"/>
  <c r="P60" i="3"/>
  <c r="P62" i="3"/>
  <c r="P61" i="3"/>
  <c r="P64" i="3"/>
  <c r="S64" i="3" s="1"/>
  <c r="P67" i="3"/>
  <c r="P20" i="3"/>
  <c r="S20" i="3" s="1"/>
  <c r="P14" i="3"/>
  <c r="P34" i="3"/>
  <c r="P65" i="3"/>
  <c r="P201" i="3"/>
  <c r="P88" i="3"/>
  <c r="P100" i="3"/>
  <c r="P22" i="3"/>
  <c r="P18" i="3"/>
  <c r="P21" i="3"/>
  <c r="P19" i="3"/>
  <c r="S19" i="3" s="1"/>
  <c r="P103" i="3"/>
  <c r="P23" i="3"/>
  <c r="S23" i="3" s="1"/>
  <c r="P15" i="3"/>
  <c r="P35" i="3"/>
  <c r="P69" i="3"/>
  <c r="P136" i="3"/>
  <c r="P149" i="3"/>
  <c r="P74" i="3"/>
  <c r="P352" i="3"/>
  <c r="P71" i="3"/>
  <c r="P70" i="3"/>
  <c r="P305" i="3"/>
  <c r="S305" i="3" s="1"/>
  <c r="P106" i="3"/>
  <c r="P72" i="3"/>
  <c r="S72" i="3" s="1"/>
  <c r="P259" i="3"/>
  <c r="P5" i="3"/>
  <c r="P6" i="3"/>
  <c r="P267" i="3"/>
  <c r="P102" i="3"/>
  <c r="P12" i="3"/>
  <c r="P330" i="3"/>
  <c r="P162" i="3"/>
  <c r="P180" i="3"/>
  <c r="P42" i="3"/>
  <c r="S42" i="3" s="1"/>
  <c r="P33" i="3"/>
  <c r="P28" i="3"/>
  <c r="S28" i="3" s="1"/>
  <c r="P278" i="3"/>
  <c r="P265" i="3"/>
  <c r="P325" i="3"/>
  <c r="P105" i="3"/>
  <c r="P119" i="3"/>
  <c r="P226" i="3"/>
  <c r="P297" i="3"/>
  <c r="P189" i="3"/>
  <c r="P59" i="3"/>
  <c r="P63" i="3"/>
  <c r="S63" i="3" s="1"/>
  <c r="P51" i="3"/>
  <c r="P53" i="3"/>
  <c r="S53" i="3" s="1"/>
  <c r="P58" i="3"/>
  <c r="P68" i="3"/>
  <c r="P48" i="3"/>
  <c r="P45" i="3"/>
  <c r="P52" i="3"/>
  <c r="P270" i="3"/>
  <c r="P309" i="3"/>
  <c r="P196" i="3"/>
  <c r="P204" i="3"/>
  <c r="P205" i="3"/>
  <c r="S205" i="3" s="1"/>
  <c r="P195" i="3"/>
  <c r="P199" i="3"/>
  <c r="S199" i="3" s="1"/>
  <c r="P92" i="3"/>
  <c r="P80" i="3"/>
  <c r="P86" i="3"/>
  <c r="P96" i="3"/>
  <c r="P93" i="3"/>
  <c r="P91" i="3"/>
  <c r="P81" i="3"/>
  <c r="P78" i="3"/>
  <c r="P101" i="3"/>
  <c r="P277" i="3"/>
  <c r="S277" i="3" s="1"/>
  <c r="P312" i="3"/>
  <c r="P190" i="3"/>
  <c r="S190" i="3" s="1"/>
  <c r="P191" i="3"/>
  <c r="P206" i="3"/>
  <c r="P46" i="3"/>
  <c r="P55" i="3"/>
  <c r="P57" i="3"/>
  <c r="P97" i="3"/>
  <c r="P49" i="3"/>
  <c r="P104" i="3"/>
  <c r="P85" i="3"/>
  <c r="P90" i="3"/>
  <c r="S90" i="3" s="1"/>
  <c r="P44" i="3"/>
  <c r="P30" i="3"/>
  <c r="S30" i="3" s="1"/>
  <c r="P25" i="3"/>
  <c r="P366" i="3"/>
  <c r="P38" i="3"/>
  <c r="P217" i="3"/>
  <c r="P141" i="3"/>
  <c r="P274" i="3"/>
  <c r="P296" i="3"/>
  <c r="P334" i="3"/>
  <c r="P288" i="3"/>
  <c r="P582" i="3"/>
  <c r="S582" i="3" s="1"/>
  <c r="P586" i="3"/>
  <c r="P433" i="3"/>
  <c r="S433" i="3" s="1"/>
  <c r="P598" i="3"/>
  <c r="P419" i="3"/>
  <c r="P473" i="3"/>
  <c r="P604" i="3"/>
  <c r="P396" i="3"/>
  <c r="P569" i="3"/>
  <c r="P599" i="3"/>
  <c r="P426" i="3"/>
  <c r="P629" i="3"/>
  <c r="P591" i="3"/>
  <c r="S591" i="3" s="1"/>
  <c r="P449" i="3"/>
  <c r="P603" i="3"/>
  <c r="P620" i="3"/>
  <c r="P592" i="3"/>
  <c r="P621" i="3"/>
  <c r="P455" i="3"/>
  <c r="P577" i="3"/>
  <c r="P453" i="3"/>
  <c r="P460" i="3"/>
  <c r="P568" i="3"/>
  <c r="P587" i="3"/>
  <c r="P469" i="3"/>
  <c r="S469" i="3" s="1"/>
  <c r="P584" i="3"/>
  <c r="P398" i="3"/>
  <c r="S398" i="3" s="1"/>
  <c r="P580" i="3"/>
  <c r="P400" i="3"/>
  <c r="P408" i="3"/>
  <c r="P436" i="3"/>
  <c r="S436" i="3" s="1"/>
  <c r="P438" i="3"/>
  <c r="S438" i="3" s="1"/>
  <c r="P583" i="3"/>
  <c r="S583" i="3" s="1"/>
  <c r="P427" i="3"/>
  <c r="S427" i="3" s="1"/>
  <c r="P576" i="3"/>
  <c r="P514" i="3"/>
  <c r="P565" i="3"/>
  <c r="P526" i="3"/>
  <c r="P588" i="3"/>
  <c r="S588" i="3" s="1"/>
  <c r="P525" i="3"/>
  <c r="S525" i="3" s="1"/>
  <c r="P602" i="3"/>
  <c r="S602" i="3" s="1"/>
  <c r="P575" i="3"/>
  <c r="S575" i="3" s="1"/>
  <c r="P573" i="3"/>
  <c r="P567" i="3"/>
  <c r="P597" i="3"/>
  <c r="P415" i="3"/>
  <c r="P416" i="3"/>
  <c r="P619" i="3"/>
  <c r="S619" i="3" s="1"/>
  <c r="P411" i="3"/>
  <c r="S411" i="3" s="1"/>
  <c r="P414" i="3"/>
  <c r="S414" i="3" s="1"/>
  <c r="P454" i="3"/>
  <c r="S454" i="3" s="1"/>
  <c r="P452" i="3"/>
  <c r="P463" i="3"/>
  <c r="P476" i="3"/>
  <c r="P481" i="3"/>
  <c r="P606" i="3"/>
  <c r="P566" i="3"/>
  <c r="P596" i="3"/>
  <c r="S596" i="3" s="1"/>
  <c r="P601" i="3"/>
  <c r="P630" i="3"/>
  <c r="P615" i="3"/>
  <c r="S615" i="3" s="1"/>
  <c r="P607" i="3"/>
  <c r="P626" i="3"/>
  <c r="S626" i="3" s="1"/>
  <c r="P595" i="3"/>
  <c r="P624" i="3"/>
  <c r="P609" i="3"/>
  <c r="P394" i="3"/>
  <c r="P594" i="3"/>
  <c r="P485" i="3"/>
  <c r="P487" i="3"/>
  <c r="P486" i="3"/>
  <c r="P489" i="3"/>
  <c r="P423" i="3"/>
  <c r="S423" i="3" s="1"/>
  <c r="P611" i="3"/>
  <c r="P439" i="3"/>
  <c r="S439" i="3" s="1"/>
  <c r="P612" i="3"/>
  <c r="P500" i="3"/>
  <c r="P502" i="3"/>
  <c r="P503" i="3"/>
  <c r="S503" i="3" s="1"/>
  <c r="P505" i="3"/>
  <c r="S505" i="3" s="1"/>
  <c r="P504" i="3"/>
  <c r="S504" i="3" s="1"/>
  <c r="P589" i="3"/>
  <c r="S589" i="3" s="1"/>
  <c r="P627" i="3"/>
  <c r="P593" i="3"/>
  <c r="P524" i="3"/>
  <c r="S524" i="3" s="1"/>
  <c r="P535" i="3"/>
  <c r="P632" i="3"/>
  <c r="S632" i="3" s="1"/>
  <c r="P600" i="3"/>
  <c r="S600" i="3" s="1"/>
  <c r="P634" i="3"/>
  <c r="S634" i="3" s="1"/>
  <c r="P610" i="3"/>
  <c r="S610" i="3" s="1"/>
  <c r="P529" i="3"/>
  <c r="P537" i="3"/>
  <c r="P560" i="3"/>
  <c r="P545" i="3"/>
  <c r="P548" i="3"/>
  <c r="P550" i="3"/>
  <c r="S550" i="3" s="1"/>
  <c r="P552" i="3"/>
  <c r="S552" i="3" s="1"/>
  <c r="P543" i="3"/>
  <c r="S543" i="3" s="1"/>
  <c r="P605" i="3"/>
  <c r="S605" i="3" s="1"/>
  <c r="P445" i="3"/>
  <c r="P578" i="3"/>
  <c r="P446" i="3"/>
  <c r="P444" i="3"/>
  <c r="P459" i="3"/>
  <c r="P470" i="3"/>
  <c r="P572" i="3"/>
  <c r="S572" i="3" s="1"/>
  <c r="P625" i="3"/>
  <c r="P613" i="3"/>
  <c r="P590" i="3"/>
  <c r="S590" i="3" s="1"/>
  <c r="P556" i="3"/>
  <c r="P496" i="3"/>
  <c r="S496" i="3" s="1"/>
  <c r="P617" i="3"/>
  <c r="P622" i="3"/>
  <c r="P618" i="3"/>
  <c r="P614" i="3"/>
  <c r="P631" i="3"/>
  <c r="P633" i="3"/>
  <c r="P457" i="3"/>
  <c r="P458" i="3"/>
  <c r="P491" i="3"/>
  <c r="P490" i="3"/>
  <c r="S490" i="3" s="1"/>
  <c r="P530" i="3"/>
  <c r="P475" i="3"/>
  <c r="S475" i="3" s="1"/>
  <c r="P616" i="3"/>
  <c r="P390" i="3"/>
  <c r="P471" i="3"/>
  <c r="P468" i="3"/>
  <c r="S468" i="3" s="1"/>
  <c r="P571" i="3"/>
  <c r="S571" i="3" s="1"/>
  <c r="P585" i="3"/>
  <c r="S585" i="3" s="1"/>
  <c r="P389" i="3"/>
  <c r="S389" i="3" s="1"/>
  <c r="P579" i="3"/>
  <c r="P388" i="3"/>
  <c r="P395" i="3"/>
  <c r="S395" i="3" s="1"/>
  <c r="P392" i="3"/>
  <c r="P391" i="3"/>
  <c r="S391" i="3" s="1"/>
  <c r="P401" i="3"/>
  <c r="S401" i="3" s="1"/>
  <c r="P393" i="3"/>
  <c r="S393" i="3" s="1"/>
  <c r="P495" i="3"/>
  <c r="S495" i="3" s="1"/>
  <c r="P424" i="3"/>
  <c r="P574" i="3"/>
  <c r="P516" i="3"/>
  <c r="P538" i="3"/>
  <c r="P544" i="3"/>
  <c r="P418" i="3"/>
  <c r="S418" i="3" s="1"/>
  <c r="P417" i="3"/>
  <c r="S417" i="3" s="1"/>
  <c r="P413" i="3"/>
  <c r="S413" i="3" s="1"/>
  <c r="P412" i="3"/>
  <c r="S412" i="3" s="1"/>
  <c r="P451" i="3"/>
  <c r="P466" i="3"/>
  <c r="S466" i="3" s="1"/>
  <c r="P465" i="3"/>
  <c r="P467" i="3"/>
  <c r="P456" i="3"/>
  <c r="P474" i="3"/>
  <c r="P479" i="3"/>
  <c r="P477" i="3"/>
  <c r="S477" i="3" s="1"/>
  <c r="P480" i="3"/>
  <c r="P478" i="3"/>
  <c r="S478" i="3" s="1"/>
  <c r="P402" i="3"/>
  <c r="P403" i="3"/>
  <c r="S403" i="3" s="1"/>
  <c r="P410" i="3"/>
  <c r="P404" i="3"/>
  <c r="P409" i="3"/>
  <c r="P406" i="3"/>
  <c r="P407" i="3"/>
  <c r="P405" i="3"/>
  <c r="P397" i="3"/>
  <c r="P399" i="3"/>
  <c r="S399" i="3" s="1"/>
  <c r="P494" i="3"/>
  <c r="S494" i="3" s="1"/>
  <c r="P425" i="3"/>
  <c r="S425" i="3" s="1"/>
  <c r="P422" i="3"/>
  <c r="S422" i="3" s="1"/>
  <c r="P421" i="3"/>
  <c r="S421" i="3" s="1"/>
  <c r="P420" i="3"/>
  <c r="P442" i="3"/>
  <c r="S442" i="3" s="1"/>
  <c r="P434" i="3"/>
  <c r="P435" i="3"/>
  <c r="P440" i="3"/>
  <c r="P437" i="3"/>
  <c r="S437" i="3" s="1"/>
  <c r="P441" i="3"/>
  <c r="S441" i="3" s="1"/>
  <c r="P431" i="3"/>
  <c r="S431" i="3" s="1"/>
  <c r="P429" i="3"/>
  <c r="P428" i="3"/>
  <c r="S428" i="3" s="1"/>
  <c r="P432" i="3"/>
  <c r="P501" i="3"/>
  <c r="S501" i="3" s="1"/>
  <c r="P623" i="3"/>
  <c r="P523" i="3"/>
  <c r="S523" i="3" s="1"/>
  <c r="P515" i="3"/>
  <c r="P513" i="3"/>
  <c r="P517" i="3"/>
  <c r="P518" i="3"/>
  <c r="P521" i="3"/>
  <c r="P519" i="3"/>
  <c r="S519" i="3" s="1"/>
  <c r="P520" i="3"/>
  <c r="S520" i="3" s="1"/>
  <c r="P564" i="3"/>
  <c r="S564" i="3" s="1"/>
  <c r="P532" i="3"/>
  <c r="S532" i="3" s="1"/>
  <c r="P534" i="3"/>
  <c r="S534" i="3" s="1"/>
  <c r="P531" i="3"/>
  <c r="P527" i="3"/>
  <c r="S527" i="3" s="1"/>
  <c r="P528" i="3"/>
  <c r="P541" i="3"/>
  <c r="P540" i="3"/>
  <c r="P539" i="3"/>
  <c r="S539" i="3" s="1"/>
  <c r="P561" i="3"/>
  <c r="S561" i="3" s="1"/>
  <c r="P562" i="3"/>
  <c r="S562" i="3" s="1"/>
  <c r="P563" i="3"/>
  <c r="P546" i="3"/>
  <c r="S546" i="3" s="1"/>
  <c r="P551" i="3"/>
  <c r="P549" i="3"/>
  <c r="S549" i="3" s="1"/>
  <c r="P547" i="3"/>
  <c r="S547" i="3" s="1"/>
  <c r="P557" i="3"/>
  <c r="S557" i="3" s="1"/>
  <c r="P553" i="3"/>
  <c r="S553" i="3" s="1"/>
  <c r="P555" i="3"/>
  <c r="P558" i="3"/>
  <c r="P542" i="3"/>
  <c r="S542" i="3" s="1"/>
  <c r="P497" i="3"/>
  <c r="S497" i="3" s="1"/>
  <c r="P498" i="3"/>
  <c r="S498" i="3" s="1"/>
  <c r="P499" i="3"/>
  <c r="P507" i="3"/>
  <c r="S507" i="3" s="1"/>
  <c r="P508" i="3"/>
  <c r="P506" i="3"/>
  <c r="S506" i="3" s="1"/>
  <c r="P510" i="3"/>
  <c r="S510" i="3" s="1"/>
  <c r="P509" i="3"/>
  <c r="S509" i="3" s="1"/>
  <c r="P511" i="3"/>
  <c r="P512" i="3"/>
  <c r="P448" i="3"/>
  <c r="P443" i="3"/>
  <c r="S443" i="3" s="1"/>
  <c r="P447" i="3"/>
  <c r="S447" i="3" s="1"/>
  <c r="P450" i="3"/>
  <c r="S450" i="3" s="1"/>
  <c r="P462" i="3"/>
  <c r="P430" i="3"/>
  <c r="S430" i="3" s="1"/>
  <c r="P522" i="3"/>
  <c r="P559" i="3"/>
  <c r="S559" i="3" s="1"/>
  <c r="P554" i="3"/>
  <c r="P472" i="3"/>
  <c r="S472" i="3" s="1"/>
  <c r="P461" i="3"/>
  <c r="S461" i="3" s="1"/>
  <c r="P464" i="3"/>
  <c r="S464" i="3" s="1"/>
  <c r="P570" i="3"/>
  <c r="P482" i="3"/>
  <c r="S482" i="3" s="1"/>
  <c r="P484" i="3"/>
  <c r="S484" i="3" s="1"/>
  <c r="P493" i="3"/>
  <c r="S493" i="3" s="1"/>
  <c r="P536" i="3"/>
  <c r="S536" i="3" s="1"/>
  <c r="P608" i="3"/>
  <c r="S608" i="3" s="1"/>
  <c r="P533" i="3"/>
  <c r="S533" i="3" s="1"/>
  <c r="P581" i="3"/>
  <c r="S581" i="3" s="1"/>
  <c r="P488" i="3"/>
  <c r="S488" i="3" s="1"/>
  <c r="P492" i="3"/>
  <c r="S492" i="3" s="1"/>
  <c r="P628" i="3"/>
  <c r="P483" i="3"/>
  <c r="P714" i="3"/>
  <c r="P669" i="3"/>
  <c r="S669" i="3" s="1"/>
  <c r="P668" i="3"/>
  <c r="P695" i="3"/>
  <c r="P674" i="3"/>
  <c r="P675" i="3"/>
  <c r="P676" i="3"/>
  <c r="P708" i="3"/>
  <c r="P677" i="3"/>
  <c r="S677" i="3" s="1"/>
  <c r="P678" i="3"/>
  <c r="S678" i="3" s="1"/>
  <c r="P715" i="3"/>
  <c r="S715" i="3" s="1"/>
  <c r="P709" i="3"/>
  <c r="S709" i="3" s="1"/>
  <c r="P664" i="3"/>
  <c r="S664" i="3" s="1"/>
  <c r="P657" i="3"/>
  <c r="S657" i="3" s="1"/>
  <c r="P665" i="3"/>
  <c r="S665" i="3" s="1"/>
  <c r="P656" i="3"/>
  <c r="S656" i="3" s="1"/>
  <c r="P653" i="3"/>
  <c r="P649" i="3"/>
  <c r="S649" i="3" s="1"/>
  <c r="P661" i="3"/>
  <c r="P718" i="3"/>
  <c r="S718" i="3" s="1"/>
  <c r="P689" i="3"/>
  <c r="S689" i="3" s="1"/>
  <c r="P722" i="3"/>
  <c r="S722" i="3" s="1"/>
  <c r="P707" i="3"/>
  <c r="S707" i="3" s="1"/>
  <c r="P688" i="3"/>
  <c r="S688" i="3" s="1"/>
  <c r="P712" i="3"/>
  <c r="P713" i="3"/>
  <c r="S713" i="3" s="1"/>
  <c r="P671" i="3"/>
  <c r="S671" i="3" s="1"/>
  <c r="P672" i="3"/>
  <c r="S672" i="3" s="1"/>
  <c r="P670" i="3"/>
  <c r="S670" i="3" s="1"/>
  <c r="P691" i="3"/>
  <c r="S691" i="3" s="1"/>
  <c r="P728" i="3"/>
  <c r="P705" i="3"/>
  <c r="S705" i="3" s="1"/>
  <c r="P711" i="3"/>
  <c r="S711" i="3" s="1"/>
  <c r="P693" i="3"/>
  <c r="S693" i="3" s="1"/>
  <c r="P699" i="3"/>
  <c r="S699" i="3" s="1"/>
  <c r="P698" i="3"/>
  <c r="S698" i="3" s="1"/>
  <c r="P703" i="3"/>
  <c r="S703" i="3" s="1"/>
  <c r="P679" i="3"/>
  <c r="S679" i="3" s="1"/>
  <c r="S122" i="3"/>
  <c r="S372" i="3"/>
  <c r="S380" i="3"/>
  <c r="S603" i="3"/>
  <c r="S570" i="3"/>
  <c r="S628" i="3"/>
  <c r="S710" i="3"/>
  <c r="S682" i="3"/>
  <c r="S660" i="3"/>
  <c r="S636" i="3"/>
  <c r="S644" i="3"/>
  <c r="S186" i="3"/>
  <c r="S40" i="3"/>
  <c r="S137" i="3"/>
  <c r="S291" i="3"/>
  <c r="S328" i="3"/>
  <c r="S8" i="3"/>
  <c r="S183" i="3"/>
  <c r="S77" i="3"/>
  <c r="S41" i="3"/>
  <c r="S124" i="3"/>
  <c r="S258" i="3"/>
  <c r="S347" i="3"/>
  <c r="S231" i="3"/>
  <c r="S357" i="3"/>
  <c r="S169" i="3"/>
  <c r="S371" i="3"/>
  <c r="S714" i="3"/>
  <c r="S668" i="3"/>
  <c r="S695" i="3"/>
  <c r="S674" i="3"/>
  <c r="S675" i="3"/>
  <c r="S676" i="3"/>
  <c r="S708" i="3"/>
  <c r="S653" i="3"/>
  <c r="S661" i="3"/>
  <c r="S712" i="3"/>
  <c r="S728" i="3"/>
  <c r="S725" i="3"/>
  <c r="S704" i="3"/>
  <c r="S697" i="3"/>
  <c r="S723" i="3"/>
  <c r="S700" i="3"/>
  <c r="S702" i="3"/>
  <c r="S720" i="3"/>
  <c r="S706" i="3"/>
  <c r="S717" i="3"/>
  <c r="S701" i="3"/>
  <c r="S727" i="3"/>
  <c r="S726" i="3"/>
  <c r="S729" i="3"/>
  <c r="S721" i="3"/>
  <c r="S724" i="3"/>
  <c r="S685" i="3"/>
  <c r="S719" i="3"/>
  <c r="S696" i="3"/>
  <c r="S680" i="3"/>
  <c r="S667" i="3"/>
  <c r="S651" i="3"/>
  <c r="S652" i="3"/>
  <c r="S658" i="3"/>
  <c r="S666" i="3"/>
  <c r="S654" i="3"/>
  <c r="S662" i="3"/>
  <c r="S650" i="3"/>
  <c r="S663" i="3"/>
  <c r="S659" i="3"/>
  <c r="S687" i="3"/>
  <c r="S694" i="3"/>
  <c r="S716" i="3"/>
  <c r="S692" i="3"/>
  <c r="S673" i="3"/>
  <c r="S681" i="3"/>
  <c r="S686" i="3"/>
  <c r="S683" i="3"/>
  <c r="S684" i="3"/>
  <c r="S640" i="3"/>
  <c r="S635" i="3"/>
  <c r="S647" i="3"/>
  <c r="S637" i="3"/>
  <c r="S641" i="3"/>
  <c r="S642" i="3"/>
  <c r="S638" i="3"/>
  <c r="S645" i="3"/>
  <c r="S646" i="3"/>
  <c r="S648" i="3"/>
  <c r="S643" i="3"/>
  <c r="S7" i="3"/>
  <c r="S112" i="3"/>
  <c r="S156" i="3"/>
  <c r="S194" i="3"/>
  <c r="S179" i="3"/>
  <c r="S182" i="3"/>
  <c r="S171" i="3"/>
  <c r="S177" i="3"/>
  <c r="S184" i="3"/>
  <c r="S161" i="3"/>
  <c r="S56" i="3"/>
  <c r="S29" i="3"/>
  <c r="S54" i="3"/>
  <c r="S47" i="3"/>
  <c r="S13" i="3"/>
  <c r="S32" i="3"/>
  <c r="S9" i="3"/>
  <c r="S24" i="3"/>
  <c r="S43" i="3"/>
  <c r="S27" i="3"/>
  <c r="S16" i="3"/>
  <c r="S66" i="3"/>
  <c r="S215" i="3"/>
  <c r="S211" i="3"/>
  <c r="S354" i="3"/>
  <c r="S126" i="3"/>
  <c r="S117" i="3"/>
  <c r="S123" i="3"/>
  <c r="S142" i="3"/>
  <c r="S135" i="3"/>
  <c r="S130" i="3"/>
  <c r="S131" i="3"/>
  <c r="S238" i="3"/>
  <c r="S271" i="3"/>
  <c r="S272" i="3"/>
  <c r="S273" i="3"/>
  <c r="S253" i="3"/>
  <c r="S256" i="3"/>
  <c r="S255" i="3"/>
  <c r="S298" i="3"/>
  <c r="S289" i="3"/>
  <c r="S279" i="3"/>
  <c r="S300" i="3"/>
  <c r="S303" i="3"/>
  <c r="S346" i="3"/>
  <c r="S316" i="3"/>
  <c r="S322" i="3"/>
  <c r="S340" i="3"/>
  <c r="S335" i="3"/>
  <c r="S343" i="3"/>
  <c r="S311" i="3"/>
  <c r="S247" i="3"/>
  <c r="S244" i="3"/>
  <c r="S248" i="3"/>
  <c r="S241" i="3"/>
  <c r="S145" i="3"/>
  <c r="S148" i="3"/>
  <c r="S192" i="3"/>
  <c r="S276" i="3"/>
  <c r="S109" i="3"/>
  <c r="S157" i="3"/>
  <c r="S203" i="3"/>
  <c r="S200" i="3"/>
  <c r="S202" i="3"/>
  <c r="S197" i="3"/>
  <c r="S198" i="3"/>
  <c r="S172" i="3"/>
  <c r="S167" i="3"/>
  <c r="S176" i="3"/>
  <c r="S181" i="3"/>
  <c r="S178" i="3"/>
  <c r="S185" i="3"/>
  <c r="S208" i="3"/>
  <c r="S75" i="3"/>
  <c r="S82" i="3"/>
  <c r="S31" i="3"/>
  <c r="S89" i="3"/>
  <c r="S95" i="3"/>
  <c r="S98" i="3"/>
  <c r="S84" i="3"/>
  <c r="S10" i="3"/>
  <c r="S99" i="3"/>
  <c r="S11" i="3"/>
  <c r="S39" i="3"/>
  <c r="S87" i="3"/>
  <c r="S3" i="3"/>
  <c r="S4" i="3"/>
  <c r="S94" i="3"/>
  <c r="S26" i="3"/>
  <c r="S218" i="3"/>
  <c r="S219" i="3"/>
  <c r="S212" i="3"/>
  <c r="S228" i="3"/>
  <c r="S227" i="3"/>
  <c r="S118" i="3"/>
  <c r="S127" i="3"/>
  <c r="S144" i="3"/>
  <c r="S133" i="3"/>
  <c r="S134" i="3"/>
  <c r="S129" i="3"/>
  <c r="S239" i="3"/>
  <c r="S275" i="3"/>
  <c r="S254" i="3"/>
  <c r="S257" i="3"/>
  <c r="S264" i="3"/>
  <c r="S263" i="3"/>
  <c r="S292" i="3"/>
  <c r="S299" i="3"/>
  <c r="S290" i="3"/>
  <c r="S287" i="3"/>
  <c r="S281" i="3"/>
  <c r="S284" i="3"/>
  <c r="S280" i="3"/>
  <c r="S301" i="3"/>
  <c r="S304" i="3"/>
  <c r="S317" i="3"/>
  <c r="S336" i="3"/>
  <c r="S332" i="3"/>
  <c r="S333" i="3"/>
  <c r="S329" i="3"/>
  <c r="S344" i="3"/>
  <c r="S313" i="3"/>
  <c r="S314" i="3"/>
  <c r="S308" i="3"/>
  <c r="S235" i="3"/>
  <c r="S242" i="3"/>
  <c r="S246" i="3"/>
  <c r="S250" i="3"/>
  <c r="S245" i="3"/>
  <c r="S152" i="3"/>
  <c r="S150" i="3"/>
  <c r="S146" i="3"/>
  <c r="S50" i="3"/>
  <c r="S76" i="3"/>
  <c r="S353" i="3"/>
  <c r="S358" i="3"/>
  <c r="S360" i="3"/>
  <c r="S114" i="3"/>
  <c r="S107" i="3"/>
  <c r="S158" i="3"/>
  <c r="S153" i="3"/>
  <c r="S154" i="3"/>
  <c r="S159" i="3"/>
  <c r="S160" i="3"/>
  <c r="S168" i="3"/>
  <c r="S163" i="3"/>
  <c r="S384" i="3"/>
  <c r="S187" i="3"/>
  <c r="S170" i="3"/>
  <c r="S173" i="3"/>
  <c r="S164" i="3"/>
  <c r="S209" i="3"/>
  <c r="S373" i="3"/>
  <c r="S224" i="3"/>
  <c r="S223" i="3"/>
  <c r="S210" i="3"/>
  <c r="S220" i="3"/>
  <c r="S221" i="3"/>
  <c r="S225" i="3"/>
  <c r="S222" i="3"/>
  <c r="S214" i="3"/>
  <c r="S355" i="3"/>
  <c r="S351" i="3"/>
  <c r="S125" i="3"/>
  <c r="S116" i="3"/>
  <c r="S139" i="3"/>
  <c r="S140" i="3"/>
  <c r="S356" i="3"/>
  <c r="S350" i="3"/>
  <c r="S269" i="3"/>
  <c r="S268" i="3"/>
  <c r="S266" i="3"/>
  <c r="S363" i="3"/>
  <c r="S252" i="3"/>
  <c r="S262" i="3"/>
  <c r="S285" i="3"/>
  <c r="S293" i="3"/>
  <c r="S295" i="3"/>
  <c r="S294" i="3"/>
  <c r="S282" i="3"/>
  <c r="S283" i="3"/>
  <c r="S302" i="3"/>
  <c r="S348" i="3"/>
  <c r="S345" i="3"/>
  <c r="S318" i="3"/>
  <c r="S320" i="3"/>
  <c r="S321" i="3"/>
  <c r="S319" i="3"/>
  <c r="S339" i="3"/>
  <c r="S326" i="3"/>
  <c r="S327" i="3"/>
  <c r="S337" i="3"/>
  <c r="S310" i="3"/>
  <c r="S364" i="3"/>
  <c r="S307" i="3"/>
  <c r="S232" i="3"/>
  <c r="S234" i="3"/>
  <c r="S237" i="3"/>
  <c r="S243" i="3"/>
  <c r="S240" i="3"/>
  <c r="S151" i="3"/>
  <c r="S147" i="3"/>
  <c r="S73" i="3"/>
  <c r="S359" i="3"/>
  <c r="S382" i="3"/>
  <c r="S383" i="3"/>
  <c r="S379" i="3"/>
  <c r="S369" i="3"/>
  <c r="S362" i="3"/>
  <c r="S375" i="3"/>
  <c r="S374" i="3"/>
  <c r="S376" i="3"/>
  <c r="S385" i="3"/>
  <c r="S368" i="3"/>
  <c r="S260" i="3"/>
  <c r="S324" i="3"/>
  <c r="S341" i="3"/>
  <c r="S342" i="3"/>
  <c r="S174" i="3"/>
  <c r="S110" i="3"/>
  <c r="S132" i="3"/>
  <c r="S236" i="3"/>
  <c r="S315" i="3"/>
  <c r="S361" i="3"/>
  <c r="S370" i="3"/>
  <c r="S367" i="3"/>
  <c r="S381" i="3"/>
  <c r="S387" i="3"/>
  <c r="S143" i="3"/>
  <c r="S338" i="3"/>
  <c r="S188" i="3"/>
  <c r="S193" i="3"/>
  <c r="S60" i="3"/>
  <c r="S62" i="3"/>
  <c r="S61" i="3"/>
  <c r="S67" i="3"/>
  <c r="S14" i="3"/>
  <c r="S34" i="3"/>
  <c r="S65" i="3"/>
  <c r="S201" i="3"/>
  <c r="S88" i="3"/>
  <c r="S100" i="3"/>
  <c r="S22" i="3"/>
  <c r="S18" i="3"/>
  <c r="S21" i="3"/>
  <c r="S103" i="3"/>
  <c r="S15" i="3"/>
  <c r="S35" i="3"/>
  <c r="S69" i="3"/>
  <c r="S136" i="3"/>
  <c r="S149" i="3"/>
  <c r="S74" i="3"/>
  <c r="S352" i="3"/>
  <c r="S71" i="3"/>
  <c r="S70" i="3"/>
  <c r="S106" i="3"/>
  <c r="S259" i="3"/>
  <c r="S5" i="3"/>
  <c r="S6" i="3"/>
  <c r="S267" i="3"/>
  <c r="S102" i="3"/>
  <c r="S12" i="3"/>
  <c r="S330" i="3"/>
  <c r="S162" i="3"/>
  <c r="S180" i="3"/>
  <c r="S33" i="3"/>
  <c r="S278" i="3"/>
  <c r="S265" i="3"/>
  <c r="S325" i="3"/>
  <c r="S105" i="3"/>
  <c r="S119" i="3"/>
  <c r="S226" i="3"/>
  <c r="S297" i="3"/>
  <c r="S189" i="3"/>
  <c r="S59" i="3"/>
  <c r="S51" i="3"/>
  <c r="S58" i="3"/>
  <c r="S68" i="3"/>
  <c r="S48" i="3"/>
  <c r="S45" i="3"/>
  <c r="S52" i="3"/>
  <c r="S270" i="3"/>
  <c r="S309" i="3"/>
  <c r="S196" i="3"/>
  <c r="S204" i="3"/>
  <c r="S195" i="3"/>
  <c r="S92" i="3"/>
  <c r="S80" i="3"/>
  <c r="S86" i="3"/>
  <c r="S96" i="3"/>
  <c r="S93" i="3"/>
  <c r="S91" i="3"/>
  <c r="S81" i="3"/>
  <c r="S78" i="3"/>
  <c r="S101" i="3"/>
  <c r="S312" i="3"/>
  <c r="S191" i="3"/>
  <c r="S206" i="3"/>
  <c r="S46" i="3"/>
  <c r="S55" i="3"/>
  <c r="S57" i="3"/>
  <c r="S97" i="3"/>
  <c r="S49" i="3"/>
  <c r="S104" i="3"/>
  <c r="S85" i="3"/>
  <c r="S44" i="3"/>
  <c r="S25" i="3"/>
  <c r="S366" i="3"/>
  <c r="S38" i="3"/>
  <c r="S217" i="3"/>
  <c r="S141" i="3"/>
  <c r="S274" i="3"/>
  <c r="S296" i="3"/>
  <c r="S334" i="3"/>
  <c r="S288" i="3"/>
  <c r="S586" i="3"/>
  <c r="S598" i="3"/>
  <c r="S419" i="3"/>
  <c r="S473" i="3"/>
  <c r="S604" i="3"/>
  <c r="S396" i="3"/>
  <c r="S569" i="3"/>
  <c r="S599" i="3"/>
  <c r="S426" i="3"/>
  <c r="S629" i="3"/>
  <c r="S449" i="3"/>
  <c r="S620" i="3"/>
  <c r="S592" i="3"/>
  <c r="S621" i="3"/>
  <c r="S455" i="3"/>
  <c r="S577" i="3"/>
  <c r="S453" i="3"/>
  <c r="S460" i="3"/>
  <c r="S568" i="3"/>
  <c r="S587" i="3"/>
  <c r="S584" i="3"/>
  <c r="S580" i="3"/>
  <c r="S400" i="3"/>
  <c r="S408" i="3"/>
  <c r="S576" i="3"/>
  <c r="S514" i="3"/>
  <c r="S565" i="3"/>
  <c r="S526" i="3"/>
  <c r="S573" i="3"/>
  <c r="S567" i="3"/>
  <c r="S597" i="3"/>
  <c r="S415" i="3"/>
  <c r="S416" i="3"/>
  <c r="S452" i="3"/>
  <c r="S463" i="3"/>
  <c r="S476" i="3"/>
  <c r="S481" i="3"/>
  <c r="S606" i="3"/>
  <c r="S566" i="3"/>
  <c r="S601" i="3"/>
  <c r="S630" i="3"/>
  <c r="S607" i="3"/>
  <c r="S595" i="3"/>
  <c r="S624" i="3"/>
  <c r="S609" i="3"/>
  <c r="S394" i="3"/>
  <c r="S594" i="3"/>
  <c r="S485" i="3"/>
  <c r="S487" i="3"/>
  <c r="S486" i="3"/>
  <c r="S489" i="3"/>
  <c r="S611" i="3"/>
  <c r="S612" i="3"/>
  <c r="S500" i="3"/>
  <c r="S502" i="3"/>
  <c r="S627" i="3"/>
  <c r="S593" i="3"/>
  <c r="S535" i="3"/>
  <c r="S529" i="3"/>
  <c r="S537" i="3"/>
  <c r="S560" i="3"/>
  <c r="S545" i="3"/>
  <c r="S548" i="3"/>
  <c r="S445" i="3"/>
  <c r="S578" i="3"/>
  <c r="S446" i="3"/>
  <c r="S444" i="3"/>
  <c r="S459" i="3"/>
  <c r="S470" i="3"/>
  <c r="S625" i="3"/>
  <c r="S613" i="3"/>
  <c r="S556" i="3"/>
  <c r="S617" i="3"/>
  <c r="S622" i="3"/>
  <c r="S618" i="3"/>
  <c r="S614" i="3"/>
  <c r="S631" i="3"/>
  <c r="S633" i="3"/>
  <c r="S457" i="3"/>
  <c r="S458" i="3"/>
  <c r="S491" i="3"/>
  <c r="S530" i="3"/>
  <c r="S616" i="3"/>
  <c r="S390" i="3"/>
  <c r="S471" i="3"/>
  <c r="S579" i="3"/>
  <c r="S388" i="3"/>
  <c r="S392" i="3"/>
  <c r="S424" i="3"/>
  <c r="S574" i="3"/>
  <c r="S516" i="3"/>
  <c r="S538" i="3"/>
  <c r="S544" i="3"/>
  <c r="S451" i="3"/>
  <c r="S465" i="3"/>
  <c r="S467" i="3"/>
  <c r="S456" i="3"/>
  <c r="S474" i="3"/>
  <c r="S479" i="3"/>
  <c r="S480" i="3"/>
  <c r="S402" i="3"/>
  <c r="S410" i="3"/>
  <c r="S404" i="3"/>
  <c r="S409" i="3"/>
  <c r="S406" i="3"/>
  <c r="S407" i="3"/>
  <c r="S405" i="3"/>
  <c r="S397" i="3"/>
  <c r="S420" i="3"/>
  <c r="S434" i="3"/>
  <c r="S435" i="3"/>
  <c r="S440" i="3"/>
  <c r="S429" i="3"/>
  <c r="S432" i="3"/>
  <c r="S623" i="3"/>
  <c r="S515" i="3"/>
  <c r="S513" i="3"/>
  <c r="S517" i="3"/>
  <c r="S518" i="3"/>
  <c r="S521" i="3"/>
  <c r="S531" i="3"/>
  <c r="S528" i="3"/>
  <c r="S541" i="3"/>
  <c r="S540" i="3"/>
  <c r="S563" i="3"/>
  <c r="S551" i="3"/>
  <c r="S555" i="3"/>
  <c r="S558" i="3"/>
  <c r="S499" i="3"/>
  <c r="S508" i="3"/>
  <c r="S511" i="3"/>
  <c r="S512" i="3"/>
  <c r="S448" i="3"/>
  <c r="S462" i="3"/>
  <c r="S522" i="3"/>
  <c r="S554" i="3"/>
  <c r="S483" i="3"/>
  <c r="P731" i="3" l="1"/>
  <c r="S731" i="3"/>
</calcChain>
</file>

<file path=xl/sharedStrings.xml><?xml version="1.0" encoding="utf-8"?>
<sst xmlns="http://schemas.openxmlformats.org/spreadsheetml/2006/main" count="22374" uniqueCount="5450">
  <si>
    <t>Count Unique Enrolments - &lt;=30th Sept</t>
  </si>
  <si>
    <t>FEMALE</t>
  </si>
  <si>
    <t>MALE</t>
  </si>
  <si>
    <t>Island Location (Y/N)</t>
  </si>
  <si>
    <t>Gaeltacht Area Location (Y/N)</t>
  </si>
  <si>
    <t>DEIS (Y/N)</t>
  </si>
  <si>
    <t>School Gender - Post Primary</t>
  </si>
  <si>
    <t>Pupil Attendance Type</t>
  </si>
  <si>
    <t>Fee Paying School (Y/N)</t>
  </si>
  <si>
    <t>Post Primary School Type</t>
  </si>
  <si>
    <t>Irish Classification - Post Primary</t>
  </si>
  <si>
    <t>Ethos/Religion</t>
  </si>
  <si>
    <t>County</t>
  </si>
  <si>
    <t>Local Authority</t>
  </si>
  <si>
    <t>Address 4</t>
  </si>
  <si>
    <t>Address 3</t>
  </si>
  <si>
    <t>Address 2</t>
  </si>
  <si>
    <t>Official School Name</t>
  </si>
  <si>
    <t>Address 1</t>
  </si>
  <si>
    <t>Eircode</t>
  </si>
  <si>
    <t>Principal Name</t>
  </si>
  <si>
    <t>Email</t>
  </si>
  <si>
    <t>Phone</t>
  </si>
  <si>
    <t>Roll Number</t>
  </si>
  <si>
    <t>N</t>
  </si>
  <si>
    <t>Boys</t>
  </si>
  <si>
    <t>Boarding</t>
  </si>
  <si>
    <t>Y</t>
  </si>
  <si>
    <t>Secondary</t>
  </si>
  <si>
    <t>No subjects taught through Irish</t>
  </si>
  <si>
    <t>CATHOLIC</t>
  </si>
  <si>
    <t>Kildare</t>
  </si>
  <si>
    <t>Kildare County Council</t>
  </si>
  <si>
    <t>Ireland</t>
  </si>
  <si>
    <t>Co Kildare</t>
  </si>
  <si>
    <t>Clane</t>
  </si>
  <si>
    <t>Clongowes Wood College</t>
  </si>
  <si>
    <t>Clongowes Wood College SJ</t>
  </si>
  <si>
    <t>W91DN40</t>
  </si>
  <si>
    <t>MR. CHRISTOPHER JOHN LUMB</t>
  </si>
  <si>
    <t>secretary@clongowes.net</t>
  </si>
  <si>
    <t>045868202</t>
  </si>
  <si>
    <t>61720F</t>
  </si>
  <si>
    <t>Tipperary</t>
  </si>
  <si>
    <t>Tipperary (NR) County Council</t>
  </si>
  <si>
    <t>Co. Tipperary</t>
  </si>
  <si>
    <t>Cistercian College</t>
  </si>
  <si>
    <t>Roscrea</t>
  </si>
  <si>
    <t>E53DX37</t>
  </si>
  <si>
    <t>MR. GERARD GREALISH</t>
  </si>
  <si>
    <t>info@ccr.ie</t>
  </si>
  <si>
    <t>050523344</t>
  </si>
  <si>
    <t>65410K</t>
  </si>
  <si>
    <t>Day</t>
  </si>
  <si>
    <t>Community</t>
  </si>
  <si>
    <t>INTER DENOMINATIONAL</t>
  </si>
  <si>
    <t>Cork</t>
  </si>
  <si>
    <t>Cork City Council</t>
  </si>
  <si>
    <t>Douglas</t>
  </si>
  <si>
    <t>Douglas Community School</t>
  </si>
  <si>
    <t>Clermont Avenue</t>
  </si>
  <si>
    <t>T12HF77</t>
  </si>
  <si>
    <t>MR. PATRICK BARRY</t>
  </si>
  <si>
    <t>admin@dcscork.ie</t>
  </si>
  <si>
    <t>0214294201</t>
  </si>
  <si>
    <t>91396R</t>
  </si>
  <si>
    <t>All pupils taught all subjects through Irish</t>
  </si>
  <si>
    <t>Dublin</t>
  </si>
  <si>
    <t>Dun Laoghaire Rathdown</t>
  </si>
  <si>
    <t>Co. Átha Cliath</t>
  </si>
  <si>
    <t>Bóthair Stigh Lorgan</t>
  </si>
  <si>
    <t>Coláiste Eoin</t>
  </si>
  <si>
    <t>Baile an Bhóthair</t>
  </si>
  <si>
    <t>A94E122</t>
  </si>
  <si>
    <t>MR. P.S DE POIRE</t>
  </si>
  <si>
    <t>ce@eoiniosagain.ie</t>
  </si>
  <si>
    <t>012884002</t>
  </si>
  <si>
    <t>60041D</t>
  </si>
  <si>
    <t>Carlow</t>
  </si>
  <si>
    <t>Carlow County Council</t>
  </si>
  <si>
    <t>St Mary's Academy CBS</t>
  </si>
  <si>
    <t>Railway Rd</t>
  </si>
  <si>
    <t>R93DD88</t>
  </si>
  <si>
    <t>MS. FIONA LENNON</t>
  </si>
  <si>
    <t>principal@cbscarlow.net</t>
  </si>
  <si>
    <t>0599142419</t>
  </si>
  <si>
    <t>61120E</t>
  </si>
  <si>
    <t>Co. Carlow</t>
  </si>
  <si>
    <t>St Mary's Knockbeg College</t>
  </si>
  <si>
    <t>Knockbeg</t>
  </si>
  <si>
    <t>R93RP78</t>
  </si>
  <si>
    <t>MR. MICHAEL CAREW</t>
  </si>
  <si>
    <t>info@knockbegcollege.ie</t>
  </si>
  <si>
    <t>0599142127</t>
  </si>
  <si>
    <t>61130H</t>
  </si>
  <si>
    <t>Cavan</t>
  </si>
  <si>
    <t>Cavan County Council</t>
  </si>
  <si>
    <t>Co. Cavan</t>
  </si>
  <si>
    <t>St Patrick's College</t>
  </si>
  <si>
    <t>Cullies</t>
  </si>
  <si>
    <t>H12K827</t>
  </si>
  <si>
    <t>MR. CHRISTOPHER ROWLEY</t>
  </si>
  <si>
    <t>info@edu.stpatscavan.ie</t>
  </si>
  <si>
    <t>0494361888</t>
  </si>
  <si>
    <t>61060M</t>
  </si>
  <si>
    <t>Clare</t>
  </si>
  <si>
    <t>Clare County Council</t>
  </si>
  <si>
    <t>Co. Clare</t>
  </si>
  <si>
    <t>Meánscoil na mBráithre</t>
  </si>
  <si>
    <t>Ennistymon</t>
  </si>
  <si>
    <t>V95W880</t>
  </si>
  <si>
    <t>Mary Lyons</t>
  </si>
  <si>
    <t>principal@cbsennistymon.com</t>
  </si>
  <si>
    <t>0657071349/9051807</t>
  </si>
  <si>
    <t>61940T</t>
  </si>
  <si>
    <t>Coláiste an Spioraid Naoimh</t>
  </si>
  <si>
    <t>Bishopstown</t>
  </si>
  <si>
    <t>T12C938</t>
  </si>
  <si>
    <t>MISS BRENDA BRIDGET MARY DUNNE</t>
  </si>
  <si>
    <t>csnoffice@csncork.ie</t>
  </si>
  <si>
    <t>0214543790</t>
  </si>
  <si>
    <t>62580U</t>
  </si>
  <si>
    <t>Cork County Council</t>
  </si>
  <si>
    <t>Co Cork</t>
  </si>
  <si>
    <t>Charleville</t>
  </si>
  <si>
    <t>Scoil na mBráithre Chríostaí</t>
  </si>
  <si>
    <t>Bakers Road</t>
  </si>
  <si>
    <t>P56RX94</t>
  </si>
  <si>
    <t>ANDREA MURPHY</t>
  </si>
  <si>
    <t>reception@cbscharleville.com</t>
  </si>
  <si>
    <t>06381789</t>
  </si>
  <si>
    <t>62440E</t>
  </si>
  <si>
    <t>Co. Cork.</t>
  </si>
  <si>
    <t>Midleton,</t>
  </si>
  <si>
    <t>Christian Brothers Secondary School</t>
  </si>
  <si>
    <t>Castleredmond,</t>
  </si>
  <si>
    <t>P25C951</t>
  </si>
  <si>
    <t>MR. NIALL AHERN</t>
  </si>
  <si>
    <t>office@midletoncbs.ie</t>
  </si>
  <si>
    <t>0214631555</t>
  </si>
  <si>
    <t>62360G</t>
  </si>
  <si>
    <t>Mitchelstown</t>
  </si>
  <si>
    <t>P67XF64</t>
  </si>
  <si>
    <t>MS. MARY HANNON</t>
  </si>
  <si>
    <t>info@cbsmitchelstown.ie</t>
  </si>
  <si>
    <t>02524104</t>
  </si>
  <si>
    <t>62420V</t>
  </si>
  <si>
    <t>Patrician Academy</t>
  </si>
  <si>
    <t>Mallow</t>
  </si>
  <si>
    <t>P51YK80</t>
  </si>
  <si>
    <t>MS. ELAINE O'REGAN</t>
  </si>
  <si>
    <t>principal@patricianacademy.com</t>
  </si>
  <si>
    <t>02221884</t>
  </si>
  <si>
    <t>62330U</t>
  </si>
  <si>
    <t>St Francis Capuchin College</t>
  </si>
  <si>
    <t>Rochestown</t>
  </si>
  <si>
    <t>T12TK82</t>
  </si>
  <si>
    <t>MRS. MARIE RING</t>
  </si>
  <si>
    <t>info@stfranciscollege.ie</t>
  </si>
  <si>
    <t>0214891417</t>
  </si>
  <si>
    <t>62460K</t>
  </si>
  <si>
    <t>Árdscoil Uí Urmoltaigh</t>
  </si>
  <si>
    <t>Bandon</t>
  </si>
  <si>
    <t>P72C983</t>
  </si>
  <si>
    <t>MR. EUGENE O BRIEN</t>
  </si>
  <si>
    <t>office@hamiltonhighschool.ie</t>
  </si>
  <si>
    <t>0238844227</t>
  </si>
  <si>
    <t>62050O</t>
  </si>
  <si>
    <t>Co. Cork</t>
  </si>
  <si>
    <t>Coláiste Cholmáin</t>
  </si>
  <si>
    <t>Fermoy</t>
  </si>
  <si>
    <t>P61A563</t>
  </si>
  <si>
    <t>MR. SÉAN LANE</t>
  </si>
  <si>
    <t>office@stcolmanscollege.com</t>
  </si>
  <si>
    <t>02531930</t>
  </si>
  <si>
    <t>62260C</t>
  </si>
  <si>
    <t>Donegal</t>
  </si>
  <si>
    <t>Donegal County Council</t>
  </si>
  <si>
    <t>Co Donegal</t>
  </si>
  <si>
    <t>St Eunan's College</t>
  </si>
  <si>
    <t>Letterkenny</t>
  </si>
  <si>
    <t>F92RR71</t>
  </si>
  <si>
    <t>MR. DAMIEN JAMES MC CROARY</t>
  </si>
  <si>
    <t>info@sainteunans.com</t>
  </si>
  <si>
    <t>0749121143</t>
  </si>
  <si>
    <t>62830R</t>
  </si>
  <si>
    <t>Dublin City Council</t>
  </si>
  <si>
    <t>Raheny</t>
  </si>
  <si>
    <t>St Pauls College</t>
  </si>
  <si>
    <t>Sybil Hill</t>
  </si>
  <si>
    <t>D05C673</t>
  </si>
  <si>
    <t>MR. SEAN MORAN</t>
  </si>
  <si>
    <t>admin@stpaulscollege.ie</t>
  </si>
  <si>
    <t>018314011</t>
  </si>
  <si>
    <t>60290B</t>
  </si>
  <si>
    <t>Dublin 7</t>
  </si>
  <si>
    <t>Cabra</t>
  </si>
  <si>
    <t>St Declan's College</t>
  </si>
  <si>
    <t>Nephin Road</t>
  </si>
  <si>
    <t>D07NN63</t>
  </si>
  <si>
    <t>MR. BRIAN AVERY</t>
  </si>
  <si>
    <t>info@stdeclanscollege.ie</t>
  </si>
  <si>
    <t>018380357</t>
  </si>
  <si>
    <t>60491L</t>
  </si>
  <si>
    <t>Dublin 9</t>
  </si>
  <si>
    <t>Marino</t>
  </si>
  <si>
    <t>Árdscoil Rís</t>
  </si>
  <si>
    <t>Griffith Avenue</t>
  </si>
  <si>
    <t>D09AK30</t>
  </si>
  <si>
    <t>MR. JOHN MC HUGH</t>
  </si>
  <si>
    <t>admin@ardscoilris.com</t>
  </si>
  <si>
    <t>018332633</t>
  </si>
  <si>
    <t>60420L</t>
  </si>
  <si>
    <t>Whitehall</t>
  </si>
  <si>
    <t>St. Aidan's C.B.S.</t>
  </si>
  <si>
    <t>Collins Avenue Ext</t>
  </si>
  <si>
    <t>D09XT54</t>
  </si>
  <si>
    <t>MR. LIAM REILLY</t>
  </si>
  <si>
    <t>secretary@staidanscbs.ie</t>
  </si>
  <si>
    <t>018377587</t>
  </si>
  <si>
    <t>60481I</t>
  </si>
  <si>
    <t>Co Dublin</t>
  </si>
  <si>
    <t>Blackrock</t>
  </si>
  <si>
    <t>Stillorgan</t>
  </si>
  <si>
    <t>St Benildus College</t>
  </si>
  <si>
    <t>Upper Kilmacud Rd</t>
  </si>
  <si>
    <t>A94X886</t>
  </si>
  <si>
    <t>MRS. MARY P BROHAN</t>
  </si>
  <si>
    <t>stbenildusoffice@stbenilduscollege.com</t>
  </si>
  <si>
    <t>012986539</t>
  </si>
  <si>
    <t>60261R</t>
  </si>
  <si>
    <t>Clonkeen College</t>
  </si>
  <si>
    <t>Clonkeen Road</t>
  </si>
  <si>
    <t>A94P206</t>
  </si>
  <si>
    <t>MR. EDWARD MELLY</t>
  </si>
  <si>
    <t>reception@clonkeencollege.ie</t>
  </si>
  <si>
    <t>012892709</t>
  </si>
  <si>
    <t>60092U</t>
  </si>
  <si>
    <t>Dublin 14</t>
  </si>
  <si>
    <t>Churchtown</t>
  </si>
  <si>
    <t>De La Salle College</t>
  </si>
  <si>
    <t>Upper Churchtown Road</t>
  </si>
  <si>
    <t>D14A0T9</t>
  </si>
  <si>
    <t>MISS SIOBHAN FOSTER</t>
  </si>
  <si>
    <t>office@delasallecollege.com</t>
  </si>
  <si>
    <t>012981067</t>
  </si>
  <si>
    <t>60310E</t>
  </si>
  <si>
    <t>Oatlands College</t>
  </si>
  <si>
    <t>Mount Merrion</t>
  </si>
  <si>
    <t>A94HX38</t>
  </si>
  <si>
    <t>MS. CAROLINE GARRETT</t>
  </si>
  <si>
    <t>cgarrett@oatlands.net</t>
  </si>
  <si>
    <t>012888533</t>
  </si>
  <si>
    <t>60050E</t>
  </si>
  <si>
    <t>Fingal County Council</t>
  </si>
  <si>
    <t>Swords</t>
  </si>
  <si>
    <t>Coláiste Choilm</t>
  </si>
  <si>
    <t>Dublin Road</t>
  </si>
  <si>
    <t>K67KW30</t>
  </si>
  <si>
    <t>MR. CATHAL FRANCIS BOYLE</t>
  </si>
  <si>
    <t>info@colaistechoilmswords.ie</t>
  </si>
  <si>
    <t>018401420</t>
  </si>
  <si>
    <t>60383I</t>
  </si>
  <si>
    <t>Dublin 13</t>
  </si>
  <si>
    <t>Sutton</t>
  </si>
  <si>
    <t>St. Fintan's High School</t>
  </si>
  <si>
    <t>D13HN59</t>
  </si>
  <si>
    <t>MS. KATHY MULLEN</t>
  </si>
  <si>
    <t>info@stfintanshs.ie</t>
  </si>
  <si>
    <t>018324632</t>
  </si>
  <si>
    <t>60370W</t>
  </si>
  <si>
    <t>South Dublin County Council</t>
  </si>
  <si>
    <t>Dublin 16</t>
  </si>
  <si>
    <t>Rathfarnham</t>
  </si>
  <si>
    <t>Ballyroan Road</t>
  </si>
  <si>
    <t>Coláiste Éanna</t>
  </si>
  <si>
    <t>Hillside Park</t>
  </si>
  <si>
    <t>D16E248</t>
  </si>
  <si>
    <t>MR. SEAN G. O'MURCHU</t>
  </si>
  <si>
    <t>secretary@colaisteeanna.ie</t>
  </si>
  <si>
    <t>014931767</t>
  </si>
  <si>
    <t>60342R</t>
  </si>
  <si>
    <t>Co. Dublin</t>
  </si>
  <si>
    <t>Lucan</t>
  </si>
  <si>
    <t>Coláiste Phádraig CBS</t>
  </si>
  <si>
    <t>Roselawn</t>
  </si>
  <si>
    <t>K78E927</t>
  </si>
  <si>
    <t>MR. ANTHONY J BRADY</t>
  </si>
  <si>
    <t>admin@colaistephadraig.com</t>
  </si>
  <si>
    <t>016282299</t>
  </si>
  <si>
    <t>60264A</t>
  </si>
  <si>
    <t>Dublin 22</t>
  </si>
  <si>
    <t>Moyle Park College</t>
  </si>
  <si>
    <t>Clondalkin</t>
  </si>
  <si>
    <t>D22V072</t>
  </si>
  <si>
    <t>MS. NIAMH CAHALANE</t>
  </si>
  <si>
    <t>info@moyleparkcollege.com</t>
  </si>
  <si>
    <t>014574837</t>
  </si>
  <si>
    <t>60121B</t>
  </si>
  <si>
    <t>Dublin 6W</t>
  </si>
  <si>
    <t>Templeogue College</t>
  </si>
  <si>
    <t>Templeville Road</t>
  </si>
  <si>
    <t>D6WE622</t>
  </si>
  <si>
    <t>MS. NIAMH QUINN</t>
  </si>
  <si>
    <t>info@templeoguecollege.ie</t>
  </si>
  <si>
    <t>014905788</t>
  </si>
  <si>
    <t>60562I</t>
  </si>
  <si>
    <t>Galway</t>
  </si>
  <si>
    <t>Galway City Council</t>
  </si>
  <si>
    <t>St Joseph's College</t>
  </si>
  <si>
    <t>Nun's Island</t>
  </si>
  <si>
    <t>H91C3X5</t>
  </si>
  <si>
    <t>MR. JOHN MADDEN</t>
  </si>
  <si>
    <t>Office@bish.ie</t>
  </si>
  <si>
    <t>091565980</t>
  </si>
  <si>
    <t>62960H</t>
  </si>
  <si>
    <t>Galway County Council</t>
  </si>
  <si>
    <t>Co na Gaillimhe</t>
  </si>
  <si>
    <t>Beál Átha na Slua</t>
  </si>
  <si>
    <t>Colaiste Sheosaimh</t>
  </si>
  <si>
    <t>Gearrbhaile</t>
  </si>
  <si>
    <t>H53R273</t>
  </si>
  <si>
    <t>MR. PAUL WALSH</t>
  </si>
  <si>
    <t>garbally.college@gmail.com</t>
  </si>
  <si>
    <t>0909642504</t>
  </si>
  <si>
    <t>62880J</t>
  </si>
  <si>
    <t>CO GALWAY</t>
  </si>
  <si>
    <t>St. Jarlaths College</t>
  </si>
  <si>
    <t>TUAM</t>
  </si>
  <si>
    <t>H54EV84</t>
  </si>
  <si>
    <t>MR. JOHN KELLY</t>
  </si>
  <si>
    <t>info@jarlaths.ie</t>
  </si>
  <si>
    <t>09324342</t>
  </si>
  <si>
    <t>68074M</t>
  </si>
  <si>
    <t>Kerry</t>
  </si>
  <si>
    <t>Kerry County Council</t>
  </si>
  <si>
    <t>Co. Kerry</t>
  </si>
  <si>
    <t>Castleisland</t>
  </si>
  <si>
    <t>Meanscoil Phadraig Naofa</t>
  </si>
  <si>
    <t>College Road</t>
  </si>
  <si>
    <t>V92PY65</t>
  </si>
  <si>
    <t>MR. DENIS J O'DONOVAN</t>
  </si>
  <si>
    <t>info@stpatscastleisland.com</t>
  </si>
  <si>
    <t>0667141963</t>
  </si>
  <si>
    <t>61250R</t>
  </si>
  <si>
    <t>Tralee</t>
  </si>
  <si>
    <t>C.B.S. Secondary School</t>
  </si>
  <si>
    <t>The Green</t>
  </si>
  <si>
    <t>V92EA09</t>
  </si>
  <si>
    <t>MS. ANNE O'CALLAGHAN</t>
  </si>
  <si>
    <t>info@thegreen.ie</t>
  </si>
  <si>
    <t>0667145824</t>
  </si>
  <si>
    <t>61440W</t>
  </si>
  <si>
    <t>St. Michael's College</t>
  </si>
  <si>
    <t>Listowel</t>
  </si>
  <si>
    <t>V31DX31</t>
  </si>
  <si>
    <t>MR. JOHN MULVIHILL</t>
  </si>
  <si>
    <t>info@stmichaelscollege.ie</t>
  </si>
  <si>
    <t>06821049</t>
  </si>
  <si>
    <t>61370E</t>
  </si>
  <si>
    <t>Meánscoil Iognáid Ris</t>
  </si>
  <si>
    <t>Naas</t>
  </si>
  <si>
    <t>W91VF9H</t>
  </si>
  <si>
    <t>MR. BERNARD JAMES TRAVERS</t>
  </si>
  <si>
    <t>admin@naascbs.ie</t>
  </si>
  <si>
    <t>045866402</t>
  </si>
  <si>
    <t>61710C</t>
  </si>
  <si>
    <t>Patrician Secondary School</t>
  </si>
  <si>
    <t>Newbridge</t>
  </si>
  <si>
    <t>W12XV38</t>
  </si>
  <si>
    <t>MR. PATRICK NOEL MOLONEY</t>
  </si>
  <si>
    <t>admin@patriciansecondary.com</t>
  </si>
  <si>
    <t>045432410</t>
  </si>
  <si>
    <t>61681V</t>
  </si>
  <si>
    <t>Salesian College</t>
  </si>
  <si>
    <t>Celbridge</t>
  </si>
  <si>
    <t>W23W0XK</t>
  </si>
  <si>
    <t>MS. BRENDA KEARNS</t>
  </si>
  <si>
    <t>office@salesianscelbridge.com</t>
  </si>
  <si>
    <t>01 6272166/6272200</t>
  </si>
  <si>
    <t>61661P</t>
  </si>
  <si>
    <t>Kilkenny</t>
  </si>
  <si>
    <t>Kilkenny County Council</t>
  </si>
  <si>
    <t>Co Kilkenny</t>
  </si>
  <si>
    <t>Callan</t>
  </si>
  <si>
    <t>Clashacollaire</t>
  </si>
  <si>
    <t>Coláiste Éamann Rís</t>
  </si>
  <si>
    <t>Kilkenny Rd</t>
  </si>
  <si>
    <t>R95VH50</t>
  </si>
  <si>
    <t>Joseph Brennan</t>
  </si>
  <si>
    <t>principal@cbscallan.ie</t>
  </si>
  <si>
    <t>0567725340</t>
  </si>
  <si>
    <t>61510R</t>
  </si>
  <si>
    <t>College Rd</t>
  </si>
  <si>
    <t>St Kieran's College</t>
  </si>
  <si>
    <t>Secondary School</t>
  </si>
  <si>
    <t>R95Y99T</t>
  </si>
  <si>
    <t>MR. JOHN J CURTIS</t>
  </si>
  <si>
    <t>school@stkieranscollege.ie</t>
  </si>
  <si>
    <t>0567761707</t>
  </si>
  <si>
    <t>61560J</t>
  </si>
  <si>
    <t>Cill Channaigh</t>
  </si>
  <si>
    <t>Meánscoil na mBráithre Criostaí</t>
  </si>
  <si>
    <t>Sráid Shéamais</t>
  </si>
  <si>
    <t>R95H985</t>
  </si>
  <si>
    <t>MR. THOMAS CLARKE</t>
  </si>
  <si>
    <t>office@cbskilkenny.ie</t>
  </si>
  <si>
    <t>0567721402</t>
  </si>
  <si>
    <t>61550G</t>
  </si>
  <si>
    <t>Laois</t>
  </si>
  <si>
    <t>Laois County Council</t>
  </si>
  <si>
    <t>Co. Laois</t>
  </si>
  <si>
    <t>Portlaoise</t>
  </si>
  <si>
    <t>St. Mary's C.B.S.</t>
  </si>
  <si>
    <t>Borris Road</t>
  </si>
  <si>
    <t>R32C923</t>
  </si>
  <si>
    <t>MRS. MAURA MURPHY</t>
  </si>
  <si>
    <t>mmurphy@portlaoisecbs.com</t>
  </si>
  <si>
    <t>0578635041</t>
  </si>
  <si>
    <t>63430G</t>
  </si>
  <si>
    <t>Limerick</t>
  </si>
  <si>
    <t>Limerick City Council</t>
  </si>
  <si>
    <t>South Circular Road</t>
  </si>
  <si>
    <t>St Clements College</t>
  </si>
  <si>
    <t>Laurel Hill Avenue</t>
  </si>
  <si>
    <t>V94HP44</t>
  </si>
  <si>
    <t>MR. PATRICK J TALTY</t>
  </si>
  <si>
    <t>admin@stclements.ie</t>
  </si>
  <si>
    <t>061315878</t>
  </si>
  <si>
    <t>64220A</t>
  </si>
  <si>
    <t>Ardscoil Ris</t>
  </si>
  <si>
    <t>North Circular Rd</t>
  </si>
  <si>
    <t>V94V602</t>
  </si>
  <si>
    <t>MR. THOMAS EDWARD PRENDERGAST</t>
  </si>
  <si>
    <t>asroffice@ardscoil.com</t>
  </si>
  <si>
    <t>061453828</t>
  </si>
  <si>
    <t>64201T</t>
  </si>
  <si>
    <t>St Munchin's College</t>
  </si>
  <si>
    <t>Corbally</t>
  </si>
  <si>
    <t>V94HXW5</t>
  </si>
  <si>
    <t>MR. THOMAS DAVID QUILTER</t>
  </si>
  <si>
    <t>stmunchins@eircom.net</t>
  </si>
  <si>
    <t>061348922</t>
  </si>
  <si>
    <t>64240G</t>
  </si>
  <si>
    <t>Longford</t>
  </si>
  <si>
    <t>Longford County Council</t>
  </si>
  <si>
    <t>Co. Longford</t>
  </si>
  <si>
    <t>St. Mel's College</t>
  </si>
  <si>
    <t>N39XP92</t>
  </si>
  <si>
    <t>MR. DECLAN ROWLEY</t>
  </si>
  <si>
    <t>stmels@stmelscollege.ie</t>
  </si>
  <si>
    <t>0433346469</t>
  </si>
  <si>
    <t>63750B</t>
  </si>
  <si>
    <t>Louth</t>
  </si>
  <si>
    <t>Louth County Council</t>
  </si>
  <si>
    <t>Co Louth</t>
  </si>
  <si>
    <t>Drogheda</t>
  </si>
  <si>
    <t>St. Joseph's C.B.S.</t>
  </si>
  <si>
    <t>Newfoundwell Rd</t>
  </si>
  <si>
    <t>A92EC62</t>
  </si>
  <si>
    <t>MR. PAUL MICHAEL SAVAGE</t>
  </si>
  <si>
    <t>info@droghedacbs.ie</t>
  </si>
  <si>
    <t>0419837232</t>
  </si>
  <si>
    <t>63840C</t>
  </si>
  <si>
    <t>Co. Louth</t>
  </si>
  <si>
    <t>St Mary's Diocesan School</t>
  </si>
  <si>
    <t>Beamore Road</t>
  </si>
  <si>
    <t>A92TF24</t>
  </si>
  <si>
    <t>MR. CIARAN FRANCIS O'HARE</t>
  </si>
  <si>
    <t>office@stmarysds.ie</t>
  </si>
  <si>
    <t>0419837581</t>
  </si>
  <si>
    <t>63841E</t>
  </si>
  <si>
    <t>Mayo</t>
  </si>
  <si>
    <t>Mayo County Council</t>
  </si>
  <si>
    <t>Co Mayo</t>
  </si>
  <si>
    <t>Ballina</t>
  </si>
  <si>
    <t>St Muredachs College</t>
  </si>
  <si>
    <t>Sligo Road</t>
  </si>
  <si>
    <t>F26FF25</t>
  </si>
  <si>
    <t>MR. LEO G GOLDEN</t>
  </si>
  <si>
    <t>info@stmuredachscollege.ie</t>
  </si>
  <si>
    <t>096 21298</t>
  </si>
  <si>
    <t>64510J</t>
  </si>
  <si>
    <t>Co. Mayo</t>
  </si>
  <si>
    <t>Castlebar</t>
  </si>
  <si>
    <t>St. Geralds College</t>
  </si>
  <si>
    <t>Newport Road</t>
  </si>
  <si>
    <t>F23WV66</t>
  </si>
  <si>
    <t>SHAUN BURKE</t>
  </si>
  <si>
    <t>info@stgeraldscollege.com</t>
  </si>
  <si>
    <t>0949021383</t>
  </si>
  <si>
    <t>64580H</t>
  </si>
  <si>
    <t>Claremorris</t>
  </si>
  <si>
    <t>F12HW25</t>
  </si>
  <si>
    <t>MR. ROYSTON PATRICK HESSION</t>
  </si>
  <si>
    <t>Office@stcolmans.ie</t>
  </si>
  <si>
    <t>0949371442</t>
  </si>
  <si>
    <t>64610N</t>
  </si>
  <si>
    <t>Rice College</t>
  </si>
  <si>
    <t>Westport</t>
  </si>
  <si>
    <t>F28TK64</t>
  </si>
  <si>
    <t>MR. MICHAEL JOHN RABBETTE</t>
  </si>
  <si>
    <t>martina@ricecollegewestport.ie</t>
  </si>
  <si>
    <t>09825698</t>
  </si>
  <si>
    <t>64700O</t>
  </si>
  <si>
    <t>Meath</t>
  </si>
  <si>
    <t>Meath County Council</t>
  </si>
  <si>
    <t>Co Meath</t>
  </si>
  <si>
    <t>Navan</t>
  </si>
  <si>
    <t>St Patrick's Classical School</t>
  </si>
  <si>
    <t>Moatlands</t>
  </si>
  <si>
    <t>C15CT95</t>
  </si>
  <si>
    <t>MR. COLM O'ROURKE</t>
  </si>
  <si>
    <t>office@stpatscs.com</t>
  </si>
  <si>
    <t>0469023772</t>
  </si>
  <si>
    <t>64350N</t>
  </si>
  <si>
    <t>Monaghan</t>
  </si>
  <si>
    <t>Monaghan County Council</t>
  </si>
  <si>
    <t>Co. Monaghan</t>
  </si>
  <si>
    <t>Patrician High School</t>
  </si>
  <si>
    <t>Carrickmacross</t>
  </si>
  <si>
    <t>A81X256</t>
  </si>
  <si>
    <t>MR. PATRICK DUFFY</t>
  </si>
  <si>
    <t>admin@patricianhighschool.ie</t>
  </si>
  <si>
    <t>0429661525</t>
  </si>
  <si>
    <t>64750G</t>
  </si>
  <si>
    <t>St. Macartan's College</t>
  </si>
  <si>
    <t>H18X704</t>
  </si>
  <si>
    <t>MR. RAYMOND MC HUGH</t>
  </si>
  <si>
    <t>admin@stmacartanscollege.ie</t>
  </si>
  <si>
    <t>04781642</t>
  </si>
  <si>
    <t>64810V</t>
  </si>
  <si>
    <t>Offaly</t>
  </si>
  <si>
    <t>Offaly County Council</t>
  </si>
  <si>
    <t>Co. Offaly</t>
  </si>
  <si>
    <t>Tulach Mhor</t>
  </si>
  <si>
    <t>Colaiste Choilm</t>
  </si>
  <si>
    <t>O'Moore Street</t>
  </si>
  <si>
    <t>R35WF97</t>
  </si>
  <si>
    <t>MR. TADHG B O SULLIVAN</t>
  </si>
  <si>
    <t>accounts@colaistechoilmtullamore.ie</t>
  </si>
  <si>
    <t>0579351756</t>
  </si>
  <si>
    <t>65610S</t>
  </si>
  <si>
    <t>Roscommon</t>
  </si>
  <si>
    <t>Roscommon County Council</t>
  </si>
  <si>
    <t>Co. Roscommon</t>
  </si>
  <si>
    <t>Roscommon Town</t>
  </si>
  <si>
    <t>Galway Rd.</t>
  </si>
  <si>
    <t>C.B.S. Roscommon</t>
  </si>
  <si>
    <t>Abbeytown</t>
  </si>
  <si>
    <t>F42V273</t>
  </si>
  <si>
    <t>MR. KEVIN SCOLLAN</t>
  </si>
  <si>
    <t>info@cbsroscommon.ie</t>
  </si>
  <si>
    <t>0906626496</t>
  </si>
  <si>
    <t>65080P</t>
  </si>
  <si>
    <t>Sligo</t>
  </si>
  <si>
    <t>Sligo County Council</t>
  </si>
  <si>
    <t>Summerhill College</t>
  </si>
  <si>
    <t>F91D5YF</t>
  </si>
  <si>
    <t>MR. PAUL KEOGH</t>
  </si>
  <si>
    <t>info@summerhillcollege.ie</t>
  </si>
  <si>
    <t>0719160311</t>
  </si>
  <si>
    <t>65170Q</t>
  </si>
  <si>
    <t>Co Tipperary</t>
  </si>
  <si>
    <t>Nenagh</t>
  </si>
  <si>
    <t>St. Joseph's CBS Nenagh</t>
  </si>
  <si>
    <t>Summerhill</t>
  </si>
  <si>
    <t>E45F890</t>
  </si>
  <si>
    <t>MISS KAREN MOODY</t>
  </si>
  <si>
    <t>principal@cbsnenagh.com</t>
  </si>
  <si>
    <t>06734789</t>
  </si>
  <si>
    <t>65370B</t>
  </si>
  <si>
    <t>Thurles</t>
  </si>
  <si>
    <t>C.B.S. Thurles</t>
  </si>
  <si>
    <t>Rossa St</t>
  </si>
  <si>
    <t>E41HX75</t>
  </si>
  <si>
    <t>MR. TIERNAN O'DONNELL</t>
  </si>
  <si>
    <t>reception@cbsthurles.ie</t>
  </si>
  <si>
    <t>0504 22054</t>
  </si>
  <si>
    <t>65450W</t>
  </si>
  <si>
    <t>Tipperary (SR) County Council</t>
  </si>
  <si>
    <t>Clonmel</t>
  </si>
  <si>
    <t>Árdscoil na mBráithre</t>
  </si>
  <si>
    <t>Kickham Street</t>
  </si>
  <si>
    <t>E91AC03</t>
  </si>
  <si>
    <t>KAREN BRIDGET WHITE-STEENSON</t>
  </si>
  <si>
    <t>accounts@cbshighschoolclonmel.ie</t>
  </si>
  <si>
    <t>0526124459</t>
  </si>
  <si>
    <t>65320J</t>
  </si>
  <si>
    <t>Carrick-on-Suir</t>
  </si>
  <si>
    <t>Edmund Rice Secondary School</t>
  </si>
  <si>
    <t>Mount St. Nicholas</t>
  </si>
  <si>
    <t>E32P039</t>
  </si>
  <si>
    <t>MS. MAJELLA GLEESON</t>
  </si>
  <si>
    <t>info@erss.ie</t>
  </si>
  <si>
    <t>051640522</t>
  </si>
  <si>
    <t>65270U</t>
  </si>
  <si>
    <t>Tipperary Town</t>
  </si>
  <si>
    <t>The Abbey School</t>
  </si>
  <si>
    <t>Station Road</t>
  </si>
  <si>
    <t>E34PD87</t>
  </si>
  <si>
    <t>MR. JOHN KIELY</t>
  </si>
  <si>
    <t>abbeyoffice@eircom.net</t>
  </si>
  <si>
    <t>+353876291485</t>
  </si>
  <si>
    <t>65490L</t>
  </si>
  <si>
    <t>Waterford</t>
  </si>
  <si>
    <t>Waterford City Council</t>
  </si>
  <si>
    <t>Newtown</t>
  </si>
  <si>
    <t>X91DT68</t>
  </si>
  <si>
    <t>MR. MICHAEL WALSH</t>
  </si>
  <si>
    <t>admin@delasallewaterford.ie</t>
  </si>
  <si>
    <t>051875294</t>
  </si>
  <si>
    <t>64950O</t>
  </si>
  <si>
    <t>Westmeath</t>
  </si>
  <si>
    <t>Westmeath County Council</t>
  </si>
  <si>
    <t>Co. Westmeath</t>
  </si>
  <si>
    <t>Athlone</t>
  </si>
  <si>
    <t>Marist College</t>
  </si>
  <si>
    <t>Retreat Road</t>
  </si>
  <si>
    <t>N37RX31</t>
  </si>
  <si>
    <t>MR. MICHAEL DERMODY</t>
  </si>
  <si>
    <t>principal@maristathlone.net</t>
  </si>
  <si>
    <t>0906474491</t>
  </si>
  <si>
    <t>63190M</t>
  </si>
  <si>
    <t>Wexford</t>
  </si>
  <si>
    <t>Wexford County Council</t>
  </si>
  <si>
    <t>Co Wexford</t>
  </si>
  <si>
    <t>Enniscorthy</t>
  </si>
  <si>
    <t>Mill Park Road</t>
  </si>
  <si>
    <t>Y21YK35</t>
  </si>
  <si>
    <t>MR. JOHN RYAN</t>
  </si>
  <si>
    <t>admin@cbsenniscorthy.ie</t>
  </si>
  <si>
    <t>0539234330</t>
  </si>
  <si>
    <t>63560T</t>
  </si>
  <si>
    <t>Good Counsel College</t>
  </si>
  <si>
    <t>New Ross</t>
  </si>
  <si>
    <t>Y34R297</t>
  </si>
  <si>
    <t>MR. MARK EDWARD O'BRIEN</t>
  </si>
  <si>
    <t>info@goodcounselcollege.ie</t>
  </si>
  <si>
    <t>051421182</t>
  </si>
  <si>
    <t>63610I</t>
  </si>
  <si>
    <t>Thomas St</t>
  </si>
  <si>
    <t>Y35XV02</t>
  </si>
  <si>
    <t>MR. MICHAEL B MCMAHON</t>
  </si>
  <si>
    <t>admin@wexfordcbs.ie</t>
  </si>
  <si>
    <t>0539141391</t>
  </si>
  <si>
    <t>63640R</t>
  </si>
  <si>
    <t>St Peter's College</t>
  </si>
  <si>
    <t>Y35P8WT</t>
  </si>
  <si>
    <t>MR. JOHN BANVILLE</t>
  </si>
  <si>
    <t>office@stpeterscollege.ie</t>
  </si>
  <si>
    <t>0539142071</t>
  </si>
  <si>
    <t>63650U</t>
  </si>
  <si>
    <t>Wicklow</t>
  </si>
  <si>
    <t>Wicklow County Council</t>
  </si>
  <si>
    <t>Co Wicklow</t>
  </si>
  <si>
    <t>Arklow</t>
  </si>
  <si>
    <t>Arklow CBS</t>
  </si>
  <si>
    <t>Coolgreaney Road</t>
  </si>
  <si>
    <t>Y14RV04</t>
  </si>
  <si>
    <t>MR. PETER SOMERS</t>
  </si>
  <si>
    <t>admin@arklowcbs.ie</t>
  </si>
  <si>
    <t>040232564</t>
  </si>
  <si>
    <t>61770U</t>
  </si>
  <si>
    <t>Co. Wicklow</t>
  </si>
  <si>
    <t>Bray</t>
  </si>
  <si>
    <t>Presentation College</t>
  </si>
  <si>
    <t>Putland Road</t>
  </si>
  <si>
    <t>A98P270</t>
  </si>
  <si>
    <t>MR. MARTIN LOCKE</t>
  </si>
  <si>
    <t>mlocke@presbray.com</t>
  </si>
  <si>
    <t>012867517</t>
  </si>
  <si>
    <t>61800D</t>
  </si>
  <si>
    <t>Some pupils taught some subjects through Irish</t>
  </si>
  <si>
    <t>Cork.</t>
  </si>
  <si>
    <t>Turners Cross,</t>
  </si>
  <si>
    <t>Coláiste Chríost Rí</t>
  </si>
  <si>
    <t>Capwell Road,</t>
  </si>
  <si>
    <t>T12YF83</t>
  </si>
  <si>
    <t>MR. PATRICK G MCAREE</t>
  </si>
  <si>
    <t>info@ccrcork.com</t>
  </si>
  <si>
    <t>0214274904</t>
  </si>
  <si>
    <t>62560O</t>
  </si>
  <si>
    <t>Wellington Road</t>
  </si>
  <si>
    <t>Christian Brothers College</t>
  </si>
  <si>
    <t>Sidney Hill</t>
  </si>
  <si>
    <t>T23FY09</t>
  </si>
  <si>
    <t>MR. DAVID LORDON</t>
  </si>
  <si>
    <t>enquire@cbccork.ie</t>
  </si>
  <si>
    <t>0214501653</t>
  </si>
  <si>
    <t>62520C</t>
  </si>
  <si>
    <t>Presentation Brothers College</t>
  </si>
  <si>
    <t>The Mardyke</t>
  </si>
  <si>
    <t>T12VK49</t>
  </si>
  <si>
    <t>MR. DAVID BARRY</t>
  </si>
  <si>
    <t>info@pbc-cork.ie</t>
  </si>
  <si>
    <t>0214272743</t>
  </si>
  <si>
    <t>62570R</t>
  </si>
  <si>
    <t>Ranelagh</t>
  </si>
  <si>
    <t>Gonzaga College</t>
  </si>
  <si>
    <t>Sandford Road</t>
  </si>
  <si>
    <t>D06KF95</t>
  </si>
  <si>
    <t>MR. DAMON MCCAUL</t>
  </si>
  <si>
    <t>headmaster@gonzaga.ie</t>
  </si>
  <si>
    <t>014972931</t>
  </si>
  <si>
    <t>60530S</t>
  </si>
  <si>
    <t>Dublin 6w</t>
  </si>
  <si>
    <t>Terenure</t>
  </si>
  <si>
    <t>Terenure College</t>
  </si>
  <si>
    <t>Templeogue Road</t>
  </si>
  <si>
    <t>D6WDK72</t>
  </si>
  <si>
    <t>MR. PHILIP WALLACE</t>
  </si>
  <si>
    <t>admin@terenurecollege.ie</t>
  </si>
  <si>
    <t>014997000</t>
  </si>
  <si>
    <t>60570H</t>
  </si>
  <si>
    <t>Dublin 1</t>
  </si>
  <si>
    <t>Belvedere College S.J</t>
  </si>
  <si>
    <t>6 Great Denmark Street</t>
  </si>
  <si>
    <t>D01TK25</t>
  </si>
  <si>
    <t>MR. GERRY FOLEY</t>
  </si>
  <si>
    <t>dreddy@belvederecollege.ie</t>
  </si>
  <si>
    <t>018586600</t>
  </si>
  <si>
    <t>60520P</t>
  </si>
  <si>
    <t>Dublin 2</t>
  </si>
  <si>
    <t>Catholic University School</t>
  </si>
  <si>
    <t>89 Lower Leeson Street</t>
  </si>
  <si>
    <t>D02KC81</t>
  </si>
  <si>
    <t>MR. CLIVE G MARTIN</t>
  </si>
  <si>
    <t>office@cus.ie</t>
  </si>
  <si>
    <t>017756800</t>
  </si>
  <si>
    <t>60540V</t>
  </si>
  <si>
    <t>Dublin 6</t>
  </si>
  <si>
    <t>St Marys College</t>
  </si>
  <si>
    <t>73-79 Lower Rathmines Road</t>
  </si>
  <si>
    <t>D06CH79</t>
  </si>
  <si>
    <t>MR. DENIS MURPHY</t>
  </si>
  <si>
    <t>denismurphy@stmarys.ie</t>
  </si>
  <si>
    <t>014995700</t>
  </si>
  <si>
    <t>60560E</t>
  </si>
  <si>
    <t>Dun Laoghaire</t>
  </si>
  <si>
    <t>Monkstown Park</t>
  </si>
  <si>
    <t>A96TF64</t>
  </si>
  <si>
    <t>MR. GERARD DUFFY</t>
  </si>
  <si>
    <t>office@cbcmonkstown.ie</t>
  </si>
  <si>
    <t>012805854</t>
  </si>
  <si>
    <t>60180R</t>
  </si>
  <si>
    <t>Dublin 15</t>
  </si>
  <si>
    <t>Castleknock</t>
  </si>
  <si>
    <t>Castleknock College</t>
  </si>
  <si>
    <t>D15PD95</t>
  </si>
  <si>
    <t>MR. CHRISTOPHER WILLIAM KINDER</t>
  </si>
  <si>
    <t>headmasterpa@castleknockcollege.ie</t>
  </si>
  <si>
    <t>018213051</t>
  </si>
  <si>
    <t>60100Q</t>
  </si>
  <si>
    <t>Rockbrook Park School</t>
  </si>
  <si>
    <t>Edmondstown Road</t>
  </si>
  <si>
    <t>D16P897</t>
  </si>
  <si>
    <t>MR. JUDE MULLIGAN</t>
  </si>
  <si>
    <t>admin@rockbrook.ie</t>
  </si>
  <si>
    <t>014933204</t>
  </si>
  <si>
    <t>60321J</t>
  </si>
  <si>
    <t>Dublin 4</t>
  </si>
  <si>
    <t>St Michaels College</t>
  </si>
  <si>
    <t>Ailesbury Road</t>
  </si>
  <si>
    <t>D04NC59</t>
  </si>
  <si>
    <t>MR. T M KELLEHER</t>
  </si>
  <si>
    <t>edel@stmc.ie</t>
  </si>
  <si>
    <t>012189400</t>
  </si>
  <si>
    <t>60561G</t>
  </si>
  <si>
    <t>Mixed</t>
  </si>
  <si>
    <t>Willow Park School</t>
  </si>
  <si>
    <t>Rock Road</t>
  </si>
  <si>
    <t>A94TW98</t>
  </si>
  <si>
    <t>MR. ALAN JAMES THOMAS ROGAN</t>
  </si>
  <si>
    <t>arogan@willowparkschool.ie</t>
  </si>
  <si>
    <t>012881651</t>
  </si>
  <si>
    <t>60040B</t>
  </si>
  <si>
    <t>Blackrock College</t>
  </si>
  <si>
    <t>A94FK84</t>
  </si>
  <si>
    <t>MR. ALAN T MAC GINTY</t>
  </si>
  <si>
    <t>amacginty@blackrockcollege.com</t>
  </si>
  <si>
    <t>012888681</t>
  </si>
  <si>
    <t>60030V</t>
  </si>
  <si>
    <t>Limerick County Council</t>
  </si>
  <si>
    <t>Co Limerick</t>
  </si>
  <si>
    <t>Glenstal Abbey School</t>
  </si>
  <si>
    <t>Murroe</t>
  </si>
  <si>
    <t>V94HC84</t>
  </si>
  <si>
    <t>Marius Carney</t>
  </si>
  <si>
    <t>administration@glenstal.com</t>
  </si>
  <si>
    <t>061621010</t>
  </si>
  <si>
    <t>64150F</t>
  </si>
  <si>
    <t>Girls</t>
  </si>
  <si>
    <t>Clane Rd</t>
  </si>
  <si>
    <t>St Wolstan's Community School</t>
  </si>
  <si>
    <t>Ballymakealy</t>
  </si>
  <si>
    <t>W23RKA9</t>
  </si>
  <si>
    <t>MR. FRANCIS CAROLAN</t>
  </si>
  <si>
    <t>mbarry@stwolstans.ie</t>
  </si>
  <si>
    <t>016288257</t>
  </si>
  <si>
    <t>91505T</t>
  </si>
  <si>
    <t>Co Átha Cliath</t>
  </si>
  <si>
    <t>An Charraig Dhubh</t>
  </si>
  <si>
    <t>Coláiste Íosagáin</t>
  </si>
  <si>
    <t>Bóthar Stigh Lorgan</t>
  </si>
  <si>
    <t>A94KV12</t>
  </si>
  <si>
    <t>MR. SEAN DELAP</t>
  </si>
  <si>
    <t>eolas@eoiniosagain.ie</t>
  </si>
  <si>
    <t>012884028</t>
  </si>
  <si>
    <t>60042F</t>
  </si>
  <si>
    <t>Luimneach</t>
  </si>
  <si>
    <t>Laurel Hill Coláiste FCJ</t>
  </si>
  <si>
    <t>Cnoc Na Labhras</t>
  </si>
  <si>
    <t>V94CR26</t>
  </si>
  <si>
    <t>MS. UNA GRIFFIN</t>
  </si>
  <si>
    <t>principal@laurelhillcolaistefcj.ie</t>
  </si>
  <si>
    <t>061313636</t>
  </si>
  <si>
    <t>64270P</t>
  </si>
  <si>
    <t>St. Leo's College</t>
  </si>
  <si>
    <t>R93PW84</t>
  </si>
  <si>
    <t>MS. NIAMH GALLAGHER (BRODERICK)</t>
  </si>
  <si>
    <t>nbroderick@stleoscarlow.ie</t>
  </si>
  <si>
    <t>0599143660</t>
  </si>
  <si>
    <t>61140K</t>
  </si>
  <si>
    <t>Loreto College</t>
  </si>
  <si>
    <t>H12WV60</t>
  </si>
  <si>
    <t>MS. MARY ANGELA MC GARVEY</t>
  </si>
  <si>
    <t>office@loretocavan.ie</t>
  </si>
  <si>
    <t>0494332881</t>
  </si>
  <si>
    <t>61070P</t>
  </si>
  <si>
    <t>Co Clare</t>
  </si>
  <si>
    <t>Ennis</t>
  </si>
  <si>
    <t>Coláiste Mhuire</t>
  </si>
  <si>
    <t>V95X683</t>
  </si>
  <si>
    <t>MISS JEAN A POUND</t>
  </si>
  <si>
    <t>admin@colaistemuire.ie</t>
  </si>
  <si>
    <t>0656829497</t>
  </si>
  <si>
    <t>61930Q</t>
  </si>
  <si>
    <t>Scoil Mhuire</t>
  </si>
  <si>
    <t>V95AK18</t>
  </si>
  <si>
    <t>MRS. JOSEPHINE DONNELLAN</t>
  </si>
  <si>
    <t>admin@scoil-mhuire.ie</t>
  </si>
  <si>
    <t>0657071224</t>
  </si>
  <si>
    <t>61950W</t>
  </si>
  <si>
    <t>St. Angela's College</t>
  </si>
  <si>
    <t>St. Patrick's Hill</t>
  </si>
  <si>
    <t>T23FXY8</t>
  </si>
  <si>
    <t>MR. PATRICK CURRAN</t>
  </si>
  <si>
    <t>sac.cork@gmail.com</t>
  </si>
  <si>
    <t>0214500059</t>
  </si>
  <si>
    <t>62640M</t>
  </si>
  <si>
    <t>South Douglas Road</t>
  </si>
  <si>
    <t>Christ King Girls' Secondary School</t>
  </si>
  <si>
    <t>Half Moon Lane</t>
  </si>
  <si>
    <t>T12R22C</t>
  </si>
  <si>
    <t>MS. RICHEL LONG</t>
  </si>
  <si>
    <t>admin@christkingschool.com</t>
  </si>
  <si>
    <t>0214961448</t>
  </si>
  <si>
    <t>62692I</t>
  </si>
  <si>
    <t>Mount Mercy College</t>
  </si>
  <si>
    <t>Model Farm Road</t>
  </si>
  <si>
    <t>T12AD60</t>
  </si>
  <si>
    <t>MS. PATRICIA RYAN</t>
  </si>
  <si>
    <t>admin@mountmercy.ie</t>
  </si>
  <si>
    <t>0214542366</t>
  </si>
  <si>
    <t>62661U</t>
  </si>
  <si>
    <t>Regina Mundi College</t>
  </si>
  <si>
    <t>Douglas Road</t>
  </si>
  <si>
    <t>T12HN93</t>
  </si>
  <si>
    <t>MS. YVONNE LUCEY</t>
  </si>
  <si>
    <t>info@reginamundicork.ie</t>
  </si>
  <si>
    <t>0214291681</t>
  </si>
  <si>
    <t>62691G</t>
  </si>
  <si>
    <t>St Aloysius School</t>
  </si>
  <si>
    <t>Sharman Crawford Street</t>
  </si>
  <si>
    <t>T12RK03</t>
  </si>
  <si>
    <t>MS. ALEXANDRIA SAVAGE</t>
  </si>
  <si>
    <t>principal@stalscork.com</t>
  </si>
  <si>
    <t>0214316017</t>
  </si>
  <si>
    <t>62630J</t>
  </si>
  <si>
    <t>St. Mary's Secondary School</t>
  </si>
  <si>
    <t>Smiths Road</t>
  </si>
  <si>
    <t>P56C672</t>
  </si>
  <si>
    <t>MRS. GILLIAN O'CALLAGHAN</t>
  </si>
  <si>
    <t>admin@stmaryscharleville.org</t>
  </si>
  <si>
    <t>063 81877</t>
  </si>
  <si>
    <t>62450H</t>
  </si>
  <si>
    <t>St Mary's Secondary School</t>
  </si>
  <si>
    <t>Bathview</t>
  </si>
  <si>
    <t>P51PY04</t>
  </si>
  <si>
    <t>MS. YVONNE BANE</t>
  </si>
  <si>
    <t>info@stmarysmallow.com</t>
  </si>
  <si>
    <t>02221998</t>
  </si>
  <si>
    <t>62350D</t>
  </si>
  <si>
    <t>Clonakilty</t>
  </si>
  <si>
    <t>Sacred Heart Secondary School</t>
  </si>
  <si>
    <t>Convent of Mercy</t>
  </si>
  <si>
    <t>P85K651</t>
  </si>
  <si>
    <t>MISS ANN M BROSNAN</t>
  </si>
  <si>
    <t>admin@sacredheartclonakilty.ie</t>
  </si>
  <si>
    <t>0238833737</t>
  </si>
  <si>
    <t>62170B</t>
  </si>
  <si>
    <t>Macroom</t>
  </si>
  <si>
    <t>St Mary'S Secondary School</t>
  </si>
  <si>
    <t>St. Marys Secondary School</t>
  </si>
  <si>
    <t>P12RH67</t>
  </si>
  <si>
    <t>MR. STEPHEN MC LAUGHLIN</t>
  </si>
  <si>
    <t>admin@stmarysmacroom.ie</t>
  </si>
  <si>
    <t>02641544</t>
  </si>
  <si>
    <t>62320R</t>
  </si>
  <si>
    <t>St Mary's High School</t>
  </si>
  <si>
    <t>P25XC57</t>
  </si>
  <si>
    <t>UAS. DONNACHA O'BRIAIN</t>
  </si>
  <si>
    <t>info@stmarysmidleton.com</t>
  </si>
  <si>
    <t>021-4631973</t>
  </si>
  <si>
    <t>62380M</t>
  </si>
  <si>
    <t>Co.Cork</t>
  </si>
  <si>
    <t>Carrigtwohill</t>
  </si>
  <si>
    <t>St Aloysius College</t>
  </si>
  <si>
    <t>Main Street</t>
  </si>
  <si>
    <t>T45CF61</t>
  </si>
  <si>
    <t>MR. SEAN FRANCIS TWOMEY</t>
  </si>
  <si>
    <t>admin@saintals.ie</t>
  </si>
  <si>
    <t>0214883341</t>
  </si>
  <si>
    <t>62140P</t>
  </si>
  <si>
    <t>Loreto Secondary School</t>
  </si>
  <si>
    <t>P61HA21</t>
  </si>
  <si>
    <t>MS. ORLA FORDE</t>
  </si>
  <si>
    <t>principal@loretofermoy.ie</t>
  </si>
  <si>
    <t>025 32124</t>
  </si>
  <si>
    <t>62270F</t>
  </si>
  <si>
    <t>Presentation Secondary School</t>
  </si>
  <si>
    <t>Brigown</t>
  </si>
  <si>
    <t>P67RC65</t>
  </si>
  <si>
    <t>MS. LORRAINE O'KEEFFE</t>
  </si>
  <si>
    <t>office@presmitchelstown.ie</t>
  </si>
  <si>
    <t>02524394</t>
  </si>
  <si>
    <t>62421A</t>
  </si>
  <si>
    <t>F92X981</t>
  </si>
  <si>
    <t>SR. GERALDINE MULLEN</t>
  </si>
  <si>
    <t>info@loretoletterkenny.ie</t>
  </si>
  <si>
    <t>0749121850</t>
  </si>
  <si>
    <t>62840U</t>
  </si>
  <si>
    <t>Dublin 11</t>
  </si>
  <si>
    <t>Glasnevin</t>
  </si>
  <si>
    <t>Holy Faith Convent</t>
  </si>
  <si>
    <t>D11X478</t>
  </si>
  <si>
    <t>MR. PAUL CLARKE</t>
  </si>
  <si>
    <t>office@stmaryshfg.ie</t>
  </si>
  <si>
    <t>018374413</t>
  </si>
  <si>
    <t>60770P</t>
  </si>
  <si>
    <t>Dubllin 6</t>
  </si>
  <si>
    <t>Rathmines</t>
  </si>
  <si>
    <t>St Louis High School</t>
  </si>
  <si>
    <t>Charleville Road</t>
  </si>
  <si>
    <t>D06F860</t>
  </si>
  <si>
    <t>MS. CLIONA MCDONOUGH</t>
  </si>
  <si>
    <t>stlouishs.rathmines@gmail.com</t>
  </si>
  <si>
    <t>014975458</t>
  </si>
  <si>
    <t>60890C</t>
  </si>
  <si>
    <t>Dublin 3</t>
  </si>
  <si>
    <t>Clontarf</t>
  </si>
  <si>
    <t>Holy Faith Secondary School</t>
  </si>
  <si>
    <t>1 Belgrove Road</t>
  </si>
  <si>
    <t>D03R528</t>
  </si>
  <si>
    <t>MISS DEIRDRE GOGARTY</t>
  </si>
  <si>
    <t>admin@holyfaithclontarf.com</t>
  </si>
  <si>
    <t>018331507</t>
  </si>
  <si>
    <t>60750J</t>
  </si>
  <si>
    <t>Dublin 5</t>
  </si>
  <si>
    <t>Killester</t>
  </si>
  <si>
    <t>St Marys Secondary School</t>
  </si>
  <si>
    <t>Brookwood Meadow</t>
  </si>
  <si>
    <t>D05K588</t>
  </si>
  <si>
    <t>MS. EVELYN MC LOUGHLIN</t>
  </si>
  <si>
    <t>admin@hfk.ie</t>
  </si>
  <si>
    <t>018310963</t>
  </si>
  <si>
    <t>60791A</t>
  </si>
  <si>
    <t>Manor House School</t>
  </si>
  <si>
    <t>Watermill Road</t>
  </si>
  <si>
    <t>D05R827</t>
  </si>
  <si>
    <t>MISS MARY T O'NEILL</t>
  </si>
  <si>
    <t>deputyprincipal@manorhouseschool.com</t>
  </si>
  <si>
    <t>018316782</t>
  </si>
  <si>
    <t>60300B</t>
  </si>
  <si>
    <t>Drumcondra</t>
  </si>
  <si>
    <t>Dominican College</t>
  </si>
  <si>
    <t>204, Griffith Ave</t>
  </si>
  <si>
    <t>D09A5X0</t>
  </si>
  <si>
    <t>MISS OLIVE LAFFOY</t>
  </si>
  <si>
    <t>admin@dominican-college.com</t>
  </si>
  <si>
    <t>018376080</t>
  </si>
  <si>
    <t>60690R</t>
  </si>
  <si>
    <t>Maryfield College</t>
  </si>
  <si>
    <t>Glandore Road</t>
  </si>
  <si>
    <t>D09AE64</t>
  </si>
  <si>
    <t>MS. MAREE O ROURKE</t>
  </si>
  <si>
    <t>admin@maryfieldcollege.ie</t>
  </si>
  <si>
    <t>018373574</t>
  </si>
  <si>
    <t>60840K</t>
  </si>
  <si>
    <t>Muckross Park College</t>
  </si>
  <si>
    <t>Donnybrook</t>
  </si>
  <si>
    <t>D04CF59</t>
  </si>
  <si>
    <t>MISS ANNE MARIE MEE</t>
  </si>
  <si>
    <t>ammee@muckrossparkcollege.com</t>
  </si>
  <si>
    <t>014914033</t>
  </si>
  <si>
    <t>60710U</t>
  </si>
  <si>
    <t>St Dominics College</t>
  </si>
  <si>
    <t>D07NX47</t>
  </si>
  <si>
    <t>MISS ANN.B. CAMERON</t>
  </si>
  <si>
    <t>mmacken@stdominics.ie</t>
  </si>
  <si>
    <t>018385282</t>
  </si>
  <si>
    <t>60731F</t>
  </si>
  <si>
    <t>Our Lady Of Mercy College</t>
  </si>
  <si>
    <t>Beaumont</t>
  </si>
  <si>
    <t>D09V327</t>
  </si>
  <si>
    <t>MISS SANDRA ANTOINETTE DOYLE</t>
  </si>
  <si>
    <t>secretary@mercybeaumont.com</t>
  </si>
  <si>
    <t>018371478</t>
  </si>
  <si>
    <t>60870T</t>
  </si>
  <si>
    <t>Cross Avenue</t>
  </si>
  <si>
    <t>Dominican College Sion Hill</t>
  </si>
  <si>
    <t>A94TP97</t>
  </si>
  <si>
    <t>MS. ORLA CONDREN</t>
  </si>
  <si>
    <t>admin@sionhillcollege.ie</t>
  </si>
  <si>
    <t>012886791</t>
  </si>
  <si>
    <t>60070K</t>
  </si>
  <si>
    <t>St Raphaela's Secondary School</t>
  </si>
  <si>
    <t>St. Raphaela's Road</t>
  </si>
  <si>
    <t>A94NT29</t>
  </si>
  <si>
    <t>Eileen O' Donnell</t>
  </si>
  <si>
    <t>secretary@straphaelas.ie</t>
  </si>
  <si>
    <t>012888730</t>
  </si>
  <si>
    <t>60361V</t>
  </si>
  <si>
    <t>Rockford Manor Secondary School</t>
  </si>
  <si>
    <t>Stradbrook Rd</t>
  </si>
  <si>
    <t>A94H294</t>
  </si>
  <si>
    <t>Mary Gallagher</t>
  </si>
  <si>
    <t>info@rockfordmanor.ie</t>
  </si>
  <si>
    <t>01 2801522</t>
  </si>
  <si>
    <t>60081P</t>
  </si>
  <si>
    <t>Goatstown Road</t>
  </si>
  <si>
    <t>Our Lady's Grove Secondary School</t>
  </si>
  <si>
    <t>Our Lady's Grove</t>
  </si>
  <si>
    <t>D14AK75</t>
  </si>
  <si>
    <t>MR. COLM DOOLEY</t>
  </si>
  <si>
    <t>office@olgrove.ie</t>
  </si>
  <si>
    <t>012951913</t>
  </si>
  <si>
    <t>60891E</t>
  </si>
  <si>
    <t>Balbriggan</t>
  </si>
  <si>
    <t>Brick Lane</t>
  </si>
  <si>
    <t>K32R248</t>
  </si>
  <si>
    <t>MS. ANN M MCDONOUGH</t>
  </si>
  <si>
    <t>office@loretobalbriggan.ie</t>
  </si>
  <si>
    <t>018411594</t>
  </si>
  <si>
    <t>60010P</t>
  </si>
  <si>
    <t>Santa Sabina Dominican College</t>
  </si>
  <si>
    <t>Greenfield Road</t>
  </si>
  <si>
    <t>D13RD80</t>
  </si>
  <si>
    <t>MS. JOYCE KAVANAGH</t>
  </si>
  <si>
    <t>admin@santasabina.ie</t>
  </si>
  <si>
    <t>018322200</t>
  </si>
  <si>
    <t>60380C</t>
  </si>
  <si>
    <t>Swords Co Dublin</t>
  </si>
  <si>
    <t>Rivervalley</t>
  </si>
  <si>
    <t>K67Y319</t>
  </si>
  <si>
    <t>MR. PETER MCNAMARA</t>
  </si>
  <si>
    <t>office@loretoswords.ie</t>
  </si>
  <si>
    <t>018407025</t>
  </si>
  <si>
    <t>60810B</t>
  </si>
  <si>
    <t>D13 W208</t>
  </si>
  <si>
    <t>Baldoyle</t>
  </si>
  <si>
    <t>D13W208</t>
  </si>
  <si>
    <t>MS. EDEL GREENE</t>
  </si>
  <si>
    <t>info@stmarysbaldoyle.org</t>
  </si>
  <si>
    <t>018325591</t>
  </si>
  <si>
    <t>60021U</t>
  </si>
  <si>
    <t>Sancta Maria College</t>
  </si>
  <si>
    <t>Ballyroan Crescent</t>
  </si>
  <si>
    <t>D16V389</t>
  </si>
  <si>
    <t>MISS GERALDINE KENNEDY</t>
  </si>
  <si>
    <t>info@sanctamariacollege.com</t>
  </si>
  <si>
    <t>014934887</t>
  </si>
  <si>
    <t>60341P</t>
  </si>
  <si>
    <t>Coláiste Bríde</t>
  </si>
  <si>
    <t>New Road</t>
  </si>
  <si>
    <t>D22C6Y2</t>
  </si>
  <si>
    <t>MISS MARIE THERESE KILMARTIN</t>
  </si>
  <si>
    <t>info@colaistebride.com</t>
  </si>
  <si>
    <t>014591158</t>
  </si>
  <si>
    <t>60122D</t>
  </si>
  <si>
    <t>Our Ladys School</t>
  </si>
  <si>
    <t>D6WKF44</t>
  </si>
  <si>
    <t>MS. MARGUERITE GORBY</t>
  </si>
  <si>
    <t>principal@olschool.ie</t>
  </si>
  <si>
    <t>014903241</t>
  </si>
  <si>
    <t>60860Q</t>
  </si>
  <si>
    <t>K78VW74</t>
  </si>
  <si>
    <t>MS. BERNADETTE FITZGERALD</t>
  </si>
  <si>
    <t>stjosephslucan@gmail.com</t>
  </si>
  <si>
    <t>016281160</t>
  </si>
  <si>
    <t>60263V</t>
  </si>
  <si>
    <t>Salthill</t>
  </si>
  <si>
    <t>Jesus &amp; Mary Secondary School</t>
  </si>
  <si>
    <t>Threadneedle Road</t>
  </si>
  <si>
    <t>H91D9H3</t>
  </si>
  <si>
    <t>SR. MARY GERARDA LAWLER</t>
  </si>
  <si>
    <t>admin@salerno.ie</t>
  </si>
  <si>
    <t>091529500</t>
  </si>
  <si>
    <t>63001G</t>
  </si>
  <si>
    <t>Taylors Hill</t>
  </si>
  <si>
    <t>H91C573</t>
  </si>
  <si>
    <t>MR. ALAN KINSELLA</t>
  </si>
  <si>
    <t>office@taylorshill.ie</t>
  </si>
  <si>
    <t>091523171</t>
  </si>
  <si>
    <t>62990Q</t>
  </si>
  <si>
    <t>Co Galway</t>
  </si>
  <si>
    <t>Ballinasloe</t>
  </si>
  <si>
    <t>Ardscoil Mhuire</t>
  </si>
  <si>
    <t>Mackney</t>
  </si>
  <si>
    <t>H53CP40</t>
  </si>
  <si>
    <t>MR. PAURIC HANLON</t>
  </si>
  <si>
    <t>phanlon@ardscoilmhuire.ie</t>
  </si>
  <si>
    <t>0909642206</t>
  </si>
  <si>
    <t>62890M</t>
  </si>
  <si>
    <t>Tuam</t>
  </si>
  <si>
    <t>Currylea</t>
  </si>
  <si>
    <t>H54V260</t>
  </si>
  <si>
    <t>MS. NEASA COSGROVE</t>
  </si>
  <si>
    <t>prescurrylea@gmail.com</t>
  </si>
  <si>
    <t>09324575</t>
  </si>
  <si>
    <t>63170G</t>
  </si>
  <si>
    <t>Co. Galway</t>
  </si>
  <si>
    <t>St. Brigid's School</t>
  </si>
  <si>
    <t>Convent Of Mercy</t>
  </si>
  <si>
    <t>H54F202</t>
  </si>
  <si>
    <t>MR. GEAROID FRANCIS LEEN</t>
  </si>
  <si>
    <t>gleen@mercytuam.com</t>
  </si>
  <si>
    <t>09324199</t>
  </si>
  <si>
    <t>63160D</t>
  </si>
  <si>
    <t>Meanscoil Naomh Ioseph</t>
  </si>
  <si>
    <t>V92KC97</t>
  </si>
  <si>
    <t>MR. PIERCE DARGAN</t>
  </si>
  <si>
    <t>info@presentationcastleisland.ie</t>
  </si>
  <si>
    <t>0667141178</t>
  </si>
  <si>
    <t>61260U</t>
  </si>
  <si>
    <t>Killarney</t>
  </si>
  <si>
    <t>St. Brigid's Secondary School</t>
  </si>
  <si>
    <t>New Street</t>
  </si>
  <si>
    <t>V93ND79</t>
  </si>
  <si>
    <t>MS. ROISIN MOORE</t>
  </si>
  <si>
    <t>info@sbk.ie</t>
  </si>
  <si>
    <t>0646632209</t>
  </si>
  <si>
    <t>61340S</t>
  </si>
  <si>
    <t>Ballymullen</t>
  </si>
  <si>
    <t>V92AY91</t>
  </si>
  <si>
    <t>MS. MARY KENNELLY</t>
  </si>
  <si>
    <t>office@prestralee.ie</t>
  </si>
  <si>
    <t>0667122737</t>
  </si>
  <si>
    <t>61450C</t>
  </si>
  <si>
    <t>Co Kerry</t>
  </si>
  <si>
    <t>V31V520</t>
  </si>
  <si>
    <t>MS. KATHERINA BRODERICK</t>
  </si>
  <si>
    <t>office@preslistowel.ie</t>
  </si>
  <si>
    <t>06821452</t>
  </si>
  <si>
    <t>61380H</t>
  </si>
  <si>
    <t>Co. Kildare.</t>
  </si>
  <si>
    <t>Sallins Road</t>
  </si>
  <si>
    <t>Coláiste Naomh Mhuire</t>
  </si>
  <si>
    <t>Colaiste Naomh Mhuire</t>
  </si>
  <si>
    <t>W91VW90</t>
  </si>
  <si>
    <t>MR. MARK DOWLING</t>
  </si>
  <si>
    <t>principal@smcn.ie</t>
  </si>
  <si>
    <t>045879634</t>
  </si>
  <si>
    <t>61730I</t>
  </si>
  <si>
    <t>Holy Family Secondary School</t>
  </si>
  <si>
    <t>Naas Road</t>
  </si>
  <si>
    <t>W12YD71</t>
  </si>
  <si>
    <t>MRS. SARAH ALLEN</t>
  </si>
  <si>
    <t>principal@holyfamily.ie</t>
  </si>
  <si>
    <t>045431957</t>
  </si>
  <si>
    <t>61682A</t>
  </si>
  <si>
    <t>Callan,</t>
  </si>
  <si>
    <t>St. Brigid's College</t>
  </si>
  <si>
    <t>R95N267</t>
  </si>
  <si>
    <t>sally roynane</t>
  </si>
  <si>
    <t>info@stbrigidscollege.com</t>
  </si>
  <si>
    <t>0567725189</t>
  </si>
  <si>
    <t>61520U</t>
  </si>
  <si>
    <t>Granges Road</t>
  </si>
  <si>
    <t>R95W2NV</t>
  </si>
  <si>
    <t>MR. COLM KEHER</t>
  </si>
  <si>
    <t>m.mcnamara@loretokk.ie</t>
  </si>
  <si>
    <t>056-7765132</t>
  </si>
  <si>
    <t>61580P</t>
  </si>
  <si>
    <t>Loughboy</t>
  </si>
  <si>
    <t>R95RR90</t>
  </si>
  <si>
    <t>MR. SHANE HALLAHAN</t>
  </si>
  <si>
    <t>principal@preskilkenny.ie</t>
  </si>
  <si>
    <t>0567765684</t>
  </si>
  <si>
    <t>61590S</t>
  </si>
  <si>
    <t>Co Laois</t>
  </si>
  <si>
    <t>Scoil Chriost Ri</t>
  </si>
  <si>
    <t>R32TK70</t>
  </si>
  <si>
    <t>MISS HELEN O'DONNELL</t>
  </si>
  <si>
    <t>office@scrpl.ie</t>
  </si>
  <si>
    <t>0578668002</t>
  </si>
  <si>
    <t>63451O</t>
  </si>
  <si>
    <t>Laurel Hill Secondary School FCJ</t>
  </si>
  <si>
    <t>V94D2Y5</t>
  </si>
  <si>
    <t>MR. JAMES COLLINS</t>
  </si>
  <si>
    <t>principal@laurelhillfcj.ie</t>
  </si>
  <si>
    <t>061319383</t>
  </si>
  <si>
    <t>64260M</t>
  </si>
  <si>
    <t>Longford Town</t>
  </si>
  <si>
    <t>Meán Scoil Muire</t>
  </si>
  <si>
    <t>5 St. Joseph's Road</t>
  </si>
  <si>
    <t>N39H6R2</t>
  </si>
  <si>
    <t>MS. AOIFE MULRENNAN</t>
  </si>
  <si>
    <t>info@scoilmhuirelongford.ie</t>
  </si>
  <si>
    <t>0433346608</t>
  </si>
  <si>
    <t>63760E</t>
  </si>
  <si>
    <t>Sunnyside</t>
  </si>
  <si>
    <t>A92K796</t>
  </si>
  <si>
    <t>MRS. LEONI CARROLL</t>
  </si>
  <si>
    <t>mhoey@sacredheart.ie</t>
  </si>
  <si>
    <t>0419837812</t>
  </si>
  <si>
    <t>63860I</t>
  </si>
  <si>
    <t>Dundalk</t>
  </si>
  <si>
    <t>St Louis Secondary School</t>
  </si>
  <si>
    <t>Dun Lughaidh</t>
  </si>
  <si>
    <t>A91AE65</t>
  </si>
  <si>
    <t>MRS. MICHELLE DOLAN</t>
  </si>
  <si>
    <t>info@stlouisdundalk.ie</t>
  </si>
  <si>
    <t>0429334474</t>
  </si>
  <si>
    <t>63910U</t>
  </si>
  <si>
    <t>Our Lady's College</t>
  </si>
  <si>
    <t>Greenhills</t>
  </si>
  <si>
    <t>A92VP28</t>
  </si>
  <si>
    <t>MRS. GERALDINE MULVIHILL</t>
  </si>
  <si>
    <t>office@ourladys.ie</t>
  </si>
  <si>
    <t>0419831219</t>
  </si>
  <si>
    <t>63850F</t>
  </si>
  <si>
    <t>St Vincent's Secondary School</t>
  </si>
  <si>
    <t>Seatown Place</t>
  </si>
  <si>
    <t>A91EW81</t>
  </si>
  <si>
    <t>MRS. DEIRDRE MATTHEWS</t>
  </si>
  <si>
    <t>dmatthews@stv.ie</t>
  </si>
  <si>
    <t>0868124092</t>
  </si>
  <si>
    <t>63900R</t>
  </si>
  <si>
    <t>Convent Hill</t>
  </si>
  <si>
    <t>F26R928</t>
  </si>
  <si>
    <t>MR. ROBERT O REILLY</t>
  </si>
  <si>
    <t>office@stmarysballina.ie</t>
  </si>
  <si>
    <t>09670333</t>
  </si>
  <si>
    <t>64520M</t>
  </si>
  <si>
    <t>Sacred Heart School</t>
  </si>
  <si>
    <t>F28Y368</t>
  </si>
  <si>
    <t>MS. MAJELLA BRIGID MORRISON</t>
  </si>
  <si>
    <t>info@shswestport.ie</t>
  </si>
  <si>
    <t>09826268</t>
  </si>
  <si>
    <t>64710R</t>
  </si>
  <si>
    <t>St Joseph's Secondary School</t>
  </si>
  <si>
    <t>F23RK09</t>
  </si>
  <si>
    <t>MRS. MARIE HUGHES-MACCABE</t>
  </si>
  <si>
    <t>info@stjosephscastlebar.com</t>
  </si>
  <si>
    <t>0949021406</t>
  </si>
  <si>
    <t>64590K</t>
  </si>
  <si>
    <t>Mount St Michael</t>
  </si>
  <si>
    <t>F12TY09</t>
  </si>
  <si>
    <t>MRS. FIONNGHUALA KING</t>
  </si>
  <si>
    <t>admin@mtstmichael.ie</t>
  </si>
  <si>
    <t>0949371474</t>
  </si>
  <si>
    <t>64620Q</t>
  </si>
  <si>
    <t>St Michael's</t>
  </si>
  <si>
    <t>C15YF83</t>
  </si>
  <si>
    <t>officeadmin@loretonavan.ie</t>
  </si>
  <si>
    <t>0469023830</t>
  </si>
  <si>
    <t>64370T</t>
  </si>
  <si>
    <t>St. Joseph's Secondary School, Navan,</t>
  </si>
  <si>
    <t>Brew's Hill</t>
  </si>
  <si>
    <t>C15HW32</t>
  </si>
  <si>
    <t>MS. RITA MEAGHER</t>
  </si>
  <si>
    <t>info@mercynavan.ie</t>
  </si>
  <si>
    <t>0469021830</t>
  </si>
  <si>
    <t>64360Q</t>
  </si>
  <si>
    <t>Trim</t>
  </si>
  <si>
    <t>Patrick Street</t>
  </si>
  <si>
    <t>C15FF67</t>
  </si>
  <si>
    <t>MS. JACQUELINE MAHER</t>
  </si>
  <si>
    <t>info@scoilmhuiretrim.ie</t>
  </si>
  <si>
    <t>0469431439</t>
  </si>
  <si>
    <t>64450R</t>
  </si>
  <si>
    <t>A81HF78</t>
  </si>
  <si>
    <t>MS. KAREN PATTON</t>
  </si>
  <si>
    <t>office@stlouiscmx.com</t>
  </si>
  <si>
    <t>0429661587</t>
  </si>
  <si>
    <t>64760J</t>
  </si>
  <si>
    <t>St. Louis Secondary School</t>
  </si>
  <si>
    <t>H18A079</t>
  </si>
  <si>
    <t>MS. MARGARET CONLON</t>
  </si>
  <si>
    <t>admin@stlouismonaghan.com</t>
  </si>
  <si>
    <t>04781422</t>
  </si>
  <si>
    <t>64820B</t>
  </si>
  <si>
    <t>Tullamore</t>
  </si>
  <si>
    <t>Daingean Road</t>
  </si>
  <si>
    <t>R35K061</t>
  </si>
  <si>
    <t>MS. PAULINE MCKENNA</t>
  </si>
  <si>
    <t>adminoffice@shstullamore.ie</t>
  </si>
  <si>
    <t>0579321747</t>
  </si>
  <si>
    <t>65620V</t>
  </si>
  <si>
    <t>Co.Roscommon</t>
  </si>
  <si>
    <t>Scoil Muire gan Smal</t>
  </si>
  <si>
    <t>F42VK66</t>
  </si>
  <si>
    <t>MS. MIRIAM HUNT</t>
  </si>
  <si>
    <t>info@rosconvent.ie</t>
  </si>
  <si>
    <t>0906626321</t>
  </si>
  <si>
    <t>65090S</t>
  </si>
  <si>
    <t>Ursuline College</t>
  </si>
  <si>
    <t>Finisklin</t>
  </si>
  <si>
    <t>F91FW54</t>
  </si>
  <si>
    <t>MR. COLM JUSTIN MC INTYRE</t>
  </si>
  <si>
    <t>colm.mcintyre@ursulinecollegesligo.ie</t>
  </si>
  <si>
    <t>0719161653</t>
  </si>
  <si>
    <t>65180T</t>
  </si>
  <si>
    <t>E45PX63</t>
  </si>
  <si>
    <t>MR. MICHAEL DINEEN</t>
  </si>
  <si>
    <t>admin@stmarysnenagh.ie</t>
  </si>
  <si>
    <t>06731450</t>
  </si>
  <si>
    <t>65380E</t>
  </si>
  <si>
    <t>Rosanna Road</t>
  </si>
  <si>
    <t>St. Anne's Secondary School</t>
  </si>
  <si>
    <t>E34F210</t>
  </si>
  <si>
    <t>MR. JOHN CULLINANE</t>
  </si>
  <si>
    <t>info@stannesschool.ie</t>
  </si>
  <si>
    <t>06251747</t>
  </si>
  <si>
    <t>65500L</t>
  </si>
  <si>
    <t>Carrick-On-Suir</t>
  </si>
  <si>
    <t>Greenhill</t>
  </si>
  <si>
    <t>E32WN66</t>
  </si>
  <si>
    <t>MISS MARY B O'KEEFFE</t>
  </si>
  <si>
    <t>greenhill@scoilmhuirecos.ie</t>
  </si>
  <si>
    <t>051640383</t>
  </si>
  <si>
    <t>65280A</t>
  </si>
  <si>
    <t>Co Tipperary.</t>
  </si>
  <si>
    <t>Clonmel,</t>
  </si>
  <si>
    <t>Coleville Rd,</t>
  </si>
  <si>
    <t>E91H273</t>
  </si>
  <si>
    <t>MS. ANNE JOSEPHINE MCGRATH</t>
  </si>
  <si>
    <t>reception@loretoclonmel.ie</t>
  </si>
  <si>
    <t>052 6121402</t>
  </si>
  <si>
    <t>65330M</t>
  </si>
  <si>
    <t>E91HY49</t>
  </si>
  <si>
    <t>MR. MICHAEL THOMAS O'LOUGHLIN</t>
  </si>
  <si>
    <t>principal@presclonmel.com</t>
  </si>
  <si>
    <t>0526123587</t>
  </si>
  <si>
    <t>65340P</t>
  </si>
  <si>
    <t>Our Lady of Mercy Secondary School</t>
  </si>
  <si>
    <t>Ozanam St.</t>
  </si>
  <si>
    <t>X91DW20</t>
  </si>
  <si>
    <t>MS. MARY MEADE</t>
  </si>
  <si>
    <t>office@mercywaterford.com</t>
  </si>
  <si>
    <t>051373476</t>
  </si>
  <si>
    <t>64971W</t>
  </si>
  <si>
    <t>St Angela's Secondary School</t>
  </si>
  <si>
    <t>Ursuline Convent</t>
  </si>
  <si>
    <t>X91TK83</t>
  </si>
  <si>
    <t>MS. BERNADETTE MCGLYNN</t>
  </si>
  <si>
    <t>office@ursw.ie</t>
  </si>
  <si>
    <t>051876510</t>
  </si>
  <si>
    <t>64990D</t>
  </si>
  <si>
    <t>Waterford County Council</t>
  </si>
  <si>
    <t>Co. Waterford</t>
  </si>
  <si>
    <t>Dungarvan</t>
  </si>
  <si>
    <t>Ardscoil na nDéise</t>
  </si>
  <si>
    <t>Convent Rd.</t>
  </si>
  <si>
    <t>X35RR90</t>
  </si>
  <si>
    <t>MS. JENNIFER O'KEEFFE</t>
  </si>
  <si>
    <t>info@ardscoildungarvan.com</t>
  </si>
  <si>
    <t>05841464</t>
  </si>
  <si>
    <t>64900W</t>
  </si>
  <si>
    <t>Co Westmeath</t>
  </si>
  <si>
    <t>Our Lady's Bower</t>
  </si>
  <si>
    <t>Retreat Rd.</t>
  </si>
  <si>
    <t>N37TR58</t>
  </si>
  <si>
    <t>MS. ANNE BEADES</t>
  </si>
  <si>
    <t>contact@ourladysbower.com</t>
  </si>
  <si>
    <t>0906474777</t>
  </si>
  <si>
    <t>63210P</t>
  </si>
  <si>
    <t>Mullingar</t>
  </si>
  <si>
    <t>N91PX98</t>
  </si>
  <si>
    <t>Ms Sinéad Lawlor</t>
  </si>
  <si>
    <t>info@loretomullingar.com</t>
  </si>
  <si>
    <t>0449342055</t>
  </si>
  <si>
    <t>63290Q</t>
  </si>
  <si>
    <t>Our Lady of Lourdes Secondary School</t>
  </si>
  <si>
    <t>Rosbercon</t>
  </si>
  <si>
    <t>Y34FT82</t>
  </si>
  <si>
    <t>MISS ANTONIO ORMOND</t>
  </si>
  <si>
    <t>secretary@olol.ie</t>
  </si>
  <si>
    <t>051422177</t>
  </si>
  <si>
    <t>63630O</t>
  </si>
  <si>
    <t>Wexford.</t>
  </si>
  <si>
    <t>Ballynagee</t>
  </si>
  <si>
    <t>Pembroke Hill</t>
  </si>
  <si>
    <t>Y35WT28</t>
  </si>
  <si>
    <t>MR. WILLIAM O'SHEA</t>
  </si>
  <si>
    <t>principal@loretowexford.com</t>
  </si>
  <si>
    <t>0539146162</t>
  </si>
  <si>
    <t>63660A</t>
  </si>
  <si>
    <t>Y35 XV70</t>
  </si>
  <si>
    <t>Co. Wexford</t>
  </si>
  <si>
    <t>Grogan's Road</t>
  </si>
  <si>
    <t>Y35XV70</t>
  </si>
  <si>
    <t>MR. WILLIAM RYAN</t>
  </si>
  <si>
    <t>generaloffice@preswex.ie</t>
  </si>
  <si>
    <t>0539124133</t>
  </si>
  <si>
    <t>63661C</t>
  </si>
  <si>
    <t>Y21EF82</t>
  </si>
  <si>
    <t>MS. CATHERINE KIERA O'SULLIVAN</t>
  </si>
  <si>
    <t>office@colaistebride.ie</t>
  </si>
  <si>
    <t>0539234245</t>
  </si>
  <si>
    <t>63570W</t>
  </si>
  <si>
    <t>Irishtown</t>
  </si>
  <si>
    <t>Y34XR63</t>
  </si>
  <si>
    <t>MR. JOHN MICHAEL PORTER</t>
  </si>
  <si>
    <t>stmarysnewrossinfo@gmail.com</t>
  </si>
  <si>
    <t>051421637</t>
  </si>
  <si>
    <t>63620L</t>
  </si>
  <si>
    <t>St Mary's Rd</t>
  </si>
  <si>
    <t>Y14FA38</t>
  </si>
  <si>
    <t>MR. AIDAN WARD</t>
  </si>
  <si>
    <t>info@stmarysarklow.ie</t>
  </si>
  <si>
    <t>040232419</t>
  </si>
  <si>
    <t>61780A</t>
  </si>
  <si>
    <t>Vevay Rd</t>
  </si>
  <si>
    <t>A98C822</t>
  </si>
  <si>
    <t>MS. EMMA LOUISE RAUGHTER</t>
  </si>
  <si>
    <t>info@loretobray.com</t>
  </si>
  <si>
    <t>012867481</t>
  </si>
  <si>
    <t>61820J</t>
  </si>
  <si>
    <t>Wicklow Town</t>
  </si>
  <si>
    <t>A67XV58</t>
  </si>
  <si>
    <t>MS. LORRAINE MYNES</t>
  </si>
  <si>
    <t>admin@dcw.ie</t>
  </si>
  <si>
    <t>040468111</t>
  </si>
  <si>
    <t>61860V</t>
  </si>
  <si>
    <t>1-3 Sidney Place</t>
  </si>
  <si>
    <t>T23PF76</t>
  </si>
  <si>
    <t>MRS. REGINA BUTLER</t>
  </si>
  <si>
    <t>info@scoilmhuirecork.ie</t>
  </si>
  <si>
    <t>0214501844</t>
  </si>
  <si>
    <t>62690E</t>
  </si>
  <si>
    <t>The Teresian School</t>
  </si>
  <si>
    <t>12 Stillorgan Road</t>
  </si>
  <si>
    <t>D04E9X5</t>
  </si>
  <si>
    <t>MISS DEIRDRE MARIE HICKEY</t>
  </si>
  <si>
    <t>secondaryschooloffice@teresian.ie</t>
  </si>
  <si>
    <t>012691376</t>
  </si>
  <si>
    <t>60892G</t>
  </si>
  <si>
    <t>53 St Stephens Green</t>
  </si>
  <si>
    <t>D02XE79</t>
  </si>
  <si>
    <t>MS. JACQUELINE DEMPSEY</t>
  </si>
  <si>
    <t>info@loretothegreen.ie</t>
  </si>
  <si>
    <t>016618179</t>
  </si>
  <si>
    <t>60820E</t>
  </si>
  <si>
    <t>Killiney</t>
  </si>
  <si>
    <t>Holy Child Secondary School</t>
  </si>
  <si>
    <t>Military Road</t>
  </si>
  <si>
    <t>A96XP82</t>
  </si>
  <si>
    <t>MS. CAROLINE MARY O'BRIEN</t>
  </si>
  <si>
    <t>admin@holychildkilliney.ie</t>
  </si>
  <si>
    <t>012823120</t>
  </si>
  <si>
    <t>60250M</t>
  </si>
  <si>
    <t>St Joseph Of Cluny Secondary School</t>
  </si>
  <si>
    <t>Ballinclea Road</t>
  </si>
  <si>
    <t>A96DK13</t>
  </si>
  <si>
    <t>MR. BENEDICT GERARD HEALY</t>
  </si>
  <si>
    <t>office@clunykilliney.ie</t>
  </si>
  <si>
    <t>012855027</t>
  </si>
  <si>
    <t>60260P</t>
  </si>
  <si>
    <t>Dublin 18</t>
  </si>
  <si>
    <t>Foxrock</t>
  </si>
  <si>
    <t>Loreto College Foxrock</t>
  </si>
  <si>
    <t>Springfield Park</t>
  </si>
  <si>
    <t>D18FT21</t>
  </si>
  <si>
    <t>MRS. BERNADETTE PRENDIVILLE</t>
  </si>
  <si>
    <t>admin@loretofoxrock.ie</t>
  </si>
  <si>
    <t>012895637</t>
  </si>
  <si>
    <t>60240J</t>
  </si>
  <si>
    <t>Sandyford</t>
  </si>
  <si>
    <t>Rosemont School</t>
  </si>
  <si>
    <t>Enniskerry Road</t>
  </si>
  <si>
    <t>D18A8N2</t>
  </si>
  <si>
    <t>MS. JANET DEAN</t>
  </si>
  <si>
    <t>info@rosemont.ie</t>
  </si>
  <si>
    <t>012078007</t>
  </si>
  <si>
    <t>60930L</t>
  </si>
  <si>
    <t>Loreto Abbey Secondary School</t>
  </si>
  <si>
    <t>Dalkey</t>
  </si>
  <si>
    <t>A96YC81</t>
  </si>
  <si>
    <t>MR. ROBERT DUNNE</t>
  </si>
  <si>
    <t>office@loretoabbeydalkey.ie</t>
  </si>
  <si>
    <t>012718900</t>
  </si>
  <si>
    <t>60130C</t>
  </si>
  <si>
    <t>Mount Anville Secondary School</t>
  </si>
  <si>
    <t>Mount Anville Road</t>
  </si>
  <si>
    <t>D14A8P3</t>
  </si>
  <si>
    <t>MISS MARY CAFFREY</t>
  </si>
  <si>
    <t>office@mountanville.ie</t>
  </si>
  <si>
    <t>012885313</t>
  </si>
  <si>
    <t>60140F</t>
  </si>
  <si>
    <t>Dublin 20</t>
  </si>
  <si>
    <t>Chapelizod</t>
  </si>
  <si>
    <t>Mount Sackville Secondary School</t>
  </si>
  <si>
    <t>Tower Road</t>
  </si>
  <si>
    <t>D20WP68</t>
  </si>
  <si>
    <t>MRS. EILEEN HIGGINS</t>
  </si>
  <si>
    <t>info@mountsackville.ie</t>
  </si>
  <si>
    <t>018213317</t>
  </si>
  <si>
    <t>60120W</t>
  </si>
  <si>
    <t>Grange Rd</t>
  </si>
  <si>
    <t>Loreto High School</t>
  </si>
  <si>
    <t>Beaufort</t>
  </si>
  <si>
    <t>D14E521</t>
  </si>
  <si>
    <t>MS. AOIFE KAVANAGH</t>
  </si>
  <si>
    <t>info@loretohighschool.com</t>
  </si>
  <si>
    <t>014933251</t>
  </si>
  <si>
    <t>60340N</t>
  </si>
  <si>
    <t>E41DF34</t>
  </si>
  <si>
    <t>MS. PATRICIA O'CALLAGHAN</t>
  </si>
  <si>
    <t>principal@thurlespressec.ie</t>
  </si>
  <si>
    <t>050422291</t>
  </si>
  <si>
    <t>65460C</t>
  </si>
  <si>
    <t>Ursuline Secondary School</t>
  </si>
  <si>
    <t>E41E726</t>
  </si>
  <si>
    <t>MISS MARY T BUTLER</t>
  </si>
  <si>
    <t>info@uct.ie</t>
  </si>
  <si>
    <t>050422147</t>
  </si>
  <si>
    <t>65470F</t>
  </si>
  <si>
    <t>CHURCH OF IRELAND</t>
  </si>
  <si>
    <t>Alexandra College</t>
  </si>
  <si>
    <t>Milltown</t>
  </si>
  <si>
    <t>D06KX50</t>
  </si>
  <si>
    <t>MRS. BARBARA ENNIS</t>
  </si>
  <si>
    <t>info@alexandracollege.ie</t>
  </si>
  <si>
    <t>014977571</t>
  </si>
  <si>
    <t>60910F</t>
  </si>
  <si>
    <t>Glenageary</t>
  </si>
  <si>
    <t>Rathdown School</t>
  </si>
  <si>
    <t>Upper Glenageary Road</t>
  </si>
  <si>
    <t>A96NX44</t>
  </si>
  <si>
    <t>MR. BRIAN MOORE</t>
  </si>
  <si>
    <t>admin@rathdownschool.ie</t>
  </si>
  <si>
    <t>012853133</t>
  </si>
  <si>
    <t>60090Q</t>
  </si>
  <si>
    <t>Tullow</t>
  </si>
  <si>
    <t>Tullow Community School</t>
  </si>
  <si>
    <t>The Mullawn</t>
  </si>
  <si>
    <t>R93DT20</t>
  </si>
  <si>
    <t>MR. PAUL THORNTON</t>
  </si>
  <si>
    <t>info@tullowcs.ie</t>
  </si>
  <si>
    <t>0599151473</t>
  </si>
  <si>
    <t>91356F</t>
  </si>
  <si>
    <t>Co Cavan</t>
  </si>
  <si>
    <t>Bailieborough Community School</t>
  </si>
  <si>
    <t>Bailieborough</t>
  </si>
  <si>
    <t>A82P585</t>
  </si>
  <si>
    <t>MRS. MARTHA LIEVENS</t>
  </si>
  <si>
    <t>info@bailieborocs.ie</t>
  </si>
  <si>
    <t>0429665295</t>
  </si>
  <si>
    <t>91351S</t>
  </si>
  <si>
    <t>Co. Clare.</t>
  </si>
  <si>
    <t>Shannon</t>
  </si>
  <si>
    <t>St Caimin's Community School</t>
  </si>
  <si>
    <t>Tullyvarraga</t>
  </si>
  <si>
    <t>V14XY54</t>
  </si>
  <si>
    <t>MR. ALAN JOHN CUNNINGHAM</t>
  </si>
  <si>
    <t>alan.cunningham@stcaimins.ie</t>
  </si>
  <si>
    <t>061364211</t>
  </si>
  <si>
    <t>91447I</t>
  </si>
  <si>
    <t>Beara</t>
  </si>
  <si>
    <t>Beara Community School</t>
  </si>
  <si>
    <t>Castletownbere</t>
  </si>
  <si>
    <t>P75AH74</t>
  </si>
  <si>
    <t>MS. PAULINE HURLEY</t>
  </si>
  <si>
    <t>info@bearacs.ie</t>
  </si>
  <si>
    <t>02770177</t>
  </si>
  <si>
    <t>91387Q</t>
  </si>
  <si>
    <t>Carrigaline</t>
  </si>
  <si>
    <t>Carrigaline Community School</t>
  </si>
  <si>
    <t>Waterpark</t>
  </si>
  <si>
    <t>P43XE06</t>
  </si>
  <si>
    <t>MR. PAUL RAYMOND BURKE</t>
  </si>
  <si>
    <t>info@carrigcs.ie</t>
  </si>
  <si>
    <t>0214372300</t>
  </si>
  <si>
    <t>91388S</t>
  </si>
  <si>
    <t>Ballincollig</t>
  </si>
  <si>
    <t>Ballincollig Community School</t>
  </si>
  <si>
    <t>Innishmore</t>
  </si>
  <si>
    <t>P31E030</t>
  </si>
  <si>
    <t>MISS KATHLEEN LOWNEY</t>
  </si>
  <si>
    <t>Kathleen.Lowney@balcs.ie</t>
  </si>
  <si>
    <t>0214871740</t>
  </si>
  <si>
    <t>91386O</t>
  </si>
  <si>
    <t>Kinsale Community School</t>
  </si>
  <si>
    <t>Kinsale</t>
  </si>
  <si>
    <t>P17R993</t>
  </si>
  <si>
    <t>MR. FERGAL MC CARTHY</t>
  </si>
  <si>
    <t>info@kinsalecommunityschool.ie</t>
  </si>
  <si>
    <t>0214773174</t>
  </si>
  <si>
    <t>91499E</t>
  </si>
  <si>
    <t>Millstreet Community School</t>
  </si>
  <si>
    <t>Millstreet Town</t>
  </si>
  <si>
    <t>P51CA34</t>
  </si>
  <si>
    <t>MR. PÓL O' SÍODHCHÁIN</t>
  </si>
  <si>
    <t>info@millstreetcommunityschool.ie</t>
  </si>
  <si>
    <t>02970087</t>
  </si>
  <si>
    <t>91390F</t>
  </si>
  <si>
    <t>St Peter's Community School</t>
  </si>
  <si>
    <t>Passage West</t>
  </si>
  <si>
    <t>T12DX46</t>
  </si>
  <si>
    <t>MR. DEREK DUNNE</t>
  </si>
  <si>
    <t>office@stpeters.ie</t>
  </si>
  <si>
    <t>0214841599</t>
  </si>
  <si>
    <t>91391H</t>
  </si>
  <si>
    <t>Ballyshannon</t>
  </si>
  <si>
    <t>Coláiste Cholmcille</t>
  </si>
  <si>
    <t>College St</t>
  </si>
  <si>
    <t>F94NW62</t>
  </si>
  <si>
    <t>MISS CORA FEENEY</t>
  </si>
  <si>
    <t>cfagan@ccbs.ie</t>
  </si>
  <si>
    <t>0719858288</t>
  </si>
  <si>
    <t>91506V</t>
  </si>
  <si>
    <t>Loreto Community School</t>
  </si>
  <si>
    <t>Milford</t>
  </si>
  <si>
    <t>F92FK13</t>
  </si>
  <si>
    <t>MS. MARGARET MARY O'CONNOR</t>
  </si>
  <si>
    <t>info@loretomilford.net</t>
  </si>
  <si>
    <t>0749153399</t>
  </si>
  <si>
    <t>91500J</t>
  </si>
  <si>
    <t>Portmarnock</t>
  </si>
  <si>
    <t>Portmarnock Community School</t>
  </si>
  <si>
    <t>Carrickhill Road</t>
  </si>
  <si>
    <t>D13F766</t>
  </si>
  <si>
    <t>MS. HELEN TOBIN</t>
  </si>
  <si>
    <t>office@portmarnockcommunityschool.ie</t>
  </si>
  <si>
    <t>018038056</t>
  </si>
  <si>
    <t>91324P</t>
  </si>
  <si>
    <t>Malahide</t>
  </si>
  <si>
    <t>Malahide Community School</t>
  </si>
  <si>
    <t>Broomfield</t>
  </si>
  <si>
    <t>K36PR28</t>
  </si>
  <si>
    <t>MR. DAVID HAYES</t>
  </si>
  <si>
    <t>office@malahidecs.ie</t>
  </si>
  <si>
    <t>018463244</t>
  </si>
  <si>
    <t>91325R</t>
  </si>
  <si>
    <t>Pobalscoil Neasáin</t>
  </si>
  <si>
    <t>School Lane</t>
  </si>
  <si>
    <t>D13F9K2</t>
  </si>
  <si>
    <t>MR. PATRICK MCKENNA</t>
  </si>
  <si>
    <t>office@psn.ie</t>
  </si>
  <si>
    <t>018063092</t>
  </si>
  <si>
    <t>91342R</t>
  </si>
  <si>
    <t>Clonsilla</t>
  </si>
  <si>
    <t>Hartstown Community School</t>
  </si>
  <si>
    <t>Hartstown</t>
  </si>
  <si>
    <t>D15X049</t>
  </si>
  <si>
    <t>MS. LUCIA GRIFFIN</t>
  </si>
  <si>
    <t>info@hartstowncs.ie</t>
  </si>
  <si>
    <t>018207863</t>
  </si>
  <si>
    <t>91339F</t>
  </si>
  <si>
    <t>Baile Atha Cliath 15</t>
  </si>
  <si>
    <t>Scoil Phobail Chuil Mhin</t>
  </si>
  <si>
    <t>Cluain Saileach</t>
  </si>
  <si>
    <t>D15FW97</t>
  </si>
  <si>
    <t>MISS PATRICIA MC PHILLIPS</t>
  </si>
  <si>
    <t>principal@coolminecs.ie</t>
  </si>
  <si>
    <t>018214141</t>
  </si>
  <si>
    <t>91315O</t>
  </si>
  <si>
    <t>Rathcoole</t>
  </si>
  <si>
    <t>Holy Family Community School</t>
  </si>
  <si>
    <t>Kilteel Road</t>
  </si>
  <si>
    <t>D24FT54</t>
  </si>
  <si>
    <t>MS. INGRID FALLON</t>
  </si>
  <si>
    <t>info@hfcs.ie</t>
  </si>
  <si>
    <t>014580766</t>
  </si>
  <si>
    <t>91301D</t>
  </si>
  <si>
    <t>Knocklyon</t>
  </si>
  <si>
    <t>St. Colmcille's Community School</t>
  </si>
  <si>
    <t>Scholarstown Rd</t>
  </si>
  <si>
    <t>D16H298</t>
  </si>
  <si>
    <t>MR. JOHN MC KENNEDY</t>
  </si>
  <si>
    <t>info@stcolmcilles.ie</t>
  </si>
  <si>
    <t>014952888</t>
  </si>
  <si>
    <t>91510M</t>
  </si>
  <si>
    <t>Dublin 24</t>
  </si>
  <si>
    <t>Tallaght</t>
  </si>
  <si>
    <t>Old Bawn Community School</t>
  </si>
  <si>
    <t>Old Bawn</t>
  </si>
  <si>
    <t>D24HP38</t>
  </si>
  <si>
    <t>MS. URSULA MCCABE</t>
  </si>
  <si>
    <t>obcsdays@oldbawncs.com</t>
  </si>
  <si>
    <t>014520566</t>
  </si>
  <si>
    <t>91336W</t>
  </si>
  <si>
    <t>Via Castlerea</t>
  </si>
  <si>
    <t>Glenamaddy</t>
  </si>
  <si>
    <t>GLENAMADDY COMMUNITY SCHOOL</t>
  </si>
  <si>
    <t>Church Street</t>
  </si>
  <si>
    <t>F45KF50</t>
  </si>
  <si>
    <t>MR. JAMES DUIGNAN</t>
  </si>
  <si>
    <t>reception@glencs.ie</t>
  </si>
  <si>
    <t>0949659315</t>
  </si>
  <si>
    <t>91514U</t>
  </si>
  <si>
    <t>Portumna</t>
  </si>
  <si>
    <t>Portumna Community School</t>
  </si>
  <si>
    <t>St. Brigid's Road</t>
  </si>
  <si>
    <t>H53N403</t>
  </si>
  <si>
    <t>MR. SHANE MC CLEARN</t>
  </si>
  <si>
    <t>principal@portumnacs.ie</t>
  </si>
  <si>
    <t>0909741053</t>
  </si>
  <si>
    <t>91413O</t>
  </si>
  <si>
    <t>Dunmore Community School</t>
  </si>
  <si>
    <t>Dunmore</t>
  </si>
  <si>
    <t>H54KP03</t>
  </si>
  <si>
    <t>MR. DECLAN QUINN</t>
  </si>
  <si>
    <t>accounts@dunmorecs.ie</t>
  </si>
  <si>
    <t>09338203</t>
  </si>
  <si>
    <t>91414Q</t>
  </si>
  <si>
    <t>Gort Community School</t>
  </si>
  <si>
    <t>Gort</t>
  </si>
  <si>
    <t>H91C9K1</t>
  </si>
  <si>
    <t>MR. BRIAN CROSSAN</t>
  </si>
  <si>
    <t>info@gortcs.com</t>
  </si>
  <si>
    <t>091632163</t>
  </si>
  <si>
    <t>91498C</t>
  </si>
  <si>
    <t>V93 K580</t>
  </si>
  <si>
    <t>Pobalscoil Inbhear Scéine</t>
  </si>
  <si>
    <t>Kenmare</t>
  </si>
  <si>
    <t>V93K580</t>
  </si>
  <si>
    <t>MR. DERMOT JOHN HEALY</t>
  </si>
  <si>
    <t>info@kenmarecs.com</t>
  </si>
  <si>
    <t>0646640846</t>
  </si>
  <si>
    <t>91503P</t>
  </si>
  <si>
    <t>Scoil Phobail Sliabh Luachra</t>
  </si>
  <si>
    <t>Rathmore</t>
  </si>
  <si>
    <t>P51PR53</t>
  </si>
  <si>
    <t>MR. DENIS KERINS</t>
  </si>
  <si>
    <t>admin@spslrathmore.ie</t>
  </si>
  <si>
    <t>0647758135</t>
  </si>
  <si>
    <t>91504R</t>
  </si>
  <si>
    <t>Scoil Mhuire Community School</t>
  </si>
  <si>
    <t>W91PD79</t>
  </si>
  <si>
    <t>MR. PADRAIG NOLAN</t>
  </si>
  <si>
    <t>scoilmhuire.clane@gmail.com</t>
  </si>
  <si>
    <t>045868121</t>
  </si>
  <si>
    <t>91372D</t>
  </si>
  <si>
    <t>Co. Kildare</t>
  </si>
  <si>
    <t>Leixlip</t>
  </si>
  <si>
    <t>Leixlip Community School</t>
  </si>
  <si>
    <t>Celbridge Road</t>
  </si>
  <si>
    <t>W23RW14</t>
  </si>
  <si>
    <t>MR. MARK NEVILLE</t>
  </si>
  <si>
    <t>info@colaistechiarain.com</t>
  </si>
  <si>
    <t>016243226</t>
  </si>
  <si>
    <t>91371B</t>
  </si>
  <si>
    <t>Community School</t>
  </si>
  <si>
    <t>Castlecomer</t>
  </si>
  <si>
    <t>R95AF5Y</t>
  </si>
  <si>
    <t>Mr Pat Murphy</t>
  </si>
  <si>
    <t>office@castlecomercs.com</t>
  </si>
  <si>
    <t>0564441447</t>
  </si>
  <si>
    <t>91360T</t>
  </si>
  <si>
    <t>Mountrath</t>
  </si>
  <si>
    <t>MOUNTRATH COMMUNITY SCHOOL</t>
  </si>
  <si>
    <t>Dysartbeigh</t>
  </si>
  <si>
    <t>R32AK27</t>
  </si>
  <si>
    <t>MISS KATHRYN O'BRIEN</t>
  </si>
  <si>
    <t>principal@mountrathcs.ie</t>
  </si>
  <si>
    <t>0578741080</t>
  </si>
  <si>
    <t>91550B</t>
  </si>
  <si>
    <t>Heywood Community School</t>
  </si>
  <si>
    <t>Ballinakill</t>
  </si>
  <si>
    <t>R32FE04</t>
  </si>
  <si>
    <t>MR. PHILIP BOWE</t>
  </si>
  <si>
    <t>admin@heywood.ie</t>
  </si>
  <si>
    <t>0578733333</t>
  </si>
  <si>
    <t>91427C</t>
  </si>
  <si>
    <t>Leitrim</t>
  </si>
  <si>
    <t>Leitrim County Council</t>
  </si>
  <si>
    <t>Carrick-On-Shannon</t>
  </si>
  <si>
    <t>N41VX63</t>
  </si>
  <si>
    <t>MR. ADRIAN JACKSON</t>
  </si>
  <si>
    <t>info@carrickcs.ie</t>
  </si>
  <si>
    <t>0719620880</t>
  </si>
  <si>
    <t>91496V</t>
  </si>
  <si>
    <t>John The Baptist Community School</t>
  </si>
  <si>
    <t>Hospital</t>
  </si>
  <si>
    <t>V35WT25</t>
  </si>
  <si>
    <t>MRS. NOREEN M RAFFERTY</t>
  </si>
  <si>
    <t>info@johnthebaptistcs.ie</t>
  </si>
  <si>
    <t>061383283</t>
  </si>
  <si>
    <t>91502N</t>
  </si>
  <si>
    <t>Co Longford</t>
  </si>
  <si>
    <t>Moyne Community School</t>
  </si>
  <si>
    <t>Moyne</t>
  </si>
  <si>
    <t>N39T860</t>
  </si>
  <si>
    <t>MR. DESMOND CULLEN</t>
  </si>
  <si>
    <t>office@moynecs.ie</t>
  </si>
  <si>
    <t>0494335114</t>
  </si>
  <si>
    <t>91436D</t>
  </si>
  <si>
    <t>Ballinrobe</t>
  </si>
  <si>
    <t>Ballinrobe Community School</t>
  </si>
  <si>
    <t>Convent Road</t>
  </si>
  <si>
    <t>F31XD53</t>
  </si>
  <si>
    <t>MR. WILLIAM CULKEEN</t>
  </si>
  <si>
    <t>info@ballinrobecs.ie</t>
  </si>
  <si>
    <t>0949541777</t>
  </si>
  <si>
    <t>91462E</t>
  </si>
  <si>
    <t>Kiltimagh</t>
  </si>
  <si>
    <t>St Louis Community School</t>
  </si>
  <si>
    <t>Chapel Street</t>
  </si>
  <si>
    <t>F12RP76</t>
  </si>
  <si>
    <t>Mrs Regina Anderson</t>
  </si>
  <si>
    <t>admin@stlouiscs.com</t>
  </si>
  <si>
    <t>0949381228</t>
  </si>
  <si>
    <t>91494R</t>
  </si>
  <si>
    <t>Co.Mayo</t>
  </si>
  <si>
    <t>Ballyhaunis</t>
  </si>
  <si>
    <t>Ballyhaunis Community School</t>
  </si>
  <si>
    <t>Knock Road</t>
  </si>
  <si>
    <t>F35RF63</t>
  </si>
  <si>
    <t>MR. JOHN DAVID MCDONAGH</t>
  </si>
  <si>
    <t>principal@ballyhauniscs.ie</t>
  </si>
  <si>
    <t>0949630235</t>
  </si>
  <si>
    <t>91461C</t>
  </si>
  <si>
    <t>Ashbourne</t>
  </si>
  <si>
    <t>Ashbourne Community School</t>
  </si>
  <si>
    <t>Deerpark</t>
  </si>
  <si>
    <t>A84T925</t>
  </si>
  <si>
    <t>MS. AINE O'SULLIVAN</t>
  </si>
  <si>
    <t>admin@ashcom.ie</t>
  </si>
  <si>
    <t>018353066</t>
  </si>
  <si>
    <t>91495T</t>
  </si>
  <si>
    <t>Kells</t>
  </si>
  <si>
    <t>St Ciaran's Community School</t>
  </si>
  <si>
    <t>Navan Rd</t>
  </si>
  <si>
    <t>A82N677</t>
  </si>
  <si>
    <t>MS. CARA MCLOUGHLIN</t>
  </si>
  <si>
    <t>office@stciaranscs.ie</t>
  </si>
  <si>
    <t>0469241551</t>
  </si>
  <si>
    <t>91456J</t>
  </si>
  <si>
    <t>CO MEATH</t>
  </si>
  <si>
    <t>ATHBOY COMMUNITY SCHOOL</t>
  </si>
  <si>
    <t>ATHBOY</t>
  </si>
  <si>
    <t>C15XY73</t>
  </si>
  <si>
    <t>UAS. ANTANE DUINNSHLEIBHE</t>
  </si>
  <si>
    <t>athboycs@eircom.net</t>
  </si>
  <si>
    <t>046 9487894</t>
  </si>
  <si>
    <t>91517D</t>
  </si>
  <si>
    <t>Ferbane</t>
  </si>
  <si>
    <t>GALLEN COMMUNITY SCHOOL</t>
  </si>
  <si>
    <t>R42N8P8</t>
  </si>
  <si>
    <t>MR. GARRETT BUCKLEY</t>
  </si>
  <si>
    <t>admin@gallencs.com</t>
  </si>
  <si>
    <t>0906453600</t>
  </si>
  <si>
    <t>91515W</t>
  </si>
  <si>
    <t>Co Offaly</t>
  </si>
  <si>
    <t>St.Brendan's Community School</t>
  </si>
  <si>
    <t>Birr</t>
  </si>
  <si>
    <t>R42KN92</t>
  </si>
  <si>
    <t>MR. JOHN KENNEDY</t>
  </si>
  <si>
    <t>info@stbrendanscsbirr.ie</t>
  </si>
  <si>
    <t>0579120510</t>
  </si>
  <si>
    <t>91491L</t>
  </si>
  <si>
    <t>Castlerea Community School</t>
  </si>
  <si>
    <t>Castlerea</t>
  </si>
  <si>
    <t>F45ER02</t>
  </si>
  <si>
    <t>MS. EILEEN RYAN</t>
  </si>
  <si>
    <t>principalcastlereacs@gmail.com</t>
  </si>
  <si>
    <t>0949620177</t>
  </si>
  <si>
    <t>91493P</t>
  </si>
  <si>
    <t>Co. Sligo</t>
  </si>
  <si>
    <t>St Attracta's Community School</t>
  </si>
  <si>
    <t>Tubbercurry</t>
  </si>
  <si>
    <t>F91KT21</t>
  </si>
  <si>
    <t>MR. DAVID JOHN MC EVOY</t>
  </si>
  <si>
    <t>info@stattractas.ie</t>
  </si>
  <si>
    <t>0719120814</t>
  </si>
  <si>
    <t>91512Q</t>
  </si>
  <si>
    <t>Cashel,</t>
  </si>
  <si>
    <t>Cashel Community School</t>
  </si>
  <si>
    <t>Dualla Road,</t>
  </si>
  <si>
    <t>E25YT50</t>
  </si>
  <si>
    <t>MR. JOHN GALLAGHER</t>
  </si>
  <si>
    <t>jga@cashelcommunityschool.ie</t>
  </si>
  <si>
    <t>062 61167</t>
  </si>
  <si>
    <t>91497A</t>
  </si>
  <si>
    <t>Co Waterford</t>
  </si>
  <si>
    <t>Lismore</t>
  </si>
  <si>
    <t>BLACKWATER COMMUNITY SCHOOL</t>
  </si>
  <si>
    <t>Ballyanchor Road</t>
  </si>
  <si>
    <t>P51N472</t>
  </si>
  <si>
    <t>MR. DENIS RING</t>
  </si>
  <si>
    <t>info@blackwatercs.com</t>
  </si>
  <si>
    <t>05853620</t>
  </si>
  <si>
    <t>91509E</t>
  </si>
  <si>
    <t>Moate</t>
  </si>
  <si>
    <t>Moate Community School</t>
  </si>
  <si>
    <t>N37DY70</t>
  </si>
  <si>
    <t>MR. THOMAS PATRICK LOWRY</t>
  </si>
  <si>
    <t>info@moatecs.com</t>
  </si>
  <si>
    <t>0906481350</t>
  </si>
  <si>
    <t>91501L</t>
  </si>
  <si>
    <t>Gorey</t>
  </si>
  <si>
    <t>Gorey Community School</t>
  </si>
  <si>
    <t>Esmonde Street</t>
  </si>
  <si>
    <t>Y25YX29</t>
  </si>
  <si>
    <t>MR. MICHAEL FINN</t>
  </si>
  <si>
    <t>office@goreycs.ie</t>
  </si>
  <si>
    <t>0539421000</t>
  </si>
  <si>
    <t>91492N</t>
  </si>
  <si>
    <t>MULTI DENOMINATIONAL</t>
  </si>
  <si>
    <t>Maynooth Road</t>
  </si>
  <si>
    <t>Celbridge Community School</t>
  </si>
  <si>
    <t>Moortown</t>
  </si>
  <si>
    <t>W23K2E6</t>
  </si>
  <si>
    <t>MR. GERARD O'LEARY</t>
  </si>
  <si>
    <t>admin@celbridgecs.ie</t>
  </si>
  <si>
    <t>01 4853998</t>
  </si>
  <si>
    <t>91614B</t>
  </si>
  <si>
    <t>Kildare Town</t>
  </si>
  <si>
    <t>KILDARE TOWN COMMUNITY SCHOOL</t>
  </si>
  <si>
    <t>Dunmurry Road</t>
  </si>
  <si>
    <t>R51D288</t>
  </si>
  <si>
    <t>MR. JOHN PAUL HAYES</t>
  </si>
  <si>
    <t>info@ktcs.ie</t>
  </si>
  <si>
    <t>045535228</t>
  </si>
  <si>
    <t>91530S</t>
  </si>
  <si>
    <t>CO LEITRIM</t>
  </si>
  <si>
    <t>BALLINAMORE COMMUNITY SCHOOL</t>
  </si>
  <si>
    <t>BALLINAMORE</t>
  </si>
  <si>
    <t>N41F6A2</t>
  </si>
  <si>
    <t>MR. DIARMUID MCCAFFREY</t>
  </si>
  <si>
    <t>office@ballinamorecs.ie</t>
  </si>
  <si>
    <t>0719644049</t>
  </si>
  <si>
    <t>91519H</t>
  </si>
  <si>
    <t>Ballymakenny College</t>
  </si>
  <si>
    <t>Ballymakenny Road</t>
  </si>
  <si>
    <t>A92XET2</t>
  </si>
  <si>
    <t>MR. ALAN MYNES</t>
  </si>
  <si>
    <t>info@ballymakennycollege.ie</t>
  </si>
  <si>
    <t>041 9802459</t>
  </si>
  <si>
    <t>91573N</t>
  </si>
  <si>
    <t>Some pupils taught all subjects through Irish</t>
  </si>
  <si>
    <t>Youghal</t>
  </si>
  <si>
    <t>Pobalscoil na Tríonóide</t>
  </si>
  <si>
    <t>Frogmore</t>
  </si>
  <si>
    <t>P36Y763</t>
  </si>
  <si>
    <t>MR. SEAMUS O'CEALLACHAIN</t>
  </si>
  <si>
    <t>admin@trionoide.ie</t>
  </si>
  <si>
    <t>02425836</t>
  </si>
  <si>
    <t>91513S</t>
  </si>
  <si>
    <t>Comprehensive</t>
  </si>
  <si>
    <t>Ashton School</t>
  </si>
  <si>
    <t>Blackrock Road</t>
  </si>
  <si>
    <t>T12AF50</t>
  </si>
  <si>
    <t>MR. ADRIAN JOHN LANDEN</t>
  </si>
  <si>
    <t>principal@ashton.ie</t>
  </si>
  <si>
    <t>0214966044</t>
  </si>
  <si>
    <t>81008W</t>
  </si>
  <si>
    <t>Mount Temple Comprehensive School</t>
  </si>
  <si>
    <t>Malahide Road</t>
  </si>
  <si>
    <t>D03DX79</t>
  </si>
  <si>
    <t>MR. LIAM C WEGIMONT</t>
  </si>
  <si>
    <t>office@mounttemple.ie</t>
  </si>
  <si>
    <t>018336984</t>
  </si>
  <si>
    <t>81002K</t>
  </si>
  <si>
    <t>Newpark Comprehensive School</t>
  </si>
  <si>
    <t>Newtownpark Avenue</t>
  </si>
  <si>
    <t>A94EV70</t>
  </si>
  <si>
    <t>MR. EOIN NORTON</t>
  </si>
  <si>
    <t>office@newparkschool.ie</t>
  </si>
  <si>
    <t>012883724</t>
  </si>
  <si>
    <t>81001I</t>
  </si>
  <si>
    <t>East Glendalough School</t>
  </si>
  <si>
    <t>A67PC52</t>
  </si>
  <si>
    <t>MR. CRAIG PETRIE</t>
  </si>
  <si>
    <t>info@egs.ie</t>
  </si>
  <si>
    <t>040469613</t>
  </si>
  <si>
    <t>81016V</t>
  </si>
  <si>
    <t>St Aidans Comprehensive School</t>
  </si>
  <si>
    <t>Cootehill</t>
  </si>
  <si>
    <t>H16CV91</t>
  </si>
  <si>
    <t>MISS MARY ANN SMITH</t>
  </si>
  <si>
    <t>office@staidans.ie</t>
  </si>
  <si>
    <t>0495552161</t>
  </si>
  <si>
    <t>81005Q</t>
  </si>
  <si>
    <t>Shannon Comprehensive School</t>
  </si>
  <si>
    <t>V14Y434</t>
  </si>
  <si>
    <t>MS. MARY COSTELLO</t>
  </si>
  <si>
    <t>info@shannoncomp.ie</t>
  </si>
  <si>
    <t>061361428</t>
  </si>
  <si>
    <t>81007U</t>
  </si>
  <si>
    <t>Boherbue</t>
  </si>
  <si>
    <t>Boherbue Comprehensive School</t>
  </si>
  <si>
    <t>Scoil Bóthar Buí</t>
  </si>
  <si>
    <t>P51TK28</t>
  </si>
  <si>
    <t>MS. VERA LEADER</t>
  </si>
  <si>
    <t>office@boherbuecs.com</t>
  </si>
  <si>
    <t>02976032</t>
  </si>
  <si>
    <t>81009B</t>
  </si>
  <si>
    <t>St Columba's Comprehensive School</t>
  </si>
  <si>
    <t>Glenties</t>
  </si>
  <si>
    <t>F94C421</t>
  </si>
  <si>
    <t>MS. FRANCES BONER</t>
  </si>
  <si>
    <t>admin@glentiescomp.com</t>
  </si>
  <si>
    <t>0749551172</t>
  </si>
  <si>
    <t>81010J</t>
  </si>
  <si>
    <t>Tarbert Comprehensive School</t>
  </si>
  <si>
    <t>Tarbert</t>
  </si>
  <si>
    <t>V31WD66</t>
  </si>
  <si>
    <t>MR. RICHARD PRENDIVILLE</t>
  </si>
  <si>
    <t>admin@tarbertcs.ie</t>
  </si>
  <si>
    <t>06836105</t>
  </si>
  <si>
    <t>81006S</t>
  </si>
  <si>
    <t>Co. Leitrim</t>
  </si>
  <si>
    <t>St. Clare's Comprehensive School</t>
  </si>
  <si>
    <t>Manorhamilton</t>
  </si>
  <si>
    <t>F91FY82</t>
  </si>
  <si>
    <t>MS. MAEVE KELLY</t>
  </si>
  <si>
    <t>office@stclarescomprehensive.ie</t>
  </si>
  <si>
    <t>0719855087</t>
  </si>
  <si>
    <t>81013P</t>
  </si>
  <si>
    <t>Dooradoyle</t>
  </si>
  <si>
    <t>Crescent College Comprehensive</t>
  </si>
  <si>
    <t>Dooradoyle Rd</t>
  </si>
  <si>
    <t>V94W6W8</t>
  </si>
  <si>
    <t>MR. DIARMUID MULLINS</t>
  </si>
  <si>
    <t>info@crescentsj.com</t>
  </si>
  <si>
    <t>061229655</t>
  </si>
  <si>
    <t>81014R</t>
  </si>
  <si>
    <t>Ath Cliath 9</t>
  </si>
  <si>
    <t>Glasnaíon</t>
  </si>
  <si>
    <t>Scoil Chaitriona</t>
  </si>
  <si>
    <t>Bóthar Mobhí</t>
  </si>
  <si>
    <t>D09TW99</t>
  </si>
  <si>
    <t>MS. CARMEL GRAY</t>
  </si>
  <si>
    <t>oifig@scoilchaitriona.ie</t>
  </si>
  <si>
    <t>018370762</t>
  </si>
  <si>
    <t>60700R</t>
  </si>
  <si>
    <t>Baile Átha Cliath 7</t>
  </si>
  <si>
    <t>Cabrach</t>
  </si>
  <si>
    <t>Bothar Rath Tó</t>
  </si>
  <si>
    <t>D07CY97</t>
  </si>
  <si>
    <t>MR. OISIN MAC EOIN</t>
  </si>
  <si>
    <t>runai@colaistemhuire.ie</t>
  </si>
  <si>
    <t>018688996</t>
  </si>
  <si>
    <t>60450U</t>
  </si>
  <si>
    <t>Co Chill Dara</t>
  </si>
  <si>
    <t>Nás na Ríogh</t>
  </si>
  <si>
    <t>Gael-Choláiste Chill Dara</t>
  </si>
  <si>
    <t>Seanbhóthar Luimnigh</t>
  </si>
  <si>
    <t>W91E282</t>
  </si>
  <si>
    <t>AMANDA DIVER</t>
  </si>
  <si>
    <t>eolas@gccd.ie</t>
  </si>
  <si>
    <t>045898294</t>
  </si>
  <si>
    <t>68072I</t>
  </si>
  <si>
    <t>Port Láirge</t>
  </si>
  <si>
    <t>Baile Gunnair</t>
  </si>
  <si>
    <t>Gaelcholáiste Phort Láirge</t>
  </si>
  <si>
    <t>Cúirt An Easpaig</t>
  </si>
  <si>
    <t>X91P984</t>
  </si>
  <si>
    <t>MS. CAIT NI SHE</t>
  </si>
  <si>
    <t>cait@gcpl.ie</t>
  </si>
  <si>
    <t>051821742</t>
  </si>
  <si>
    <t>68078U</t>
  </si>
  <si>
    <t>Inis Córthaidh</t>
  </si>
  <si>
    <t>Coill an Bhrúnaigh</t>
  </si>
  <si>
    <t>Meanscoil Gharman</t>
  </si>
  <si>
    <t>Teach Choill an Bhrúnaigh</t>
  </si>
  <si>
    <t>Y21XW97</t>
  </si>
  <si>
    <t>MRS. NORAH HARPUR</t>
  </si>
  <si>
    <t>meanscoil@meanscoilgharman.com</t>
  </si>
  <si>
    <t>0539235796</t>
  </si>
  <si>
    <t>68080H</t>
  </si>
  <si>
    <t>Baile Átha Cliath 14</t>
  </si>
  <si>
    <t>Ráth Fearnáin</t>
  </si>
  <si>
    <t>Bóthar na Gráinsí</t>
  </si>
  <si>
    <t>Gaelcholáiste an Phiarsaigh</t>
  </si>
  <si>
    <t>An Mhainistir</t>
  </si>
  <si>
    <t>D14PP82</t>
  </si>
  <si>
    <t>MR. JOE MAC SUIBHNE</t>
  </si>
  <si>
    <t>joe@gaelcholaiste.com</t>
  </si>
  <si>
    <t>014933335</t>
  </si>
  <si>
    <t>68161H</t>
  </si>
  <si>
    <t>Baile Brigín</t>
  </si>
  <si>
    <t>Coláiste Ghlór na Mara</t>
  </si>
  <si>
    <t>Bóthar na hAille</t>
  </si>
  <si>
    <t>K32WV18</t>
  </si>
  <si>
    <t>MS. MAEDHBH ABAYAWICKREMA</t>
  </si>
  <si>
    <t>runai@cgnm.ie</t>
  </si>
  <si>
    <t>01 841 6269</t>
  </si>
  <si>
    <t>68082L</t>
  </si>
  <si>
    <t>Askea</t>
  </si>
  <si>
    <t>R93F298</t>
  </si>
  <si>
    <t>MR. RAYMOND MURRAY</t>
  </si>
  <si>
    <t>info@presentationcollegecarlow.com</t>
  </si>
  <si>
    <t>0599143927</t>
  </si>
  <si>
    <t>61141M</t>
  </si>
  <si>
    <t>Muine Bheag</t>
  </si>
  <si>
    <t>Presentation / De La Salle College</t>
  </si>
  <si>
    <t>Royal Oak Road</t>
  </si>
  <si>
    <t>R21X096</t>
  </si>
  <si>
    <t>MR. JOHN KEANE</t>
  </si>
  <si>
    <t>info@pdlsbagenalstown.com</t>
  </si>
  <si>
    <t>0599721860</t>
  </si>
  <si>
    <t>61150N</t>
  </si>
  <si>
    <t>St Clare's College</t>
  </si>
  <si>
    <t>Ballyjamesduff</t>
  </si>
  <si>
    <t>A82NT92</t>
  </si>
  <si>
    <t>MS. TERESA DONNELLAN</t>
  </si>
  <si>
    <t>stclaresbjd@gmail.com</t>
  </si>
  <si>
    <t>0498544551</t>
  </si>
  <si>
    <t>61051L</t>
  </si>
  <si>
    <t>V95FV10</t>
  </si>
  <si>
    <t>MR. LOUIS MULQUEEN</t>
  </si>
  <si>
    <t>admin@ricecollege.ie</t>
  </si>
  <si>
    <t>0656822105</t>
  </si>
  <si>
    <t>61910K</t>
  </si>
  <si>
    <t>Miltown Malbay</t>
  </si>
  <si>
    <t>St. Joseph's Secondary School</t>
  </si>
  <si>
    <t>Spanish Point</t>
  </si>
  <si>
    <t>V95NW01</t>
  </si>
  <si>
    <t>MR. PAUL REIDY</t>
  </si>
  <si>
    <t>admin@stjosephsspanishpoint.com</t>
  </si>
  <si>
    <t>0657084311</t>
  </si>
  <si>
    <t>62010C</t>
  </si>
  <si>
    <t>St. Joseph's Secondary School Tulla</t>
  </si>
  <si>
    <t>Tulla</t>
  </si>
  <si>
    <t>V95TY26</t>
  </si>
  <si>
    <t>MS. JULIET COMAN</t>
  </si>
  <si>
    <t>admin@sjt.ie</t>
  </si>
  <si>
    <t>0656835113</t>
  </si>
  <si>
    <t>62020F</t>
  </si>
  <si>
    <t>Mary Immaculate Secondary School</t>
  </si>
  <si>
    <t>Lisdoonvarna</t>
  </si>
  <si>
    <t>V95R2AW</t>
  </si>
  <si>
    <t>MS. MONA HYNES</t>
  </si>
  <si>
    <t>mona.hynes@maryimmaculate.ie</t>
  </si>
  <si>
    <t>0657075030</t>
  </si>
  <si>
    <t>62000W</t>
  </si>
  <si>
    <t>St Flannan's College</t>
  </si>
  <si>
    <t>V95Y102</t>
  </si>
  <si>
    <t>REV. IGNATIUS MC CORMACK</t>
  </si>
  <si>
    <t>info@stflannanscollege.ie</t>
  </si>
  <si>
    <t>0656828019</t>
  </si>
  <si>
    <t>61920N</t>
  </si>
  <si>
    <t>Coláiste na Toirbhirte</t>
  </si>
  <si>
    <t>Árd Aoibhinn</t>
  </si>
  <si>
    <t>P72FW28</t>
  </si>
  <si>
    <t>MS. MARY O'DONOVAN</t>
  </si>
  <si>
    <t>office@presbandon.ie</t>
  </si>
  <si>
    <t>0238841814</t>
  </si>
  <si>
    <t>62061T</t>
  </si>
  <si>
    <t>Cobh</t>
  </si>
  <si>
    <t>Coláiste Muire</t>
  </si>
  <si>
    <t>Bishop's Street</t>
  </si>
  <si>
    <t>P24EW42</t>
  </si>
  <si>
    <t>MR. FERGUS O'BRIEN</t>
  </si>
  <si>
    <t>info@colaistemuire.com</t>
  </si>
  <si>
    <t>0214813800</t>
  </si>
  <si>
    <t>62180E</t>
  </si>
  <si>
    <t>Le Cheile Secondary School Ballincollig</t>
  </si>
  <si>
    <t>Powdermills</t>
  </si>
  <si>
    <t>P31PX67</t>
  </si>
  <si>
    <t>MS. NICOLA O CALLAGHAN</t>
  </si>
  <si>
    <t>info@lecheileballincollig.ie</t>
  </si>
  <si>
    <t>0212362879</t>
  </si>
  <si>
    <t>68385G</t>
  </si>
  <si>
    <t>Co Chorcaí</t>
  </si>
  <si>
    <t>Coláiste an Chroí Naofa</t>
  </si>
  <si>
    <t>Carraig na bhFear</t>
  </si>
  <si>
    <t>T34RX93</t>
  </si>
  <si>
    <t>MR. COLM MICHEAL O'CORCORA</t>
  </si>
  <si>
    <t>info@ccn.ie</t>
  </si>
  <si>
    <t>0214884104</t>
  </si>
  <si>
    <t>62130M</t>
  </si>
  <si>
    <t>P12X409</t>
  </si>
  <si>
    <t>MR. JOHN PIUS MURPHY</t>
  </si>
  <si>
    <t>office@dlsmacroom.ie</t>
  </si>
  <si>
    <t>02641832</t>
  </si>
  <si>
    <t>62310O</t>
  </si>
  <si>
    <t>Rosscarbery</t>
  </si>
  <si>
    <t>P85DY26</t>
  </si>
  <si>
    <t>MR. BART KERRISK</t>
  </si>
  <si>
    <t>info@mtsm.ie</t>
  </si>
  <si>
    <t>0238848114</t>
  </si>
  <si>
    <t>62470N</t>
  </si>
  <si>
    <t>Kanturk</t>
  </si>
  <si>
    <t>P51XK81</t>
  </si>
  <si>
    <t>MR. DENIS KEATING</t>
  </si>
  <si>
    <t>office @scoilmhuirekanturk.ie</t>
  </si>
  <si>
    <t>02950807</t>
  </si>
  <si>
    <t>62290L</t>
  </si>
  <si>
    <t>Scoil Mhuire gan Smal</t>
  </si>
  <si>
    <t>Blarney</t>
  </si>
  <si>
    <t>T23WP23</t>
  </si>
  <si>
    <t>MR. PADRAIG SHEEHAN</t>
  </si>
  <si>
    <t>info@smgsblarney.ie</t>
  </si>
  <si>
    <t>0214385331</t>
  </si>
  <si>
    <t>62090D</t>
  </si>
  <si>
    <t>Colaiste Muire</t>
  </si>
  <si>
    <t>Crosshaven</t>
  </si>
  <si>
    <t>P43HC98</t>
  </si>
  <si>
    <t>MS. ANN DOHERTY</t>
  </si>
  <si>
    <t>office@colaistemuirecrosshaven.org</t>
  </si>
  <si>
    <t>0214831604</t>
  </si>
  <si>
    <t>62200H</t>
  </si>
  <si>
    <t>Edmund Rice College</t>
  </si>
  <si>
    <t>P43XC84</t>
  </si>
  <si>
    <t>MS. ADELE J FLYNN</t>
  </si>
  <si>
    <t>principal@erccarrigaline.ie</t>
  </si>
  <si>
    <t>0214373785</t>
  </si>
  <si>
    <t>68264R</t>
  </si>
  <si>
    <t>Nagle Rice Secondary School</t>
  </si>
  <si>
    <t>Doneraile</t>
  </si>
  <si>
    <t>P51NH96</t>
  </si>
  <si>
    <t>MS. BRID LYSAGHT</t>
  </si>
  <si>
    <t>principal@nrss.ie</t>
  </si>
  <si>
    <t>02224500</t>
  </si>
  <si>
    <t>62210K</t>
  </si>
  <si>
    <t>Co. Donegal</t>
  </si>
  <si>
    <t>St Columbas College</t>
  </si>
  <si>
    <t>Stranorlar</t>
  </si>
  <si>
    <t>F93KN62</t>
  </si>
  <si>
    <t>MR. THOMAS ROWAN</t>
  </si>
  <si>
    <t>admin@stcolumbasstranorlar.ie</t>
  </si>
  <si>
    <t>0749131246</t>
  </si>
  <si>
    <t>62861F</t>
  </si>
  <si>
    <t>Blanchardstown</t>
  </si>
  <si>
    <t>Mill Road</t>
  </si>
  <si>
    <t>MR. BRENDAN HARRINGTON</t>
  </si>
  <si>
    <t>admin@ercdublin.ie</t>
  </si>
  <si>
    <t>018179045</t>
  </si>
  <si>
    <t>68306H</t>
  </si>
  <si>
    <t>Athenry,</t>
  </si>
  <si>
    <t>Ballygarraun South,</t>
  </si>
  <si>
    <t>H65VA49</t>
  </si>
  <si>
    <t>MR. CATHAL MOORE</t>
  </si>
  <si>
    <t>office@presathenry.ie</t>
  </si>
  <si>
    <t>091844144</t>
  </si>
  <si>
    <t>62870G</t>
  </si>
  <si>
    <t>St. Cuan's College</t>
  </si>
  <si>
    <t>Castleblakeney</t>
  </si>
  <si>
    <t>H53AN80</t>
  </si>
  <si>
    <t>MS. COLLETTE KENNEDY</t>
  </si>
  <si>
    <t>stcuanscollege@stcuans.ie</t>
  </si>
  <si>
    <t>0909678127</t>
  </si>
  <si>
    <t>62930V</t>
  </si>
  <si>
    <t>Loughrea</t>
  </si>
  <si>
    <t>Mercy College</t>
  </si>
  <si>
    <t>Woodford</t>
  </si>
  <si>
    <t>H62N968</t>
  </si>
  <si>
    <t>MR. LIAM CONWAY</t>
  </si>
  <si>
    <t>admin@mercycollegewoodford.ie</t>
  </si>
  <si>
    <t>0909749076</t>
  </si>
  <si>
    <t>63171I</t>
  </si>
  <si>
    <t>Holy Rosary College</t>
  </si>
  <si>
    <t>Mountbellew</t>
  </si>
  <si>
    <t>H53VN50</t>
  </si>
  <si>
    <t>MR. THOMAS CREHAN</t>
  </si>
  <si>
    <t>info@hrc.ie</t>
  </si>
  <si>
    <t>0909679222</t>
  </si>
  <si>
    <t>63090I</t>
  </si>
  <si>
    <t>Seamount College</t>
  </si>
  <si>
    <t>Kinvara</t>
  </si>
  <si>
    <t>H91N5P2</t>
  </si>
  <si>
    <t>MS. MAIGHREAD MHIC DHOMHNAILL</t>
  </si>
  <si>
    <t>principal@seamountcollege.ie</t>
  </si>
  <si>
    <t>091 637362</t>
  </si>
  <si>
    <t>63050T</t>
  </si>
  <si>
    <t>St Pauls</t>
  </si>
  <si>
    <t>Oughterard</t>
  </si>
  <si>
    <t>H91PT86</t>
  </si>
  <si>
    <t>MRS. ORLA MALONE</t>
  </si>
  <si>
    <t>admin@stpaulsoughterard.ie</t>
  </si>
  <si>
    <t>091552689</t>
  </si>
  <si>
    <t>63101K</t>
  </si>
  <si>
    <t>St Raphaels College</t>
  </si>
  <si>
    <t>H62K271</t>
  </si>
  <si>
    <t>MR. THOMAS CAFFERKY</t>
  </si>
  <si>
    <t>ann.moran@saintraphaels.ie</t>
  </si>
  <si>
    <t>0872959381</t>
  </si>
  <si>
    <t>63070C</t>
  </si>
  <si>
    <t>Ballygar</t>
  </si>
  <si>
    <t>F42D265</t>
  </si>
  <si>
    <t>MS. EMMA TURLEY</t>
  </si>
  <si>
    <t>info@cmballygar.ie</t>
  </si>
  <si>
    <t>0906624740</t>
  </si>
  <si>
    <t>62900M</t>
  </si>
  <si>
    <t>Headford</t>
  </si>
  <si>
    <t>H91D516</t>
  </si>
  <si>
    <t>MISS FIONA MARY GALLAGHER</t>
  </si>
  <si>
    <t>office@presheadford.ie</t>
  </si>
  <si>
    <t>09335408</t>
  </si>
  <si>
    <t>63040Q</t>
  </si>
  <si>
    <t>Oranmore</t>
  </si>
  <si>
    <t>Calasanctius College</t>
  </si>
  <si>
    <t>Innplot</t>
  </si>
  <si>
    <t>H91K7H2</t>
  </si>
  <si>
    <t>MISS MARY CONLON</t>
  </si>
  <si>
    <t>admin@calasanctius.ie</t>
  </si>
  <si>
    <t>091794564</t>
  </si>
  <si>
    <t>63100I</t>
  </si>
  <si>
    <t>V93DV79</t>
  </si>
  <si>
    <t>MRS. KERRY HARKIN</t>
  </si>
  <si>
    <t>office@presmilltown.ie</t>
  </si>
  <si>
    <t>0669795455</t>
  </si>
  <si>
    <t>61410N</t>
  </si>
  <si>
    <t>Ballybunion</t>
  </si>
  <si>
    <t>Doon Road</t>
  </si>
  <si>
    <t>V31RT61</t>
  </si>
  <si>
    <t>MR. JOHN G O'DONOVAN</t>
  </si>
  <si>
    <t>principal@sjsb.eu</t>
  </si>
  <si>
    <t>0860424212</t>
  </si>
  <si>
    <t>61220I</t>
  </si>
  <si>
    <t>Killorglin</t>
  </si>
  <si>
    <t>The Intermediate School</t>
  </si>
  <si>
    <t>Laharn</t>
  </si>
  <si>
    <t>V93NV09</t>
  </si>
  <si>
    <t>MR. JAMES O'DWYER</t>
  </si>
  <si>
    <t>office@isk.ie</t>
  </si>
  <si>
    <t>0669761246</t>
  </si>
  <si>
    <t>61360B</t>
  </si>
  <si>
    <t>Tralee,</t>
  </si>
  <si>
    <t>Mercy Secondary School Mounthawk</t>
  </si>
  <si>
    <t>Mounthawk,</t>
  </si>
  <si>
    <t>V92A409</t>
  </si>
  <si>
    <t>MR. JOHN J O'ROARKE</t>
  </si>
  <si>
    <t>admin@mercymounthawk.ie</t>
  </si>
  <si>
    <t>0667102550</t>
  </si>
  <si>
    <t>68070E</t>
  </si>
  <si>
    <t>CO CHIARRAI</t>
  </si>
  <si>
    <t>Meanscoil Nua an Leith Triuigh</t>
  </si>
  <si>
    <t>CAISLEAN GHRIAIRE</t>
  </si>
  <si>
    <t>V92HY82</t>
  </si>
  <si>
    <t>AODAN MAC GEARAILT</t>
  </si>
  <si>
    <t>principal@msltcastlegregory.ie</t>
  </si>
  <si>
    <t>0667139746</t>
  </si>
  <si>
    <t>68075O</t>
  </si>
  <si>
    <t>Co Chiarraí</t>
  </si>
  <si>
    <t>St. Brendan's College</t>
  </si>
  <si>
    <t>Cill Airne</t>
  </si>
  <si>
    <t>V93FP49</t>
  </si>
  <si>
    <t>MR. SEAN PAUL COFFEY</t>
  </si>
  <si>
    <t>admin@stbrendanscollege.ie</t>
  </si>
  <si>
    <t>0646631021</t>
  </si>
  <si>
    <t>61320M</t>
  </si>
  <si>
    <t>Athy</t>
  </si>
  <si>
    <t>Árdscoil na Trionóide</t>
  </si>
  <si>
    <t>Rathstewart</t>
  </si>
  <si>
    <t>R14DK12</t>
  </si>
  <si>
    <t>MS. IMELDA WHELAN</t>
  </si>
  <si>
    <t>principal@ardscoil.ie</t>
  </si>
  <si>
    <t>0598633151</t>
  </si>
  <si>
    <t>68077S</t>
  </si>
  <si>
    <t>Co Kildare.</t>
  </si>
  <si>
    <t>Kilcock,</t>
  </si>
  <si>
    <t>Scoil Dara</t>
  </si>
  <si>
    <t>Church St,</t>
  </si>
  <si>
    <t>W23WT26</t>
  </si>
  <si>
    <t>MR. DAVID MCCORMACK</t>
  </si>
  <si>
    <t>info@scoildara.ie</t>
  </si>
  <si>
    <t>016287258</t>
  </si>
  <si>
    <t>61691B</t>
  </si>
  <si>
    <t>Cross And Passion College</t>
  </si>
  <si>
    <t>Kilcullen</t>
  </si>
  <si>
    <t>R56E673</t>
  </si>
  <si>
    <t>MR. JOSEPH LEONARD</t>
  </si>
  <si>
    <t>admin@cpckilcullen.com</t>
  </si>
  <si>
    <t>045481524</t>
  </si>
  <si>
    <t>61690W</t>
  </si>
  <si>
    <t>Portarlington</t>
  </si>
  <si>
    <t>R32HV25</t>
  </si>
  <si>
    <t>MR. SEAMUS FINTAN BENNETT</t>
  </si>
  <si>
    <t>secretary@colaisteiosagainport.ie</t>
  </si>
  <si>
    <t>0578623407</t>
  </si>
  <si>
    <t>68068R</t>
  </si>
  <si>
    <t>Newcastle West</t>
  </si>
  <si>
    <t>Scoil Mhuire &amp; Íde</t>
  </si>
  <si>
    <t>Boherbui</t>
  </si>
  <si>
    <t>V42RT27</t>
  </si>
  <si>
    <t>info@smincw.ie</t>
  </si>
  <si>
    <t>06962443</t>
  </si>
  <si>
    <t>64170L</t>
  </si>
  <si>
    <t>Pallaskenry</t>
  </si>
  <si>
    <t>Salesian Secondary College</t>
  </si>
  <si>
    <t>Don Bosco Road</t>
  </si>
  <si>
    <t>V94WP86</t>
  </si>
  <si>
    <t>MS. CAITRIONA MORGAN-O'BRIEN</t>
  </si>
  <si>
    <t>secretary@salesiancollege.ie</t>
  </si>
  <si>
    <t>061393105</t>
  </si>
  <si>
    <t>64180O</t>
  </si>
  <si>
    <t>Scoil na Tríonóide Naofa</t>
  </si>
  <si>
    <t>Doon</t>
  </si>
  <si>
    <t>V94Y6H6</t>
  </si>
  <si>
    <t>MS. ELIZABETH MARY CASEY</t>
  </si>
  <si>
    <t>info@stn.ie</t>
  </si>
  <si>
    <t>061-380378</t>
  </si>
  <si>
    <t>68121S</t>
  </si>
  <si>
    <t>Co. Limerick</t>
  </si>
  <si>
    <t>Scoil Pól</t>
  </si>
  <si>
    <t>Kilfinane</t>
  </si>
  <si>
    <t>V35YH27</t>
  </si>
  <si>
    <t>MR. MICHAEL O'HARA</t>
  </si>
  <si>
    <t>secretary@scoilpol.ie</t>
  </si>
  <si>
    <t>06391197</t>
  </si>
  <si>
    <t>64130W</t>
  </si>
  <si>
    <t>Mercy Secondary School</t>
  </si>
  <si>
    <t>Ballymahon</t>
  </si>
  <si>
    <t>N39P8C5</t>
  </si>
  <si>
    <t>MISS JOSEPHINE DONOGHUE</t>
  </si>
  <si>
    <t>info@mercyballymahon.ie</t>
  </si>
  <si>
    <t>0906432267</t>
  </si>
  <si>
    <t>63710M</t>
  </si>
  <si>
    <t>Cnoc Mhuire</t>
  </si>
  <si>
    <t>Granard</t>
  </si>
  <si>
    <t>N39D450</t>
  </si>
  <si>
    <t>MS. PAULINE MCBRIEN</t>
  </si>
  <si>
    <t>office@cnocmhuiregranard.ie</t>
  </si>
  <si>
    <t>0436686231</t>
  </si>
  <si>
    <t>63730S</t>
  </si>
  <si>
    <t>Co.Louth</t>
  </si>
  <si>
    <t>St. Marys Road,</t>
  </si>
  <si>
    <t>St Mary's College</t>
  </si>
  <si>
    <t>St.Marys College,</t>
  </si>
  <si>
    <t>A91W838</t>
  </si>
  <si>
    <t>MR. ALAN GERARD CRAVEN</t>
  </si>
  <si>
    <t>office@maristdundalk.ie</t>
  </si>
  <si>
    <t>0429339977</t>
  </si>
  <si>
    <t>63890R</t>
  </si>
  <si>
    <t>Castleblayney Road</t>
  </si>
  <si>
    <t>A91FC91</t>
  </si>
  <si>
    <t>MS. NICOLA CONNOLLY</t>
  </si>
  <si>
    <t>secretary@delasalle.ie</t>
  </si>
  <si>
    <t>0429331179</t>
  </si>
  <si>
    <t>63891T</t>
  </si>
  <si>
    <t>Balla Secondary School</t>
  </si>
  <si>
    <t>Balla</t>
  </si>
  <si>
    <t>F23KT65</t>
  </si>
  <si>
    <t>MS. TERESA WALSH</t>
  </si>
  <si>
    <t>Teresawalsh@ballasecschool.com</t>
  </si>
  <si>
    <t>0949365082</t>
  </si>
  <si>
    <t>64500G</t>
  </si>
  <si>
    <t>Louisburgh</t>
  </si>
  <si>
    <t>F28NY64</t>
  </si>
  <si>
    <t>MS. AINE MORAN</t>
  </si>
  <si>
    <t>info@sanctamaria.ie</t>
  </si>
  <si>
    <t>09866342</t>
  </si>
  <si>
    <t>64660F</t>
  </si>
  <si>
    <t>Foxford</t>
  </si>
  <si>
    <t>F26W866</t>
  </si>
  <si>
    <t>MS. EILEEN THERESA O'BRIEN</t>
  </si>
  <si>
    <t>principal@stjosephsfoxford.ie</t>
  </si>
  <si>
    <t>0949256145</t>
  </si>
  <si>
    <t>64640W</t>
  </si>
  <si>
    <t>Crossmolina</t>
  </si>
  <si>
    <t>Gortnor Abbey</t>
  </si>
  <si>
    <t>F26W566</t>
  </si>
  <si>
    <t>MR. JOHN J MANGAN</t>
  </si>
  <si>
    <t>office@gortnorabbey.ie</t>
  </si>
  <si>
    <t>09631194</t>
  </si>
  <si>
    <t>64630T</t>
  </si>
  <si>
    <t>Eureka Secondary School</t>
  </si>
  <si>
    <t>Cavan Rd</t>
  </si>
  <si>
    <t>A82R6C4</t>
  </si>
  <si>
    <t>MS. CAROLINE O'REILLY</t>
  </si>
  <si>
    <t>office@eurekaschool.ie</t>
  </si>
  <si>
    <t>0469240132</t>
  </si>
  <si>
    <t>64410F</t>
  </si>
  <si>
    <t>Co. Meath</t>
  </si>
  <si>
    <t>Gormanston</t>
  </si>
  <si>
    <t>Franciscan College</t>
  </si>
  <si>
    <t>K32NH30</t>
  </si>
  <si>
    <t>MR. DERMOT LAVIN</t>
  </si>
  <si>
    <t>adminsec@gormanstoncollege.ie</t>
  </si>
  <si>
    <t>01 8412203</t>
  </si>
  <si>
    <t>64420I</t>
  </si>
  <si>
    <t>Our Lady's Secondary School</t>
  </si>
  <si>
    <t>Castleblayney</t>
  </si>
  <si>
    <t>A75NA43</t>
  </si>
  <si>
    <t>MR. EDDIE KELLY</t>
  </si>
  <si>
    <t>office@olss.ie</t>
  </si>
  <si>
    <t>0429740351</t>
  </si>
  <si>
    <t>64770M</t>
  </si>
  <si>
    <t>Killina Presentation Secondary School</t>
  </si>
  <si>
    <t>Rahan</t>
  </si>
  <si>
    <t>R35PX95</t>
  </si>
  <si>
    <t>MR. JOHN COTTER</t>
  </si>
  <si>
    <t>office@killinaschool.ie</t>
  </si>
  <si>
    <t>0579355706</t>
  </si>
  <si>
    <t>65630B</t>
  </si>
  <si>
    <t>Edenderry</t>
  </si>
  <si>
    <t>R45TY36</t>
  </si>
  <si>
    <t>MR. EMMET MCDONNELL</t>
  </si>
  <si>
    <t>emullaniff@stmarysedenderry.ie</t>
  </si>
  <si>
    <t>0469731457</t>
  </si>
  <si>
    <t>65582Q</t>
  </si>
  <si>
    <t>Co Roscommon</t>
  </si>
  <si>
    <t>Ballaghaderreen</t>
  </si>
  <si>
    <t>St Nathy's College</t>
  </si>
  <si>
    <t>F45V122</t>
  </si>
  <si>
    <t>FR. MARTIN HENRY</t>
  </si>
  <si>
    <t>principal@stnathys.com</t>
  </si>
  <si>
    <t>0949860010</t>
  </si>
  <si>
    <t>68067P</t>
  </si>
  <si>
    <t>Coláiste Chiaráin</t>
  </si>
  <si>
    <t>N37AH97</t>
  </si>
  <si>
    <t>MR. BRENDAN WALDRON</t>
  </si>
  <si>
    <t>info@ccathlone.ie</t>
  </si>
  <si>
    <t>090 6492383</t>
  </si>
  <si>
    <t>68325L</t>
  </si>
  <si>
    <t>Strokestown</t>
  </si>
  <si>
    <t>F42HW56</t>
  </si>
  <si>
    <t>MR. EAMON CORRIGAN</t>
  </si>
  <si>
    <t>info@smstrokestown.com</t>
  </si>
  <si>
    <t>0719633223</t>
  </si>
  <si>
    <t>65100S</t>
  </si>
  <si>
    <t>Co Sligo</t>
  </si>
  <si>
    <t>Ballymote</t>
  </si>
  <si>
    <t>F56NA09</t>
  </si>
  <si>
    <t>MR. PETER MAHONEY</t>
  </si>
  <si>
    <t>principal@cmbm.ie</t>
  </si>
  <si>
    <t>0719183086</t>
  </si>
  <si>
    <t>65140H</t>
  </si>
  <si>
    <t>Pier Road, Enniscrone,</t>
  </si>
  <si>
    <t>F26WR83</t>
  </si>
  <si>
    <t>SR. MARY KELLY</t>
  </si>
  <si>
    <t>office@jmsschoolenniscrone.ie</t>
  </si>
  <si>
    <t>096 36496</t>
  </si>
  <si>
    <t>65150K</t>
  </si>
  <si>
    <t>Ballysadare</t>
  </si>
  <si>
    <t>F91DX82</t>
  </si>
  <si>
    <t>MR. ANTHONY CARTY</t>
  </si>
  <si>
    <t>info@smcb.ie</t>
  </si>
  <si>
    <t>0719167579</t>
  </si>
  <si>
    <t>65130E</t>
  </si>
  <si>
    <t>Borrisoleigh</t>
  </si>
  <si>
    <t>St Josephs College</t>
  </si>
  <si>
    <t>Pallas Street</t>
  </si>
  <si>
    <t>E41WC99</t>
  </si>
  <si>
    <t>MR. KEVIN LAWRENCE MCCARTHY</t>
  </si>
  <si>
    <t>office@stjosephscollege.ie</t>
  </si>
  <si>
    <t>050451215</t>
  </si>
  <si>
    <t>65241N</t>
  </si>
  <si>
    <t>Newport</t>
  </si>
  <si>
    <t>Church Road</t>
  </si>
  <si>
    <t>V94RY18</t>
  </si>
  <si>
    <t>MR. KEVIN WILLIAM CUSACK</t>
  </si>
  <si>
    <t>admin@stmarysnewport.ie</t>
  </si>
  <si>
    <t>061378344</t>
  </si>
  <si>
    <t>65400H</t>
  </si>
  <si>
    <t>Ballingarry</t>
  </si>
  <si>
    <t>E41W627</t>
  </si>
  <si>
    <t>MS. ANGELA CAHILL-DURNAN</t>
  </si>
  <si>
    <t>office@presbg.com</t>
  </si>
  <si>
    <t>0529154104</t>
  </si>
  <si>
    <t>65240L</t>
  </si>
  <si>
    <t>Our Ladys Secondary School</t>
  </si>
  <si>
    <t>Templemore</t>
  </si>
  <si>
    <t>E41EA48</t>
  </si>
  <si>
    <t>MS. PATRICIA MARY HIGGINS</t>
  </si>
  <si>
    <t>office@ourladystemplemore.ie</t>
  </si>
  <si>
    <t>050431299</t>
  </si>
  <si>
    <t>65440T</t>
  </si>
  <si>
    <t>Newtown Road</t>
  </si>
  <si>
    <t>Waterpark College</t>
  </si>
  <si>
    <t>Park Road</t>
  </si>
  <si>
    <t>X91RX65</t>
  </si>
  <si>
    <t>MR. HUGH HAGAN</t>
  </si>
  <si>
    <t>info@waterparkcollege.com</t>
  </si>
  <si>
    <t>051874445</t>
  </si>
  <si>
    <t>64940L</t>
  </si>
  <si>
    <t>Scoil na mBraithre</t>
  </si>
  <si>
    <t>Mitchell Street</t>
  </si>
  <si>
    <t>X35VW31</t>
  </si>
  <si>
    <t>MISS AGNES GUERIN</t>
  </si>
  <si>
    <t>admin@dungarvancbs.com</t>
  </si>
  <si>
    <t>05841185</t>
  </si>
  <si>
    <t>64880T</t>
  </si>
  <si>
    <t>St Augustines College</t>
  </si>
  <si>
    <t>Abbeyside</t>
  </si>
  <si>
    <t>X35AH76</t>
  </si>
  <si>
    <t>MR. MICHAEL MARTIN O'SULLIVAN</t>
  </si>
  <si>
    <t>principal@staugustines.ie</t>
  </si>
  <si>
    <t>05841140</t>
  </si>
  <si>
    <t>64890W</t>
  </si>
  <si>
    <t>Tramore</t>
  </si>
  <si>
    <t>Ardscoil na Mara</t>
  </si>
  <si>
    <t>X91Y981</t>
  </si>
  <si>
    <t>MR. PADRAIG CAWLEY</t>
  </si>
  <si>
    <t>principal@ardscoilnamara.ie</t>
  </si>
  <si>
    <t>051395124</t>
  </si>
  <si>
    <t>68141B</t>
  </si>
  <si>
    <t>Ballyglass</t>
  </si>
  <si>
    <t>St Finian's College</t>
  </si>
  <si>
    <t>Longford Road</t>
  </si>
  <si>
    <t>N91H593</t>
  </si>
  <si>
    <t>MR. JOHN MCHALE</t>
  </si>
  <si>
    <t>secretary@stfinianscollege.ie</t>
  </si>
  <si>
    <t>0449348672</t>
  </si>
  <si>
    <t>63280N</t>
  </si>
  <si>
    <t>Colaiste Mhuire,</t>
  </si>
  <si>
    <t>N91AT04</t>
  </si>
  <si>
    <t>MR. MALACHY FLANAGAN</t>
  </si>
  <si>
    <t>reception@cbsmullingar.ie</t>
  </si>
  <si>
    <t>0449344743</t>
  </si>
  <si>
    <t>63270K</t>
  </si>
  <si>
    <t>Meán Scoil an Chlochair</t>
  </si>
  <si>
    <t>Kilbeggan</t>
  </si>
  <si>
    <t>N91K123</t>
  </si>
  <si>
    <t>MR. GARRETT FARRELL</t>
  </si>
  <si>
    <t>info@mercykilbeggan.ie</t>
  </si>
  <si>
    <t>0579332292</t>
  </si>
  <si>
    <t>63221U</t>
  </si>
  <si>
    <t>Rochfortbridge</t>
  </si>
  <si>
    <t>N91XV56</t>
  </si>
  <si>
    <t>MS. MARGARET COLE</t>
  </si>
  <si>
    <t>office@mercyrochfortbridge.ie</t>
  </si>
  <si>
    <t>0449225900</t>
  </si>
  <si>
    <t>63310T</t>
  </si>
  <si>
    <t>F.C.J. Secondary School</t>
  </si>
  <si>
    <t>Bunclody</t>
  </si>
  <si>
    <t>Y21K284</t>
  </si>
  <si>
    <t>MR. BRENDAN PATRICK DALY</t>
  </si>
  <si>
    <t>office@fcjbunclody.ie</t>
  </si>
  <si>
    <t>0539377308</t>
  </si>
  <si>
    <t>63550Q</t>
  </si>
  <si>
    <t>Mountgarrett</t>
  </si>
  <si>
    <t>Y34WR12</t>
  </si>
  <si>
    <t>MR. PATRICK J. ROSSITER</t>
  </si>
  <si>
    <t>secretary@cbsnewross.ie</t>
  </si>
  <si>
    <t>051421384</t>
  </si>
  <si>
    <t>63600F</t>
  </si>
  <si>
    <t>Woodbrook</t>
  </si>
  <si>
    <t>Woodbrook College</t>
  </si>
  <si>
    <t>A98AW64</t>
  </si>
  <si>
    <t>MR. HENRY HURLEY</t>
  </si>
  <si>
    <t>info@woodbrookcollege.ie</t>
  </si>
  <si>
    <t>012822317</t>
  </si>
  <si>
    <t>61790D</t>
  </si>
  <si>
    <t>Greystones</t>
  </si>
  <si>
    <t>St David's Holy Faith Secondary</t>
  </si>
  <si>
    <t>Co-Educational School</t>
  </si>
  <si>
    <t>A63AW90</t>
  </si>
  <si>
    <t>MR. SIMON CAREY</t>
  </si>
  <si>
    <t>info@stdavids.ie</t>
  </si>
  <si>
    <t>012874800</t>
  </si>
  <si>
    <t>61830M</t>
  </si>
  <si>
    <t>Dublin 8</t>
  </si>
  <si>
    <t>St Patricks Cathedral Grammar School</t>
  </si>
  <si>
    <t>St Patricks Close</t>
  </si>
  <si>
    <t>D08WK19</t>
  </si>
  <si>
    <t>MR. TIMOTHY GILL</t>
  </si>
  <si>
    <t>principal@spcgs.ie</t>
  </si>
  <si>
    <t>014543388</t>
  </si>
  <si>
    <t>60660I</t>
  </si>
  <si>
    <t>Temple Carrig Secondary School</t>
  </si>
  <si>
    <t>Temple Carrig</t>
  </si>
  <si>
    <t>A63KT20</t>
  </si>
  <si>
    <t>MR. ALAN COX</t>
  </si>
  <si>
    <t>info@templecarrigschool.ie</t>
  </si>
  <si>
    <t>012873610</t>
  </si>
  <si>
    <t>68081J</t>
  </si>
  <si>
    <t>Sandymount</t>
  </si>
  <si>
    <t>Sandymount Park Educate Together Secondary School</t>
  </si>
  <si>
    <t>Beach Road</t>
  </si>
  <si>
    <t>MS. PAULA MULHALL</t>
  </si>
  <si>
    <t>office@sandymountparketss.ie</t>
  </si>
  <si>
    <t>019106231</t>
  </si>
  <si>
    <t>68305F</t>
  </si>
  <si>
    <t>Harolds Cross Educate Together Secondary School</t>
  </si>
  <si>
    <t>151 -153 Harold's Cross Road</t>
  </si>
  <si>
    <t>D6WHP44</t>
  </si>
  <si>
    <t>MR. PADRAIG CONATY</t>
  </si>
  <si>
    <t>Office@hcetss.ie</t>
  </si>
  <si>
    <t>015077280</t>
  </si>
  <si>
    <t>68365A</t>
  </si>
  <si>
    <t>Blackrock Educate Together Secondary School</t>
  </si>
  <si>
    <t>Booterstown</t>
  </si>
  <si>
    <t>MR. DONAL EVOY</t>
  </si>
  <si>
    <t>office@blackrocketss.ie</t>
  </si>
  <si>
    <t>019120440</t>
  </si>
  <si>
    <t>68387K</t>
  </si>
  <si>
    <t>Old Notre Dame Building</t>
  </si>
  <si>
    <t>Goatstown Educate Together Secondary School</t>
  </si>
  <si>
    <t>Goatstown Educate Together Sec Sch.</t>
  </si>
  <si>
    <t>D14Y563</t>
  </si>
  <si>
    <t>MR. JONATHAN BROWNER</t>
  </si>
  <si>
    <t>office@goatstownetss.ie</t>
  </si>
  <si>
    <t>012964449</t>
  </si>
  <si>
    <t>68366C</t>
  </si>
  <si>
    <t>Naul Road</t>
  </si>
  <si>
    <t>Bremore Educate Together Secondary School</t>
  </si>
  <si>
    <t>Stephenstown Campus</t>
  </si>
  <si>
    <t>K32AD90</t>
  </si>
  <si>
    <t>MS. KATHLEEN JONES</t>
  </si>
  <si>
    <t>info@bremoreetss.com</t>
  </si>
  <si>
    <t>018415897</t>
  </si>
  <si>
    <t>68262N</t>
  </si>
  <si>
    <t>Swords, Co Dublin</t>
  </si>
  <si>
    <t>Drinan</t>
  </si>
  <si>
    <t>Feltrim Road</t>
  </si>
  <si>
    <t>Malahide &amp; Portmarnock Secondary School</t>
  </si>
  <si>
    <t>Swords Enterprise Park</t>
  </si>
  <si>
    <t>K67W9Y8</t>
  </si>
  <si>
    <t>MS. AOIFE KELLY GIBSON</t>
  </si>
  <si>
    <t>aoife@mpetss.ie</t>
  </si>
  <si>
    <t>019631299</t>
  </si>
  <si>
    <t>68308L</t>
  </si>
  <si>
    <t>Hansfield</t>
  </si>
  <si>
    <t>Hansfield ETSS</t>
  </si>
  <si>
    <t>Barnwell Road</t>
  </si>
  <si>
    <t>D15TF6F</t>
  </si>
  <si>
    <t>MS. BERNADETTE JUDGE</t>
  </si>
  <si>
    <t>info@hetss.ie</t>
  </si>
  <si>
    <t>018614729</t>
  </si>
  <si>
    <t>68101M</t>
  </si>
  <si>
    <t>Belmayne Educate Together Secondary School</t>
  </si>
  <si>
    <t>Belmayne Avenue</t>
  </si>
  <si>
    <t>D13H2VR</t>
  </si>
  <si>
    <t>MS. ASHLING KENEVEY</t>
  </si>
  <si>
    <t>info@belmayneetss.ie</t>
  </si>
  <si>
    <t>01-5392455</t>
  </si>
  <si>
    <t>68346T</t>
  </si>
  <si>
    <t>Firhouse Educate Together Secondary School</t>
  </si>
  <si>
    <t>Firhouse</t>
  </si>
  <si>
    <t>MS. CLAIRE MATTHEWS</t>
  </si>
  <si>
    <t>hello@firhouseetss.ie</t>
  </si>
  <si>
    <t>01 9618199</t>
  </si>
  <si>
    <t>68307J</t>
  </si>
  <si>
    <t>North Circular Road</t>
  </si>
  <si>
    <t>Fernbank</t>
  </si>
  <si>
    <t>Limerick City East Secondary School</t>
  </si>
  <si>
    <t>Limerick ETSS</t>
  </si>
  <si>
    <t>V94W252</t>
  </si>
  <si>
    <t>MR. EOIN SHINNERS</t>
  </si>
  <si>
    <t>office@limericketss.ie</t>
  </si>
  <si>
    <t>061-457595</t>
  </si>
  <si>
    <t>68309N</t>
  </si>
  <si>
    <t>Gorey Educate Together Secondary School</t>
  </si>
  <si>
    <t>Y25A7V7</t>
  </si>
  <si>
    <t>MR. CONOR BERRY</t>
  </si>
  <si>
    <t>admin@goreyetss.ie</t>
  </si>
  <si>
    <t>0877860746</t>
  </si>
  <si>
    <t>68386I</t>
  </si>
  <si>
    <t>North Wicklow Educate Together Secondary School</t>
  </si>
  <si>
    <t>A98EF88</t>
  </si>
  <si>
    <t>MR. WILLIAM REDMOND</t>
  </si>
  <si>
    <t>office@nwetss.ie</t>
  </si>
  <si>
    <t>012829606</t>
  </si>
  <si>
    <t>68261L</t>
  </si>
  <si>
    <t>Wicklow Educate Together Secondary School</t>
  </si>
  <si>
    <t>The Glebe</t>
  </si>
  <si>
    <t>A67N797</t>
  </si>
  <si>
    <t>Colm Kehoe</t>
  </si>
  <si>
    <t>reception@etsswicklow.ie</t>
  </si>
  <si>
    <t>040433060</t>
  </si>
  <si>
    <t>68345R</t>
  </si>
  <si>
    <t>Co Lú</t>
  </si>
  <si>
    <t>Dún Dealgan</t>
  </si>
  <si>
    <t>Colaiste Rís</t>
  </si>
  <si>
    <t>Sraid an tSéipéil</t>
  </si>
  <si>
    <t>A91N798</t>
  </si>
  <si>
    <t>MISS NOILIN NI DHULAING</t>
  </si>
  <si>
    <t>colaisterisprincipal@gmail.com</t>
  </si>
  <si>
    <t>0429334336</t>
  </si>
  <si>
    <t>63880O</t>
  </si>
  <si>
    <t>Gaillimh</t>
  </si>
  <si>
    <t>Coláiste Iognáid S.J.</t>
  </si>
  <si>
    <t>Br. Na Mara</t>
  </si>
  <si>
    <t>H91N732</t>
  </si>
  <si>
    <t>MR. DAVID O'SULLIVAN</t>
  </si>
  <si>
    <t>admin@colaisteiognaid.ie</t>
  </si>
  <si>
    <t>091501550</t>
  </si>
  <si>
    <t>62970K</t>
  </si>
  <si>
    <t>Chapel Hill</t>
  </si>
  <si>
    <t>F91CF80</t>
  </si>
  <si>
    <t>MS. ANNE MARIE GORBY</t>
  </si>
  <si>
    <t>goreilly@mercycollegesligo.ie</t>
  </si>
  <si>
    <t>0719143476</t>
  </si>
  <si>
    <t>65181V</t>
  </si>
  <si>
    <t>Vocational</t>
  </si>
  <si>
    <t>Co Dhún na nGall</t>
  </si>
  <si>
    <t>Leitir Ceanainn</t>
  </si>
  <si>
    <t>Coláiste Ailigh</t>
  </si>
  <si>
    <t>Cnoc na Móna</t>
  </si>
  <si>
    <t>F92N2HE</t>
  </si>
  <si>
    <t>Michéal Ó Giobúin</t>
  </si>
  <si>
    <t>colaisteailigh@donegaletb.ie</t>
  </si>
  <si>
    <t>0749125943</t>
  </si>
  <si>
    <t>76081F</t>
  </si>
  <si>
    <t>Baile Atha Cliath 13</t>
  </si>
  <si>
    <t>Domhnach Míde</t>
  </si>
  <si>
    <t>Gaelcholáiste Reachrann</t>
  </si>
  <si>
    <t>Bóthar Mhainistir na Gráinsí</t>
  </si>
  <si>
    <t>D13NP52</t>
  </si>
  <si>
    <t>Eimer Nic An Ri</t>
  </si>
  <si>
    <t>oifig@gcreachrann.ie</t>
  </si>
  <si>
    <t>018770935</t>
  </si>
  <si>
    <t>76085N</t>
  </si>
  <si>
    <t>Cill Chainnigh</t>
  </si>
  <si>
    <t>Coláiste Pobail Osraí</t>
  </si>
  <si>
    <t>Bóthar Urmhumhan</t>
  </si>
  <si>
    <t>R95X510</t>
  </si>
  <si>
    <t>Cathnia ó Muircheartaigh</t>
  </si>
  <si>
    <t>oifig@osrai.ie</t>
  </si>
  <si>
    <t>0567764557</t>
  </si>
  <si>
    <t>70641K</t>
  </si>
  <si>
    <t>LUIMNEACH</t>
  </si>
  <si>
    <t>GAELCHOLÁISTE LUIMNIGH</t>
  </si>
  <si>
    <t>MEAL SIOR ANRAÍ</t>
  </si>
  <si>
    <t>V94V2Y9</t>
  </si>
  <si>
    <t>KEVIN O RAGHALLAIGH</t>
  </si>
  <si>
    <t>eolas@gcluimnigh.ie</t>
  </si>
  <si>
    <t>061404959</t>
  </si>
  <si>
    <t>76101I</t>
  </si>
  <si>
    <t>Ceatharlach</t>
  </si>
  <si>
    <t>Gaelcholáiste Cheatharlach</t>
  </si>
  <si>
    <t>Easca</t>
  </si>
  <si>
    <t>R93HY89</t>
  </si>
  <si>
    <t>Madailín Mhic Lochlainn</t>
  </si>
  <si>
    <t>eolas@gcc-cw.ie</t>
  </si>
  <si>
    <t>0599132130</t>
  </si>
  <si>
    <t>70440A</t>
  </si>
  <si>
    <t>Corcaigh</t>
  </si>
  <si>
    <t>Sráid Mhuilinn na Sábhadóireachta</t>
  </si>
  <si>
    <t>Coláiste Daibhéid</t>
  </si>
  <si>
    <t>Teach Buckingham</t>
  </si>
  <si>
    <t>T12VP03</t>
  </si>
  <si>
    <t>Tadhg O Laighin</t>
  </si>
  <si>
    <t>oifig@colaistedaibheid.ie</t>
  </si>
  <si>
    <t>0214917733</t>
  </si>
  <si>
    <t>71124S</t>
  </si>
  <si>
    <t>Co. Dhún na nGall</t>
  </si>
  <si>
    <t>Bun Cranncha</t>
  </si>
  <si>
    <t>Gaelcholáiste Chineál Eoghain</t>
  </si>
  <si>
    <t>Muileann Thulaigh Gharbháin</t>
  </si>
  <si>
    <t>F93XT38</t>
  </si>
  <si>
    <t>Éabha Ní Mhonacháin</t>
  </si>
  <si>
    <t>cce@donegalvec.ie</t>
  </si>
  <si>
    <t>0749322350</t>
  </si>
  <si>
    <t>76107U</t>
  </si>
  <si>
    <t>Baile Atha Cliath 22</t>
  </si>
  <si>
    <t>Cluain Dolcáin</t>
  </si>
  <si>
    <t>Coláiste Chilliain</t>
  </si>
  <si>
    <t>Bóthar Nangor</t>
  </si>
  <si>
    <t>D22EW08</t>
  </si>
  <si>
    <t>Feargal Ó Giolláin</t>
  </si>
  <si>
    <t>eolas@colaistechilliain.ie</t>
  </si>
  <si>
    <t>014574888</t>
  </si>
  <si>
    <t>70100W</t>
  </si>
  <si>
    <t>Leamhcán</t>
  </si>
  <si>
    <t>Coláiste Cois Life</t>
  </si>
  <si>
    <t>Gleann an Ghrífín</t>
  </si>
  <si>
    <t>K78Y330</t>
  </si>
  <si>
    <t>Tomás Ó Donnagáin</t>
  </si>
  <si>
    <t>eolas@colaistecoislife.ie</t>
  </si>
  <si>
    <t>016211825</t>
  </si>
  <si>
    <t>76065H</t>
  </si>
  <si>
    <t>Co. na Gaillimhe</t>
  </si>
  <si>
    <t>Baile Átha an Rí</t>
  </si>
  <si>
    <t>Coláiste an Eachréidh</t>
  </si>
  <si>
    <t>Bóthar Thuama</t>
  </si>
  <si>
    <t>H65WD54</t>
  </si>
  <si>
    <t>Brian O'Maoilchiaran</t>
  </si>
  <si>
    <t>colaiste.aneachreidh@gretb.ie</t>
  </si>
  <si>
    <t>091874590</t>
  </si>
  <si>
    <t>76102K</t>
  </si>
  <si>
    <t>Trá Lí</t>
  </si>
  <si>
    <t>Gaelcholáiste Chiarraí</t>
  </si>
  <si>
    <t>Tobar Mhaigh Dor</t>
  </si>
  <si>
    <t>V92N763</t>
  </si>
  <si>
    <t>Ruairí Ó Cinnéide</t>
  </si>
  <si>
    <t>eolas@gcchiarrai.ie</t>
  </si>
  <si>
    <t>0667121650</t>
  </si>
  <si>
    <t>70560K</t>
  </si>
  <si>
    <t>Maynooth</t>
  </si>
  <si>
    <t>Manor Mills</t>
  </si>
  <si>
    <t>Gaelcholáiste Mhaigh Nuad</t>
  </si>
  <si>
    <t>KWETB Manor Mills</t>
  </si>
  <si>
    <t>W23V9P2</t>
  </si>
  <si>
    <t>Mícheál Ó Ceoinín</t>
  </si>
  <si>
    <t>michealoceoinin@kwetb.ie</t>
  </si>
  <si>
    <t>015054386</t>
  </si>
  <si>
    <t>76554W</t>
  </si>
  <si>
    <t>Co. Mhuineacháin</t>
  </si>
  <si>
    <t>Muineachán</t>
  </si>
  <si>
    <t>Br. Ard Mhacha</t>
  </si>
  <si>
    <t>Coláiste Oiriall</t>
  </si>
  <si>
    <t>Cnoc an Chonnaidh</t>
  </si>
  <si>
    <t>H18W897</t>
  </si>
  <si>
    <t>Brendan O Dufaigh</t>
  </si>
  <si>
    <t>eolas@oiriall.ie</t>
  </si>
  <si>
    <t>04772344</t>
  </si>
  <si>
    <t>76091I</t>
  </si>
  <si>
    <t>Co.Wicklow</t>
  </si>
  <si>
    <t>Bothar an Ghleanntain</t>
  </si>
  <si>
    <t>Gaelcholáiste na Mara</t>
  </si>
  <si>
    <t>Pairc Na bPiarsach</t>
  </si>
  <si>
    <t>Y14DX27</t>
  </si>
  <si>
    <t>Tony Ó Murchú</t>
  </si>
  <si>
    <t>gaelcholaistenamara@gmail.com</t>
  </si>
  <si>
    <t>040291764</t>
  </si>
  <si>
    <t>76106S</t>
  </si>
  <si>
    <t>Co Chill Mhantain</t>
  </si>
  <si>
    <t>Bré</t>
  </si>
  <si>
    <t>Coláiste Raithín</t>
  </si>
  <si>
    <t>Bóthar Bhaile Átha Cliath</t>
  </si>
  <si>
    <t>A98X3A3</t>
  </si>
  <si>
    <t>Traolach Ó Maolchathaigh</t>
  </si>
  <si>
    <t>colaisteraithin@kwetb.ie</t>
  </si>
  <si>
    <t>012865180</t>
  </si>
  <si>
    <t>70821M</t>
  </si>
  <si>
    <t>Fota Business Park</t>
  </si>
  <si>
    <t>Carrigtwohill Post Primary</t>
  </si>
  <si>
    <t>Unit A2</t>
  </si>
  <si>
    <t>T45XN23</t>
  </si>
  <si>
    <t>Lorna Dundon</t>
  </si>
  <si>
    <t>Carrigtwohillcc@corketb.ie</t>
  </si>
  <si>
    <t>0214853488</t>
  </si>
  <si>
    <t>76333G</t>
  </si>
  <si>
    <t>DUBLIN 6W</t>
  </si>
  <si>
    <t>PRESENTATION COMMUNITY COLLEGE</t>
  </si>
  <si>
    <t>TERENURE</t>
  </si>
  <si>
    <t>D6WCP28</t>
  </si>
  <si>
    <t>Ms Áine Mulderrig</t>
  </si>
  <si>
    <t>info@pct.cdetb.ie</t>
  </si>
  <si>
    <t>014902404</t>
  </si>
  <si>
    <t>76092K</t>
  </si>
  <si>
    <t>Charlestown</t>
  </si>
  <si>
    <t>St Joseph's Community College</t>
  </si>
  <si>
    <t>St. Joseph's Community College</t>
  </si>
  <si>
    <t>F12WE19</t>
  </si>
  <si>
    <t>John Killeen</t>
  </si>
  <si>
    <t>info@sjcc.ie</t>
  </si>
  <si>
    <t>094-9254211</t>
  </si>
  <si>
    <t>76334I</t>
  </si>
  <si>
    <t>St John Bosco Community College</t>
  </si>
  <si>
    <t>Kildysart</t>
  </si>
  <si>
    <t>V95TXF1</t>
  </si>
  <si>
    <t>Denis O'Rourke</t>
  </si>
  <si>
    <t>denis.orourke@lcetb.ie</t>
  </si>
  <si>
    <t>0656832300</t>
  </si>
  <si>
    <t>76075K</t>
  </si>
  <si>
    <t>Kilkee</t>
  </si>
  <si>
    <t>Carrigaholt Road</t>
  </si>
  <si>
    <t>V15EK83</t>
  </si>
  <si>
    <t>Ms Agnes Hehir</t>
  </si>
  <si>
    <t>kilkeecommunitycollege@lcetb.ie</t>
  </si>
  <si>
    <t>0659056446</t>
  </si>
  <si>
    <t>70880F</t>
  </si>
  <si>
    <t>St Anne's Community College</t>
  </si>
  <si>
    <t>Killaloe</t>
  </si>
  <si>
    <t>V94HP60</t>
  </si>
  <si>
    <t>Ms Eukaria O'Grady</t>
  </si>
  <si>
    <t>eukaria.ogrady@lcetb.ie</t>
  </si>
  <si>
    <t>061376257</t>
  </si>
  <si>
    <t>70901K</t>
  </si>
  <si>
    <t>Glanmire</t>
  </si>
  <si>
    <t>Glanmire Community College</t>
  </si>
  <si>
    <t>Brooklodge</t>
  </si>
  <si>
    <t>T45W965</t>
  </si>
  <si>
    <t>Ronan Mc Carthy</t>
  </si>
  <si>
    <t>gmirecol@glanmirecc.ie</t>
  </si>
  <si>
    <t>0214822377</t>
  </si>
  <si>
    <t>76064F</t>
  </si>
  <si>
    <t>Coachford College</t>
  </si>
  <si>
    <t>Coachford</t>
  </si>
  <si>
    <t>P12DY92</t>
  </si>
  <si>
    <t>Aine Marie Ni Fhaolain</t>
  </si>
  <si>
    <t>info@office.coachfordcollege.ie</t>
  </si>
  <si>
    <t>0217334113</t>
  </si>
  <si>
    <t>70960D</t>
  </si>
  <si>
    <t>MARIA IMMACULATA COMMUNITY COLLEGE</t>
  </si>
  <si>
    <t>Dunmanway</t>
  </si>
  <si>
    <t>P47AP82</t>
  </si>
  <si>
    <t>Mr Niall Murphy</t>
  </si>
  <si>
    <t>miccinfo@corketb.ie</t>
  </si>
  <si>
    <t>0238856030</t>
  </si>
  <si>
    <t>76086P</t>
  </si>
  <si>
    <t>Schull</t>
  </si>
  <si>
    <t>Schull Community College</t>
  </si>
  <si>
    <t>Colla Road</t>
  </si>
  <si>
    <t>P81RH21</t>
  </si>
  <si>
    <t>S. Buckley</t>
  </si>
  <si>
    <t>office@schullcommunitycollege.com</t>
  </si>
  <si>
    <t>02828315</t>
  </si>
  <si>
    <t>71102I</t>
  </si>
  <si>
    <t>Bundoran</t>
  </si>
  <si>
    <t>Magh Ene College</t>
  </si>
  <si>
    <t>F94YT78</t>
  </si>
  <si>
    <t>Pat Tighe (Acting)</t>
  </si>
  <si>
    <t>maghene@donegaletb.ie</t>
  </si>
  <si>
    <t>0719841244</t>
  </si>
  <si>
    <t>76083J</t>
  </si>
  <si>
    <t>Skerries</t>
  </si>
  <si>
    <t>Balbriggan Street</t>
  </si>
  <si>
    <t>Skerries Community College</t>
  </si>
  <si>
    <t>K34HH29</t>
  </si>
  <si>
    <t>Kevin Mc Loughlin</t>
  </si>
  <si>
    <t>info@skerriescc.ie</t>
  </si>
  <si>
    <t>018490011</t>
  </si>
  <si>
    <t>76078Q</t>
  </si>
  <si>
    <t>Fingal Community College</t>
  </si>
  <si>
    <t>Seatown Road</t>
  </si>
  <si>
    <t>K67E330</t>
  </si>
  <si>
    <t>Martina Donnellan</t>
  </si>
  <si>
    <t>mdonnellan@fingalcc.ie</t>
  </si>
  <si>
    <t>018405829</t>
  </si>
  <si>
    <t>70121H</t>
  </si>
  <si>
    <t>Templeogue</t>
  </si>
  <si>
    <t>Wellington Lane</t>
  </si>
  <si>
    <t>St Mac Dara's Community College</t>
  </si>
  <si>
    <t>St. Mac Dara's Community College</t>
  </si>
  <si>
    <t>D6WEW83</t>
  </si>
  <si>
    <t>Mr Derek Ward</t>
  </si>
  <si>
    <t>stmacdaras@stmacdaras.ie</t>
  </si>
  <si>
    <t>014566216</t>
  </si>
  <si>
    <t>70260V</t>
  </si>
  <si>
    <t>Firhouse Community College</t>
  </si>
  <si>
    <t>Firhouse Road</t>
  </si>
  <si>
    <t>D24HY03</t>
  </si>
  <si>
    <t>Senan Nolan</t>
  </si>
  <si>
    <t>firhousecc@ddletb.ie</t>
  </si>
  <si>
    <t>014525807</t>
  </si>
  <si>
    <t>70140L</t>
  </si>
  <si>
    <t>Confey Community College</t>
  </si>
  <si>
    <t>Confey</t>
  </si>
  <si>
    <t>W23VH66</t>
  </si>
  <si>
    <t>Mike O Byrne</t>
  </si>
  <si>
    <t>info@confeycollege.org</t>
  </si>
  <si>
    <t>016245322</t>
  </si>
  <si>
    <t>70691C</t>
  </si>
  <si>
    <t>Colaiste Lorcain</t>
  </si>
  <si>
    <t>Castledermot</t>
  </si>
  <si>
    <t>R14X620</t>
  </si>
  <si>
    <t>Eric Gaughran</t>
  </si>
  <si>
    <t>info@colaistelorcain.com</t>
  </si>
  <si>
    <t>0599144167</t>
  </si>
  <si>
    <t>70670R</t>
  </si>
  <si>
    <t>Ferrybank</t>
  </si>
  <si>
    <t>Abbey Community College</t>
  </si>
  <si>
    <t>Abbey Rd</t>
  </si>
  <si>
    <t>X91PC91</t>
  </si>
  <si>
    <t>Michelle Jefford</t>
  </si>
  <si>
    <t>info@abbeycommunitycollege.com</t>
  </si>
  <si>
    <t>051832930</t>
  </si>
  <si>
    <t>76082H</t>
  </si>
  <si>
    <t>Co. Kilkenny</t>
  </si>
  <si>
    <t>Scoil Aireagail</t>
  </si>
  <si>
    <t>Ballyhale</t>
  </si>
  <si>
    <t>R95AH30</t>
  </si>
  <si>
    <t>Shane Fallon</t>
  </si>
  <si>
    <t>info@scoilaireagail.ie</t>
  </si>
  <si>
    <t>0567768632</t>
  </si>
  <si>
    <t>70570N</t>
  </si>
  <si>
    <t>Castletroy</t>
  </si>
  <si>
    <t>Castletroy College</t>
  </si>
  <si>
    <t>V946D85</t>
  </si>
  <si>
    <t>Mr Padraig Flanagan</t>
  </si>
  <si>
    <t>admin@castletroycollege.ie</t>
  </si>
  <si>
    <t>061330785</t>
  </si>
  <si>
    <t>76073G</t>
  </si>
  <si>
    <t>Colaiste Mhuire</t>
  </si>
  <si>
    <t>Askeaton</t>
  </si>
  <si>
    <t>V94P603</t>
  </si>
  <si>
    <t>Mr. Morgan Heaphy</t>
  </si>
  <si>
    <t>colaistemhuireaskeaton@lcetb.ie</t>
  </si>
  <si>
    <t>061392368</t>
  </si>
  <si>
    <t>71700F</t>
  </si>
  <si>
    <t>Colaiste na Trocaire (Mercy Community College)</t>
  </si>
  <si>
    <t>Rathkeale</t>
  </si>
  <si>
    <t>V94Y685</t>
  </si>
  <si>
    <t>Michael Behan</t>
  </si>
  <si>
    <t>mercycc@lcetb.ie</t>
  </si>
  <si>
    <t>06964094</t>
  </si>
  <si>
    <t>76061W</t>
  </si>
  <si>
    <t>Ratoath</t>
  </si>
  <si>
    <t>Ratoath College</t>
  </si>
  <si>
    <t>Jamestown</t>
  </si>
  <si>
    <t>A85TW84</t>
  </si>
  <si>
    <t>Seamus Meehan (Acting)</t>
  </si>
  <si>
    <t>ratoathcollege@lmetb.ie</t>
  </si>
  <si>
    <t>018254102</t>
  </si>
  <si>
    <t>76088T</t>
  </si>
  <si>
    <t>Community College Dunshaughlin</t>
  </si>
  <si>
    <t>Dunshaughlin</t>
  </si>
  <si>
    <t>A85TY22</t>
  </si>
  <si>
    <t>Bridget Bennett</t>
  </si>
  <si>
    <t>dunshauglincc@lmetb.ie</t>
  </si>
  <si>
    <t>018259137</t>
  </si>
  <si>
    <t>71960I</t>
  </si>
  <si>
    <t>Dunboyne</t>
  </si>
  <si>
    <t>A86W864</t>
  </si>
  <si>
    <t>Deirder Maye</t>
  </si>
  <si>
    <t>stpeterscollege@lmetb.ie</t>
  </si>
  <si>
    <t>018252552</t>
  </si>
  <si>
    <t>71950F</t>
  </si>
  <si>
    <t>Banagher College</t>
  </si>
  <si>
    <t>Banagher</t>
  </si>
  <si>
    <t>R42WR22</t>
  </si>
  <si>
    <t>Mr Paddy Scales</t>
  </si>
  <si>
    <t>admin@bccns.ie</t>
  </si>
  <si>
    <t>0579151323</t>
  </si>
  <si>
    <t>76105Q</t>
  </si>
  <si>
    <t>Boyle</t>
  </si>
  <si>
    <t>F52HK46</t>
  </si>
  <si>
    <t>Mr David Harding</t>
  </si>
  <si>
    <t>david.harding@gretb.ie</t>
  </si>
  <si>
    <t>0719664646</t>
  </si>
  <si>
    <t>76072E</t>
  </si>
  <si>
    <t>Colaiste Phobáil Ros Cré</t>
  </si>
  <si>
    <t>Corville Road</t>
  </si>
  <si>
    <t>E53V449</t>
  </si>
  <si>
    <t>Mr. Michael O'Connor</t>
  </si>
  <si>
    <t>ColaistePhobal@tipperaryetb.ie</t>
  </si>
  <si>
    <t>050523939</t>
  </si>
  <si>
    <t>76069P</t>
  </si>
  <si>
    <t>Cahir</t>
  </si>
  <si>
    <t>Colaiste Dun Iascaigh</t>
  </si>
  <si>
    <t>Cashel Road</t>
  </si>
  <si>
    <t>E21NV38</t>
  </si>
  <si>
    <t>Peter Creedon</t>
  </si>
  <si>
    <t>info@colaisteduniascaigh.ie</t>
  </si>
  <si>
    <t>0527442828</t>
  </si>
  <si>
    <t>76063D</t>
  </si>
  <si>
    <t>Coláiste Chill Mhantáin</t>
  </si>
  <si>
    <t>Burkeen</t>
  </si>
  <si>
    <t>A67TV21</t>
  </si>
  <si>
    <t>Padraig Donoghue</t>
  </si>
  <si>
    <t>admin.ccm@wicklowvec.ie</t>
  </si>
  <si>
    <t>040461863</t>
  </si>
  <si>
    <t>76099B</t>
  </si>
  <si>
    <t>Co Carlow</t>
  </si>
  <si>
    <t>Borris Vocational School</t>
  </si>
  <si>
    <t>Borris</t>
  </si>
  <si>
    <t>R95Y778</t>
  </si>
  <si>
    <t>Pat Coffey</t>
  </si>
  <si>
    <t>pat.coffey@borrisvs.ie</t>
  </si>
  <si>
    <t>0599773155</t>
  </si>
  <si>
    <t>70400L</t>
  </si>
  <si>
    <t>Hacketstown</t>
  </si>
  <si>
    <t>R93CY86</t>
  </si>
  <si>
    <t>Mr Alan Costello</t>
  </si>
  <si>
    <t>info@ceh.ie</t>
  </si>
  <si>
    <t>0596471198</t>
  </si>
  <si>
    <t>70410O</t>
  </si>
  <si>
    <t>Belturbet,</t>
  </si>
  <si>
    <t>St Bricin's College</t>
  </si>
  <si>
    <t>Railway Road,</t>
  </si>
  <si>
    <t>H14P896</t>
  </si>
  <si>
    <t>Stephen Smith Acting</t>
  </si>
  <si>
    <t>info@stbricinscollege.ie</t>
  </si>
  <si>
    <t>0499522170</t>
  </si>
  <si>
    <t>70350W</t>
  </si>
  <si>
    <t>Kingscourt</t>
  </si>
  <si>
    <t>Coláiste Dún an Rí</t>
  </si>
  <si>
    <t>Ernan's Hill</t>
  </si>
  <si>
    <t>A82K5W7</t>
  </si>
  <si>
    <t>MR. FERGAL BOYLE</t>
  </si>
  <si>
    <t>info@colaistedunanri.ie</t>
  </si>
  <si>
    <t>0429698294</t>
  </si>
  <si>
    <t>76313A</t>
  </si>
  <si>
    <t>Virginia College</t>
  </si>
  <si>
    <t>Virginia</t>
  </si>
  <si>
    <t>A82X224</t>
  </si>
  <si>
    <t>Niall Lynch</t>
  </si>
  <si>
    <t>info@virginiacollege.ie</t>
  </si>
  <si>
    <t>0498547050</t>
  </si>
  <si>
    <t>70390L</t>
  </si>
  <si>
    <t>Scariff</t>
  </si>
  <si>
    <t>Drewsborough</t>
  </si>
  <si>
    <t>Scariff Community College</t>
  </si>
  <si>
    <t>V94Y9W2</t>
  </si>
  <si>
    <t>Ms Angela McNamara</t>
  </si>
  <si>
    <t>scc@lcetb.ie</t>
  </si>
  <si>
    <t>061921083</t>
  </si>
  <si>
    <t>70900I</t>
  </si>
  <si>
    <t>St Michael's Community College</t>
  </si>
  <si>
    <t>Kilmihil</t>
  </si>
  <si>
    <t>V15TD30</t>
  </si>
  <si>
    <t>Ms Helena Keane</t>
  </si>
  <si>
    <t>stmichaels@kilmihilcc.com</t>
  </si>
  <si>
    <t>0659050021</t>
  </si>
  <si>
    <t>70860W</t>
  </si>
  <si>
    <t>Colaiste Treasa</t>
  </si>
  <si>
    <t>P51A521</t>
  </si>
  <si>
    <t>John Murphy (Acting)</t>
  </si>
  <si>
    <t>colaiste.treasa@corketb.ie</t>
  </si>
  <si>
    <t>02950062</t>
  </si>
  <si>
    <t>71000A</t>
  </si>
  <si>
    <t>Killybegs</t>
  </si>
  <si>
    <t>St. Catherine's Vocational School</t>
  </si>
  <si>
    <t>Donegal Road</t>
  </si>
  <si>
    <t>F94A004</t>
  </si>
  <si>
    <t>Ann Marie Luby</t>
  </si>
  <si>
    <t>stcatherines@donegaletb.ie</t>
  </si>
  <si>
    <t>0749731491</t>
  </si>
  <si>
    <t>71241W</t>
  </si>
  <si>
    <t>Co.Donegal</t>
  </si>
  <si>
    <t>Donegal Town</t>
  </si>
  <si>
    <t>Abbey Vocational School</t>
  </si>
  <si>
    <t>F94A409</t>
  </si>
  <si>
    <t>Geraldine Diver</t>
  </si>
  <si>
    <t>abbeyvs@donegaletb.ie</t>
  </si>
  <si>
    <t>074 97 21105</t>
  </si>
  <si>
    <t>71180F</t>
  </si>
  <si>
    <t>Ardgillan Community College</t>
  </si>
  <si>
    <t>Castlelands</t>
  </si>
  <si>
    <t>K32KK33</t>
  </si>
  <si>
    <t>Nuala Ni Mhurchu</t>
  </si>
  <si>
    <t>info@ardgillancc.ie</t>
  </si>
  <si>
    <t>019680734</t>
  </si>
  <si>
    <t>76129H</t>
  </si>
  <si>
    <t>Lusk</t>
  </si>
  <si>
    <t>Rathmore Road</t>
  </si>
  <si>
    <t>Lusk Community College</t>
  </si>
  <si>
    <t>Raheny Lane</t>
  </si>
  <si>
    <t>K45WN50</t>
  </si>
  <si>
    <t>Pat Cole</t>
  </si>
  <si>
    <t>patrickcole@luskcc.ie</t>
  </si>
  <si>
    <t>015130000</t>
  </si>
  <si>
    <t>76213T</t>
  </si>
  <si>
    <t>SWORDS</t>
  </si>
  <si>
    <t>RATHBEALE ROAD</t>
  </si>
  <si>
    <t>Swords Community College</t>
  </si>
  <si>
    <t>Broadmeadows</t>
  </si>
  <si>
    <t>K67A3E8</t>
  </si>
  <si>
    <t>Aoife Smith</t>
  </si>
  <si>
    <t>info@swordscc.ie</t>
  </si>
  <si>
    <t>01 22 33 067</t>
  </si>
  <si>
    <t>76475D</t>
  </si>
  <si>
    <t>Clonee</t>
  </si>
  <si>
    <t>Phibblestown</t>
  </si>
  <si>
    <t>Coláiste Pobail Setanta</t>
  </si>
  <si>
    <t>Colaiste Pobail Setanta</t>
  </si>
  <si>
    <t>D15EY17</t>
  </si>
  <si>
    <t>Liam Walsh</t>
  </si>
  <si>
    <t>admin@cpsetanta.ie</t>
  </si>
  <si>
    <t>016402403</t>
  </si>
  <si>
    <t>76098W</t>
  </si>
  <si>
    <t>Porterstown Road</t>
  </si>
  <si>
    <t>Luttrellstown Community College</t>
  </si>
  <si>
    <t>D15DY29</t>
  </si>
  <si>
    <t>Siobhán Moran</t>
  </si>
  <si>
    <t>info.luttrellstowncc@ddletb.ie</t>
  </si>
  <si>
    <t>018228060</t>
  </si>
  <si>
    <t>76130P</t>
  </si>
  <si>
    <t>Donabate</t>
  </si>
  <si>
    <t>Donabate Community College</t>
  </si>
  <si>
    <t>Portrane Road,</t>
  </si>
  <si>
    <t>K36F598</t>
  </si>
  <si>
    <t>Anthony Creevey</t>
  </si>
  <si>
    <t>info@donabatecc.ie</t>
  </si>
  <si>
    <t>018436726</t>
  </si>
  <si>
    <t>76104O</t>
  </si>
  <si>
    <t>Castleknock Community College</t>
  </si>
  <si>
    <t>Carpenterstown Road</t>
  </si>
  <si>
    <t>D15A996</t>
  </si>
  <si>
    <t>John Cronin</t>
  </si>
  <si>
    <t>admin@castleknockcc.ie</t>
  </si>
  <si>
    <t>018221626</t>
  </si>
  <si>
    <t>76062B</t>
  </si>
  <si>
    <t>Eriu Community College</t>
  </si>
  <si>
    <t>D15X4XT</t>
  </si>
  <si>
    <t>Michael Flynn</t>
  </si>
  <si>
    <t>admin@eriucc.ie</t>
  </si>
  <si>
    <t>0877992770</t>
  </si>
  <si>
    <t>76574F</t>
  </si>
  <si>
    <t>Adamstown</t>
  </si>
  <si>
    <t>ADAMSTOWN COMMUNITY COLLEGE</t>
  </si>
  <si>
    <t>Station Rd</t>
  </si>
  <si>
    <t>K78WP89</t>
  </si>
  <si>
    <t>Mr Dave Anderson</t>
  </si>
  <si>
    <t>info.adamstowncc@ddletb.ie</t>
  </si>
  <si>
    <t>016540348</t>
  </si>
  <si>
    <t>76097U</t>
  </si>
  <si>
    <t>Thomas Omar Way</t>
  </si>
  <si>
    <t>Griffeen Community College</t>
  </si>
  <si>
    <t>c/o Kishogue Community College</t>
  </si>
  <si>
    <t>K78DC89</t>
  </si>
  <si>
    <t>Mr Noel Kelly</t>
  </si>
  <si>
    <t>noelkelly@griffeencc.ie</t>
  </si>
  <si>
    <t>016212392</t>
  </si>
  <si>
    <t>76454S</t>
  </si>
  <si>
    <t>Lucan Community College</t>
  </si>
  <si>
    <t>Esker Drive</t>
  </si>
  <si>
    <t>K78TF67</t>
  </si>
  <si>
    <t>Diane Birnie</t>
  </si>
  <si>
    <t>admin@lucancc.ie</t>
  </si>
  <si>
    <t>016282077</t>
  </si>
  <si>
    <t>70080T</t>
  </si>
  <si>
    <t>Kishoge Community College</t>
  </si>
  <si>
    <t>Thomas Omer Way</t>
  </si>
  <si>
    <t>Niall Hare</t>
  </si>
  <si>
    <t>reception@kishogecc.ie</t>
  </si>
  <si>
    <t>016877482</t>
  </si>
  <si>
    <t>76152C</t>
  </si>
  <si>
    <t>Doughiska Road</t>
  </si>
  <si>
    <t>Coláiste Mhuirlinne/Merlin College</t>
  </si>
  <si>
    <t>c/o Galway-Roscommon ETB</t>
  </si>
  <si>
    <t>H91309Y</t>
  </si>
  <si>
    <t>John Cleary</t>
  </si>
  <si>
    <t>john.cleary@gretb.ie</t>
  </si>
  <si>
    <t>091769000</t>
  </si>
  <si>
    <t>76096S</t>
  </si>
  <si>
    <t>Athenry</t>
  </si>
  <si>
    <t>Clárin College</t>
  </si>
  <si>
    <t>Newford,</t>
  </si>
  <si>
    <t>H65KC65</t>
  </si>
  <si>
    <t>Mr. Tomas O Flatharta (Acting)</t>
  </si>
  <si>
    <t>daniel.hyland@gretb.ie</t>
  </si>
  <si>
    <t>091844159</t>
  </si>
  <si>
    <t>71270G</t>
  </si>
  <si>
    <t>Coláiste an Chreagáin</t>
  </si>
  <si>
    <t>H53XT54</t>
  </si>
  <si>
    <t>Ms Pauline Daveron Acting</t>
  </si>
  <si>
    <t>pauline.davoren@gretb.ie</t>
  </si>
  <si>
    <t>0909679231</t>
  </si>
  <si>
    <t>71290M</t>
  </si>
  <si>
    <t>St Killian's College (Coláiste Chilleáin Naofa)</t>
  </si>
  <si>
    <t>New Inn</t>
  </si>
  <si>
    <t>H53KW93</t>
  </si>
  <si>
    <t>Pádraig Kelly</t>
  </si>
  <si>
    <t>padraic.oceallaigh@gretb.ie</t>
  </si>
  <si>
    <t>0909675811</t>
  </si>
  <si>
    <t>71310P</t>
  </si>
  <si>
    <t>St Brigids College</t>
  </si>
  <si>
    <t>St. Brigid's College,</t>
  </si>
  <si>
    <t>H62XF63</t>
  </si>
  <si>
    <t>Mr Sean Connolly</t>
  </si>
  <si>
    <t>stbrigids@gretb.ie</t>
  </si>
  <si>
    <t>091 841919</t>
  </si>
  <si>
    <t>71280J</t>
  </si>
  <si>
    <t>Co.Kerry</t>
  </si>
  <si>
    <t>Castleisland Community College</t>
  </si>
  <si>
    <t>Tonbwee</t>
  </si>
  <si>
    <t>V92P528</t>
  </si>
  <si>
    <t>Teresa Lonergan</t>
  </si>
  <si>
    <t>info@castleislandcc.com</t>
  </si>
  <si>
    <t>0667141196</t>
  </si>
  <si>
    <t>70520V</t>
  </si>
  <si>
    <t>Millennium Park</t>
  </si>
  <si>
    <t>Naas Community College</t>
  </si>
  <si>
    <t>Osberstown</t>
  </si>
  <si>
    <t>W91P93F</t>
  </si>
  <si>
    <t>Ciarán Keegan</t>
  </si>
  <si>
    <t>info@naascc.ie</t>
  </si>
  <si>
    <t>045850580</t>
  </si>
  <si>
    <t>76194S</t>
  </si>
  <si>
    <t>Maynoth</t>
  </si>
  <si>
    <t>Moyglare Road</t>
  </si>
  <si>
    <t>Mariavilla</t>
  </si>
  <si>
    <t>Maynooth Community College</t>
  </si>
  <si>
    <t>W23P2R0</t>
  </si>
  <si>
    <t>Siobhain McCauley</t>
  </si>
  <si>
    <t>principal@mcc.edu.ie</t>
  </si>
  <si>
    <t>016016041</t>
  </si>
  <si>
    <t>76193Q</t>
  </si>
  <si>
    <t>Maynooth Post Primary School</t>
  </si>
  <si>
    <t>Moyglare Rd</t>
  </si>
  <si>
    <t>W23HC66</t>
  </si>
  <si>
    <t>Mr. Johnny Nevin</t>
  </si>
  <si>
    <t>principal@mpps.ie</t>
  </si>
  <si>
    <t>016286060</t>
  </si>
  <si>
    <t>70700A</t>
  </si>
  <si>
    <t>St Fergal's College</t>
  </si>
  <si>
    <t>Rathdowney</t>
  </si>
  <si>
    <t>R32ED72</t>
  </si>
  <si>
    <t>Gerry Quinn</t>
  </si>
  <si>
    <t>admin@stfc.ie</t>
  </si>
  <si>
    <t>050546357</t>
  </si>
  <si>
    <t>71520D</t>
  </si>
  <si>
    <t>Clonaslee College</t>
  </si>
  <si>
    <t>Clonaslee</t>
  </si>
  <si>
    <t>R32R972</t>
  </si>
  <si>
    <t>Suzanne McMahon</t>
  </si>
  <si>
    <t>info@clonasleecollege.ie</t>
  </si>
  <si>
    <t>0578648044</t>
  </si>
  <si>
    <t>71470O</t>
  </si>
  <si>
    <t>Drumshanbo</t>
  </si>
  <si>
    <t>Drumshanbo Vocational School</t>
  </si>
  <si>
    <t>N41D623</t>
  </si>
  <si>
    <t>Mr. Martin Fallon</t>
  </si>
  <si>
    <t>info@dvs.ie</t>
  </si>
  <si>
    <t>0719641085</t>
  </si>
  <si>
    <t>71570S</t>
  </si>
  <si>
    <t>MOHILL COMMUNITY COLLEGE</t>
  </si>
  <si>
    <t>MOHILL</t>
  </si>
  <si>
    <t>N41YT72</t>
  </si>
  <si>
    <t>Ms. Una Duffy</t>
  </si>
  <si>
    <t>mohillcommunitycollege@msletb.ie</t>
  </si>
  <si>
    <t>0719631208</t>
  </si>
  <si>
    <t>76089V</t>
  </si>
  <si>
    <t>Carrigallen Vocational School</t>
  </si>
  <si>
    <t>Carrigallen</t>
  </si>
  <si>
    <t>H12TD72</t>
  </si>
  <si>
    <t>Declan Conboy</t>
  </si>
  <si>
    <t>jimmyguckian@msletb.ie</t>
  </si>
  <si>
    <t>0494339640</t>
  </si>
  <si>
    <t>71540J</t>
  </si>
  <si>
    <t>County Leitrim</t>
  </si>
  <si>
    <t>Lough Allen College</t>
  </si>
  <si>
    <t>Drumkeerin</t>
  </si>
  <si>
    <t>N41XT98</t>
  </si>
  <si>
    <t>Fiona Kuehl</t>
  </si>
  <si>
    <t>enquiries@loughallencollege.ie</t>
  </si>
  <si>
    <t>0719648017</t>
  </si>
  <si>
    <t>71560P</t>
  </si>
  <si>
    <t>Mungret</t>
  </si>
  <si>
    <t>Dromdarrig</t>
  </si>
  <si>
    <t>Mungret Community College</t>
  </si>
  <si>
    <t>Old Stables Mungret College</t>
  </si>
  <si>
    <t>V94ND77</t>
  </si>
  <si>
    <t>Liam O'Mahony</t>
  </si>
  <si>
    <t>liam.omahoney@lcetb.ie</t>
  </si>
  <si>
    <t>087 6742940</t>
  </si>
  <si>
    <t>76476F</t>
  </si>
  <si>
    <t>CO LIMERICK</t>
  </si>
  <si>
    <t>COLÁISTE ÍDE AGUS IOSAEF</t>
  </si>
  <si>
    <t>ABBEYFEALE</t>
  </si>
  <si>
    <t>V94F7X4</t>
  </si>
  <si>
    <t>Liam Murphy</t>
  </si>
  <si>
    <t>colaisteideagusiosef@lcetb.ie</t>
  </si>
  <si>
    <t>06830631</t>
  </si>
  <si>
    <t>76093M</t>
  </si>
  <si>
    <t>Hazelwood College</t>
  </si>
  <si>
    <t>Dromcollogher</t>
  </si>
  <si>
    <t>P56HF60</t>
  </si>
  <si>
    <t>Brendan Burke</t>
  </si>
  <si>
    <t>hazelc@hazelc.ie</t>
  </si>
  <si>
    <t>06383121</t>
  </si>
  <si>
    <t>71850B</t>
  </si>
  <si>
    <t>Killala</t>
  </si>
  <si>
    <t>St. Patrick's College</t>
  </si>
  <si>
    <t>Lacken Cross</t>
  </si>
  <si>
    <t>F26NW52</t>
  </si>
  <si>
    <t>Mr.Brian Jennings</t>
  </si>
  <si>
    <t>info@lackencross.ie</t>
  </si>
  <si>
    <t>09634177</t>
  </si>
  <si>
    <t>72130S</t>
  </si>
  <si>
    <t>Enfield Community College</t>
  </si>
  <si>
    <t>Enfield</t>
  </si>
  <si>
    <t>A83X920</t>
  </si>
  <si>
    <t>Shane Foley</t>
  </si>
  <si>
    <t>enfieldcommunitycollege@lmetb.ie</t>
  </si>
  <si>
    <t>0860353120</t>
  </si>
  <si>
    <t>76595N</t>
  </si>
  <si>
    <t>Johnstown</t>
  </si>
  <si>
    <t>Coláiste na Mí</t>
  </si>
  <si>
    <t>Johnstown Educational Campus</t>
  </si>
  <si>
    <t>C15T028</t>
  </si>
  <si>
    <t>Patrick Carr (Acting)</t>
  </si>
  <si>
    <t>colaistenami@lmetb.ie</t>
  </si>
  <si>
    <t>0469012130</t>
  </si>
  <si>
    <t>76173K</t>
  </si>
  <si>
    <t>Colaiste na hInse</t>
  </si>
  <si>
    <t>Bettystown</t>
  </si>
  <si>
    <t>A92NY30</t>
  </si>
  <si>
    <t>Mr Liam Reilly (Acting)</t>
  </si>
  <si>
    <t>colaistenahinse@lmetb.ie</t>
  </si>
  <si>
    <t>0419813335</t>
  </si>
  <si>
    <t>76103M</t>
  </si>
  <si>
    <t>St Oliver Post Primary</t>
  </si>
  <si>
    <t>Oldcastle</t>
  </si>
  <si>
    <t>A82RK76</t>
  </si>
  <si>
    <t>Brendan Corcoran</t>
  </si>
  <si>
    <t>stoliverpostprimary@lmetb.ie</t>
  </si>
  <si>
    <t>0498541180</t>
  </si>
  <si>
    <t>71990R</t>
  </si>
  <si>
    <t>Coláiste Rioga</t>
  </si>
  <si>
    <t>Mr Declan Clarke</t>
  </si>
  <si>
    <t>0876117987</t>
  </si>
  <si>
    <t>76614O</t>
  </si>
  <si>
    <t>Co Monaghan</t>
  </si>
  <si>
    <t>Ballybay Community College</t>
  </si>
  <si>
    <t>Ballybay</t>
  </si>
  <si>
    <t>A75V882</t>
  </si>
  <si>
    <t>Moyah Lynch</t>
  </si>
  <si>
    <t>info@ballybaycc.ie</t>
  </si>
  <si>
    <t>0429741093</t>
  </si>
  <si>
    <t>72170H</t>
  </si>
  <si>
    <t>Coláiste Naomh Cormac</t>
  </si>
  <si>
    <t>Kilcormac</t>
  </si>
  <si>
    <t>R42R726</t>
  </si>
  <si>
    <t>Brian Kehoe</t>
  </si>
  <si>
    <t>mail@cnckilcormac.ie</t>
  </si>
  <si>
    <t>0579135048</t>
  </si>
  <si>
    <t>72520I</t>
  </si>
  <si>
    <t>Elphin Community College</t>
  </si>
  <si>
    <t>Elphin</t>
  </si>
  <si>
    <t>F45NF83</t>
  </si>
  <si>
    <t>Siobhàn Cullen</t>
  </si>
  <si>
    <t>paul.noone@gretb.ie</t>
  </si>
  <si>
    <t>0719635031</t>
  </si>
  <si>
    <t>72280O</t>
  </si>
  <si>
    <t>Via Boyle</t>
  </si>
  <si>
    <t>Coola Post Primary School</t>
  </si>
  <si>
    <t>Riverstown</t>
  </si>
  <si>
    <t>F52XE71</t>
  </si>
  <si>
    <t>Mr Damien McGoldrick</t>
  </si>
  <si>
    <t>coolapps@msletb.ie</t>
  </si>
  <si>
    <t>0719165365</t>
  </si>
  <si>
    <t>72310U</t>
  </si>
  <si>
    <t>Grange Post Primary School</t>
  </si>
  <si>
    <t>Grange</t>
  </si>
  <si>
    <t>F91F722</t>
  </si>
  <si>
    <t>Eimear Harte</t>
  </si>
  <si>
    <t>secretary@grangepps.ie</t>
  </si>
  <si>
    <t>0719163514</t>
  </si>
  <si>
    <t>72330D</t>
  </si>
  <si>
    <t>Borrisokane Community College</t>
  </si>
  <si>
    <t>Borrisokane</t>
  </si>
  <si>
    <t>E45WC59</t>
  </si>
  <si>
    <t>Mr. Matthew Carr</t>
  </si>
  <si>
    <t>info@borrisokanecc.ie</t>
  </si>
  <si>
    <t>06727268</t>
  </si>
  <si>
    <t>72370P</t>
  </si>
  <si>
    <t>St Declan's Community College</t>
  </si>
  <si>
    <t>Kilmacthomas</t>
  </si>
  <si>
    <t>X42W702</t>
  </si>
  <si>
    <t>Grainne Walsh</t>
  </si>
  <si>
    <t>stdeclanscc@Wwetb.ie</t>
  </si>
  <si>
    <t>051294100</t>
  </si>
  <si>
    <t>72230W</t>
  </si>
  <si>
    <t>Creagh College</t>
  </si>
  <si>
    <t>Carnew Road</t>
  </si>
  <si>
    <t>Y25V6Y9</t>
  </si>
  <si>
    <t>Paul Glynn</t>
  </si>
  <si>
    <t>creaghcollege@wwetb.ie</t>
  </si>
  <si>
    <t>0539484035</t>
  </si>
  <si>
    <t>76127D</t>
  </si>
  <si>
    <t>Coláiste Bhríde Carnew</t>
  </si>
  <si>
    <t>Carnew</t>
  </si>
  <si>
    <t>Y14WA00</t>
  </si>
  <si>
    <t>Linda Dunne</t>
  </si>
  <si>
    <t>cbcarnew@kwetb.ie</t>
  </si>
  <si>
    <t>0539426318</t>
  </si>
  <si>
    <t>70790E</t>
  </si>
  <si>
    <t>Blessington</t>
  </si>
  <si>
    <t>Blessington Community College</t>
  </si>
  <si>
    <t>Naas Rd</t>
  </si>
  <si>
    <t>W91RD30</t>
  </si>
  <si>
    <t>Mr Kieran Burke</t>
  </si>
  <si>
    <t>blessingtoncc@kwetb.ie</t>
  </si>
  <si>
    <t>045865170</t>
  </si>
  <si>
    <t>70760S</t>
  </si>
  <si>
    <t>Kilcoole</t>
  </si>
  <si>
    <t>Colaiste Chraobh Abhann</t>
  </si>
  <si>
    <t>Creowen</t>
  </si>
  <si>
    <t>A63WF10</t>
  </si>
  <si>
    <t>Mr. Oliver Stack</t>
  </si>
  <si>
    <t>reception@colaisteca.ie</t>
  </si>
  <si>
    <t>012870198</t>
  </si>
  <si>
    <t>76076M</t>
  </si>
  <si>
    <t>Scoil Chonglais</t>
  </si>
  <si>
    <t>Baltinglass</t>
  </si>
  <si>
    <t>W91H5XC</t>
  </si>
  <si>
    <t>Ms Patricia Gurhy</t>
  </si>
  <si>
    <t>info@scoilchonglais.ie</t>
  </si>
  <si>
    <t>0596481449</t>
  </si>
  <si>
    <t>70750P</t>
  </si>
  <si>
    <t>Clonakilty Community College</t>
  </si>
  <si>
    <t>P85E099</t>
  </si>
  <si>
    <t>Anne Dunne</t>
  </si>
  <si>
    <t>office@clonakiltycc.ie</t>
  </si>
  <si>
    <t>0238833877</t>
  </si>
  <si>
    <t>70950A</t>
  </si>
  <si>
    <t>P31NY77</t>
  </si>
  <si>
    <t>Ms Michelle Sliney</t>
  </si>
  <si>
    <t>office@colaistechoilm.ie</t>
  </si>
  <si>
    <t>0214873308</t>
  </si>
  <si>
    <t>71103K</t>
  </si>
  <si>
    <t>Coláiste na Sceilge</t>
  </si>
  <si>
    <t>Caherciveen</t>
  </si>
  <si>
    <t>V23Y003</t>
  </si>
  <si>
    <t>Maurice Fitzgerald</t>
  </si>
  <si>
    <t>info@colaistenasceilge.ie</t>
  </si>
  <si>
    <t>0669473335</t>
  </si>
  <si>
    <t>76068N</t>
  </si>
  <si>
    <t>Dunamase College (Colaiste Dhun Masc)</t>
  </si>
  <si>
    <t>Railway Street</t>
  </si>
  <si>
    <t>R32WE02</t>
  </si>
  <si>
    <t>Aoife Elster</t>
  </si>
  <si>
    <t>info@dunamasecollege.ie</t>
  </si>
  <si>
    <t>0578664696</t>
  </si>
  <si>
    <t>76474B</t>
  </si>
  <si>
    <t>CO. LOUTH</t>
  </si>
  <si>
    <t>Coláiste Chú Chulainn</t>
  </si>
  <si>
    <t>Lower Marshes</t>
  </si>
  <si>
    <t>A91F75P</t>
  </si>
  <si>
    <t>Tomas Sharkey</t>
  </si>
  <si>
    <t>colaistecc@lmetb.ie</t>
  </si>
  <si>
    <t>0429354553</t>
  </si>
  <si>
    <t>76195U</t>
  </si>
  <si>
    <t>CO CORK</t>
  </si>
  <si>
    <t>BANTRY</t>
  </si>
  <si>
    <t>Coláiste Pobail Bheanntraí</t>
  </si>
  <si>
    <t>SESKIN</t>
  </si>
  <si>
    <t>P75TE27</t>
  </si>
  <si>
    <t>Marian Carey</t>
  </si>
  <si>
    <t>marian.carey@colaistepobailbheanntrai.com</t>
  </si>
  <si>
    <t>02756434</t>
  </si>
  <si>
    <t>76090G</t>
  </si>
  <si>
    <t>Nenagh College</t>
  </si>
  <si>
    <t>Dromin Road</t>
  </si>
  <si>
    <t>E45VF51</t>
  </si>
  <si>
    <t>Mr. Damien Kennedy</t>
  </si>
  <si>
    <t>bfitzgerald@tipperaryetb.ie</t>
  </si>
  <si>
    <t>06731525</t>
  </si>
  <si>
    <t>72440K</t>
  </si>
  <si>
    <t>Athlone Community College</t>
  </si>
  <si>
    <t>N37Y985</t>
  </si>
  <si>
    <t>Mrs Eileen Donohoe</t>
  </si>
  <si>
    <t>info.acc@lwetb.ie</t>
  </si>
  <si>
    <t>0906472625</t>
  </si>
  <si>
    <t>71410T</t>
  </si>
  <si>
    <t>U</t>
  </si>
  <si>
    <t>Coláiste Muire Máthair</t>
  </si>
  <si>
    <t>St. Mary's Road</t>
  </si>
  <si>
    <t>MS. ELIZABETH HERNON</t>
  </si>
  <si>
    <t>091522369</t>
  </si>
  <si>
    <t>68405J</t>
  </si>
  <si>
    <t>Saggart</t>
  </si>
  <si>
    <t>Garter's Lane</t>
  </si>
  <si>
    <t>Coláiste pobail Fóla</t>
  </si>
  <si>
    <t>Heritage Village</t>
  </si>
  <si>
    <t>D24HFK2</t>
  </si>
  <si>
    <t>UNKNOWN</t>
  </si>
  <si>
    <t>joyuimhurchadha@cpfola.ie</t>
  </si>
  <si>
    <t>012551770</t>
  </si>
  <si>
    <t>76594L</t>
  </si>
  <si>
    <t>Greystones Community College</t>
  </si>
  <si>
    <t>A63RY64</t>
  </si>
  <si>
    <t>Ruairi Farrell</t>
  </si>
  <si>
    <t>gcc@kwetb.ie</t>
  </si>
  <si>
    <t>0870634196</t>
  </si>
  <si>
    <t>76596P</t>
  </si>
  <si>
    <t>Ballsbridge</t>
  </si>
  <si>
    <t>St Conleths College</t>
  </si>
  <si>
    <t>28 Clyde Road</t>
  </si>
  <si>
    <t>D04FT98</t>
  </si>
  <si>
    <t>MR. DONAL E O DULAING</t>
  </si>
  <si>
    <t>odulaingd@stconleths.ie</t>
  </si>
  <si>
    <t>016680022</t>
  </si>
  <si>
    <t>60590N</t>
  </si>
  <si>
    <t>Newbridge College</t>
  </si>
  <si>
    <t>W12C241</t>
  </si>
  <si>
    <t>MR. PATRICK O'BRIEN</t>
  </si>
  <si>
    <t>info@newbridge-college.ie</t>
  </si>
  <si>
    <t>045487200</t>
  </si>
  <si>
    <t>61680T</t>
  </si>
  <si>
    <t>A98 R242</t>
  </si>
  <si>
    <t>St. Gerard's School</t>
  </si>
  <si>
    <t>Thornhill Road</t>
  </si>
  <si>
    <t>A98R242</t>
  </si>
  <si>
    <t>MR. THOMAS GERAGHTY</t>
  </si>
  <si>
    <t>headmaster@stgerards.ie</t>
  </si>
  <si>
    <t>012821822</t>
  </si>
  <si>
    <t>61811I</t>
  </si>
  <si>
    <t>Rathgar</t>
  </si>
  <si>
    <t>Zion Road</t>
  </si>
  <si>
    <t>The High School</t>
  </si>
  <si>
    <t>Danum</t>
  </si>
  <si>
    <t>D06YR68</t>
  </si>
  <si>
    <t>MR. ANDREW FORREST</t>
  </si>
  <si>
    <t>office@highschool.ie</t>
  </si>
  <si>
    <t>014922611</t>
  </si>
  <si>
    <t>60670L</t>
  </si>
  <si>
    <t>Rathmichael</t>
  </si>
  <si>
    <t>Ferndale Road</t>
  </si>
  <si>
    <t>John Scottus Secondary School</t>
  </si>
  <si>
    <t>Old Conna</t>
  </si>
  <si>
    <t>A98FN12</t>
  </si>
  <si>
    <t>DR. DECLAN KELLY</t>
  </si>
  <si>
    <t>dkelly@johnscottusoldconna.ie</t>
  </si>
  <si>
    <t>016680828</t>
  </si>
  <si>
    <t>68071G</t>
  </si>
  <si>
    <t>Sandford Park School Ltd</t>
  </si>
  <si>
    <t>D06FN29</t>
  </si>
  <si>
    <t>MISS EDITH ANN MARIE BYRNE</t>
  </si>
  <si>
    <t>ebyrne@sandfordparkschool.ie</t>
  </si>
  <si>
    <t>014971417</t>
  </si>
  <si>
    <t>60640C</t>
  </si>
  <si>
    <t>Clonskeagh</t>
  </si>
  <si>
    <t>St Kilian's Deutsche Schule</t>
  </si>
  <si>
    <t>Roebuck Road</t>
  </si>
  <si>
    <t>D14P7F2</t>
  </si>
  <si>
    <t>MISS ALICE LYNCH</t>
  </si>
  <si>
    <t>alice.lynch@kilians.com</t>
  </si>
  <si>
    <t>012883323</t>
  </si>
  <si>
    <t>60630W</t>
  </si>
  <si>
    <t>Monaghan Collegiate School</t>
  </si>
  <si>
    <t>Corlatt</t>
  </si>
  <si>
    <t>H18X027</t>
  </si>
  <si>
    <t>MR. JOHNSTON TREVOR REID</t>
  </si>
  <si>
    <t>mcsdeputy@monaghancollegiateschool.ie</t>
  </si>
  <si>
    <t>04782060</t>
  </si>
  <si>
    <t>64830E</t>
  </si>
  <si>
    <t>JEWISH</t>
  </si>
  <si>
    <t>Stratford College</t>
  </si>
  <si>
    <t>1 Zion Road</t>
  </si>
  <si>
    <t>D06T9V3</t>
  </si>
  <si>
    <t>MS. P. GORDON</t>
  </si>
  <si>
    <t>admin@stratfordcollege.ie</t>
  </si>
  <si>
    <t>014922315</t>
  </si>
  <si>
    <t>61020A</t>
  </si>
  <si>
    <t>PRESBYTERIAN</t>
  </si>
  <si>
    <t>St Andrews College</t>
  </si>
  <si>
    <t>Booterstown Ave</t>
  </si>
  <si>
    <t>A94XN72</t>
  </si>
  <si>
    <t>MISS LOUISE MARSHALL</t>
  </si>
  <si>
    <t>information@st-andrews.ie</t>
  </si>
  <si>
    <t>012882785</t>
  </si>
  <si>
    <t>60650F</t>
  </si>
  <si>
    <t>QUAKER</t>
  </si>
  <si>
    <t>Drogheda Grammar School</t>
  </si>
  <si>
    <t>Mornington Road</t>
  </si>
  <si>
    <t>A92D9KF</t>
  </si>
  <si>
    <t>MR. HUGH BAKER</t>
  </si>
  <si>
    <t>info@droghedagrammarschool.ie</t>
  </si>
  <si>
    <t>0419838281</t>
  </si>
  <si>
    <t>63870L</t>
  </si>
  <si>
    <t>Colaiste An Phiarsaigh</t>
  </si>
  <si>
    <t>Gleann Maghair</t>
  </si>
  <si>
    <t>T45HC86</t>
  </si>
  <si>
    <t>MR. MICHAEL O'TUAMA</t>
  </si>
  <si>
    <t>oifig@colanphiarsaigh.ie</t>
  </si>
  <si>
    <t>0214821955</t>
  </si>
  <si>
    <t>62301N</t>
  </si>
  <si>
    <t>Royal School Cavan</t>
  </si>
  <si>
    <t>College Street</t>
  </si>
  <si>
    <t>H12AY10</t>
  </si>
  <si>
    <t>Padraic Corley</t>
  </si>
  <si>
    <t>info@royalschoolcavan.ie</t>
  </si>
  <si>
    <t>0494361605</t>
  </si>
  <si>
    <t>61080S</t>
  </si>
  <si>
    <t>Kilkenny College</t>
  </si>
  <si>
    <t>Castlecomer Road</t>
  </si>
  <si>
    <t>R95CF61</t>
  </si>
  <si>
    <t>MR. SIMON THOMPSON</t>
  </si>
  <si>
    <t>info@kilkennycollege.ie</t>
  </si>
  <si>
    <t>0567761544</t>
  </si>
  <si>
    <t>61570M</t>
  </si>
  <si>
    <t>Wilson's Hospital School</t>
  </si>
  <si>
    <t>Multyfarnham</t>
  </si>
  <si>
    <t>N91AX97</t>
  </si>
  <si>
    <t>MS. NIAMH WHITE</t>
  </si>
  <si>
    <t>reception@whs.ie</t>
  </si>
  <si>
    <t>0449371115</t>
  </si>
  <si>
    <t>63300Q</t>
  </si>
  <si>
    <t>Co.Waterford</t>
  </si>
  <si>
    <t>Waterford City</t>
  </si>
  <si>
    <t>Newtown School</t>
  </si>
  <si>
    <t>X91XR20</t>
  </si>
  <si>
    <t>MR. DAVID KEITH LEMON</t>
  </si>
  <si>
    <t>info@newtownschool.ie</t>
  </si>
  <si>
    <t>051860200</t>
  </si>
  <si>
    <t>65010R</t>
  </si>
  <si>
    <t>Rockwell College</t>
  </si>
  <si>
    <t>Cashel</t>
  </si>
  <si>
    <t>E25ED60</t>
  </si>
  <si>
    <t>MS. AUDREY O'BYRNE</t>
  </si>
  <si>
    <t>info@rockwellcollege.ie</t>
  </si>
  <si>
    <t>06261444</t>
  </si>
  <si>
    <t>65300D</t>
  </si>
  <si>
    <t>Midleton</t>
  </si>
  <si>
    <t>Midleton College</t>
  </si>
  <si>
    <t>Connolly Street</t>
  </si>
  <si>
    <t>P25F898</t>
  </si>
  <si>
    <t>MR. EDWARD GASH</t>
  </si>
  <si>
    <t>office@midletoncollege.ie</t>
  </si>
  <si>
    <t>0214631146</t>
  </si>
  <si>
    <t>62370J</t>
  </si>
  <si>
    <t>Bandon Grammar School</t>
  </si>
  <si>
    <t>P72FD36</t>
  </si>
  <si>
    <t>MR. IAN COOMBES</t>
  </si>
  <si>
    <t>office@bgsmail.ie</t>
  </si>
  <si>
    <t>0238841713</t>
  </si>
  <si>
    <t>62060R</t>
  </si>
  <si>
    <t>Sutton Park School</t>
  </si>
  <si>
    <t>St Fintans Road</t>
  </si>
  <si>
    <t>D13PY92</t>
  </si>
  <si>
    <t>MR. RONAN WALSH</t>
  </si>
  <si>
    <t>info@sps.ie</t>
  </si>
  <si>
    <t>018322940</t>
  </si>
  <si>
    <t>60381E</t>
  </si>
  <si>
    <t>St Columba's College</t>
  </si>
  <si>
    <t>Whitechurch</t>
  </si>
  <si>
    <t>D16CH92</t>
  </si>
  <si>
    <t>MARK TREMAYNE BOOBBYER</t>
  </si>
  <si>
    <t>warden@stcolumbas.ie</t>
  </si>
  <si>
    <t>014906791</t>
  </si>
  <si>
    <t>60320H</t>
  </si>
  <si>
    <t>The Kings Hospital</t>
  </si>
  <si>
    <t>Palmerstown</t>
  </si>
  <si>
    <t>D20V256</t>
  </si>
  <si>
    <t>MR. MARK RONAN</t>
  </si>
  <si>
    <t>headmaster@thekingshospital.ie</t>
  </si>
  <si>
    <t>016436500</t>
  </si>
  <si>
    <t>60272W</t>
  </si>
  <si>
    <t>Villiers Secondary School</t>
  </si>
  <si>
    <t>V94F983</t>
  </si>
  <si>
    <t>MS. JILL STOREY</t>
  </si>
  <si>
    <t>secretary@villiers-school.com</t>
  </si>
  <si>
    <t>061 451447</t>
  </si>
  <si>
    <t>64310B</t>
  </si>
  <si>
    <t>Dundalk Grammar School</t>
  </si>
  <si>
    <t>The Crescent</t>
  </si>
  <si>
    <t>A91FH00</t>
  </si>
  <si>
    <t>MR. JONATHAN GRAHAM</t>
  </si>
  <si>
    <t>admin@dgs.ie</t>
  </si>
  <si>
    <t>0429334459</t>
  </si>
  <si>
    <t>63920A</t>
  </si>
  <si>
    <t>Sligo Grammar School</t>
  </si>
  <si>
    <t>The Mall</t>
  </si>
  <si>
    <t>F91YW68</t>
  </si>
  <si>
    <t>MR. MICHAEL DAVID HALL</t>
  </si>
  <si>
    <t>admin@sligogrammarschool.org</t>
  </si>
  <si>
    <t>0719145010</t>
  </si>
  <si>
    <t>65190W</t>
  </si>
  <si>
    <t>METHODIST</t>
  </si>
  <si>
    <t>Wesley College</t>
  </si>
  <si>
    <t>Ballinteer</t>
  </si>
  <si>
    <t>D16NX73</t>
  </si>
  <si>
    <t>MR. CHRISTOPHER WOODS</t>
  </si>
  <si>
    <t>info@wesleycollege.ie</t>
  </si>
  <si>
    <t>012987066</t>
  </si>
  <si>
    <t>61010U</t>
  </si>
  <si>
    <t>SKIBBEREEN COMMUNITY SCHOOL</t>
  </si>
  <si>
    <t>Skibbereen</t>
  </si>
  <si>
    <t>P81P520</t>
  </si>
  <si>
    <t>MR. ANTON O'MAHONY</t>
  </si>
  <si>
    <t>info@skibbereencommunityschool.ie</t>
  </si>
  <si>
    <t>028-51172</t>
  </si>
  <si>
    <t>91516B</t>
  </si>
  <si>
    <t>Tyrrelstown</t>
  </si>
  <si>
    <t>Le Cheile Secondary School</t>
  </si>
  <si>
    <t>Hollystown Road</t>
  </si>
  <si>
    <t>D15NX98</t>
  </si>
  <si>
    <t>MS. LEONA HARRINGTON</t>
  </si>
  <si>
    <t>admin@lecheilesecondaryschool.ie</t>
  </si>
  <si>
    <t>018227181</t>
  </si>
  <si>
    <t>68083N</t>
  </si>
  <si>
    <t>Cork Educate Together Secondary School</t>
  </si>
  <si>
    <t>c/o Griffith College</t>
  </si>
  <si>
    <t>T23DF3A</t>
  </si>
  <si>
    <t>MR. COLM O'CONNOR</t>
  </si>
  <si>
    <t>principal@cetsl.ie</t>
  </si>
  <si>
    <t>0879290950</t>
  </si>
  <si>
    <t>68263P</t>
  </si>
  <si>
    <t>Leopardstown</t>
  </si>
  <si>
    <t>Stepaside Educate Together Secondary School</t>
  </si>
  <si>
    <t>Ballyogan Road</t>
  </si>
  <si>
    <t>MISS BARBARA MULHALL</t>
  </si>
  <si>
    <t>admin@stepasideetss.ie</t>
  </si>
  <si>
    <t>012907404</t>
  </si>
  <si>
    <t>68241F</t>
  </si>
  <si>
    <t>Merlin Park</t>
  </si>
  <si>
    <t>Murrough</t>
  </si>
  <si>
    <t>Galway City &amp; Oranmore Educate Together Secondary School</t>
  </si>
  <si>
    <t>Grianach House</t>
  </si>
  <si>
    <t>H91YTR6</t>
  </si>
  <si>
    <t>MS. SARAH MOLLOY</t>
  </si>
  <si>
    <t>principal@galwayetss.ie</t>
  </si>
  <si>
    <t>091 394262</t>
  </si>
  <si>
    <t>68347V</t>
  </si>
  <si>
    <t>Colpe</t>
  </si>
  <si>
    <t>Laytown &amp; Drogheda Educate Together Secondary School</t>
  </si>
  <si>
    <t>A92K0VC</t>
  </si>
  <si>
    <t>SUSAN CAMPBELL</t>
  </si>
  <si>
    <t>office@droghedaetss.ie</t>
  </si>
  <si>
    <t>0419749803</t>
  </si>
  <si>
    <t>68348A</t>
  </si>
  <si>
    <t>Carraig Uí Leighin</t>
  </si>
  <si>
    <t>Árd na Cloiche</t>
  </si>
  <si>
    <t>Gaelcholáiste Charraig Ui Leighin</t>
  </si>
  <si>
    <t>Gaelcholáiste Charraig Uí Leighin</t>
  </si>
  <si>
    <t>P43XV78</t>
  </si>
  <si>
    <t>Donnchadh Ó Cróinín</t>
  </si>
  <si>
    <t>eolas@gaelcholaistecul.ie</t>
  </si>
  <si>
    <t>021 4372901</t>
  </si>
  <si>
    <t>76273O</t>
  </si>
  <si>
    <t>Clonturk College</t>
  </si>
  <si>
    <t>Swords Road</t>
  </si>
  <si>
    <t>D09W5K6</t>
  </si>
  <si>
    <t>Ms. Wesleigh O'Hagan</t>
  </si>
  <si>
    <t>info@clonturkcc.cdetb.ie</t>
  </si>
  <si>
    <t>015596960</t>
  </si>
  <si>
    <t>76394D</t>
  </si>
  <si>
    <t>Kingswood Heights</t>
  </si>
  <si>
    <t>Kingswood Community College</t>
  </si>
  <si>
    <t>Ballymount Road</t>
  </si>
  <si>
    <t>D24X2FP</t>
  </si>
  <si>
    <t>Deborah Dunne</t>
  </si>
  <si>
    <t>info@kingswoodcc.ie</t>
  </si>
  <si>
    <t>01 4517793</t>
  </si>
  <si>
    <t>76293U</t>
  </si>
  <si>
    <t>Killegland</t>
  </si>
  <si>
    <t>DE LACY COLLEGE</t>
  </si>
  <si>
    <t>Ashbourne Education Campus</t>
  </si>
  <si>
    <t>A84TW90</t>
  </si>
  <si>
    <t>Janice Corrigan</t>
  </si>
  <si>
    <t>colaistedelacy@lmetb.ie</t>
  </si>
  <si>
    <t>015241075</t>
  </si>
  <si>
    <t>76196W</t>
  </si>
  <si>
    <t>North Monastery Rd.</t>
  </si>
  <si>
    <t>North Monastery Secondary School</t>
  </si>
  <si>
    <t>Our Lady's Mount</t>
  </si>
  <si>
    <t>T23P825</t>
  </si>
  <si>
    <t>MR. TONY MC SWEENEY</t>
  </si>
  <si>
    <t>info@northmonastery.ie</t>
  </si>
  <si>
    <t>0214301318</t>
  </si>
  <si>
    <t>62530F</t>
  </si>
  <si>
    <t>D12K682</t>
  </si>
  <si>
    <t>Dublin 12</t>
  </si>
  <si>
    <t>Walkinstown</t>
  </si>
  <si>
    <t>Meanscoil Iognáid Rís</t>
  </si>
  <si>
    <t>Long Mile Road</t>
  </si>
  <si>
    <t>MR. JOHN J DEVILLY</t>
  </si>
  <si>
    <t>info@drimnaghcastle.ie</t>
  </si>
  <si>
    <t>014518316</t>
  </si>
  <si>
    <t>60480G</t>
  </si>
  <si>
    <t>Synge Street</t>
  </si>
  <si>
    <t>Christian Brothers, Synge St.</t>
  </si>
  <si>
    <t>Synge Street CBS Secondary School</t>
  </si>
  <si>
    <t>D08R283</t>
  </si>
  <si>
    <t>MS. CLARE CATTERSON</t>
  </si>
  <si>
    <t>office@syngestreet.com</t>
  </si>
  <si>
    <t>014783998</t>
  </si>
  <si>
    <t>60470D</t>
  </si>
  <si>
    <t>Finglas</t>
  </si>
  <si>
    <t>Beneavin De La Salle College</t>
  </si>
  <si>
    <t>Beneavin Road</t>
  </si>
  <si>
    <t>D11NH7E</t>
  </si>
  <si>
    <t>MS. AIDEEN CASSIDY</t>
  </si>
  <si>
    <t>school@beneavin.com</t>
  </si>
  <si>
    <t>018341410</t>
  </si>
  <si>
    <t>60511O</t>
  </si>
  <si>
    <t>Dublin 10</t>
  </si>
  <si>
    <t>Ballyfermot</t>
  </si>
  <si>
    <t>St Johns College De La Salle</t>
  </si>
  <si>
    <t>Le Fanu Rd</t>
  </si>
  <si>
    <t>D10X592</t>
  </si>
  <si>
    <t>MS. ANN MARIE LEONARD</t>
  </si>
  <si>
    <t>info@stjohnsdls.ie</t>
  </si>
  <si>
    <t>016264943</t>
  </si>
  <si>
    <t>60510M</t>
  </si>
  <si>
    <t>St Kevins College</t>
  </si>
  <si>
    <t>Ballygall Rd East</t>
  </si>
  <si>
    <t>D11VF10</t>
  </si>
  <si>
    <t>MS. SARAH BARRY</t>
  </si>
  <si>
    <t>info@stkevinscollege.com</t>
  </si>
  <si>
    <t>018371423</t>
  </si>
  <si>
    <t>60581M</t>
  </si>
  <si>
    <t>St Vincents C.B.S. Glasnevin</t>
  </si>
  <si>
    <t>Finglas Road</t>
  </si>
  <si>
    <t>D11XV05</t>
  </si>
  <si>
    <t>MS. MAIRE QUINN</t>
  </si>
  <si>
    <t>mq@stvincentsd11.ie</t>
  </si>
  <si>
    <t>018304375</t>
  </si>
  <si>
    <t>60400F</t>
  </si>
  <si>
    <t>Chanel College</t>
  </si>
  <si>
    <t>Coolock Village</t>
  </si>
  <si>
    <t>D05EY86</t>
  </si>
  <si>
    <t>MR. DARA GILL</t>
  </si>
  <si>
    <t>chaneloffice@chanelcollege.ie</t>
  </si>
  <si>
    <t>018480655</t>
  </si>
  <si>
    <t>60550B</t>
  </si>
  <si>
    <t>Nth. Brunswick Street</t>
  </si>
  <si>
    <t>St Pauls C.B.S.</t>
  </si>
  <si>
    <t>St. Paul's CBS Secondary School</t>
  </si>
  <si>
    <t>D07VF57</t>
  </si>
  <si>
    <t>MR. PATRICK MCCORMACK</t>
  </si>
  <si>
    <t>principal@thebrunner.ie</t>
  </si>
  <si>
    <t>018720781</t>
  </si>
  <si>
    <t>60430O</t>
  </si>
  <si>
    <t>St. David's C.B.S.</t>
  </si>
  <si>
    <t>Artane</t>
  </si>
  <si>
    <t>D05W667</t>
  </si>
  <si>
    <t>MR. MICHAEL NALLY</t>
  </si>
  <si>
    <t>office@stdavidscbs.ie</t>
  </si>
  <si>
    <t>018315322</t>
  </si>
  <si>
    <t>60471F</t>
  </si>
  <si>
    <t>Colaiste Mhichil</t>
  </si>
  <si>
    <t>Sexton Street</t>
  </si>
  <si>
    <t>V94NF25</t>
  </si>
  <si>
    <t>MR. DENIS O CONNOR</t>
  </si>
  <si>
    <t>info@cbssextonstreet.ie</t>
  </si>
  <si>
    <t>061416628</t>
  </si>
  <si>
    <t>64200R</t>
  </si>
  <si>
    <t>C.B.S. Mount Sion, Waterford</t>
  </si>
  <si>
    <t>Barrack Street</t>
  </si>
  <si>
    <t>X91FK30</t>
  </si>
  <si>
    <t>MR. EDWARD KENNEDY</t>
  </si>
  <si>
    <t>info@mountsioncbssecondary.ie</t>
  </si>
  <si>
    <t>051377378</t>
  </si>
  <si>
    <t>64930I</t>
  </si>
  <si>
    <t>Ballyphehane</t>
  </si>
  <si>
    <t>Joe Murphy Road</t>
  </si>
  <si>
    <t>T12YH04</t>
  </si>
  <si>
    <t>MR. BARRY O'SHEA</t>
  </si>
  <si>
    <t>admin@presballyphehane.com</t>
  </si>
  <si>
    <t>0214961765</t>
  </si>
  <si>
    <t>62693K</t>
  </si>
  <si>
    <t>North Presentation Secondary School</t>
  </si>
  <si>
    <t>Farranree</t>
  </si>
  <si>
    <t>T23WD99</t>
  </si>
  <si>
    <t>MR. ADRIAN GIBBS</t>
  </si>
  <si>
    <t>adriangibbs@northpres.ie</t>
  </si>
  <si>
    <t>0214303330</t>
  </si>
  <si>
    <t>62621I</t>
  </si>
  <si>
    <t>St Patricks College</t>
  </si>
  <si>
    <t>Gardiner's Hill</t>
  </si>
  <si>
    <t>T23HX04</t>
  </si>
  <si>
    <t>MR. BRIAN CRONIN</t>
  </si>
  <si>
    <t>office@stpatrickscork.org</t>
  </si>
  <si>
    <t>0214503055</t>
  </si>
  <si>
    <t>62730N</t>
  </si>
  <si>
    <t>St Mary's Road</t>
  </si>
  <si>
    <t>T23NH01</t>
  </si>
  <si>
    <t>MR. JAMES DEANE</t>
  </si>
  <si>
    <t>info@stvincentscork.com</t>
  </si>
  <si>
    <t>0214307730</t>
  </si>
  <si>
    <t>62590A</t>
  </si>
  <si>
    <t>T12HR04</t>
  </si>
  <si>
    <t>MR. PATRICK MCBETH</t>
  </si>
  <si>
    <t>ursulineschool@gmail.com</t>
  </si>
  <si>
    <t>0214358012</t>
  </si>
  <si>
    <t>62650P</t>
  </si>
  <si>
    <t>Coolock</t>
  </si>
  <si>
    <t>Mercy College Coolock</t>
  </si>
  <si>
    <t>St Brendan's Drive</t>
  </si>
  <si>
    <t>D05C958</t>
  </si>
  <si>
    <t>MS. PATRICIA DWYER</t>
  </si>
  <si>
    <t>info@mercycoolock.ie</t>
  </si>
  <si>
    <t>018480888</t>
  </si>
  <si>
    <t>60871V</t>
  </si>
  <si>
    <t>Caritas College</t>
  </si>
  <si>
    <t>Drumfinn Road</t>
  </si>
  <si>
    <t>D10RR94</t>
  </si>
  <si>
    <t>T Brady</t>
  </si>
  <si>
    <t>info@caritascollege.ie</t>
  </si>
  <si>
    <t>016265927</t>
  </si>
  <si>
    <t>60732H</t>
  </si>
  <si>
    <t>St Michaels Secondary School</t>
  </si>
  <si>
    <t>Wellmount Road</t>
  </si>
  <si>
    <t>D11H521</t>
  </si>
  <si>
    <t>MR. JOHN B BARRY</t>
  </si>
  <si>
    <t>stmichaelshf11@gmail.com</t>
  </si>
  <si>
    <t>018341767</t>
  </si>
  <si>
    <t>60741I</t>
  </si>
  <si>
    <t>Stoneybatter</t>
  </si>
  <si>
    <t>St Josephs Secondary School</t>
  </si>
  <si>
    <t>Manor Street</t>
  </si>
  <si>
    <t>D07YP03</t>
  </si>
  <si>
    <t>MR. JOHN OBRIEN</t>
  </si>
  <si>
    <t>info@stanhopesecondary.ie</t>
  </si>
  <si>
    <t>016710419</t>
  </si>
  <si>
    <t>60843Q</t>
  </si>
  <si>
    <t>Mount Carmel Secondary School</t>
  </si>
  <si>
    <t>King's Inns Street</t>
  </si>
  <si>
    <t>D01W657</t>
  </si>
  <si>
    <t>MR. GERARD CULLEN</t>
  </si>
  <si>
    <t>info@mountcarmel.ie</t>
  </si>
  <si>
    <t>018730958</t>
  </si>
  <si>
    <t>60853T</t>
  </si>
  <si>
    <t>St. Dominic's College Ballyfermot</t>
  </si>
  <si>
    <t>D10RD29</t>
  </si>
  <si>
    <t>Sarah Green</t>
  </si>
  <si>
    <t>lsmyth@stdominicsballyfermot.com</t>
  </si>
  <si>
    <t>016266493</t>
  </si>
  <si>
    <t>60720A</t>
  </si>
  <si>
    <t>Assumption Secondary School</t>
  </si>
  <si>
    <t>D12PK75</t>
  </si>
  <si>
    <t>MS. SIOBHAIN HOEY</t>
  </si>
  <si>
    <t>assumptionprincipal@hotmail.com</t>
  </si>
  <si>
    <t>014507017</t>
  </si>
  <si>
    <t>60851P</t>
  </si>
  <si>
    <t>Crumlin Road</t>
  </si>
  <si>
    <t>D12E196</t>
  </si>
  <si>
    <t>MS. MARY ELLEN MURPHY</t>
  </si>
  <si>
    <t>secretary@loretocrumlin.ie</t>
  </si>
  <si>
    <t>014542380</t>
  </si>
  <si>
    <t>60800V</t>
  </si>
  <si>
    <t>St Pauls Secondary School</t>
  </si>
  <si>
    <t>D12E544</t>
  </si>
  <si>
    <t>MISS G.M. TROY</t>
  </si>
  <si>
    <t>info@stpaulsg.ie</t>
  </si>
  <si>
    <t>014505682</t>
  </si>
  <si>
    <t>60902G</t>
  </si>
  <si>
    <t>V94X47D</t>
  </si>
  <si>
    <t>MISS BRID HERBERT</t>
  </si>
  <si>
    <t>info@asmlimerick.ie</t>
  </si>
  <si>
    <t>061349014</t>
  </si>
  <si>
    <t>64290V</t>
  </si>
  <si>
    <t>Cannon Street</t>
  </si>
  <si>
    <t>X91YW02</t>
  </si>
  <si>
    <t>MS. ORLA BOLGER</t>
  </si>
  <si>
    <t>principal@preswaterford.ie</t>
  </si>
  <si>
    <t>051376584</t>
  </si>
  <si>
    <t>64970U</t>
  </si>
  <si>
    <t>Kilrush Community School</t>
  </si>
  <si>
    <t>Kilrush</t>
  </si>
  <si>
    <t>V15KT04</t>
  </si>
  <si>
    <t>MRS. EILEEN MCMAHON</t>
  </si>
  <si>
    <t>administrator@kilrushcoms.com</t>
  </si>
  <si>
    <t>0659051359</t>
  </si>
  <si>
    <t>91448K</t>
  </si>
  <si>
    <t>Bishopstown Community School</t>
  </si>
  <si>
    <t>Westgate Road</t>
  </si>
  <si>
    <t>T12KP78</t>
  </si>
  <si>
    <t>MS. EDWINA GOTTSTEIN</t>
  </si>
  <si>
    <t>office@bishopstown-cs.ie</t>
  </si>
  <si>
    <t>0214544311</t>
  </si>
  <si>
    <t>91397T</t>
  </si>
  <si>
    <t>Carndonagh</t>
  </si>
  <si>
    <t>P.O. Box 4</t>
  </si>
  <si>
    <t>Carndonagh Community School</t>
  </si>
  <si>
    <t>F93VK61</t>
  </si>
  <si>
    <t>Mr John McGuinness</t>
  </si>
  <si>
    <t>admin@carndonaghcs.ie</t>
  </si>
  <si>
    <t>0749374260</t>
  </si>
  <si>
    <t>91406R</t>
  </si>
  <si>
    <t>Gracepark Road</t>
  </si>
  <si>
    <t>Rosmini Community School</t>
  </si>
  <si>
    <t>All Hallows College Campus DCU</t>
  </si>
  <si>
    <t>D09N920</t>
  </si>
  <si>
    <t>MR. DARRELL DARCY</t>
  </si>
  <si>
    <t>info@rosmini.ie</t>
  </si>
  <si>
    <t>086 0122104</t>
  </si>
  <si>
    <t>91344V</t>
  </si>
  <si>
    <t>The Donahies Community School</t>
  </si>
  <si>
    <t>Streamville Road</t>
  </si>
  <si>
    <t>D13YN77</t>
  </si>
  <si>
    <t>MR. PETER KEOHANE</t>
  </si>
  <si>
    <t>office@donahiescs.ie</t>
  </si>
  <si>
    <t>018473522</t>
  </si>
  <si>
    <t>91318U</t>
  </si>
  <si>
    <t>Sallynoggin</t>
  </si>
  <si>
    <t>Holy Child Community School</t>
  </si>
  <si>
    <t>Pearse St</t>
  </si>
  <si>
    <t>A96E0C9</t>
  </si>
  <si>
    <t>MS. VALERIE MAHER</t>
  </si>
  <si>
    <t>office@holychildcs.ie</t>
  </si>
  <si>
    <t>012855334</t>
  </si>
  <si>
    <t>91330K</t>
  </si>
  <si>
    <t>Balally</t>
  </si>
  <si>
    <t>St. Tiernan's Community School</t>
  </si>
  <si>
    <t>Parkvale</t>
  </si>
  <si>
    <t>D16KW26</t>
  </si>
  <si>
    <t>MR. KEVIN MARTIN</t>
  </si>
  <si>
    <t>runai@tiernans.ie</t>
  </si>
  <si>
    <t>012953224</t>
  </si>
  <si>
    <t>91343T</t>
  </si>
  <si>
    <t>Ballinteer Community School</t>
  </si>
  <si>
    <t>Broadford Road</t>
  </si>
  <si>
    <t>D16XF79</t>
  </si>
  <si>
    <t>MS. AMY DOHERTY</t>
  </si>
  <si>
    <t>admin@ballinteercs.ie</t>
  </si>
  <si>
    <t>012988195</t>
  </si>
  <si>
    <t>91305L</t>
  </si>
  <si>
    <t>Cabinteely</t>
  </si>
  <si>
    <t>Cabinteely Community School</t>
  </si>
  <si>
    <t>Johnstown Road</t>
  </si>
  <si>
    <t>D18VH73</t>
  </si>
  <si>
    <t>CLARE GARRIHY</t>
  </si>
  <si>
    <t>office@cabinteelycs.ie</t>
  </si>
  <si>
    <t>012852137</t>
  </si>
  <si>
    <t>91310E</t>
  </si>
  <si>
    <t>Blakestown Community School</t>
  </si>
  <si>
    <t>Sheepmoor Avenue</t>
  </si>
  <si>
    <t>D15F978</t>
  </si>
  <si>
    <t>MR. FRANCIS MILLING</t>
  </si>
  <si>
    <t>admin@blakestowncs.ie</t>
  </si>
  <si>
    <t>018215522</t>
  </si>
  <si>
    <t>91316Q</t>
  </si>
  <si>
    <t>Phobailscoil Iosolde</t>
  </si>
  <si>
    <t>Oak Court Avenue</t>
  </si>
  <si>
    <t>D20P236</t>
  </si>
  <si>
    <t>MS. CATHERINE DELANEY</t>
  </si>
  <si>
    <t>office@palmerstowncs.ie</t>
  </si>
  <si>
    <t>016265991</t>
  </si>
  <si>
    <t>91302F</t>
  </si>
  <si>
    <t>Killinarden Community School</t>
  </si>
  <si>
    <t>Killinarden</t>
  </si>
  <si>
    <t>D24RF70</t>
  </si>
  <si>
    <t>MISS ADRIENNE WHELAN</t>
  </si>
  <si>
    <t>adriennewhelan@killinardencs.ie</t>
  </si>
  <si>
    <t>014527447</t>
  </si>
  <si>
    <t>91337B</t>
  </si>
  <si>
    <t>St Aidan's Community School</t>
  </si>
  <si>
    <t>Brookfield</t>
  </si>
  <si>
    <t>D24XA46</t>
  </si>
  <si>
    <t>MR. KEVIN SHORTALL</t>
  </si>
  <si>
    <t>office@sacs.ie</t>
  </si>
  <si>
    <t>014524677</t>
  </si>
  <si>
    <t>91338D</t>
  </si>
  <si>
    <t>St Marks Community School</t>
  </si>
  <si>
    <t>Cookstown Rd</t>
  </si>
  <si>
    <t>D24VW22</t>
  </si>
  <si>
    <t>MISS EITHNE COYNE</t>
  </si>
  <si>
    <t>office@stmarkscs.ie</t>
  </si>
  <si>
    <t>014519399</t>
  </si>
  <si>
    <t>91332O</t>
  </si>
  <si>
    <t>Tallaght Community School</t>
  </si>
  <si>
    <t>Balrothery</t>
  </si>
  <si>
    <t>D24X759</t>
  </si>
  <si>
    <t>MR. AIDAN LYNCH</t>
  </si>
  <si>
    <t>office@tallaghtcs.ie</t>
  </si>
  <si>
    <t>014515566</t>
  </si>
  <si>
    <t>91335U</t>
  </si>
  <si>
    <t>Clifden</t>
  </si>
  <si>
    <t>Scoil Phobail</t>
  </si>
  <si>
    <t>Ardbear</t>
  </si>
  <si>
    <t>H71W673</t>
  </si>
  <si>
    <t>MISS MARY KELLY</t>
  </si>
  <si>
    <t>info@clifdencs.ie</t>
  </si>
  <si>
    <t>09521184</t>
  </si>
  <si>
    <t>91412M</t>
  </si>
  <si>
    <t>Mountmellick Community School</t>
  </si>
  <si>
    <t>Mountmellick</t>
  </si>
  <si>
    <t>R32A099</t>
  </si>
  <si>
    <t>MR. LAWRENCE JOSEPH CURTIN</t>
  </si>
  <si>
    <t>office@mountmellickcs.ie</t>
  </si>
  <si>
    <t>0578624220</t>
  </si>
  <si>
    <t>91426A</t>
  </si>
  <si>
    <t>Ardee Community School</t>
  </si>
  <si>
    <t>Ardee</t>
  </si>
  <si>
    <t>A92F838</t>
  </si>
  <si>
    <t>MS. MARY JACKSON</t>
  </si>
  <si>
    <t>mary.jackson@ardeecs.ie</t>
  </si>
  <si>
    <t>0416853557</t>
  </si>
  <si>
    <t>91441T</t>
  </si>
  <si>
    <t>Boyne Community School</t>
  </si>
  <si>
    <t>C15RK79</t>
  </si>
  <si>
    <t>MS. JEAN RYAN</t>
  </si>
  <si>
    <t>info@boynecs.ie</t>
  </si>
  <si>
    <t>0469481654</t>
  </si>
  <si>
    <t>91508C</t>
  </si>
  <si>
    <t>Ramsgrange Community School</t>
  </si>
  <si>
    <t>Ramsgrange</t>
  </si>
  <si>
    <t>Y34YY17</t>
  </si>
  <si>
    <t>MS. RACHEL O'CONNOR</t>
  </si>
  <si>
    <t>rcs.office@rcswexford.ie</t>
  </si>
  <si>
    <t>051389211</t>
  </si>
  <si>
    <t>91431Q</t>
  </si>
  <si>
    <t>St. Kilian's Community School</t>
  </si>
  <si>
    <t>Ballywaltrim</t>
  </si>
  <si>
    <t>A98PP76</t>
  </si>
  <si>
    <t>MR. JOHN MURPHY</t>
  </si>
  <si>
    <t>accounts@stkilianscs.com</t>
  </si>
  <si>
    <t>012828126</t>
  </si>
  <si>
    <t>91376L</t>
  </si>
  <si>
    <t>Mayfield</t>
  </si>
  <si>
    <t>Mayfield Community School</t>
  </si>
  <si>
    <t>Old Youghal Road</t>
  </si>
  <si>
    <t>T23DP95</t>
  </si>
  <si>
    <t>MR. KIERAN GOLDEN</t>
  </si>
  <si>
    <t>admin@mayfieldcs.ie</t>
  </si>
  <si>
    <t>0214506855</t>
  </si>
  <si>
    <t>91400F</t>
  </si>
  <si>
    <t>DUBLIN 9</t>
  </si>
  <si>
    <t>TRINITY COMPREHENSIVE SCHOOL</t>
  </si>
  <si>
    <t>BALLYMUN ROAD</t>
  </si>
  <si>
    <t>D09TN22</t>
  </si>
  <si>
    <t>MS. FRANCES L NEARY</t>
  </si>
  <si>
    <t>info@trinitycomp.ie</t>
  </si>
  <si>
    <t>018428356</t>
  </si>
  <si>
    <t>81017A</t>
  </si>
  <si>
    <t>An Mhainistir Thuaidh</t>
  </si>
  <si>
    <t>Gaelcholáiste Mhuire</t>
  </si>
  <si>
    <t>Gaelcholáiste Mhuire (A.G.)</t>
  </si>
  <si>
    <t>T23WN77</t>
  </si>
  <si>
    <t>MR. DONAL O'BUACHALLA</t>
  </si>
  <si>
    <t>info@gcm.ie</t>
  </si>
  <si>
    <t>0214307579</t>
  </si>
  <si>
    <t>62531H</t>
  </si>
  <si>
    <t>St Patrick's Road</t>
  </si>
  <si>
    <t>T12XT96</t>
  </si>
  <si>
    <t>MR. AARON WOLFE</t>
  </si>
  <si>
    <t>info@cercork.ie</t>
  </si>
  <si>
    <t>0214962025</t>
  </si>
  <si>
    <t>62540I</t>
  </si>
  <si>
    <t>Buncrana</t>
  </si>
  <si>
    <t>Scoil Mhuire Secondary School</t>
  </si>
  <si>
    <t>St. Oran's Road</t>
  </si>
  <si>
    <t>F93PN53</t>
  </si>
  <si>
    <t>MISS ROSALEEN GRANT</t>
  </si>
  <si>
    <t>info@scoilmhuirebuncrana.ie</t>
  </si>
  <si>
    <t>0749361065</t>
  </si>
  <si>
    <t>62770C</t>
  </si>
  <si>
    <t>Dublin.8.</t>
  </si>
  <si>
    <t>Warrenmount</t>
  </si>
  <si>
    <t>Clarence Mangan Road</t>
  </si>
  <si>
    <t>D08W0X7</t>
  </si>
  <si>
    <t>MS. GWENDOLEN BRENNAN</t>
  </si>
  <si>
    <t>info@warrenmountss.ie</t>
  </si>
  <si>
    <t>014547520</t>
  </si>
  <si>
    <t>60792C</t>
  </si>
  <si>
    <t>Crumlin</t>
  </si>
  <si>
    <t>Rosary College</t>
  </si>
  <si>
    <t>Armagh Road</t>
  </si>
  <si>
    <t>D12R726</t>
  </si>
  <si>
    <t>MS. JEAN DOYLE</t>
  </si>
  <si>
    <t>office@rosarycollege.ie</t>
  </si>
  <si>
    <t>014555824</t>
  </si>
  <si>
    <t>60841M</t>
  </si>
  <si>
    <t>Drimnagh</t>
  </si>
  <si>
    <t>Our Lady Of Mercy Secondary School</t>
  </si>
  <si>
    <t>Mourne Road</t>
  </si>
  <si>
    <t>D12HT22</t>
  </si>
  <si>
    <t>MR. PADHRAIC GIBBONS</t>
  </si>
  <si>
    <t>admin@olmdrimnagh.com</t>
  </si>
  <si>
    <t>014554691</t>
  </si>
  <si>
    <t>60991I</t>
  </si>
  <si>
    <t>Fairview</t>
  </si>
  <si>
    <t>St Josephs C.B.S.</t>
  </si>
  <si>
    <t>Merville Ave</t>
  </si>
  <si>
    <t>D03H524</t>
  </si>
  <si>
    <t>MR. SEAN STACK</t>
  </si>
  <si>
    <t>info@stjosephsfairview.ie</t>
  </si>
  <si>
    <t>018339779</t>
  </si>
  <si>
    <t>60390F</t>
  </si>
  <si>
    <t>Árdscoil La Salle</t>
  </si>
  <si>
    <t>Raheny Road</t>
  </si>
  <si>
    <t>D05Y132</t>
  </si>
  <si>
    <t>MR. COLM MYTHEN</t>
  </si>
  <si>
    <t>secretary@ardscoillasalle.ie</t>
  </si>
  <si>
    <t>018480055</t>
  </si>
  <si>
    <t>60291D</t>
  </si>
  <si>
    <t>Inchicore</t>
  </si>
  <si>
    <t>Thomas Davis Street West</t>
  </si>
  <si>
    <t>D08Y4X0</t>
  </si>
  <si>
    <t>MS. MICHELLE O' KELLY</t>
  </si>
  <si>
    <t>info@mercyinchicore.ie</t>
  </si>
  <si>
    <t>014531262</t>
  </si>
  <si>
    <t>60872A</t>
  </si>
  <si>
    <t>O'Connell School</t>
  </si>
  <si>
    <t>Richmond Street North</t>
  </si>
  <si>
    <t>D01Y4A9</t>
  </si>
  <si>
    <t>MR. LIAM NEWELL</t>
  </si>
  <si>
    <t>secretary@oconnellschool.ie</t>
  </si>
  <si>
    <t>018748307</t>
  </si>
  <si>
    <t>60440R</t>
  </si>
  <si>
    <t>C.B.S. Westland Row</t>
  </si>
  <si>
    <t>Westland Row</t>
  </si>
  <si>
    <t>D02YX80</t>
  </si>
  <si>
    <t>MS. KATE BYRNE</t>
  </si>
  <si>
    <t>info@cbswestlandrow.ie</t>
  </si>
  <si>
    <t>016614143</t>
  </si>
  <si>
    <t>60490J</t>
  </si>
  <si>
    <t>Marian College</t>
  </si>
  <si>
    <t>D04W268</t>
  </si>
  <si>
    <t>MISS OONAGH CELINE MC CAUL</t>
  </si>
  <si>
    <t>omccaul@mariancollege.ie</t>
  </si>
  <si>
    <t>016684036</t>
  </si>
  <si>
    <t>60500J</t>
  </si>
  <si>
    <t>C.B.S. James Street</t>
  </si>
  <si>
    <t>James's Street</t>
  </si>
  <si>
    <t>D08K338</t>
  </si>
  <si>
    <t>MS. PAULINE QUEALLY</t>
  </si>
  <si>
    <t>jamesstcbs123@outlook.ie</t>
  </si>
  <si>
    <t>014547756</t>
  </si>
  <si>
    <t>60410I</t>
  </si>
  <si>
    <t>St Laurence College</t>
  </si>
  <si>
    <t>Loughlinstown</t>
  </si>
  <si>
    <t>D18AK07</t>
  </si>
  <si>
    <t>MR. SHANE FITZGERALD</t>
  </si>
  <si>
    <t>info@stlaurencecollege.com</t>
  </si>
  <si>
    <t>012826930</t>
  </si>
  <si>
    <t>60262T</t>
  </si>
  <si>
    <t>Rush</t>
  </si>
  <si>
    <t>Convent Lane</t>
  </si>
  <si>
    <t>K56A308</t>
  </si>
  <si>
    <t>MR. DARAGH NEALON</t>
  </si>
  <si>
    <t>office@stjosephsrush.ie</t>
  </si>
  <si>
    <t>018437534</t>
  </si>
  <si>
    <t>60343T</t>
  </si>
  <si>
    <t>New Cross College</t>
  </si>
  <si>
    <t>Cappagh Road</t>
  </si>
  <si>
    <t>D11NC56</t>
  </si>
  <si>
    <t>MR. DEREK LYNCH</t>
  </si>
  <si>
    <t>admin@newcross.ie</t>
  </si>
  <si>
    <t>018343165</t>
  </si>
  <si>
    <t>68181N</t>
  </si>
  <si>
    <t>Coláiste Einde</t>
  </si>
  <si>
    <t>H91X798</t>
  </si>
  <si>
    <t>MS. DEIRBHLE QUINN</t>
  </si>
  <si>
    <t>info@colaisteeinde.ie</t>
  </si>
  <si>
    <t>091521407</t>
  </si>
  <si>
    <t>62981P</t>
  </si>
  <si>
    <t>Monasterevin</t>
  </si>
  <si>
    <t>W34VX09</t>
  </si>
  <si>
    <t>MR. BRIAN BERGIN</t>
  </si>
  <si>
    <t>admin@stpaulsmonasterevin.ie</t>
  </si>
  <si>
    <t>045525601</t>
  </si>
  <si>
    <t>61702D</t>
  </si>
  <si>
    <t>Coláiste Nano Nagle</t>
  </si>
  <si>
    <t>V94YW24</t>
  </si>
  <si>
    <t>MS. SINEAD MOLONEY</t>
  </si>
  <si>
    <t>office@cnnlimerick.ie</t>
  </si>
  <si>
    <t>061410390</t>
  </si>
  <si>
    <t>64250J</t>
  </si>
  <si>
    <t>Scoil Muire Agus Padraig</t>
  </si>
  <si>
    <t>Swinford</t>
  </si>
  <si>
    <t>F12XV59</t>
  </si>
  <si>
    <t>MR. PATRICK ANTHONY DUNNE</t>
  </si>
  <si>
    <t>principal@scmap.ie</t>
  </si>
  <si>
    <t>0949251481</t>
  </si>
  <si>
    <t>64690O</t>
  </si>
  <si>
    <t>Fethard</t>
  </si>
  <si>
    <t>Patrician Presentation</t>
  </si>
  <si>
    <t>Rocklow Rd.</t>
  </si>
  <si>
    <t>E91NF88</t>
  </si>
  <si>
    <t>MR. BILLY WALSH</t>
  </si>
  <si>
    <t>ppssadmin@gmail.com</t>
  </si>
  <si>
    <t>0526131572</t>
  </si>
  <si>
    <t>65350S</t>
  </si>
  <si>
    <t>Baile Atha Cliath 24</t>
  </si>
  <si>
    <t>Tamhlacht</t>
  </si>
  <si>
    <t>Coláiste de hÍde</t>
  </si>
  <si>
    <t>Br Chaisleáin Thigh Mótháin</t>
  </si>
  <si>
    <t>D24NP82</t>
  </si>
  <si>
    <t>Conchubhair Mac Gloinn</t>
  </si>
  <si>
    <t>eolas@colaistedehide.ie</t>
  </si>
  <si>
    <t>014513984</t>
  </si>
  <si>
    <t>70021D</t>
  </si>
  <si>
    <t>Nagle Community College</t>
  </si>
  <si>
    <t>Mahon</t>
  </si>
  <si>
    <t>T12WT21</t>
  </si>
  <si>
    <t>Mr Jim Sullivan</t>
  </si>
  <si>
    <t>office@naglecc.ie</t>
  </si>
  <si>
    <t>0214358633</t>
  </si>
  <si>
    <t>71110H</t>
  </si>
  <si>
    <t>St Aidan's Community College</t>
  </si>
  <si>
    <t>Dublin Hill</t>
  </si>
  <si>
    <t>T23YE02</t>
  </si>
  <si>
    <t>Mrs Sheila Curley</t>
  </si>
  <si>
    <t>office@staidanscork.ie</t>
  </si>
  <si>
    <t>0214309598</t>
  </si>
  <si>
    <t>71101G</t>
  </si>
  <si>
    <t>CO. CORK</t>
  </si>
  <si>
    <t>BUTTEVANT</t>
  </si>
  <si>
    <t>STATION ROAD</t>
  </si>
  <si>
    <t>Colaiste Pobail Naomh Mhuire</t>
  </si>
  <si>
    <t>CREGGANE</t>
  </si>
  <si>
    <t>P51NW93</t>
  </si>
  <si>
    <t>Mr Donal O'Sullivan</t>
  </si>
  <si>
    <t>admin@buttevantcolaiste.ie</t>
  </si>
  <si>
    <t>02223733</t>
  </si>
  <si>
    <t>76067L</t>
  </si>
  <si>
    <t>Moville</t>
  </si>
  <si>
    <t>Moville Community College</t>
  </si>
  <si>
    <t>Carrownaff</t>
  </si>
  <si>
    <t>F93DN29</t>
  </si>
  <si>
    <t>Anthony Doogan</t>
  </si>
  <si>
    <t>moville@donegalvec.ie</t>
  </si>
  <si>
    <t>0749385988</t>
  </si>
  <si>
    <t>76084L</t>
  </si>
  <si>
    <t>Donaghmede</t>
  </si>
  <si>
    <t>Grange Community College</t>
  </si>
  <si>
    <t>Grange Abbey Road</t>
  </si>
  <si>
    <t>D13NX25</t>
  </si>
  <si>
    <t>Séan Smyth</t>
  </si>
  <si>
    <t>grangeccadmin@ddletb.ie</t>
  </si>
  <si>
    <t>018471422</t>
  </si>
  <si>
    <t>70020B</t>
  </si>
  <si>
    <t>Larkin Community College</t>
  </si>
  <si>
    <t>Champions Avenue</t>
  </si>
  <si>
    <t>D01WD93</t>
  </si>
  <si>
    <t>Thomas Usher</t>
  </si>
  <si>
    <t>larkinupdates@lcc.cdetb.ie</t>
  </si>
  <si>
    <t>018742363</t>
  </si>
  <si>
    <t>76077O</t>
  </si>
  <si>
    <t>Chapel St.</t>
  </si>
  <si>
    <t>Balbriggan Community College</t>
  </si>
  <si>
    <t>Pine Ridge</t>
  </si>
  <si>
    <t>K32HE19</t>
  </si>
  <si>
    <t>Emmett Sheridan</t>
  </si>
  <si>
    <t>emmetsheridan@balbriggancc.net</t>
  </si>
  <si>
    <t>018412388</t>
  </si>
  <si>
    <t>70010V</t>
  </si>
  <si>
    <t>Blanchardstown Road North</t>
  </si>
  <si>
    <t>Rath Dara Community College</t>
  </si>
  <si>
    <t>D15P380</t>
  </si>
  <si>
    <t>Emily Boyle</t>
  </si>
  <si>
    <t>rcc@ddletb.ie</t>
  </si>
  <si>
    <t>018201488</t>
  </si>
  <si>
    <t>70081V</t>
  </si>
  <si>
    <t>Rowlagh</t>
  </si>
  <si>
    <t>Collinstown Park Community College</t>
  </si>
  <si>
    <t>Neilstown Rd.</t>
  </si>
  <si>
    <t>D22X458</t>
  </si>
  <si>
    <t>Ms Pauline Duffy</t>
  </si>
  <si>
    <t>collinstown@collinstownpark.ie</t>
  </si>
  <si>
    <t>014572300</t>
  </si>
  <si>
    <t>70041J</t>
  </si>
  <si>
    <t>Deansrath Community College</t>
  </si>
  <si>
    <t>Westbourne Rise</t>
  </si>
  <si>
    <t>D22RY77</t>
  </si>
  <si>
    <t>Helen Taylor</t>
  </si>
  <si>
    <t>info@deansrathcc.ie</t>
  </si>
  <si>
    <t>014574144</t>
  </si>
  <si>
    <t>70040H</t>
  </si>
  <si>
    <t>St. Kevin's Community College</t>
  </si>
  <si>
    <t>Fonthill Road</t>
  </si>
  <si>
    <t>D22K314</t>
  </si>
  <si>
    <t>Tony Barry</t>
  </si>
  <si>
    <t>admin@stkevinscc.ie</t>
  </si>
  <si>
    <t>016266277</t>
  </si>
  <si>
    <t>70042L</t>
  </si>
  <si>
    <t>Mount Seskin Community College</t>
  </si>
  <si>
    <t>Jobstown</t>
  </si>
  <si>
    <t>D24K033</t>
  </si>
  <si>
    <t>Austin Fennessy</t>
  </si>
  <si>
    <t>austinfennessy@ddletb.ie</t>
  </si>
  <si>
    <t>014525788</t>
  </si>
  <si>
    <t>70141N</t>
  </si>
  <si>
    <t>Wellpark</t>
  </si>
  <si>
    <t>Galway Community College</t>
  </si>
  <si>
    <t>Moneenageisha</t>
  </si>
  <si>
    <t>H91K642</t>
  </si>
  <si>
    <t>Mr Brian Melia</t>
  </si>
  <si>
    <t>brian.melia@gretb.ie</t>
  </si>
  <si>
    <t>091755464</t>
  </si>
  <si>
    <t>71400Q</t>
  </si>
  <si>
    <t>Causeway Comprehensive School</t>
  </si>
  <si>
    <t>Causeway</t>
  </si>
  <si>
    <t>V92EP46</t>
  </si>
  <si>
    <t>Mr Cathal Fitzgerald</t>
  </si>
  <si>
    <t>admin@causewaycs.ie</t>
  </si>
  <si>
    <t>0667131197</t>
  </si>
  <si>
    <t>70540E</t>
  </si>
  <si>
    <t>Kilmallock</t>
  </si>
  <si>
    <t>Coláiste Iósaef</t>
  </si>
  <si>
    <t>Abbeyfarm</t>
  </si>
  <si>
    <t>V35E860</t>
  </si>
  <si>
    <t>Noel Kelly</t>
  </si>
  <si>
    <t>office@cik.ie</t>
  </si>
  <si>
    <t>06398275</t>
  </si>
  <si>
    <t>76070A</t>
  </si>
  <si>
    <t>Lanesboro Community College</t>
  </si>
  <si>
    <t>Lanesboro</t>
  </si>
  <si>
    <t>N39NN52</t>
  </si>
  <si>
    <t>Ms Bernice Martin</t>
  </si>
  <si>
    <t>BMaguire.lcc@lwetb.ie</t>
  </si>
  <si>
    <t>0433321139</t>
  </si>
  <si>
    <t>71720L</t>
  </si>
  <si>
    <t>Clones</t>
  </si>
  <si>
    <t>Largy College</t>
  </si>
  <si>
    <t>Analore Rd</t>
  </si>
  <si>
    <t>H23FP82</t>
  </si>
  <si>
    <t>Ms S.Magennis</t>
  </si>
  <si>
    <t>info@largy.ie</t>
  </si>
  <si>
    <t>04751132</t>
  </si>
  <si>
    <t>72171J</t>
  </si>
  <si>
    <t>St Paul's Community College</t>
  </si>
  <si>
    <t>Browne's Road</t>
  </si>
  <si>
    <t>X91TX24</t>
  </si>
  <si>
    <t>Fiona McDonnell</t>
  </si>
  <si>
    <t>fionamcdonnell@wwetb.ie</t>
  </si>
  <si>
    <t>051355816</t>
  </si>
  <si>
    <t>72241E</t>
  </si>
  <si>
    <t>Kilkenny Road</t>
  </si>
  <si>
    <t>Tyndall College</t>
  </si>
  <si>
    <t>Mortarstown</t>
  </si>
  <si>
    <t>R93N5V2</t>
  </si>
  <si>
    <t>Gerry McGill</t>
  </si>
  <si>
    <t>tyndall.info@kilkennycarlowetb.ie</t>
  </si>
  <si>
    <t>0599182250</t>
  </si>
  <si>
    <t>70420R</t>
  </si>
  <si>
    <t>Coláiste Aindriú</t>
  </si>
  <si>
    <t>R21EH27</t>
  </si>
  <si>
    <t>Sharon Coffey</t>
  </si>
  <si>
    <t>info@colaisteaindriu.ie</t>
  </si>
  <si>
    <t>0599721335</t>
  </si>
  <si>
    <t>70430U</t>
  </si>
  <si>
    <t>Breifne College</t>
  </si>
  <si>
    <t>Cootehill Rd</t>
  </si>
  <si>
    <t>H12H798</t>
  </si>
  <si>
    <t>Mr John Crotty</t>
  </si>
  <si>
    <t>info@breifnecollege.ie</t>
  </si>
  <si>
    <t>0494331735</t>
  </si>
  <si>
    <t>70380I</t>
  </si>
  <si>
    <t>St. Mogue's College</t>
  </si>
  <si>
    <t>Bawnboy</t>
  </si>
  <si>
    <t>H14VW13</t>
  </si>
  <si>
    <t>Ann Conaghan</t>
  </si>
  <si>
    <t>info@stmoguescollege.ie</t>
  </si>
  <si>
    <t>0499523112</t>
  </si>
  <si>
    <t>70360C</t>
  </si>
  <si>
    <t>Ennistymon Vocational School</t>
  </si>
  <si>
    <t>V95P991</t>
  </si>
  <si>
    <t>Ms Orla Conway</t>
  </si>
  <si>
    <t>ennistymonvs@lcetb.ie</t>
  </si>
  <si>
    <t>0657071375</t>
  </si>
  <si>
    <t>70840Q</t>
  </si>
  <si>
    <t>St. Brogan's College, Bandon</t>
  </si>
  <si>
    <t>Kilbrogan</t>
  </si>
  <si>
    <t>P72X259</t>
  </si>
  <si>
    <t>Ms Helen Cadogan</t>
  </si>
  <si>
    <t>admin@sbc.ie</t>
  </si>
  <si>
    <t>0238841120</t>
  </si>
  <si>
    <t>70910L</t>
  </si>
  <si>
    <t>St Colman's Community College</t>
  </si>
  <si>
    <t>Youghal Road</t>
  </si>
  <si>
    <t>P25W658</t>
  </si>
  <si>
    <t>Karen Casey</t>
  </si>
  <si>
    <t>kcasey@colmans.ie</t>
  </si>
  <si>
    <t>0214631696</t>
  </si>
  <si>
    <t>71050P</t>
  </si>
  <si>
    <t>Coláiste Fionnchua</t>
  </si>
  <si>
    <t>P67AK37</t>
  </si>
  <si>
    <t>Edward Cronin</t>
  </si>
  <si>
    <t>info@stfanahans.ie</t>
  </si>
  <si>
    <t>02524314</t>
  </si>
  <si>
    <t>71040M</t>
  </si>
  <si>
    <t>McEgan College</t>
  </si>
  <si>
    <t>P12E291</t>
  </si>
  <si>
    <t>Ms Patricia Lynam</t>
  </si>
  <si>
    <t>info.office@mcegan.ie</t>
  </si>
  <si>
    <t>02641076</t>
  </si>
  <si>
    <t>71030J</t>
  </si>
  <si>
    <t>Lifford</t>
  </si>
  <si>
    <t>Finn Valley College</t>
  </si>
  <si>
    <t>Drumboe Lower</t>
  </si>
  <si>
    <t>F93AE27</t>
  </si>
  <si>
    <t>Alan Thompson</t>
  </si>
  <si>
    <t>alanthompson@donegaletb.ie</t>
  </si>
  <si>
    <t>0749131684</t>
  </si>
  <si>
    <t>71240U</t>
  </si>
  <si>
    <t>Errigal College</t>
  </si>
  <si>
    <t>Windyhall</t>
  </si>
  <si>
    <t>F92FC82</t>
  </si>
  <si>
    <t>Danny McFadden</t>
  </si>
  <si>
    <t>dannymcfadden@donegaletb.ie</t>
  </si>
  <si>
    <t>0749121047</t>
  </si>
  <si>
    <t>71200I</t>
  </si>
  <si>
    <t>Mulroy College</t>
  </si>
  <si>
    <t>F92FX36</t>
  </si>
  <si>
    <t>Ms Fiona Temple</t>
  </si>
  <si>
    <t>mulroycollege@donegaletb.ie</t>
  </si>
  <si>
    <t>0749153346</t>
  </si>
  <si>
    <t>71220O</t>
  </si>
  <si>
    <t>Deele College</t>
  </si>
  <si>
    <t>Raphoe</t>
  </si>
  <si>
    <t>F93D237</t>
  </si>
  <si>
    <t>Mr. Joe Boyle</t>
  </si>
  <si>
    <t>deelecollege@donegaletb.ie</t>
  </si>
  <si>
    <t>0749145493</t>
  </si>
  <si>
    <t>71230R</t>
  </si>
  <si>
    <t>Crana College</t>
  </si>
  <si>
    <t>Crana Road</t>
  </si>
  <si>
    <t>F93D568</t>
  </si>
  <si>
    <t>Mr Kevin Cooley</t>
  </si>
  <si>
    <t>cranacollege@donegaletb.ie</t>
  </si>
  <si>
    <t>0749361113</t>
  </si>
  <si>
    <t>71140Q</t>
  </si>
  <si>
    <t>Kylemore College</t>
  </si>
  <si>
    <t>Kylemore Road</t>
  </si>
  <si>
    <t>D10RY73</t>
  </si>
  <si>
    <t>Ms Deirdre Nolan</t>
  </si>
  <si>
    <t>info@kylemore.cdetb.ie</t>
  </si>
  <si>
    <t>016265901</t>
  </si>
  <si>
    <t>70240P</t>
  </si>
  <si>
    <t>Finglas West</t>
  </si>
  <si>
    <t>D11AY65</t>
  </si>
  <si>
    <t>Paula O'Brien</t>
  </si>
  <si>
    <t>info@eoin.cdetb.ie</t>
  </si>
  <si>
    <t>018341426</t>
  </si>
  <si>
    <t>70180A</t>
  </si>
  <si>
    <t>Clogher Road Community College</t>
  </si>
  <si>
    <t>Clogher Road</t>
  </si>
  <si>
    <t>D12YP11</t>
  </si>
  <si>
    <t>Lesley Byrne</t>
  </si>
  <si>
    <t>info@clogher.cdetb.ie</t>
  </si>
  <si>
    <t>014536397</t>
  </si>
  <si>
    <t>70160R</t>
  </si>
  <si>
    <t>Dublin 17</t>
  </si>
  <si>
    <t>Coláiste Dhúlaigh</t>
  </si>
  <si>
    <t>Clonshaugh Road</t>
  </si>
  <si>
    <t>D17KH66</t>
  </si>
  <si>
    <t>Mr Neil Dunphy</t>
  </si>
  <si>
    <t>info@cdc.cdetb.ie</t>
  </si>
  <si>
    <t>018481337</t>
  </si>
  <si>
    <t>70330Q</t>
  </si>
  <si>
    <t>Marino College</t>
  </si>
  <si>
    <t>14-20 Marino Mart</t>
  </si>
  <si>
    <t>D03DR72</t>
  </si>
  <si>
    <t>Mary McAleer</t>
  </si>
  <si>
    <t>mary.mcateer@marino.cdetb.ie</t>
  </si>
  <si>
    <t>018332100</t>
  </si>
  <si>
    <t>70250S</t>
  </si>
  <si>
    <t>Ringsend</t>
  </si>
  <si>
    <t>Ringsend College</t>
  </si>
  <si>
    <t>Cambridge Road</t>
  </si>
  <si>
    <t>D04N227</t>
  </si>
  <si>
    <t>Mr. Paul Ryder</t>
  </si>
  <si>
    <t>info@ringsend.cdetb.ie</t>
  </si>
  <si>
    <t>016684498</t>
  </si>
  <si>
    <t>70200D</t>
  </si>
  <si>
    <t>Cabra Community College</t>
  </si>
  <si>
    <t>Kilkieran Road</t>
  </si>
  <si>
    <t>D07XC84</t>
  </si>
  <si>
    <t>Mr Neil Flatherty</t>
  </si>
  <si>
    <t>info@cabracc.cdetb.ie</t>
  </si>
  <si>
    <t>018389577</t>
  </si>
  <si>
    <t>70150O</t>
  </si>
  <si>
    <t>Ellenfield Community College</t>
  </si>
  <si>
    <t>The Thatch Road</t>
  </si>
  <si>
    <t>D09RHN3</t>
  </si>
  <si>
    <t>Sinéad Dunne</t>
  </si>
  <si>
    <t>info@macc.cdetb.ie</t>
  </si>
  <si>
    <t>018375712</t>
  </si>
  <si>
    <t>70321P</t>
  </si>
  <si>
    <t>St Finians Community College</t>
  </si>
  <si>
    <t>Castlefarm</t>
  </si>
  <si>
    <t>K67YN93</t>
  </si>
  <si>
    <t>Ms. Patricia Knightly</t>
  </si>
  <si>
    <t>stfinians@ddletb.ie</t>
  </si>
  <si>
    <t>018402623</t>
  </si>
  <si>
    <t>70120F</t>
  </si>
  <si>
    <t>Greenhills College</t>
  </si>
  <si>
    <t>Limekiln Avenue</t>
  </si>
  <si>
    <t>D12DP8W</t>
  </si>
  <si>
    <t>Noirin Lannon</t>
  </si>
  <si>
    <t>admin@greenhillscollege.ie</t>
  </si>
  <si>
    <t>014507779</t>
  </si>
  <si>
    <t>70130I</t>
  </si>
  <si>
    <t>Archbishop McHale College</t>
  </si>
  <si>
    <t>Dublin Road, Tuam</t>
  </si>
  <si>
    <t>H54KC66</t>
  </si>
  <si>
    <t>John David Kearney</t>
  </si>
  <si>
    <t>ann.donnellan-daly@gretb.ie</t>
  </si>
  <si>
    <t>09324237</t>
  </si>
  <si>
    <t>71390Q</t>
  </si>
  <si>
    <t>V93NA48</t>
  </si>
  <si>
    <t>Killarney Community College</t>
  </si>
  <si>
    <t>Stella Loughnane</t>
  </si>
  <si>
    <t>admin@killarneycc.ie</t>
  </si>
  <si>
    <t>0646632164</t>
  </si>
  <si>
    <t>70450D</t>
  </si>
  <si>
    <t>Coláiste na Ríochta</t>
  </si>
  <si>
    <t>Upper Church St.,</t>
  </si>
  <si>
    <t>V31WD34</t>
  </si>
  <si>
    <t>Iseult Glynn</t>
  </si>
  <si>
    <t>info@colaistenariochta.ie</t>
  </si>
  <si>
    <t>06821023</t>
  </si>
  <si>
    <t>70500P</t>
  </si>
  <si>
    <t>Community College Killorglin</t>
  </si>
  <si>
    <t>V93PY05</t>
  </si>
  <si>
    <t>Fiona O'Brien</t>
  </si>
  <si>
    <t>info@killorglincc.ie</t>
  </si>
  <si>
    <t>0669761168</t>
  </si>
  <si>
    <t>70460G</t>
  </si>
  <si>
    <t>Coláiste Gleann Lí Post Primary School</t>
  </si>
  <si>
    <t>Clash Road</t>
  </si>
  <si>
    <t>V92XR81</t>
  </si>
  <si>
    <t>Mr. Richard Lawlor</t>
  </si>
  <si>
    <t>office@gleannli.ie</t>
  </si>
  <si>
    <t>0667122552</t>
  </si>
  <si>
    <t>70550H</t>
  </si>
  <si>
    <t>Athy Community College</t>
  </si>
  <si>
    <t>Tomard</t>
  </si>
  <si>
    <t>R14KT50</t>
  </si>
  <si>
    <t>Richard Daly</t>
  </si>
  <si>
    <t>mail@athycollege.ie</t>
  </si>
  <si>
    <t>0598631795</t>
  </si>
  <si>
    <t>70650L</t>
  </si>
  <si>
    <t>Curragh</t>
  </si>
  <si>
    <t>Curragh Community College</t>
  </si>
  <si>
    <t>McSwiney Road</t>
  </si>
  <si>
    <t>R56FW68</t>
  </si>
  <si>
    <t>Nessa Doyle</t>
  </si>
  <si>
    <t>nessadoyle@kwetb.ie</t>
  </si>
  <si>
    <t>045441809</t>
  </si>
  <si>
    <t>70660O</t>
  </si>
  <si>
    <t>St Conleth's Community College</t>
  </si>
  <si>
    <t>W12C432</t>
  </si>
  <si>
    <t>Patricia O'Brien</t>
  </si>
  <si>
    <t>patriciaobrien@kwetb.ie</t>
  </si>
  <si>
    <t>045431417</t>
  </si>
  <si>
    <t>70680U</t>
  </si>
  <si>
    <t>Piper's Hill College</t>
  </si>
  <si>
    <t>Killashee</t>
  </si>
  <si>
    <t>W91RW14</t>
  </si>
  <si>
    <t>Caroline Herity</t>
  </si>
  <si>
    <t>info@phcol.ie</t>
  </si>
  <si>
    <t>045897885</t>
  </si>
  <si>
    <t>70710D</t>
  </si>
  <si>
    <t>Ardscoil Rath Iomgháin</t>
  </si>
  <si>
    <t>Rathangan</t>
  </si>
  <si>
    <t>R51DA36</t>
  </si>
  <si>
    <t>Mr Paul Murphy</t>
  </si>
  <si>
    <t>admin@ardscoilrathangan.ie</t>
  </si>
  <si>
    <t>045528196</t>
  </si>
  <si>
    <t>70730J</t>
  </si>
  <si>
    <t>St Farnan's Post Primary School</t>
  </si>
  <si>
    <t>Prosperous</t>
  </si>
  <si>
    <t>W91W520</t>
  </si>
  <si>
    <t>Mr Andrew Purcell</t>
  </si>
  <si>
    <t>principal@stfarnans.ie</t>
  </si>
  <si>
    <t>045868152</t>
  </si>
  <si>
    <t>70720G</t>
  </si>
  <si>
    <t>Thomastown</t>
  </si>
  <si>
    <t>Grennan College</t>
  </si>
  <si>
    <t>Ladywell St</t>
  </si>
  <si>
    <t>R95T959</t>
  </si>
  <si>
    <t>Sean Og O'Sullivan</t>
  </si>
  <si>
    <t>info@grennancollege.ie</t>
  </si>
  <si>
    <t>0567724112</t>
  </si>
  <si>
    <t>70640I</t>
  </si>
  <si>
    <t>Coláiste Cois Siúire</t>
  </si>
  <si>
    <t>Mooncoin</t>
  </si>
  <si>
    <t>X91Y168</t>
  </si>
  <si>
    <t>Conor Power</t>
  </si>
  <si>
    <t>info@colaistecoissiuire.ie</t>
  </si>
  <si>
    <t>051895112</t>
  </si>
  <si>
    <t>70620C</t>
  </si>
  <si>
    <t>E41H978</t>
  </si>
  <si>
    <t>Martin Gleeson</t>
  </si>
  <si>
    <t>info@colaistemhuirekk.ie</t>
  </si>
  <si>
    <t>0568831135</t>
  </si>
  <si>
    <t>70600T</t>
  </si>
  <si>
    <t>Duiske College</t>
  </si>
  <si>
    <t>Graignamanagh</t>
  </si>
  <si>
    <t>R95RR94</t>
  </si>
  <si>
    <t>John Maye</t>
  </si>
  <si>
    <t>info@duiskecollege.ie</t>
  </si>
  <si>
    <t>0599724177</t>
  </si>
  <si>
    <t>70590T</t>
  </si>
  <si>
    <t>Portlaoise College</t>
  </si>
  <si>
    <t>Mountrath Road</t>
  </si>
  <si>
    <t>R32N795</t>
  </si>
  <si>
    <t>Mr Noel Daly</t>
  </si>
  <si>
    <t>info@portlaoisecollege.ie</t>
  </si>
  <si>
    <t>0578621480</t>
  </si>
  <si>
    <t>71510A</t>
  </si>
  <si>
    <t>Moylish</t>
  </si>
  <si>
    <t>Thomond Community College</t>
  </si>
  <si>
    <t>Moylish Park</t>
  </si>
  <si>
    <t>V94V342</t>
  </si>
  <si>
    <t>Ms. Norma O' Brien</t>
  </si>
  <si>
    <t>info@thomondcc.ie</t>
  </si>
  <si>
    <t>0864645025</t>
  </si>
  <si>
    <t>76414G</t>
  </si>
  <si>
    <t>Colaiste Chiarain</t>
  </si>
  <si>
    <t>Croom</t>
  </si>
  <si>
    <t>V35W727</t>
  </si>
  <si>
    <t>Acting Principal, Gerard O'Sullivan</t>
  </si>
  <si>
    <t>admin@cco.ie</t>
  </si>
  <si>
    <t>061397700</t>
  </si>
  <si>
    <t>71840V</t>
  </si>
  <si>
    <t>Ardscoil Phadraig</t>
  </si>
  <si>
    <t>N39RR79</t>
  </si>
  <si>
    <t>Rosemary Johnston</t>
  </si>
  <si>
    <t>admin.apg@lwetb.ie</t>
  </si>
  <si>
    <t>0436686209</t>
  </si>
  <si>
    <t>71710I</t>
  </si>
  <si>
    <t>Ballymahon Vocational School</t>
  </si>
  <si>
    <t>N39HK23</t>
  </si>
  <si>
    <t>Michael O'Rourke</t>
  </si>
  <si>
    <t>coates.bvs@lwetb.ie</t>
  </si>
  <si>
    <t>0906432211</t>
  </si>
  <si>
    <t>71690F</t>
  </si>
  <si>
    <t>Templemichael College</t>
  </si>
  <si>
    <t>Templemichael</t>
  </si>
  <si>
    <t>N39DA02</t>
  </si>
  <si>
    <t>Ms Sorcha Nic Dhonnacha</t>
  </si>
  <si>
    <t>admin.tcl@lwetb.ie</t>
  </si>
  <si>
    <t>0433345455</t>
  </si>
  <si>
    <t>71730O</t>
  </si>
  <si>
    <t>Bush Post Primary School</t>
  </si>
  <si>
    <t>A91W320</t>
  </si>
  <si>
    <t>Mr. Kevin Joyce</t>
  </si>
  <si>
    <t>bushpp@lmetb.ie</t>
  </si>
  <si>
    <t>0429376246</t>
  </si>
  <si>
    <t>71750U</t>
  </si>
  <si>
    <t>St Oliver's Community College</t>
  </si>
  <si>
    <t>Rathmullen Road</t>
  </si>
  <si>
    <t>A92D766</t>
  </si>
  <si>
    <t>Mr. John Halpin</t>
  </si>
  <si>
    <t>socc@lmetb.ie</t>
  </si>
  <si>
    <t>0419838390</t>
  </si>
  <si>
    <t>71761C</t>
  </si>
  <si>
    <t>Ó Fiaich College</t>
  </si>
  <si>
    <t>A91WK75</t>
  </si>
  <si>
    <t>MR PADRAIG McGOVERN</t>
  </si>
  <si>
    <t>info@ofi.ie</t>
  </si>
  <si>
    <t>0429331398</t>
  </si>
  <si>
    <t>71770D</t>
  </si>
  <si>
    <t>Dunleer</t>
  </si>
  <si>
    <t>Scoil Ui Mhuiri</t>
  </si>
  <si>
    <t>Barn Road</t>
  </si>
  <si>
    <t>A92FY96</t>
  </si>
  <si>
    <t>Una Kirk</t>
  </si>
  <si>
    <t>ScoilUiMhuiri@lmetb.ie</t>
  </si>
  <si>
    <t>0416851344</t>
  </si>
  <si>
    <t>71780G</t>
  </si>
  <si>
    <t>St. Tiernan's College</t>
  </si>
  <si>
    <t>Mullinmore Street</t>
  </si>
  <si>
    <t>F26WK25</t>
  </si>
  <si>
    <t>Ms Brenda O'Malley</t>
  </si>
  <si>
    <t>TiernansCollege@msletb.ie</t>
  </si>
  <si>
    <t>09631236</t>
  </si>
  <si>
    <t>72100J</t>
  </si>
  <si>
    <t>Davitt College</t>
  </si>
  <si>
    <t>Springfield</t>
  </si>
  <si>
    <t>F23VY15</t>
  </si>
  <si>
    <t>Bernadette Rowland</t>
  </si>
  <si>
    <t>davittcollege@msletb.ie</t>
  </si>
  <si>
    <t>0949023060</t>
  </si>
  <si>
    <t>76060U</t>
  </si>
  <si>
    <t>County Mayo</t>
  </si>
  <si>
    <t>Moyne College</t>
  </si>
  <si>
    <t>F26W884</t>
  </si>
  <si>
    <t>Siobhan Towey</t>
  </si>
  <si>
    <t>info@moynecollege.ie</t>
  </si>
  <si>
    <t>09621472</t>
  </si>
  <si>
    <t>72020L</t>
  </si>
  <si>
    <t>Longwood</t>
  </si>
  <si>
    <t>Coláiste Clavin</t>
  </si>
  <si>
    <t>Enfield Road</t>
  </si>
  <si>
    <t>A83DX96</t>
  </si>
  <si>
    <t>Margaret Deegan</t>
  </si>
  <si>
    <t>Colaisteclavin@lmetb.ie</t>
  </si>
  <si>
    <t>0469555018</t>
  </si>
  <si>
    <t>71970L</t>
  </si>
  <si>
    <t>Beaufort College</t>
  </si>
  <si>
    <t>Trim Rd</t>
  </si>
  <si>
    <t>C15PY53</t>
  </si>
  <si>
    <t>Ken Flynn</t>
  </si>
  <si>
    <t>beaufortcollege@lmetb.ie</t>
  </si>
  <si>
    <t>0469028915</t>
  </si>
  <si>
    <t>72010I</t>
  </si>
  <si>
    <t>O'Carolan College</t>
  </si>
  <si>
    <t>Nobber</t>
  </si>
  <si>
    <t>A82PK51</t>
  </si>
  <si>
    <t>Cathal Rogers</t>
  </si>
  <si>
    <t>ocarolancollege@lmetb.ie</t>
  </si>
  <si>
    <t>0469052177</t>
  </si>
  <si>
    <t>71980O</t>
  </si>
  <si>
    <t>Castleblayney College</t>
  </si>
  <si>
    <t>A75NP76</t>
  </si>
  <si>
    <t>Mr. Niall McVeigh</t>
  </si>
  <si>
    <t>info@cblayneycollege.com</t>
  </si>
  <si>
    <t>0429740066</t>
  </si>
  <si>
    <t>72190N</t>
  </si>
  <si>
    <t>Beech Hill College</t>
  </si>
  <si>
    <t>Tirkeenan</t>
  </si>
  <si>
    <t>H18P997</t>
  </si>
  <si>
    <t>Mr Patrick McArdle</t>
  </si>
  <si>
    <t>info@bhc.ie</t>
  </si>
  <si>
    <t>04781200</t>
  </si>
  <si>
    <t>72210Q</t>
  </si>
  <si>
    <t>Inver College</t>
  </si>
  <si>
    <t>A81V342</t>
  </si>
  <si>
    <t>Cormac Flynn</t>
  </si>
  <si>
    <t>info@invercollege.ie</t>
  </si>
  <si>
    <t>0429661282</t>
  </si>
  <si>
    <t>72180K</t>
  </si>
  <si>
    <t>Clara</t>
  </si>
  <si>
    <t>Ardscoil Chiaráin Naofa</t>
  </si>
  <si>
    <t>Frederick St.</t>
  </si>
  <si>
    <t>R35H974</t>
  </si>
  <si>
    <t>Mr Roger Geagan</t>
  </si>
  <si>
    <t>secretary@ascnclara.ie</t>
  </si>
  <si>
    <t>0579331231</t>
  </si>
  <si>
    <t>72530L</t>
  </si>
  <si>
    <t>Oaklands Community College</t>
  </si>
  <si>
    <t>Sr. Senan Avenue</t>
  </si>
  <si>
    <t>R45R727</t>
  </si>
  <si>
    <t>principal@oaklandscc.ie</t>
  </si>
  <si>
    <t>0469731573</t>
  </si>
  <si>
    <t>72540O</t>
  </si>
  <si>
    <t>Tullamore College</t>
  </si>
  <si>
    <t>Riverside</t>
  </si>
  <si>
    <t>R35XC66</t>
  </si>
  <si>
    <t>Edward McEvoy</t>
  </si>
  <si>
    <t>admin@tullamorecollege.ie</t>
  </si>
  <si>
    <t>0579321677</t>
  </si>
  <si>
    <t>72560U</t>
  </si>
  <si>
    <t>Roscommon Community College</t>
  </si>
  <si>
    <t>Lisnamult</t>
  </si>
  <si>
    <t>F42P959</t>
  </si>
  <si>
    <t>Ms Georgina Keena</t>
  </si>
  <si>
    <t>info.roscommon@gretb.ie</t>
  </si>
  <si>
    <t>0906626670</t>
  </si>
  <si>
    <t>72290R</t>
  </si>
  <si>
    <t>Ballinode</t>
  </si>
  <si>
    <t>Ballinode College</t>
  </si>
  <si>
    <t>Clarion Rd</t>
  </si>
  <si>
    <t>F91DY66</t>
  </si>
  <si>
    <t>David McGuinness</t>
  </si>
  <si>
    <t>ballinodecollege@msletb.ie</t>
  </si>
  <si>
    <t>0719145480</t>
  </si>
  <si>
    <t>72360M</t>
  </si>
  <si>
    <t>Coláiste Iascaigh</t>
  </si>
  <si>
    <t>Easkey</t>
  </si>
  <si>
    <t>F26EC56</t>
  </si>
  <si>
    <t>Thomas Coggins</t>
  </si>
  <si>
    <t>colaisteiascaigh@msletb.ie</t>
  </si>
  <si>
    <t>09649021</t>
  </si>
  <si>
    <t>72320A</t>
  </si>
  <si>
    <t>Corran College</t>
  </si>
  <si>
    <t>F56DP86</t>
  </si>
  <si>
    <t>Mr Martin Flynn</t>
  </si>
  <si>
    <t>corrancollege@msletb.ie</t>
  </si>
  <si>
    <t>0719183285</t>
  </si>
  <si>
    <t>72300R</t>
  </si>
  <si>
    <t>Newport College</t>
  </si>
  <si>
    <t>Black Road</t>
  </si>
  <si>
    <t>V94A3W4</t>
  </si>
  <si>
    <t>Donal Madden</t>
  </si>
  <si>
    <t>info@newportcollege.ie</t>
  </si>
  <si>
    <t>061378262</t>
  </si>
  <si>
    <t>72450N</t>
  </si>
  <si>
    <t>Scoil Ruain</t>
  </si>
  <si>
    <t>Killenaule</t>
  </si>
  <si>
    <t>E41XY95</t>
  </si>
  <si>
    <t>James Williams</t>
  </si>
  <si>
    <t>jwilliams@tipperaryetb.ie</t>
  </si>
  <si>
    <t>0529156332</t>
  </si>
  <si>
    <t>72430H</t>
  </si>
  <si>
    <t>Comeragh College</t>
  </si>
  <si>
    <t>Tinvane</t>
  </si>
  <si>
    <t>E32X402</t>
  </si>
  <si>
    <t>Mr Kevin Langton</t>
  </si>
  <si>
    <t>office@comeraghcollege.ie</t>
  </si>
  <si>
    <t>051640131</t>
  </si>
  <si>
    <t>72400V</t>
  </si>
  <si>
    <t>St. Ailbe's School</t>
  </si>
  <si>
    <t>E34H596</t>
  </si>
  <si>
    <t>Ruaidhri Devitt</t>
  </si>
  <si>
    <t>officeadmin@ailbes.com</t>
  </si>
  <si>
    <t>06251905</t>
  </si>
  <si>
    <t>72480W</t>
  </si>
  <si>
    <t>Dungarvan College-Coláiste Dhun Garbhán</t>
  </si>
  <si>
    <t>X35PV34</t>
  </si>
  <si>
    <t>Danny Cunningham</t>
  </si>
  <si>
    <t>dungarvancollege@wwetb.ie</t>
  </si>
  <si>
    <t>05841184</t>
  </si>
  <si>
    <t>72220T</t>
  </si>
  <si>
    <t>Castlepollard Community College</t>
  </si>
  <si>
    <t>Castlepollard</t>
  </si>
  <si>
    <t>N91EF89</t>
  </si>
  <si>
    <t>Mr Wayne Walsh</t>
  </si>
  <si>
    <t>admin.ccc@lwetb.ie</t>
  </si>
  <si>
    <t>0449661163</t>
  </si>
  <si>
    <t>71420W</t>
  </si>
  <si>
    <t>Mullingar Community College</t>
  </si>
  <si>
    <t>Millmount Road</t>
  </si>
  <si>
    <t>N91TC59</t>
  </si>
  <si>
    <t>Padraic O'Dowd</t>
  </si>
  <si>
    <t>admin.mcc@lwetb.ie</t>
  </si>
  <si>
    <t>0449340786</t>
  </si>
  <si>
    <t>71450I</t>
  </si>
  <si>
    <t>Columba College</t>
  </si>
  <si>
    <t>Killucan</t>
  </si>
  <si>
    <t>N91ET78</t>
  </si>
  <si>
    <t>Mr Dermot Brady</t>
  </si>
  <si>
    <t>admin.cck@lwetb.ie</t>
  </si>
  <si>
    <t>0449374107</t>
  </si>
  <si>
    <t>71430C</t>
  </si>
  <si>
    <t>Bunclody Vocational College</t>
  </si>
  <si>
    <t>Irish Street</t>
  </si>
  <si>
    <t>Y21FW99</t>
  </si>
  <si>
    <t>Mr James Murphy</t>
  </si>
  <si>
    <t>bunclodyvocationalcollege@wwetb.ie</t>
  </si>
  <si>
    <t>0539377590</t>
  </si>
  <si>
    <t>71620H</t>
  </si>
  <si>
    <t>Coláiste Abbáin</t>
  </si>
  <si>
    <t>Y21K039</t>
  </si>
  <si>
    <t>John Nolan (as per OR 17-18)</t>
  </si>
  <si>
    <t>info@colaisteabbain.ie</t>
  </si>
  <si>
    <t>0539240564</t>
  </si>
  <si>
    <t>71600B</t>
  </si>
  <si>
    <t>Enniscorthy Community College</t>
  </si>
  <si>
    <t>Milehouse Rd</t>
  </si>
  <si>
    <t>Y21YX56</t>
  </si>
  <si>
    <t>Dr. Iain Wickham</t>
  </si>
  <si>
    <t>iainwickham@wwetb.ie</t>
  </si>
  <si>
    <t>0539234185</t>
  </si>
  <si>
    <t>71630K</t>
  </si>
  <si>
    <t>Coláiste an Átha</t>
  </si>
  <si>
    <t>Kilmuckridge</t>
  </si>
  <si>
    <t>Y25C952</t>
  </si>
  <si>
    <t>Ms Elizabeth Martin</t>
  </si>
  <si>
    <t>info@colaisteanatha.ie</t>
  </si>
  <si>
    <t>0539130169</t>
  </si>
  <si>
    <t>71650Q</t>
  </si>
  <si>
    <t>Selskar College (Coláiste Sheilscire)</t>
  </si>
  <si>
    <t>Westgate</t>
  </si>
  <si>
    <t>Y35RY27</t>
  </si>
  <si>
    <t>John Connolly (Acting)</t>
  </si>
  <si>
    <t>selskarcollege@wwetb.ie</t>
  </si>
  <si>
    <t>0539122753</t>
  </si>
  <si>
    <t>71680C</t>
  </si>
  <si>
    <t>Bridgetown College</t>
  </si>
  <si>
    <t>Bridgetown</t>
  </si>
  <si>
    <t>Y35R628</t>
  </si>
  <si>
    <t>Adrian Power</t>
  </si>
  <si>
    <t>bridgetowncollege@wwetb.ie</t>
  </si>
  <si>
    <t>0539135257</t>
  </si>
  <si>
    <t>71610E</t>
  </si>
  <si>
    <t>Kennedy College</t>
  </si>
  <si>
    <t>Y34YW08</t>
  </si>
  <si>
    <t>Michael Weafer</t>
  </si>
  <si>
    <t>kennedycollege@wwetb.ie</t>
  </si>
  <si>
    <t>051421278</t>
  </si>
  <si>
    <t>71660T</t>
  </si>
  <si>
    <t>Glenart College</t>
  </si>
  <si>
    <t>Coolgreaney Rd</t>
  </si>
  <si>
    <t>Y14YR52</t>
  </si>
  <si>
    <t>Ms. Louise Kearns</t>
  </si>
  <si>
    <t>glenartcollege@kwetb.ie</t>
  </si>
  <si>
    <t>040232149</t>
  </si>
  <si>
    <t>70740M</t>
  </si>
  <si>
    <t>Avondale Community College</t>
  </si>
  <si>
    <t>Rathdrum</t>
  </si>
  <si>
    <t>A67RR26</t>
  </si>
  <si>
    <t>Elaine Fitzgerald</t>
  </si>
  <si>
    <t>AvondaleCC@kwetb.ie</t>
  </si>
  <si>
    <t>040446445</t>
  </si>
  <si>
    <t>70810H</t>
  </si>
  <si>
    <t>St Kevin's Community College</t>
  </si>
  <si>
    <t>Dunlavin</t>
  </si>
  <si>
    <t>W91R971</t>
  </si>
  <si>
    <t>Brian Doran</t>
  </si>
  <si>
    <t>stkevinscc@kwetb.ie</t>
  </si>
  <si>
    <t>045406000</t>
  </si>
  <si>
    <t>70800E</t>
  </si>
  <si>
    <t>Ennis Community College</t>
  </si>
  <si>
    <t>Harmony Row</t>
  </si>
  <si>
    <t>V95XD66</t>
  </si>
  <si>
    <t>Brian O Sullivan</t>
  </si>
  <si>
    <t>info@enniscc.ie</t>
  </si>
  <si>
    <t>0656829432</t>
  </si>
  <si>
    <t>70830N</t>
  </si>
  <si>
    <t>Coláiste an Chraoibhin</t>
  </si>
  <si>
    <t>Duntaheen Road</t>
  </si>
  <si>
    <t>P61VX78</t>
  </si>
  <si>
    <t>Rose Desmond</t>
  </si>
  <si>
    <t>rose.desmond@colchraoibhin.ie</t>
  </si>
  <si>
    <t>02531633</t>
  </si>
  <si>
    <t>70990M</t>
  </si>
  <si>
    <t>City Vocational School</t>
  </si>
  <si>
    <t>New Street,</t>
  </si>
  <si>
    <t>R95HW74</t>
  </si>
  <si>
    <t>Cathy McSorley</t>
  </si>
  <si>
    <t>info@kcvs.ie</t>
  </si>
  <si>
    <t>0567722108</t>
  </si>
  <si>
    <t>70610W</t>
  </si>
  <si>
    <t>Desmond College</t>
  </si>
  <si>
    <t>V42DK84</t>
  </si>
  <si>
    <t>Mrs Vourneen Gavin-Barry</t>
  </si>
  <si>
    <t>vourneen.gavinbarry@lcetb.ie</t>
  </si>
  <si>
    <t>06962205</t>
  </si>
  <si>
    <t>71790J</t>
  </si>
  <si>
    <t>Coláiste Mhuire Co-Ed</t>
  </si>
  <si>
    <t>Castlemeadows</t>
  </si>
  <si>
    <t>E41W678</t>
  </si>
  <si>
    <t>Mr Denis Quinn</t>
  </si>
  <si>
    <t>colaistemhuire@tipperaryetb.ie</t>
  </si>
  <si>
    <t>050421734</t>
  </si>
  <si>
    <t>72490C</t>
  </si>
  <si>
    <t>Central Technical Institute, Clomel</t>
  </si>
  <si>
    <t>E91K2E2</t>
  </si>
  <si>
    <t>John McCarthy</t>
  </si>
  <si>
    <t>info@cti-clonmel.ie</t>
  </si>
  <si>
    <t>0526121450</t>
  </si>
  <si>
    <t>72420E</t>
  </si>
  <si>
    <t>Knocknaheeny</t>
  </si>
  <si>
    <t>Terence Mac Swiney Community College</t>
  </si>
  <si>
    <t>Hollyhill</t>
  </si>
  <si>
    <t>T23DY01</t>
  </si>
  <si>
    <t>Phil O Flynn</t>
  </si>
  <si>
    <t>tmscc@tms.corketb.ie</t>
  </si>
  <si>
    <t>0214397740</t>
  </si>
  <si>
    <t>71123Q</t>
  </si>
  <si>
    <t>Davis College</t>
  </si>
  <si>
    <t>P51H589</t>
  </si>
  <si>
    <t>Stephen Gilbert</t>
  </si>
  <si>
    <t>admin@daviscollege.ie</t>
  </si>
  <si>
    <t>022 21173</t>
  </si>
  <si>
    <t>71020G</t>
  </si>
  <si>
    <t>Carrignafoy Community College</t>
  </si>
  <si>
    <t>Carrignafoy</t>
  </si>
  <si>
    <t>P24WR29</t>
  </si>
  <si>
    <t>Tracey Kennedy</t>
  </si>
  <si>
    <t>cobhcc@corketb.ie</t>
  </si>
  <si>
    <t>0214811325</t>
  </si>
  <si>
    <t>70970G</t>
  </si>
  <si>
    <t>The Royal and Prior School</t>
  </si>
  <si>
    <t>RAPHOE</t>
  </si>
  <si>
    <t>F93T298</t>
  </si>
  <si>
    <t>DR. HOWARD TERENCE WELCH</t>
  </si>
  <si>
    <t>principal@royalandprior.ie</t>
  </si>
  <si>
    <t>0749145389</t>
  </si>
  <si>
    <t>81011L</t>
  </si>
  <si>
    <t>Daingean Uí Chúis</t>
  </si>
  <si>
    <t>Coláiste Íde</t>
  </si>
  <si>
    <t>Baile an Ghóilín</t>
  </si>
  <si>
    <t>V92E432</t>
  </si>
  <si>
    <t>MISS ÁINE NÍ CHEARBHAILL</t>
  </si>
  <si>
    <t>info@colaisteide.com</t>
  </si>
  <si>
    <t>0669151211</t>
  </si>
  <si>
    <t>61301I</t>
  </si>
  <si>
    <t>Co. Dhún na nGall.</t>
  </si>
  <si>
    <t>Leitir Ceannain</t>
  </si>
  <si>
    <t>Pobalscoil Ghaoth Dobhair</t>
  </si>
  <si>
    <t>Na Doirí Beaga</t>
  </si>
  <si>
    <t>F92HX52</t>
  </si>
  <si>
    <t>MR. SEOIRSE O DOCHARTAIGH</t>
  </si>
  <si>
    <t>oifig@psgd.ie</t>
  </si>
  <si>
    <t>0749531311</t>
  </si>
  <si>
    <t>91409A</t>
  </si>
  <si>
    <t>Co. Chiarraí</t>
  </si>
  <si>
    <t>Pobalscoil Chorca Dhuibhne</t>
  </si>
  <si>
    <t>An Gróbh</t>
  </si>
  <si>
    <t>V92DR04</t>
  </si>
  <si>
    <t>UAS. EAMON MAC MUIRIS</t>
  </si>
  <si>
    <t>em@pcd07.ie</t>
  </si>
  <si>
    <t>0669150055</t>
  </si>
  <si>
    <t>91511O</t>
  </si>
  <si>
    <t>Co Na Gaillimhe</t>
  </si>
  <si>
    <t>Colaiste Chroi Mhuire</t>
  </si>
  <si>
    <t>An Spideal</t>
  </si>
  <si>
    <t>H91V963</t>
  </si>
  <si>
    <t>MS. TRIONA UI MHURCHU</t>
  </si>
  <si>
    <t>colaistechroimhuire@gmail.com</t>
  </si>
  <si>
    <t>091553113</t>
  </si>
  <si>
    <t>63130R</t>
  </si>
  <si>
    <t>Co. Mhaigh Eo</t>
  </si>
  <si>
    <t>Clar Cloinne Mhuiris</t>
  </si>
  <si>
    <t>Tuar Mhic Éadaigh</t>
  </si>
  <si>
    <t>F12H766</t>
  </si>
  <si>
    <t>MS. GRAINNE FLANNERY</t>
  </si>
  <si>
    <t>eolas@colaistemuire.eu</t>
  </si>
  <si>
    <t>0949544107</t>
  </si>
  <si>
    <t>64691Q</t>
  </si>
  <si>
    <t>Machromtha</t>
  </si>
  <si>
    <t>Colaiste Ghobnatan</t>
  </si>
  <si>
    <t>Baile Mhic Ire</t>
  </si>
  <si>
    <t>P12X239</t>
  </si>
  <si>
    <t>Toirdealbhach Ó Lionáird</t>
  </si>
  <si>
    <t>oifig@colaisteghobnatan.ie</t>
  </si>
  <si>
    <t>02645058</t>
  </si>
  <si>
    <t>70920O</t>
  </si>
  <si>
    <t>Béal Atha'n Ghaorthaidh</t>
  </si>
  <si>
    <t>P12YP62</t>
  </si>
  <si>
    <t>Mr Sean Óg Ó Duinnín</t>
  </si>
  <si>
    <t>oifig.scoilmhuire@corketb.ie</t>
  </si>
  <si>
    <t>02647050</t>
  </si>
  <si>
    <t>70931T</t>
  </si>
  <si>
    <t>Cnoc na Cathrach</t>
  </si>
  <si>
    <t>Coláiste na Coiribe</t>
  </si>
  <si>
    <t>Bothar Bhaile na mBúrcach</t>
  </si>
  <si>
    <t>H91RC97</t>
  </si>
  <si>
    <t>Eoghan Ó Ceallaigh</t>
  </si>
  <si>
    <t>eolas@colaistenacoiribe.ie</t>
  </si>
  <si>
    <t>091592000</t>
  </si>
  <si>
    <t>71330V</t>
  </si>
  <si>
    <t>Coláiste Naomh Feichín</t>
  </si>
  <si>
    <t>Corr na Mona</t>
  </si>
  <si>
    <t>F12YV84</t>
  </si>
  <si>
    <t>Gearoidin Ni Chonghaile</t>
  </si>
  <si>
    <t>eolas.feichin@gretb.ie</t>
  </si>
  <si>
    <t>0949548006</t>
  </si>
  <si>
    <t>71320S</t>
  </si>
  <si>
    <t>Co. na Mí</t>
  </si>
  <si>
    <t>Áth Buí,</t>
  </si>
  <si>
    <t>Coláiste Pobail Rath Cairn</t>
  </si>
  <si>
    <t>Ráth Chairn</t>
  </si>
  <si>
    <t>C15FK26</t>
  </si>
  <si>
    <t>Róisín Ni Dhúshláine</t>
  </si>
  <si>
    <t>cprc@lmetb.ie</t>
  </si>
  <si>
    <t>0469432722</t>
  </si>
  <si>
    <t>71991T</t>
  </si>
  <si>
    <t>Coláiste na Carraige</t>
  </si>
  <si>
    <t>Carrick</t>
  </si>
  <si>
    <t>F94AE20</t>
  </si>
  <si>
    <t>Mr Sean Mac Suibhne</t>
  </si>
  <si>
    <t>cnc@donegaletb.ie</t>
  </si>
  <si>
    <t>0749739071</t>
  </si>
  <si>
    <t>71150T</t>
  </si>
  <si>
    <t>Coláiste Bhaile Chláir</t>
  </si>
  <si>
    <t>Claregalway</t>
  </si>
  <si>
    <t>H91D635</t>
  </si>
  <si>
    <t>Mr Alan Mongey</t>
  </si>
  <si>
    <t>info.claregalway@gretb.ie</t>
  </si>
  <si>
    <t>091799001</t>
  </si>
  <si>
    <t>76233C</t>
  </si>
  <si>
    <t>Scoil Phobail Mhic Dara</t>
  </si>
  <si>
    <t>Carna</t>
  </si>
  <si>
    <t>H91DH50</t>
  </si>
  <si>
    <t>UAS. DARA O MAOILCHIARAIN</t>
  </si>
  <si>
    <t>eolas@spmd.ie</t>
  </si>
  <si>
    <t>095 32245</t>
  </si>
  <si>
    <t>91411K</t>
  </si>
  <si>
    <t>Dungloe</t>
  </si>
  <si>
    <t>Rosses Community School</t>
  </si>
  <si>
    <t>Chapel Rd</t>
  </si>
  <si>
    <t>F94NX79</t>
  </si>
  <si>
    <t>MR. JOHN GORMAN</t>
  </si>
  <si>
    <t>jgorman@rossescommunityschool.ie</t>
  </si>
  <si>
    <t>0749521122</t>
  </si>
  <si>
    <t>91407T</t>
  </si>
  <si>
    <t>Pobalscoil Chloich Cheannfhaola</t>
  </si>
  <si>
    <t>An Fálcarrach</t>
  </si>
  <si>
    <t>F92KR25</t>
  </si>
  <si>
    <t>MS. MAEVE SWEENEY</t>
  </si>
  <si>
    <t>info@pccfalcarragh.ie</t>
  </si>
  <si>
    <t>0749135424</t>
  </si>
  <si>
    <t>91408V</t>
  </si>
  <si>
    <t>Scoil Chuimsitheach Chiaráin</t>
  </si>
  <si>
    <t>An Cheathrú Rua</t>
  </si>
  <si>
    <t>H91N267</t>
  </si>
  <si>
    <t>MR. SEAN MARTIN MACDONNCHA</t>
  </si>
  <si>
    <t>scoilcc@eircom.net</t>
  </si>
  <si>
    <t>091595215</t>
  </si>
  <si>
    <t>81012N</t>
  </si>
  <si>
    <t>Belmullet via Ballina</t>
  </si>
  <si>
    <t>F26RH50</t>
  </si>
  <si>
    <t>MR. EDMUND HOLMES</t>
  </si>
  <si>
    <t>info@ourladysbelmullet.ie</t>
  </si>
  <si>
    <t>09781157</t>
  </si>
  <si>
    <t>64570E</t>
  </si>
  <si>
    <t>Co. Phort Láirge</t>
  </si>
  <si>
    <t>Dún Garbhán</t>
  </si>
  <si>
    <t>Meánscoil San Nioclás</t>
  </si>
  <si>
    <t>Rinn O gCuanach</t>
  </si>
  <si>
    <t>X35RF24</t>
  </si>
  <si>
    <t>Seamus Ó Cadhain</t>
  </si>
  <si>
    <t>runai@meanscoil.ie</t>
  </si>
  <si>
    <t>05846464</t>
  </si>
  <si>
    <t>76066J</t>
  </si>
  <si>
    <t>Leifear</t>
  </si>
  <si>
    <t>An Clochán</t>
  </si>
  <si>
    <t>Gairm Scoil Chú Uladh</t>
  </si>
  <si>
    <t>Béal an Átha Móir</t>
  </si>
  <si>
    <t>F93DK03</t>
  </si>
  <si>
    <t>CIARAN MAC RUAIDHIN</t>
  </si>
  <si>
    <t>gcu@donegaletb.ie</t>
  </si>
  <si>
    <t>0749546133</t>
  </si>
  <si>
    <t>71242B</t>
  </si>
  <si>
    <t>Colaiste Cholmcille</t>
  </si>
  <si>
    <t>Indreabhán</t>
  </si>
  <si>
    <t>H91YH30</t>
  </si>
  <si>
    <t>Peadar Ó Sé</t>
  </si>
  <si>
    <t>ccc@gretb.ie</t>
  </si>
  <si>
    <t>091593119</t>
  </si>
  <si>
    <t>71250A</t>
  </si>
  <si>
    <t>Gairmscoil na bPiarsach</t>
  </si>
  <si>
    <t>Ros Muc</t>
  </si>
  <si>
    <t>H91R838</t>
  </si>
  <si>
    <t>Mr Eoin Ó Mainín</t>
  </si>
  <si>
    <t>piarsach@gretb.ie</t>
  </si>
  <si>
    <t>091574100</t>
  </si>
  <si>
    <t>71380N</t>
  </si>
  <si>
    <t>Colaiste Chomain</t>
  </si>
  <si>
    <t>Rossport</t>
  </si>
  <si>
    <t>F26YR99</t>
  </si>
  <si>
    <t>Collete UíLiaim</t>
  </si>
  <si>
    <t>eolas@gcr.ie</t>
  </si>
  <si>
    <t>09788940</t>
  </si>
  <si>
    <t>72140V</t>
  </si>
  <si>
    <t>Coláiste Pobail Acla</t>
  </si>
  <si>
    <t>Achill Sound</t>
  </si>
  <si>
    <t>F28CP49</t>
  </si>
  <si>
    <t>Paul Fahy (as per OR 2017-18)</t>
  </si>
  <si>
    <t>info@cpacla.ie</t>
  </si>
  <si>
    <t>09845139</t>
  </si>
  <si>
    <t>76150V</t>
  </si>
  <si>
    <t>Belmullet</t>
  </si>
  <si>
    <t>F26C782</t>
  </si>
  <si>
    <t>Michael Walshe (Acting)</t>
  </si>
  <si>
    <t>stbrendanscollege@msletb.ie</t>
  </si>
  <si>
    <t>09781437</t>
  </si>
  <si>
    <t>72050U</t>
  </si>
  <si>
    <t>Co. Dhún Na nGall</t>
  </si>
  <si>
    <t>Doirí Beaga</t>
  </si>
  <si>
    <t>Oileán Thoraí</t>
  </si>
  <si>
    <t>Coláiste Phobail Cholmcille</t>
  </si>
  <si>
    <t>Baile Úr</t>
  </si>
  <si>
    <t>F92X023</t>
  </si>
  <si>
    <t>PATRICK QUEENAN</t>
  </si>
  <si>
    <t>cpcthorai@donegaletb.ie</t>
  </si>
  <si>
    <t>0749165448</t>
  </si>
  <si>
    <t>76079S</t>
  </si>
  <si>
    <t>Oileain Árann</t>
  </si>
  <si>
    <t>Inis Mór</t>
  </si>
  <si>
    <t>COLÁISTE NAOMH ÉINNE</t>
  </si>
  <si>
    <t>CILL RÓNÁIN</t>
  </si>
  <si>
    <t>H91K5K8</t>
  </si>
  <si>
    <t>Mícheál ó Cúláin</t>
  </si>
  <si>
    <t>priomhoide.gseinne@gretb.ie</t>
  </si>
  <si>
    <t>09961184</t>
  </si>
  <si>
    <t>71300M</t>
  </si>
  <si>
    <t>Co.na.Gaillimhe</t>
  </si>
  <si>
    <t>Oileáin Árann</t>
  </si>
  <si>
    <t>Coláiste Ghobnait</t>
  </si>
  <si>
    <t>Inis Oírr</t>
  </si>
  <si>
    <t>H91V215</t>
  </si>
  <si>
    <t>Brid Ni Dhonnacha</t>
  </si>
  <si>
    <t>brid.nidhonncha@gretb.ie</t>
  </si>
  <si>
    <t>09975016</t>
  </si>
  <si>
    <t>71370K</t>
  </si>
  <si>
    <t>Coláiste Naomh Eoin</t>
  </si>
  <si>
    <t>Inis Meáin</t>
  </si>
  <si>
    <t>eolas.eoin@gretb.ie</t>
  </si>
  <si>
    <t>09973991</t>
  </si>
  <si>
    <t>76534Q</t>
  </si>
  <si>
    <t>Árainn Mhór</t>
  </si>
  <si>
    <t>Gairmscoil Mhic Diarmada</t>
  </si>
  <si>
    <t>An Leadhbgarbh</t>
  </si>
  <si>
    <t>F92YP83</t>
  </si>
  <si>
    <t>Mary Doherty</t>
  </si>
  <si>
    <t>gsmhicd@donegaletb.ie</t>
  </si>
  <si>
    <t>0749520747</t>
  </si>
  <si>
    <t>71244F</t>
  </si>
  <si>
    <t>Grand Total</t>
  </si>
  <si>
    <t>Final Data for the 2021/2022 academic year as of 01st July 2022</t>
  </si>
  <si>
    <t>LEAVING CERTIFICATE</t>
  </si>
  <si>
    <t>TRANSITION YEAR</t>
  </si>
  <si>
    <t>Academic Year</t>
  </si>
  <si>
    <t>JUNIOR CERTIFICATE</t>
  </si>
  <si>
    <t>LEAVING CERTIFICATE (incl. repeats)</t>
  </si>
  <si>
    <t>Total (2021-2022)</t>
  </si>
  <si>
    <t>Total Enrolment in Post-Primary Schools by Programme Type and Year (2021-2022)</t>
  </si>
  <si>
    <t>The source for this data is the October Returns for 2021/2022, which are returned via the Post-primary Online Database (P-POD)
Data is anchored on the census date of 30th September 2021. As the Cenus only records enrolments as of the Census date, Ukrainian children enrolled post September 30th 2021 are not included in this data.
Note that only schools aided by the Department of Education and Skills are included in this list.
This data is final and replaces the provisional data published in March 2021.
Queries should be sent to statistics@education.gov.ie or by phone at 01 889 2085</t>
  </si>
  <si>
    <t>JC 1</t>
  </si>
  <si>
    <t>JC 2</t>
  </si>
  <si>
    <t>JC 3</t>
  </si>
  <si>
    <t>TY</t>
  </si>
  <si>
    <t>LC 1</t>
  </si>
  <si>
    <t>LC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</si>
</sst>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ont>
    <font>
      <sz val="8"/>
      <color theme="1"/>
      <name val="Calibri"/>
      <family val="2"/>
    </font>
    <font>
      <b/>
      <sz val="8"/>
      <color theme="1"/>
      <name val="Calibri"/>
      <family val="2"/>
    </font>
    <font>
      <sz val="11"/>
      <color theme="1"/>
      <name val="Calibri"/>
      <family val="2"/>
    </font>
    <font>
      <b/>
      <sz val="36"/>
      <color theme="1"/>
      <name val="Calibri"/>
      <family val="2"/>
      <scheme val="minor"/>
    </font>
    <font>
      <sz val="12"/>
      <name val="Calibri"/>
      <family val="2"/>
      <scheme val="minor"/>
    </font>
    <font>
      <sz val="12"/>
      <color theme="1"/>
      <name val="Calibri"/>
      <family val="2"/>
    </font>
    <font>
      <sz val="12"/>
      <color theme="1"/>
      <name val="Calibri"/>
      <family val="2"/>
      <scheme val="minor"/>
    </font>
    <font>
      <sz val="8"/>
      <color theme="1"/>
      <name val="Calibri"/>
      <family val="2"/>
    </font>
    <font>
      <b/>
      <sz val="14"/>
      <color theme="1"/>
      <name val="Helvetica"/>
      <family val="2"/>
    </font>
  </fonts>
  <fills count="7">
    <fill>
      <patternFill patternType="none"/>
    </fill>
    <fill>
      <patternFill patternType="gray125"/>
    </fill>
    <fill>
      <patternFill patternType="solid">
        <fgColor rgb="FFD5D9E2"/>
      </patternFill>
    </fill>
    <fill>
      <patternFill patternType="solid">
        <fgColor rgb="FFF3F2EA"/>
      </patternFill>
    </fill>
    <fill>
      <patternFill patternType="solid">
        <fgColor rgb="FFF9F9F9"/>
      </patternFill>
    </fill>
    <fill>
      <patternFill patternType="solid">
        <fgColor theme="4" tint="0.79998168889431442"/>
        <bgColor indexed="64"/>
      </patternFill>
    </fill>
    <fill>
      <patternFill patternType="solid">
        <fgColor theme="0"/>
        <bgColor indexed="64"/>
      </patternFill>
    </fill>
  </fills>
  <borders count="13">
    <border>
      <left/>
      <right/>
      <top/>
      <bottom/>
      <diagonal/>
    </border>
    <border>
      <left style="thin">
        <color rgb="FF959595"/>
      </left>
      <right/>
      <top style="thin">
        <color rgb="FF959595"/>
      </top>
      <bottom/>
      <diagonal/>
    </border>
    <border>
      <left style="thin">
        <color rgb="FF959595"/>
      </left>
      <right style="thin">
        <color rgb="FF959595"/>
      </right>
      <top style="thin">
        <color rgb="FF959595"/>
      </top>
      <bottom/>
      <diagonal/>
    </border>
    <border>
      <left style="thin">
        <color rgb="FF959595"/>
      </left>
      <right/>
      <top style="thin">
        <color rgb="FF959595"/>
      </top>
      <bottom style="thin">
        <color rgb="FF959595"/>
      </bottom>
      <diagonal/>
    </border>
    <border>
      <left style="thin">
        <color rgb="FF959595"/>
      </left>
      <right style="thin">
        <color rgb="FF959595"/>
      </right>
      <top style="thin">
        <color rgb="FF959595"/>
      </top>
      <bottom style="thin">
        <color rgb="FF959595"/>
      </bottom>
      <diagonal/>
    </border>
    <border>
      <left/>
      <right/>
      <top style="thin">
        <color rgb="FF959595"/>
      </top>
      <bottom style="thin">
        <color rgb="FF95959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959595"/>
      </left>
      <right style="thin">
        <color rgb="FF959595"/>
      </right>
      <top/>
      <bottom/>
      <diagonal/>
    </border>
    <border>
      <left/>
      <right/>
      <top/>
      <bottom style="thin">
        <color rgb="FF959595"/>
      </bottom>
      <diagonal/>
    </border>
    <border>
      <left/>
      <right style="thin">
        <color rgb="FF959595"/>
      </right>
      <top style="thin">
        <color rgb="FF959595"/>
      </top>
      <bottom style="thin">
        <color rgb="FF959595"/>
      </bottom>
      <diagonal/>
    </border>
  </borders>
  <cellStyleXfs count="2">
    <xf numFmtId="0" fontId="0" fillId="0" borderId="0"/>
    <xf numFmtId="0" fontId="3" fillId="0" borderId="0"/>
  </cellStyleXfs>
  <cellXfs count="33">
    <xf numFmtId="0" fontId="0" fillId="0" borderId="0" xfId="0"/>
    <xf numFmtId="0" fontId="1" fillId="2"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0" fillId="0" borderId="1" xfId="0" applyBorder="1" applyAlignment="1">
      <alignment horizontal="right" vertical="top" wrapText="1"/>
    </xf>
    <xf numFmtId="3" fontId="1" fillId="0" borderId="1" xfId="0" applyNumberFormat="1" applyFont="1" applyBorder="1" applyAlignment="1">
      <alignment horizontal="right" vertical="top" wrapText="1"/>
    </xf>
    <xf numFmtId="3" fontId="2" fillId="3" borderId="2" xfId="0" applyNumberFormat="1" applyFont="1" applyFill="1" applyBorder="1" applyAlignment="1">
      <alignment horizontal="right" vertical="top" wrapText="1"/>
    </xf>
    <xf numFmtId="0" fontId="0" fillId="4" borderId="1" xfId="0" applyFill="1" applyBorder="1" applyAlignment="1">
      <alignment horizontal="left" vertical="top" wrapText="1"/>
    </xf>
    <xf numFmtId="3" fontId="2" fillId="3" borderId="3" xfId="0" applyNumberFormat="1" applyFont="1" applyFill="1" applyBorder="1" applyAlignment="1">
      <alignment horizontal="right" vertical="top" wrapText="1"/>
    </xf>
    <xf numFmtId="3" fontId="2" fillId="3" borderId="4" xfId="0" applyNumberFormat="1" applyFont="1" applyFill="1" applyBorder="1" applyAlignment="1">
      <alignment horizontal="right" vertical="top" wrapText="1"/>
    </xf>
    <xf numFmtId="0" fontId="2" fillId="3" borderId="3" xfId="0" applyFont="1" applyFill="1" applyBorder="1" applyAlignment="1">
      <alignment vertical="top" wrapText="1"/>
    </xf>
    <xf numFmtId="0" fontId="2" fillId="3" borderId="5" xfId="0" applyFont="1" applyFill="1" applyBorder="1" applyAlignment="1">
      <alignment vertical="top" wrapText="1"/>
    </xf>
    <xf numFmtId="0" fontId="2" fillId="3" borderId="2" xfId="0" applyFont="1" applyFill="1" applyBorder="1" applyAlignment="1">
      <alignment vertical="top" wrapText="1"/>
    </xf>
    <xf numFmtId="0" fontId="4" fillId="5" borderId="6" xfId="0" applyFont="1" applyFill="1" applyBorder="1"/>
    <xf numFmtId="0" fontId="0" fillId="5" borderId="7" xfId="0" applyFill="1" applyBorder="1"/>
    <xf numFmtId="0" fontId="4" fillId="5" borderId="7" xfId="0" applyFont="1" applyFill="1" applyBorder="1"/>
    <xf numFmtId="0" fontId="0" fillId="5" borderId="8" xfId="0" applyFill="1" applyBorder="1"/>
    <xf numFmtId="0" fontId="0" fillId="6" borderId="0" xfId="0" applyFill="1"/>
    <xf numFmtId="0" fontId="5" fillId="6" borderId="0" xfId="0" applyFont="1" applyFill="1" applyAlignment="1">
      <alignment horizontal="center"/>
    </xf>
    <xf numFmtId="0" fontId="0" fillId="6" borderId="0" xfId="0" applyFill="1" applyAlignment="1">
      <alignment horizontal="center"/>
    </xf>
    <xf numFmtId="0" fontId="7" fillId="6" borderId="0" xfId="0" applyFont="1" applyFill="1" applyAlignment="1">
      <alignment horizontal="center"/>
    </xf>
    <xf numFmtId="0" fontId="8" fillId="2" borderId="1" xfId="0" applyFont="1" applyFill="1" applyBorder="1" applyAlignment="1">
      <alignment horizontal="left" vertical="top" wrapText="1"/>
    </xf>
    <xf numFmtId="0" fontId="0" fillId="2" borderId="0" xfId="0" applyFill="1" applyAlignment="1">
      <alignment horizontal="left" vertical="top" wrapText="1"/>
    </xf>
    <xf numFmtId="0" fontId="8" fillId="4" borderId="1" xfId="0" applyFont="1" applyFill="1" applyBorder="1" applyAlignment="1">
      <alignment horizontal="left" vertical="top" wrapText="1"/>
    </xf>
    <xf numFmtId="3" fontId="8" fillId="0" borderId="1" xfId="0" applyNumberFormat="1" applyFont="1" applyBorder="1" applyAlignment="1">
      <alignment horizontal="right" vertical="top" wrapText="1"/>
    </xf>
    <xf numFmtId="0" fontId="8" fillId="4" borderId="3" xfId="0" applyFont="1" applyFill="1" applyBorder="1" applyAlignment="1">
      <alignment horizontal="left" vertical="top" wrapText="1"/>
    </xf>
    <xf numFmtId="2" fontId="9" fillId="6" borderId="11" xfId="0" applyNumberFormat="1" applyFont="1" applyFill="1" applyBorder="1" applyAlignment="1">
      <alignment vertical="center"/>
    </xf>
    <xf numFmtId="0" fontId="0" fillId="6" borderId="0" xfId="0" applyFill="1" applyAlignment="1">
      <alignment vertical="top" wrapText="1"/>
    </xf>
    <xf numFmtId="0" fontId="2" fillId="3" borderId="10" xfId="0" applyFont="1" applyFill="1" applyBorder="1" applyAlignment="1">
      <alignment vertical="top" wrapText="1"/>
    </xf>
    <xf numFmtId="0" fontId="6" fillId="0" borderId="9" xfId="0" applyFont="1" applyBorder="1" applyAlignment="1">
      <alignment horizontal="center" vertical="top" wrapText="1"/>
    </xf>
    <xf numFmtId="0" fontId="6" fillId="0" borderId="9" xfId="0" applyFont="1" applyBorder="1" applyAlignment="1">
      <alignment horizontal="center" vertical="top"/>
    </xf>
    <xf numFmtId="0" fontId="2" fillId="3" borderId="3" xfId="0" applyFont="1" applyFill="1" applyBorder="1" applyAlignment="1">
      <alignment horizontal="right" vertical="top" wrapText="1"/>
    </xf>
    <xf numFmtId="0" fontId="2" fillId="3" borderId="5" xfId="0" applyFont="1" applyFill="1" applyBorder="1" applyAlignment="1">
      <alignment horizontal="right" vertical="top" wrapText="1"/>
    </xf>
    <xf numFmtId="0" fontId="2" fillId="3" borderId="12" xfId="0" applyFont="1" applyFill="1" applyBorder="1" applyAlignment="1">
      <alignment horizontal="right"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ual%20Reports/ASRs%20and%20Key%20Stats/2021_2022/Bulletin/School%20lists%202021-22/Copy%20of%20Data%20on%20Individual%20Schools%20PP%20by%20programme%202021-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5">
          <cell r="B5" t="str">
            <v>91396R</v>
          </cell>
          <cell r="C5" t="str">
            <v>Douglas Community School</v>
          </cell>
          <cell r="D5" t="str">
            <v>Cork</v>
          </cell>
          <cell r="E5" t="str">
            <v>Cork City Council</v>
          </cell>
          <cell r="F5" t="str">
            <v>N</v>
          </cell>
          <cell r="G5" t="str">
            <v>N</v>
          </cell>
          <cell r="H5" t="str">
            <v>N</v>
          </cell>
          <cell r="I5" t="str">
            <v>Day</v>
          </cell>
          <cell r="J5" t="str">
            <v>Boys</v>
          </cell>
          <cell r="K5" t="str">
            <v>No subjects taught through Irish</v>
          </cell>
          <cell r="L5" t="str">
            <v>INTER DENOMINATIONAL</v>
          </cell>
          <cell r="M5"/>
          <cell r="N5">
            <v>111</v>
          </cell>
          <cell r="O5">
            <v>57</v>
          </cell>
          <cell r="P5"/>
          <cell r="Q5">
            <v>18</v>
          </cell>
          <cell r="R5"/>
          <cell r="S5">
            <v>88</v>
          </cell>
        </row>
        <row r="6">
          <cell r="B6" t="str">
            <v>91505T</v>
          </cell>
          <cell r="C6" t="str">
            <v>St Wolstan's Community School</v>
          </cell>
          <cell r="D6" t="str">
            <v>Kildare</v>
          </cell>
          <cell r="E6" t="str">
            <v>Kildare County Council</v>
          </cell>
          <cell r="F6" t="str">
            <v>N</v>
          </cell>
          <cell r="G6" t="str">
            <v>N</v>
          </cell>
          <cell r="H6" t="str">
            <v>N</v>
          </cell>
          <cell r="I6" t="str">
            <v>Day</v>
          </cell>
          <cell r="J6" t="str">
            <v>Girls</v>
          </cell>
          <cell r="K6" t="str">
            <v>No subjects taught through Irish</v>
          </cell>
          <cell r="L6" t="str">
            <v>INTER DENOMINATIONAL</v>
          </cell>
          <cell r="M6"/>
          <cell r="N6">
            <v>117</v>
          </cell>
          <cell r="O6">
            <v>124</v>
          </cell>
          <cell r="P6"/>
          <cell r="Q6"/>
          <cell r="R6"/>
          <cell r="S6">
            <v>108</v>
          </cell>
        </row>
        <row r="7">
          <cell r="B7" t="str">
            <v>91356F</v>
          </cell>
          <cell r="C7" t="str">
            <v>Tullow Community School</v>
          </cell>
          <cell r="D7" t="str">
            <v>Carlow</v>
          </cell>
          <cell r="E7" t="str">
            <v>Carlow County Council</v>
          </cell>
          <cell r="F7" t="str">
            <v>N</v>
          </cell>
          <cell r="G7" t="str">
            <v>N</v>
          </cell>
          <cell r="H7" t="str">
            <v>N</v>
          </cell>
          <cell r="I7" t="str">
            <v>Day</v>
          </cell>
          <cell r="J7" t="str">
            <v>Mixed</v>
          </cell>
          <cell r="K7" t="str">
            <v>No subjects taught through Irish</v>
          </cell>
          <cell r="L7" t="str">
            <v>INTER DENOMINATIONAL</v>
          </cell>
          <cell r="M7"/>
          <cell r="N7">
            <v>165</v>
          </cell>
          <cell r="O7">
            <v>96</v>
          </cell>
          <cell r="P7"/>
          <cell r="Q7">
            <v>16</v>
          </cell>
          <cell r="R7">
            <v>1</v>
          </cell>
          <cell r="S7">
            <v>72</v>
          </cell>
        </row>
        <row r="8">
          <cell r="B8" t="str">
            <v>91351S</v>
          </cell>
          <cell r="C8" t="str">
            <v>Bailieborough Community School</v>
          </cell>
          <cell r="D8" t="str">
            <v>Cavan</v>
          </cell>
          <cell r="E8" t="str">
            <v>Cavan County Council</v>
          </cell>
          <cell r="F8" t="str">
            <v>N</v>
          </cell>
          <cell r="G8" t="str">
            <v>N</v>
          </cell>
          <cell r="H8" t="str">
            <v>N</v>
          </cell>
          <cell r="I8" t="str">
            <v>Day</v>
          </cell>
          <cell r="J8" t="str">
            <v>Mixed</v>
          </cell>
          <cell r="K8" t="str">
            <v>No subjects taught through Irish</v>
          </cell>
          <cell r="L8" t="str">
            <v>INTER DENOMINATIONAL</v>
          </cell>
          <cell r="M8"/>
          <cell r="N8">
            <v>145</v>
          </cell>
          <cell r="O8">
            <v>24</v>
          </cell>
          <cell r="P8">
            <v>20</v>
          </cell>
          <cell r="Q8">
            <v>64</v>
          </cell>
          <cell r="R8"/>
          <cell r="S8">
            <v>38</v>
          </cell>
        </row>
        <row r="9">
          <cell r="B9" t="str">
            <v>91447I</v>
          </cell>
          <cell r="C9" t="str">
            <v>St Caimin's Community School</v>
          </cell>
          <cell r="D9" t="str">
            <v>Clare</v>
          </cell>
          <cell r="E9" t="str">
            <v>Clare County Council</v>
          </cell>
          <cell r="F9" t="str">
            <v>N</v>
          </cell>
          <cell r="G9" t="str">
            <v>N</v>
          </cell>
          <cell r="H9" t="str">
            <v>N</v>
          </cell>
          <cell r="I9" t="str">
            <v>Day</v>
          </cell>
          <cell r="J9" t="str">
            <v>Mixed</v>
          </cell>
          <cell r="K9" t="str">
            <v>No subjects taught through Irish</v>
          </cell>
          <cell r="L9" t="str">
            <v>INTER DENOMINATIONAL</v>
          </cell>
          <cell r="M9"/>
          <cell r="N9">
            <v>153</v>
          </cell>
          <cell r="O9">
            <v>34</v>
          </cell>
          <cell r="P9">
            <v>10</v>
          </cell>
          <cell r="Q9">
            <v>108</v>
          </cell>
          <cell r="R9"/>
          <cell r="S9">
            <v>36</v>
          </cell>
        </row>
        <row r="10">
          <cell r="B10" t="str">
            <v>91386O</v>
          </cell>
          <cell r="C10" t="str">
            <v>Ballincollig Community School</v>
          </cell>
          <cell r="D10" t="str">
            <v>Cork</v>
          </cell>
          <cell r="E10" t="str">
            <v>Cork County Council</v>
          </cell>
          <cell r="F10" t="str">
            <v>N</v>
          </cell>
          <cell r="G10" t="str">
            <v>N</v>
          </cell>
          <cell r="H10" t="str">
            <v>N</v>
          </cell>
          <cell r="I10" t="str">
            <v>Day</v>
          </cell>
          <cell r="J10" t="str">
            <v>Mixed</v>
          </cell>
          <cell r="K10" t="str">
            <v>No subjects taught through Irish</v>
          </cell>
          <cell r="L10" t="str">
            <v>INTER DENOMINATIONAL</v>
          </cell>
          <cell r="M10"/>
          <cell r="N10">
            <v>197</v>
          </cell>
          <cell r="O10">
            <v>123</v>
          </cell>
          <cell r="P10">
            <v>10</v>
          </cell>
          <cell r="Q10"/>
          <cell r="R10"/>
          <cell r="S10">
            <v>121</v>
          </cell>
        </row>
        <row r="11">
          <cell r="B11" t="str">
            <v>91387Q</v>
          </cell>
          <cell r="C11" t="str">
            <v>Beara Community School</v>
          </cell>
          <cell r="D11" t="str">
            <v>Cork</v>
          </cell>
          <cell r="E11" t="str">
            <v>Cork County Council</v>
          </cell>
          <cell r="F11" t="str">
            <v>N</v>
          </cell>
          <cell r="G11" t="str">
            <v>N</v>
          </cell>
          <cell r="H11" t="str">
            <v>N</v>
          </cell>
          <cell r="I11" t="str">
            <v>Day</v>
          </cell>
          <cell r="J11" t="str">
            <v>Mixed</v>
          </cell>
          <cell r="K11" t="str">
            <v>No subjects taught through Irish</v>
          </cell>
          <cell r="L11" t="str">
            <v>INTER DENOMINATIONAL</v>
          </cell>
          <cell r="M11">
            <v>10</v>
          </cell>
          <cell r="N11">
            <v>41</v>
          </cell>
          <cell r="O11">
            <v>51</v>
          </cell>
          <cell r="P11"/>
          <cell r="Q11"/>
          <cell r="R11"/>
          <cell r="S11">
            <v>42</v>
          </cell>
        </row>
        <row r="12">
          <cell r="B12" t="str">
            <v>91388S</v>
          </cell>
          <cell r="C12" t="str">
            <v>Carrigaline Community School</v>
          </cell>
          <cell r="D12" t="str">
            <v>Cork</v>
          </cell>
          <cell r="E12" t="str">
            <v>Cork County Council</v>
          </cell>
          <cell r="F12" t="str">
            <v>N</v>
          </cell>
          <cell r="G12" t="str">
            <v>N</v>
          </cell>
          <cell r="H12" t="str">
            <v>N</v>
          </cell>
          <cell r="I12" t="str">
            <v>Day</v>
          </cell>
          <cell r="J12" t="str">
            <v>Mixed</v>
          </cell>
          <cell r="K12" t="str">
            <v>No subjects taught through Irish</v>
          </cell>
          <cell r="L12" t="str">
            <v>INTER DENOMINATIONAL</v>
          </cell>
          <cell r="M12"/>
          <cell r="N12">
            <v>188</v>
          </cell>
          <cell r="O12">
            <v>147</v>
          </cell>
          <cell r="P12">
            <v>11</v>
          </cell>
          <cell r="Q12">
            <v>18</v>
          </cell>
          <cell r="R12"/>
          <cell r="S12">
            <v>149</v>
          </cell>
        </row>
        <row r="13">
          <cell r="B13" t="str">
            <v>91499E</v>
          </cell>
          <cell r="C13" t="str">
            <v>Kinsale Community School</v>
          </cell>
          <cell r="D13" t="str">
            <v>Cork</v>
          </cell>
          <cell r="E13" t="str">
            <v>Cork County Council</v>
          </cell>
          <cell r="F13" t="str">
            <v>N</v>
          </cell>
          <cell r="G13" t="str">
            <v>N</v>
          </cell>
          <cell r="H13" t="str">
            <v>N</v>
          </cell>
          <cell r="I13" t="str">
            <v>Day</v>
          </cell>
          <cell r="J13" t="str">
            <v>Mixed</v>
          </cell>
          <cell r="K13" t="str">
            <v>No subjects taught through Irish</v>
          </cell>
          <cell r="L13" t="str">
            <v>INTER DENOMINATIONAL</v>
          </cell>
          <cell r="M13"/>
          <cell r="N13">
            <v>264</v>
          </cell>
          <cell r="O13">
            <v>198</v>
          </cell>
          <cell r="P13">
            <v>10</v>
          </cell>
          <cell r="Q13"/>
          <cell r="R13"/>
          <cell r="S13">
            <v>200</v>
          </cell>
        </row>
        <row r="14">
          <cell r="B14" t="str">
            <v>91390F</v>
          </cell>
          <cell r="C14" t="str">
            <v>Millstreet Community School</v>
          </cell>
          <cell r="D14" t="str">
            <v>Cork</v>
          </cell>
          <cell r="E14" t="str">
            <v>Cork County Council</v>
          </cell>
          <cell r="F14" t="str">
            <v>N</v>
          </cell>
          <cell r="G14" t="str">
            <v>N</v>
          </cell>
          <cell r="H14" t="str">
            <v>N</v>
          </cell>
          <cell r="I14" t="str">
            <v>Day</v>
          </cell>
          <cell r="J14" t="str">
            <v>Mixed</v>
          </cell>
          <cell r="K14" t="str">
            <v>No subjects taught through Irish</v>
          </cell>
          <cell r="L14" t="str">
            <v>INTER DENOMINATIONAL</v>
          </cell>
          <cell r="M14"/>
          <cell r="N14">
            <v>60</v>
          </cell>
          <cell r="O14"/>
          <cell r="P14"/>
          <cell r="Q14">
            <v>55</v>
          </cell>
          <cell r="R14"/>
          <cell r="S14">
            <v>47</v>
          </cell>
        </row>
        <row r="15">
          <cell r="B15" t="str">
            <v>91391H</v>
          </cell>
          <cell r="C15" t="str">
            <v>St Peter's Community School</v>
          </cell>
          <cell r="D15" t="str">
            <v>Cork</v>
          </cell>
          <cell r="E15" t="str">
            <v>Cork County Council</v>
          </cell>
          <cell r="F15" t="str">
            <v>N</v>
          </cell>
          <cell r="G15" t="str">
            <v>N</v>
          </cell>
          <cell r="H15" t="str">
            <v>N</v>
          </cell>
          <cell r="I15" t="str">
            <v>Day</v>
          </cell>
          <cell r="J15" t="str">
            <v>Mixed</v>
          </cell>
          <cell r="K15" t="str">
            <v>No subjects taught through Irish</v>
          </cell>
          <cell r="L15" t="str">
            <v>INTER DENOMINATIONAL</v>
          </cell>
          <cell r="M15"/>
          <cell r="N15">
            <v>57</v>
          </cell>
          <cell r="O15">
            <v>62</v>
          </cell>
          <cell r="P15"/>
          <cell r="Q15"/>
          <cell r="R15"/>
          <cell r="S15">
            <v>68</v>
          </cell>
        </row>
        <row r="16">
          <cell r="B16" t="str">
            <v>91506V</v>
          </cell>
          <cell r="C16" t="str">
            <v>Coláiste Cholmcille</v>
          </cell>
          <cell r="D16" t="str">
            <v>Donegal</v>
          </cell>
          <cell r="E16" t="str">
            <v>Donegal County Council</v>
          </cell>
          <cell r="F16" t="str">
            <v>N</v>
          </cell>
          <cell r="G16" t="str">
            <v>N</v>
          </cell>
          <cell r="H16" t="str">
            <v>N</v>
          </cell>
          <cell r="I16" t="str">
            <v>Day</v>
          </cell>
          <cell r="J16" t="str">
            <v>Mixed</v>
          </cell>
          <cell r="K16" t="str">
            <v>No subjects taught through Irish</v>
          </cell>
          <cell r="L16" t="str">
            <v>INTER DENOMINATIONAL</v>
          </cell>
          <cell r="M16"/>
          <cell r="N16">
            <v>106</v>
          </cell>
          <cell r="O16">
            <v>65</v>
          </cell>
          <cell r="P16">
            <v>13</v>
          </cell>
          <cell r="Q16">
            <v>21</v>
          </cell>
          <cell r="R16"/>
          <cell r="S16">
            <v>65</v>
          </cell>
        </row>
        <row r="17">
          <cell r="B17" t="str">
            <v>91500J</v>
          </cell>
          <cell r="C17" t="str">
            <v>Loreto Community School</v>
          </cell>
          <cell r="D17" t="str">
            <v>Donegal</v>
          </cell>
          <cell r="E17" t="str">
            <v>Donegal County Council</v>
          </cell>
          <cell r="F17" t="str">
            <v>N</v>
          </cell>
          <cell r="G17" t="str">
            <v>N</v>
          </cell>
          <cell r="H17" t="str">
            <v>N</v>
          </cell>
          <cell r="I17" t="str">
            <v>Day</v>
          </cell>
          <cell r="J17" t="str">
            <v>Mixed</v>
          </cell>
          <cell r="K17" t="str">
            <v>No subjects taught through Irish</v>
          </cell>
          <cell r="L17" t="str">
            <v>INTER DENOMINATIONAL</v>
          </cell>
          <cell r="M17"/>
          <cell r="N17">
            <v>144</v>
          </cell>
          <cell r="O17">
            <v>120</v>
          </cell>
          <cell r="P17"/>
          <cell r="Q17">
            <v>21</v>
          </cell>
          <cell r="R17"/>
          <cell r="S17">
            <v>101</v>
          </cell>
        </row>
        <row r="18">
          <cell r="B18" t="str">
            <v>91339F</v>
          </cell>
          <cell r="C18" t="str">
            <v>Hartstown Community School</v>
          </cell>
          <cell r="D18" t="str">
            <v>Dublin</v>
          </cell>
          <cell r="E18" t="str">
            <v>Fingal County Council</v>
          </cell>
          <cell r="F18" t="str">
            <v>N</v>
          </cell>
          <cell r="G18" t="str">
            <v>N</v>
          </cell>
          <cell r="H18" t="str">
            <v>N</v>
          </cell>
          <cell r="I18" t="str">
            <v>Day</v>
          </cell>
          <cell r="J18" t="str">
            <v>Mixed</v>
          </cell>
          <cell r="K18" t="str">
            <v>No subjects taught through Irish</v>
          </cell>
          <cell r="L18" t="str">
            <v>INTER DENOMINATIONAL</v>
          </cell>
          <cell r="M18"/>
          <cell r="N18">
            <v>193</v>
          </cell>
          <cell r="O18">
            <v>190</v>
          </cell>
          <cell r="P18">
            <v>13</v>
          </cell>
          <cell r="Q18"/>
          <cell r="R18"/>
          <cell r="S18">
            <v>97</v>
          </cell>
        </row>
        <row r="19">
          <cell r="B19" t="str">
            <v>91325R</v>
          </cell>
          <cell r="C19" t="str">
            <v>Malahide Community School</v>
          </cell>
          <cell r="D19" t="str">
            <v>Dublin</v>
          </cell>
          <cell r="E19" t="str">
            <v>Fingal County Council</v>
          </cell>
          <cell r="F19" t="str">
            <v>N</v>
          </cell>
          <cell r="G19" t="str">
            <v>N</v>
          </cell>
          <cell r="H19" t="str">
            <v>N</v>
          </cell>
          <cell r="I19" t="str">
            <v>Day</v>
          </cell>
          <cell r="J19" t="str">
            <v>Mixed</v>
          </cell>
          <cell r="K19" t="str">
            <v>No subjects taught through Irish</v>
          </cell>
          <cell r="L19" t="str">
            <v>INTER DENOMINATIONAL</v>
          </cell>
          <cell r="M19"/>
          <cell r="N19">
            <v>224</v>
          </cell>
          <cell r="O19">
            <v>192</v>
          </cell>
          <cell r="P19"/>
          <cell r="Q19"/>
          <cell r="R19"/>
          <cell r="S19">
            <v>209</v>
          </cell>
        </row>
        <row r="20">
          <cell r="B20" t="str">
            <v>91342R</v>
          </cell>
          <cell r="C20" t="str">
            <v>Pobalscoil Neasáin</v>
          </cell>
          <cell r="D20" t="str">
            <v>Dublin</v>
          </cell>
          <cell r="E20" t="str">
            <v>Fingal County Council</v>
          </cell>
          <cell r="F20" t="str">
            <v>N</v>
          </cell>
          <cell r="G20" t="str">
            <v>N</v>
          </cell>
          <cell r="H20" t="str">
            <v>N</v>
          </cell>
          <cell r="I20" t="str">
            <v>Day</v>
          </cell>
          <cell r="J20" t="str">
            <v>Mixed</v>
          </cell>
          <cell r="K20" t="str">
            <v>No subjects taught through Irish</v>
          </cell>
          <cell r="L20" t="str">
            <v>INTER DENOMINATIONAL</v>
          </cell>
          <cell r="M20"/>
          <cell r="N20">
            <v>132</v>
          </cell>
          <cell r="O20">
            <v>98</v>
          </cell>
          <cell r="P20">
            <v>18</v>
          </cell>
          <cell r="Q20"/>
          <cell r="R20"/>
          <cell r="S20">
            <v>150</v>
          </cell>
        </row>
        <row r="21">
          <cell r="B21" t="str">
            <v>91324P</v>
          </cell>
          <cell r="C21" t="str">
            <v>Portmarnock Community School</v>
          </cell>
          <cell r="D21" t="str">
            <v>Dublin</v>
          </cell>
          <cell r="E21" t="str">
            <v>Fingal County Council</v>
          </cell>
          <cell r="F21" t="str">
            <v>N</v>
          </cell>
          <cell r="G21" t="str">
            <v>N</v>
          </cell>
          <cell r="H21" t="str">
            <v>N</v>
          </cell>
          <cell r="I21" t="str">
            <v>Day</v>
          </cell>
          <cell r="J21" t="str">
            <v>Mixed</v>
          </cell>
          <cell r="K21" t="str">
            <v>No subjects taught through Irish</v>
          </cell>
          <cell r="L21" t="str">
            <v>INTER DENOMINATIONAL</v>
          </cell>
          <cell r="M21"/>
          <cell r="N21">
            <v>144</v>
          </cell>
          <cell r="O21">
            <v>132</v>
          </cell>
          <cell r="P21"/>
          <cell r="Q21"/>
          <cell r="R21"/>
          <cell r="S21">
            <v>162</v>
          </cell>
        </row>
        <row r="22">
          <cell r="B22" t="str">
            <v>91315O</v>
          </cell>
          <cell r="C22" t="str">
            <v>Scoil Phobail Chuil Mhin</v>
          </cell>
          <cell r="D22" t="str">
            <v>Dublin</v>
          </cell>
          <cell r="E22" t="str">
            <v>Fingal County Council</v>
          </cell>
          <cell r="F22" t="str">
            <v>N</v>
          </cell>
          <cell r="G22" t="str">
            <v>N</v>
          </cell>
          <cell r="H22" t="str">
            <v>N</v>
          </cell>
          <cell r="I22" t="str">
            <v>Day</v>
          </cell>
          <cell r="J22" t="str">
            <v>Mixed</v>
          </cell>
          <cell r="K22" t="str">
            <v>No subjects taught through Irish</v>
          </cell>
          <cell r="L22" t="str">
            <v>INTER DENOMINATIONAL</v>
          </cell>
          <cell r="M22"/>
          <cell r="N22">
            <v>203</v>
          </cell>
          <cell r="O22">
            <v>171</v>
          </cell>
          <cell r="P22">
            <v>12</v>
          </cell>
          <cell r="Q22"/>
          <cell r="R22"/>
          <cell r="S22">
            <v>24</v>
          </cell>
        </row>
        <row r="23">
          <cell r="B23" t="str">
            <v>91301D</v>
          </cell>
          <cell r="C23" t="str">
            <v>Holy Family Community School</v>
          </cell>
          <cell r="D23" t="str">
            <v>Dublin</v>
          </cell>
          <cell r="E23" t="str">
            <v>South Dublin County Council</v>
          </cell>
          <cell r="F23" t="str">
            <v>N</v>
          </cell>
          <cell r="G23" t="str">
            <v>N</v>
          </cell>
          <cell r="H23" t="str">
            <v>N</v>
          </cell>
          <cell r="I23" t="str">
            <v>Day</v>
          </cell>
          <cell r="J23" t="str">
            <v>Mixed</v>
          </cell>
          <cell r="K23" t="str">
            <v>No subjects taught through Irish</v>
          </cell>
          <cell r="L23" t="str">
            <v>INTER DENOMINATIONAL</v>
          </cell>
          <cell r="M23"/>
          <cell r="N23">
            <v>177</v>
          </cell>
          <cell r="O23">
            <v>179</v>
          </cell>
          <cell r="P23">
            <v>12</v>
          </cell>
          <cell r="Q23"/>
          <cell r="R23"/>
          <cell r="S23">
            <v>90</v>
          </cell>
        </row>
        <row r="24">
          <cell r="B24" t="str">
            <v>91336W</v>
          </cell>
          <cell r="C24" t="str">
            <v>Old Bawn Community School</v>
          </cell>
          <cell r="D24" t="str">
            <v>Dublin</v>
          </cell>
          <cell r="E24" t="str">
            <v>South Dublin County Council</v>
          </cell>
          <cell r="F24" t="str">
            <v>N</v>
          </cell>
          <cell r="G24" t="str">
            <v>N</v>
          </cell>
          <cell r="H24" t="str">
            <v>N</v>
          </cell>
          <cell r="I24" t="str">
            <v>Day</v>
          </cell>
          <cell r="J24" t="str">
            <v>Mixed</v>
          </cell>
          <cell r="K24" t="str">
            <v>No subjects taught through Irish</v>
          </cell>
          <cell r="L24" t="str">
            <v>INTER DENOMINATIONAL</v>
          </cell>
          <cell r="M24"/>
          <cell r="N24">
            <v>196</v>
          </cell>
          <cell r="O24">
            <v>142</v>
          </cell>
          <cell r="P24">
            <v>21</v>
          </cell>
          <cell r="Q24">
            <v>16</v>
          </cell>
          <cell r="R24"/>
          <cell r="S24">
            <v>47</v>
          </cell>
        </row>
        <row r="25">
          <cell r="B25" t="str">
            <v>91510M</v>
          </cell>
          <cell r="C25" t="str">
            <v>St. Colmcille's Community School</v>
          </cell>
          <cell r="D25" t="str">
            <v>Dublin</v>
          </cell>
          <cell r="E25" t="str">
            <v>South Dublin County Council</v>
          </cell>
          <cell r="F25" t="str">
            <v>N</v>
          </cell>
          <cell r="G25" t="str">
            <v>N</v>
          </cell>
          <cell r="H25" t="str">
            <v>N</v>
          </cell>
          <cell r="I25" t="str">
            <v>Day</v>
          </cell>
          <cell r="J25" t="str">
            <v>Mixed</v>
          </cell>
          <cell r="K25" t="str">
            <v>No subjects taught through Irish</v>
          </cell>
          <cell r="L25" t="str">
            <v>INTER DENOMINATIONAL</v>
          </cell>
          <cell r="M25"/>
          <cell r="N25">
            <v>120</v>
          </cell>
          <cell r="O25">
            <v>70</v>
          </cell>
          <cell r="P25">
            <v>13</v>
          </cell>
          <cell r="Q25">
            <v>43</v>
          </cell>
          <cell r="R25"/>
          <cell r="S25">
            <v>117</v>
          </cell>
        </row>
        <row r="26">
          <cell r="B26" t="str">
            <v>91414Q</v>
          </cell>
          <cell r="C26" t="str">
            <v>Dunmore Community School</v>
          </cell>
          <cell r="D26" t="str">
            <v>Galway</v>
          </cell>
          <cell r="E26" t="str">
            <v>Galway County Council</v>
          </cell>
          <cell r="F26" t="str">
            <v>N</v>
          </cell>
          <cell r="G26" t="str">
            <v>N</v>
          </cell>
          <cell r="H26" t="str">
            <v>N</v>
          </cell>
          <cell r="I26" t="str">
            <v>Day</v>
          </cell>
          <cell r="J26" t="str">
            <v>Mixed</v>
          </cell>
          <cell r="K26" t="str">
            <v>No subjects taught through Irish</v>
          </cell>
          <cell r="L26" t="str">
            <v>INTER DENOMINATIONAL</v>
          </cell>
          <cell r="M26"/>
          <cell r="N26">
            <v>65</v>
          </cell>
          <cell r="O26">
            <v>37</v>
          </cell>
          <cell r="P26"/>
          <cell r="Q26">
            <v>20</v>
          </cell>
          <cell r="R26"/>
          <cell r="S26">
            <v>35</v>
          </cell>
        </row>
        <row r="27">
          <cell r="B27" t="str">
            <v>91514U</v>
          </cell>
          <cell r="C27" t="str">
            <v>GLENAMADDY COMMUNITY SCHOOL</v>
          </cell>
          <cell r="D27" t="str">
            <v>Galway</v>
          </cell>
          <cell r="E27" t="str">
            <v>Galway County Council</v>
          </cell>
          <cell r="F27" t="str">
            <v>N</v>
          </cell>
          <cell r="G27" t="str">
            <v>N</v>
          </cell>
          <cell r="H27" t="str">
            <v>N</v>
          </cell>
          <cell r="I27" t="str">
            <v>Day</v>
          </cell>
          <cell r="J27" t="str">
            <v>Mixed</v>
          </cell>
          <cell r="K27" t="str">
            <v>No subjects taught through Irish</v>
          </cell>
          <cell r="L27" t="str">
            <v>INTER DENOMINATIONAL</v>
          </cell>
          <cell r="M27"/>
          <cell r="N27">
            <v>74</v>
          </cell>
          <cell r="O27">
            <v>9</v>
          </cell>
          <cell r="P27">
            <v>14</v>
          </cell>
          <cell r="Q27">
            <v>76</v>
          </cell>
          <cell r="R27">
            <v>1</v>
          </cell>
          <cell r="S27">
            <v>12</v>
          </cell>
        </row>
        <row r="28">
          <cell r="B28" t="str">
            <v>91498C</v>
          </cell>
          <cell r="C28" t="str">
            <v>Gort Community School</v>
          </cell>
          <cell r="D28" t="str">
            <v>Galway</v>
          </cell>
          <cell r="E28" t="str">
            <v>Galway County Council</v>
          </cell>
          <cell r="F28" t="str">
            <v>N</v>
          </cell>
          <cell r="G28" t="str">
            <v>N</v>
          </cell>
          <cell r="H28" t="str">
            <v>N</v>
          </cell>
          <cell r="I28" t="str">
            <v>Day</v>
          </cell>
          <cell r="J28" t="str">
            <v>Mixed</v>
          </cell>
          <cell r="K28" t="str">
            <v>No subjects taught through Irish</v>
          </cell>
          <cell r="L28" t="str">
            <v>INTER DENOMINATIONAL</v>
          </cell>
          <cell r="M28"/>
          <cell r="N28">
            <v>182</v>
          </cell>
          <cell r="O28">
            <v>126</v>
          </cell>
          <cell r="P28">
            <v>15</v>
          </cell>
          <cell r="Q28">
            <v>30</v>
          </cell>
          <cell r="R28"/>
          <cell r="S28">
            <v>92</v>
          </cell>
        </row>
        <row r="29">
          <cell r="B29" t="str">
            <v>91413O</v>
          </cell>
          <cell r="C29" t="str">
            <v>Portumna Community School</v>
          </cell>
          <cell r="D29" t="str">
            <v>Galway</v>
          </cell>
          <cell r="E29" t="str">
            <v>Galway County Council</v>
          </cell>
          <cell r="F29" t="str">
            <v>N</v>
          </cell>
          <cell r="G29" t="str">
            <v>N</v>
          </cell>
          <cell r="H29" t="str">
            <v>N</v>
          </cell>
          <cell r="I29" t="str">
            <v>Day</v>
          </cell>
          <cell r="J29" t="str">
            <v>Mixed</v>
          </cell>
          <cell r="K29" t="str">
            <v>No subjects taught through Irish</v>
          </cell>
          <cell r="L29" t="str">
            <v>INTER DENOMINATIONAL</v>
          </cell>
          <cell r="M29"/>
          <cell r="N29">
            <v>72</v>
          </cell>
          <cell r="O29">
            <v>8</v>
          </cell>
          <cell r="P29">
            <v>17</v>
          </cell>
          <cell r="Q29">
            <v>50</v>
          </cell>
          <cell r="R29"/>
          <cell r="S29">
            <v>68</v>
          </cell>
        </row>
        <row r="30">
          <cell r="B30" t="str">
            <v>91503P</v>
          </cell>
          <cell r="C30" t="str">
            <v>Pobalscoil Inbhear Scéine</v>
          </cell>
          <cell r="D30" t="str">
            <v>Kerry</v>
          </cell>
          <cell r="E30" t="str">
            <v>Kerry County Council</v>
          </cell>
          <cell r="F30" t="str">
            <v>N</v>
          </cell>
          <cell r="G30" t="str">
            <v>N</v>
          </cell>
          <cell r="H30" t="str">
            <v>N</v>
          </cell>
          <cell r="I30" t="str">
            <v>Day</v>
          </cell>
          <cell r="J30" t="str">
            <v>Mixed</v>
          </cell>
          <cell r="K30" t="str">
            <v>No subjects taught through Irish</v>
          </cell>
          <cell r="L30" t="str">
            <v>INTER DENOMINATIONAL</v>
          </cell>
          <cell r="M30"/>
          <cell r="N30">
            <v>115</v>
          </cell>
          <cell r="O30">
            <v>34</v>
          </cell>
          <cell r="P30">
            <v>10</v>
          </cell>
          <cell r="Q30">
            <v>35</v>
          </cell>
          <cell r="R30"/>
          <cell r="S30">
            <v>46</v>
          </cell>
        </row>
        <row r="31">
          <cell r="B31" t="str">
            <v>91504R</v>
          </cell>
          <cell r="C31" t="str">
            <v>Scoil Phobail Sliabh Luachra</v>
          </cell>
          <cell r="D31" t="str">
            <v>Kerry</v>
          </cell>
          <cell r="E31" t="str">
            <v>Kerry County Council</v>
          </cell>
          <cell r="F31" t="str">
            <v>N</v>
          </cell>
          <cell r="G31" t="str">
            <v>N</v>
          </cell>
          <cell r="H31" t="str">
            <v>N</v>
          </cell>
          <cell r="I31" t="str">
            <v>Day</v>
          </cell>
          <cell r="J31" t="str">
            <v>Mixed</v>
          </cell>
          <cell r="K31" t="str">
            <v>No subjects taught through Irish</v>
          </cell>
          <cell r="L31" t="str">
            <v>INTER DENOMINATIONAL</v>
          </cell>
          <cell r="M31"/>
          <cell r="N31">
            <v>84</v>
          </cell>
          <cell r="O31"/>
          <cell r="P31">
            <v>3</v>
          </cell>
          <cell r="Q31">
            <v>54</v>
          </cell>
          <cell r="R31"/>
          <cell r="S31">
            <v>22</v>
          </cell>
        </row>
        <row r="32">
          <cell r="B32" t="str">
            <v>91371B</v>
          </cell>
          <cell r="C32" t="str">
            <v>Leixlip Community School</v>
          </cell>
          <cell r="D32" t="str">
            <v>Kildare</v>
          </cell>
          <cell r="E32" t="str">
            <v>Kildare County Council</v>
          </cell>
          <cell r="F32" t="str">
            <v>N</v>
          </cell>
          <cell r="G32" t="str">
            <v>N</v>
          </cell>
          <cell r="H32" t="str">
            <v>N</v>
          </cell>
          <cell r="I32" t="str">
            <v>Day</v>
          </cell>
          <cell r="J32" t="str">
            <v>Mixed</v>
          </cell>
          <cell r="K32" t="str">
            <v>No subjects taught through Irish</v>
          </cell>
          <cell r="L32" t="str">
            <v>INTER DENOMINATIONAL</v>
          </cell>
          <cell r="M32"/>
          <cell r="N32">
            <v>120</v>
          </cell>
          <cell r="O32">
            <v>78</v>
          </cell>
          <cell r="P32">
            <v>14</v>
          </cell>
          <cell r="Q32">
            <v>9</v>
          </cell>
          <cell r="R32"/>
          <cell r="S32">
            <v>25</v>
          </cell>
        </row>
        <row r="33">
          <cell r="B33" t="str">
            <v>91372D</v>
          </cell>
          <cell r="C33" t="str">
            <v>Scoil Mhuire Community School</v>
          </cell>
          <cell r="D33" t="str">
            <v>Kildare</v>
          </cell>
          <cell r="E33" t="str">
            <v>Kildare County Council</v>
          </cell>
          <cell r="F33" t="str">
            <v>N</v>
          </cell>
          <cell r="G33" t="str">
            <v>N</v>
          </cell>
          <cell r="H33" t="str">
            <v>N</v>
          </cell>
          <cell r="I33" t="str">
            <v>Day</v>
          </cell>
          <cell r="J33" t="str">
            <v>Mixed</v>
          </cell>
          <cell r="K33" t="str">
            <v>No subjects taught through Irish</v>
          </cell>
          <cell r="L33" t="str">
            <v>INTER DENOMINATIONAL</v>
          </cell>
          <cell r="M33"/>
          <cell r="N33">
            <v>210</v>
          </cell>
          <cell r="O33">
            <v>66</v>
          </cell>
          <cell r="P33">
            <v>5</v>
          </cell>
          <cell r="Q33">
            <v>145</v>
          </cell>
          <cell r="R33"/>
          <cell r="S33">
            <v>137</v>
          </cell>
        </row>
        <row r="34">
          <cell r="B34" t="str">
            <v>91360T</v>
          </cell>
          <cell r="C34" t="str">
            <v>Community School</v>
          </cell>
          <cell r="D34" t="str">
            <v>Kilkenny</v>
          </cell>
          <cell r="E34" t="str">
            <v>Kilkenny County Council</v>
          </cell>
          <cell r="F34" t="str">
            <v>N</v>
          </cell>
          <cell r="G34" t="str">
            <v>N</v>
          </cell>
          <cell r="H34" t="str">
            <v>N</v>
          </cell>
          <cell r="I34" t="str">
            <v>Day</v>
          </cell>
          <cell r="J34" t="str">
            <v>Mixed</v>
          </cell>
          <cell r="K34" t="str">
            <v>No subjects taught through Irish</v>
          </cell>
          <cell r="L34" t="str">
            <v>INTER DENOMINATIONAL</v>
          </cell>
          <cell r="M34"/>
          <cell r="N34">
            <v>106</v>
          </cell>
          <cell r="O34">
            <v>26</v>
          </cell>
          <cell r="P34">
            <v>9</v>
          </cell>
          <cell r="Q34">
            <v>63</v>
          </cell>
          <cell r="R34"/>
          <cell r="S34">
            <v>73</v>
          </cell>
        </row>
        <row r="35">
          <cell r="B35" t="str">
            <v>91427C</v>
          </cell>
          <cell r="C35" t="str">
            <v>Heywood Community School</v>
          </cell>
          <cell r="D35" t="str">
            <v>Laois</v>
          </cell>
          <cell r="E35" t="str">
            <v>Laois County Council</v>
          </cell>
          <cell r="F35" t="str">
            <v>N</v>
          </cell>
          <cell r="G35" t="str">
            <v>N</v>
          </cell>
          <cell r="H35" t="str">
            <v>N</v>
          </cell>
          <cell r="I35" t="str">
            <v>Day</v>
          </cell>
          <cell r="J35" t="str">
            <v>Mixed</v>
          </cell>
          <cell r="K35" t="str">
            <v>No subjects taught through Irish</v>
          </cell>
          <cell r="L35" t="str">
            <v>INTER DENOMINATIONAL</v>
          </cell>
          <cell r="M35"/>
          <cell r="N35">
            <v>147</v>
          </cell>
          <cell r="O35">
            <v>27</v>
          </cell>
          <cell r="P35"/>
          <cell r="Q35">
            <v>112</v>
          </cell>
          <cell r="R35"/>
          <cell r="S35">
            <v>92</v>
          </cell>
        </row>
        <row r="36">
          <cell r="B36" t="str">
            <v>91550B</v>
          </cell>
          <cell r="C36" t="str">
            <v>MOUNTRATH COMMUNITY SCHOOL</v>
          </cell>
          <cell r="D36" t="str">
            <v>Laois</v>
          </cell>
          <cell r="E36" t="str">
            <v>Laois County Council</v>
          </cell>
          <cell r="F36" t="str">
            <v>N</v>
          </cell>
          <cell r="G36" t="str">
            <v>N</v>
          </cell>
          <cell r="H36" t="str">
            <v>N</v>
          </cell>
          <cell r="I36" t="str">
            <v>Day</v>
          </cell>
          <cell r="J36" t="str">
            <v>Mixed</v>
          </cell>
          <cell r="K36" t="str">
            <v>No subjects taught through Irish</v>
          </cell>
          <cell r="L36" t="str">
            <v>INTER DENOMINATIONAL</v>
          </cell>
          <cell r="M36"/>
          <cell r="N36">
            <v>128</v>
          </cell>
          <cell r="O36">
            <v>100</v>
          </cell>
          <cell r="P36">
            <v>11</v>
          </cell>
          <cell r="Q36">
            <v>33</v>
          </cell>
          <cell r="R36"/>
          <cell r="S36">
            <v>69</v>
          </cell>
        </row>
        <row r="37">
          <cell r="B37" t="str">
            <v>91496V</v>
          </cell>
          <cell r="C37" t="str">
            <v>Community School</v>
          </cell>
          <cell r="D37" t="str">
            <v>Leitrim</v>
          </cell>
          <cell r="E37" t="str">
            <v>Leitrim County Council</v>
          </cell>
          <cell r="F37" t="str">
            <v>N</v>
          </cell>
          <cell r="G37" t="str">
            <v>N</v>
          </cell>
          <cell r="H37" t="str">
            <v>N</v>
          </cell>
          <cell r="I37" t="str">
            <v>Day</v>
          </cell>
          <cell r="J37" t="str">
            <v>Mixed</v>
          </cell>
          <cell r="K37" t="str">
            <v>No subjects taught through Irish</v>
          </cell>
          <cell r="L37" t="str">
            <v>INTER DENOMINATIONAL</v>
          </cell>
          <cell r="M37"/>
          <cell r="N37">
            <v>115</v>
          </cell>
          <cell r="O37">
            <v>55</v>
          </cell>
          <cell r="P37">
            <v>21</v>
          </cell>
          <cell r="Q37">
            <v>45</v>
          </cell>
          <cell r="R37"/>
          <cell r="S37">
            <v>46</v>
          </cell>
        </row>
        <row r="38">
          <cell r="B38" t="str">
            <v>91502N</v>
          </cell>
          <cell r="C38" t="str">
            <v>John The Baptist Community School</v>
          </cell>
          <cell r="D38" t="str">
            <v>Limerick</v>
          </cell>
          <cell r="E38" t="str">
            <v>Limerick County Council</v>
          </cell>
          <cell r="F38" t="str">
            <v>N</v>
          </cell>
          <cell r="G38" t="str">
            <v>N</v>
          </cell>
          <cell r="H38" t="str">
            <v>N</v>
          </cell>
          <cell r="I38" t="str">
            <v>Day</v>
          </cell>
          <cell r="J38" t="str">
            <v>Mixed</v>
          </cell>
          <cell r="K38" t="str">
            <v>No subjects taught through Irish</v>
          </cell>
          <cell r="L38" t="str">
            <v>INTER DENOMINATIONAL</v>
          </cell>
          <cell r="M38"/>
          <cell r="N38">
            <v>203</v>
          </cell>
          <cell r="O38">
            <v>164</v>
          </cell>
          <cell r="P38">
            <v>15</v>
          </cell>
          <cell r="Q38">
            <v>25</v>
          </cell>
          <cell r="R38"/>
          <cell r="S38">
            <v>124</v>
          </cell>
        </row>
        <row r="39">
          <cell r="B39" t="str">
            <v>91436D</v>
          </cell>
          <cell r="C39" t="str">
            <v>Moyne Community School</v>
          </cell>
          <cell r="D39" t="str">
            <v>Longford</v>
          </cell>
          <cell r="E39" t="str">
            <v>Longford County Council</v>
          </cell>
          <cell r="F39" t="str">
            <v>N</v>
          </cell>
          <cell r="G39" t="str">
            <v>N</v>
          </cell>
          <cell r="H39" t="str">
            <v>N</v>
          </cell>
          <cell r="I39" t="str">
            <v>Day</v>
          </cell>
          <cell r="J39" t="str">
            <v>Mixed</v>
          </cell>
          <cell r="K39" t="str">
            <v>No subjects taught through Irish</v>
          </cell>
          <cell r="L39" t="str">
            <v>INTER DENOMINATIONAL</v>
          </cell>
          <cell r="M39"/>
          <cell r="N39">
            <v>113</v>
          </cell>
          <cell r="O39">
            <v>107</v>
          </cell>
          <cell r="P39">
            <v>15</v>
          </cell>
          <cell r="Q39"/>
          <cell r="R39"/>
          <cell r="S39">
            <v>48</v>
          </cell>
        </row>
        <row r="40">
          <cell r="B40" t="str">
            <v>91462E</v>
          </cell>
          <cell r="C40" t="str">
            <v>Ballinrobe Community School</v>
          </cell>
          <cell r="D40" t="str">
            <v>Mayo</v>
          </cell>
          <cell r="E40" t="str">
            <v>Mayo County Council</v>
          </cell>
          <cell r="F40" t="str">
            <v>N</v>
          </cell>
          <cell r="G40" t="str">
            <v>N</v>
          </cell>
          <cell r="H40" t="str">
            <v>N</v>
          </cell>
          <cell r="I40" t="str">
            <v>Day</v>
          </cell>
          <cell r="J40" t="str">
            <v>Mixed</v>
          </cell>
          <cell r="K40" t="str">
            <v>No subjects taught through Irish</v>
          </cell>
          <cell r="L40" t="str">
            <v>INTER DENOMINATIONAL</v>
          </cell>
          <cell r="M40"/>
          <cell r="N40">
            <v>141</v>
          </cell>
          <cell r="O40">
            <v>33</v>
          </cell>
          <cell r="P40"/>
          <cell r="Q40">
            <v>74</v>
          </cell>
          <cell r="R40">
            <v>3</v>
          </cell>
          <cell r="S40">
            <v>97</v>
          </cell>
        </row>
        <row r="41">
          <cell r="B41" t="str">
            <v>91461C</v>
          </cell>
          <cell r="C41" t="str">
            <v>Ballyhaunis Community School</v>
          </cell>
          <cell r="D41" t="str">
            <v>Mayo</v>
          </cell>
          <cell r="E41" t="str">
            <v>Mayo County Council</v>
          </cell>
          <cell r="F41" t="str">
            <v>N</v>
          </cell>
          <cell r="G41" t="str">
            <v>N</v>
          </cell>
          <cell r="H41" t="str">
            <v>N</v>
          </cell>
          <cell r="I41" t="str">
            <v>Day</v>
          </cell>
          <cell r="J41" t="str">
            <v>Mixed</v>
          </cell>
          <cell r="K41" t="str">
            <v>No subjects taught through Irish</v>
          </cell>
          <cell r="L41" t="str">
            <v>INTER DENOMINATIONAL</v>
          </cell>
          <cell r="M41"/>
          <cell r="N41">
            <v>151</v>
          </cell>
          <cell r="O41">
            <v>99</v>
          </cell>
          <cell r="P41">
            <v>14</v>
          </cell>
          <cell r="Q41"/>
          <cell r="R41"/>
          <cell r="S41">
            <v>72</v>
          </cell>
        </row>
        <row r="42">
          <cell r="B42" t="str">
            <v>91494R</v>
          </cell>
          <cell r="C42" t="str">
            <v>St Louis Community School</v>
          </cell>
          <cell r="D42" t="str">
            <v>Mayo</v>
          </cell>
          <cell r="E42" t="str">
            <v>Mayo County Council</v>
          </cell>
          <cell r="F42" t="str">
            <v>N</v>
          </cell>
          <cell r="G42" t="str">
            <v>N</v>
          </cell>
          <cell r="H42" t="str">
            <v>N</v>
          </cell>
          <cell r="I42" t="str">
            <v>Day</v>
          </cell>
          <cell r="J42" t="str">
            <v>Mixed</v>
          </cell>
          <cell r="K42" t="str">
            <v>No subjects taught through Irish</v>
          </cell>
          <cell r="L42" t="str">
            <v>INTER DENOMINATIONAL</v>
          </cell>
          <cell r="M42">
            <v>22</v>
          </cell>
          <cell r="N42">
            <v>83</v>
          </cell>
          <cell r="O42">
            <v>65</v>
          </cell>
          <cell r="P42">
            <v>4</v>
          </cell>
          <cell r="Q42">
            <v>38</v>
          </cell>
          <cell r="R42"/>
          <cell r="S42">
            <v>92</v>
          </cell>
        </row>
        <row r="43">
          <cell r="B43" t="str">
            <v>91517D</v>
          </cell>
          <cell r="C43" t="str">
            <v>ATHBOY COMMUNITY SCHOOL</v>
          </cell>
          <cell r="D43" t="str">
            <v>Meath</v>
          </cell>
          <cell r="E43" t="str">
            <v>Meath County Council</v>
          </cell>
          <cell r="F43" t="str">
            <v>N</v>
          </cell>
          <cell r="G43" t="str">
            <v>N</v>
          </cell>
          <cell r="H43" t="str">
            <v>N</v>
          </cell>
          <cell r="I43" t="str">
            <v>Day</v>
          </cell>
          <cell r="J43" t="str">
            <v>Mixed</v>
          </cell>
          <cell r="K43" t="str">
            <v>No subjects taught through Irish</v>
          </cell>
          <cell r="L43" t="str">
            <v>INTER DENOMINATIONAL</v>
          </cell>
          <cell r="M43"/>
          <cell r="N43">
            <v>135</v>
          </cell>
          <cell r="O43">
            <v>37</v>
          </cell>
          <cell r="P43">
            <v>25</v>
          </cell>
          <cell r="Q43">
            <v>53</v>
          </cell>
          <cell r="R43">
            <v>1</v>
          </cell>
          <cell r="S43"/>
        </row>
        <row r="44">
          <cell r="B44" t="str">
            <v>91495T</v>
          </cell>
          <cell r="C44" t="str">
            <v>Ashbourne Community School</v>
          </cell>
          <cell r="D44" t="str">
            <v>Meath</v>
          </cell>
          <cell r="E44" t="str">
            <v>Meath County Council</v>
          </cell>
          <cell r="F44" t="str">
            <v>N</v>
          </cell>
          <cell r="G44" t="str">
            <v>N</v>
          </cell>
          <cell r="H44" t="str">
            <v>N</v>
          </cell>
          <cell r="I44" t="str">
            <v>Day</v>
          </cell>
          <cell r="J44" t="str">
            <v>Mixed</v>
          </cell>
          <cell r="K44" t="str">
            <v>No subjects taught through Irish</v>
          </cell>
          <cell r="L44" t="str">
            <v>INTER DENOMINATIONAL</v>
          </cell>
          <cell r="M44"/>
          <cell r="N44">
            <v>209</v>
          </cell>
          <cell r="O44">
            <v>135</v>
          </cell>
          <cell r="P44">
            <v>17</v>
          </cell>
          <cell r="Q44">
            <v>10</v>
          </cell>
          <cell r="R44"/>
          <cell r="S44">
            <v>120</v>
          </cell>
        </row>
        <row r="45">
          <cell r="B45" t="str">
            <v>91456J</v>
          </cell>
          <cell r="C45" t="str">
            <v>St Ciaran's Community School</v>
          </cell>
          <cell r="D45" t="str">
            <v>Meath</v>
          </cell>
          <cell r="E45" t="str">
            <v>Meath County Council</v>
          </cell>
          <cell r="F45" t="str">
            <v>N</v>
          </cell>
          <cell r="G45" t="str">
            <v>N</v>
          </cell>
          <cell r="H45" t="str">
            <v>N</v>
          </cell>
          <cell r="I45" t="str">
            <v>Day</v>
          </cell>
          <cell r="J45" t="str">
            <v>Mixed</v>
          </cell>
          <cell r="K45" t="str">
            <v>No subjects taught through Irish</v>
          </cell>
          <cell r="L45" t="str">
            <v>INTER DENOMINATIONAL</v>
          </cell>
          <cell r="M45"/>
          <cell r="N45">
            <v>116</v>
          </cell>
          <cell r="O45">
            <v>74</v>
          </cell>
          <cell r="P45">
            <v>15</v>
          </cell>
          <cell r="Q45">
            <v>29</v>
          </cell>
          <cell r="R45"/>
          <cell r="S45">
            <v>46</v>
          </cell>
        </row>
        <row r="46">
          <cell r="B46" t="str">
            <v>91515W</v>
          </cell>
          <cell r="C46" t="str">
            <v>GALLEN COMMUNITY SCHOOL</v>
          </cell>
          <cell r="D46" t="str">
            <v>Offaly</v>
          </cell>
          <cell r="E46" t="str">
            <v>Offaly County Council</v>
          </cell>
          <cell r="F46" t="str">
            <v>N</v>
          </cell>
          <cell r="G46" t="str">
            <v>N</v>
          </cell>
          <cell r="H46" t="str">
            <v>N</v>
          </cell>
          <cell r="I46" t="str">
            <v>Day</v>
          </cell>
          <cell r="J46" t="str">
            <v>Mixed</v>
          </cell>
          <cell r="K46" t="str">
            <v>No subjects taught through Irish</v>
          </cell>
          <cell r="L46" t="str">
            <v>INTER DENOMINATIONAL</v>
          </cell>
          <cell r="M46"/>
          <cell r="N46">
            <v>74</v>
          </cell>
          <cell r="O46">
            <v>26</v>
          </cell>
          <cell r="P46"/>
          <cell r="Q46">
            <v>32</v>
          </cell>
          <cell r="R46"/>
          <cell r="S46">
            <v>68</v>
          </cell>
        </row>
        <row r="47">
          <cell r="B47" t="str">
            <v>91491L</v>
          </cell>
          <cell r="C47" t="str">
            <v>St.Brendan's Community School</v>
          </cell>
          <cell r="D47" t="str">
            <v>Offaly</v>
          </cell>
          <cell r="E47" t="str">
            <v>Offaly County Council</v>
          </cell>
          <cell r="F47" t="str">
            <v>N</v>
          </cell>
          <cell r="G47" t="str">
            <v>N</v>
          </cell>
          <cell r="H47" t="str">
            <v>N</v>
          </cell>
          <cell r="I47" t="str">
            <v>Day</v>
          </cell>
          <cell r="J47" t="str">
            <v>Mixed</v>
          </cell>
          <cell r="K47" t="str">
            <v>No subjects taught through Irish</v>
          </cell>
          <cell r="L47" t="str">
            <v>INTER DENOMINATIONAL</v>
          </cell>
          <cell r="M47"/>
          <cell r="N47">
            <v>143</v>
          </cell>
          <cell r="O47">
            <v>104</v>
          </cell>
          <cell r="P47">
            <v>17</v>
          </cell>
          <cell r="Q47">
            <v>32</v>
          </cell>
          <cell r="R47"/>
          <cell r="S47">
            <v>95</v>
          </cell>
        </row>
        <row r="48">
          <cell r="B48" t="str">
            <v>91493P</v>
          </cell>
          <cell r="C48" t="str">
            <v>Castlerea Community School</v>
          </cell>
          <cell r="D48" t="str">
            <v>Roscommon</v>
          </cell>
          <cell r="E48" t="str">
            <v>Roscommon County Council</v>
          </cell>
          <cell r="F48" t="str">
            <v>N</v>
          </cell>
          <cell r="G48" t="str">
            <v>N</v>
          </cell>
          <cell r="H48" t="str">
            <v>N</v>
          </cell>
          <cell r="I48" t="str">
            <v>Day</v>
          </cell>
          <cell r="J48" t="str">
            <v>Mixed</v>
          </cell>
          <cell r="K48" t="str">
            <v>No subjects taught through Irish</v>
          </cell>
          <cell r="L48" t="str">
            <v>INTER DENOMINATIONAL</v>
          </cell>
          <cell r="M48"/>
          <cell r="N48">
            <v>55</v>
          </cell>
          <cell r="O48">
            <v>49</v>
          </cell>
          <cell r="P48">
            <v>14</v>
          </cell>
          <cell r="Q48">
            <v>12</v>
          </cell>
          <cell r="R48"/>
          <cell r="S48">
            <v>27</v>
          </cell>
        </row>
        <row r="49">
          <cell r="B49" t="str">
            <v>91512Q</v>
          </cell>
          <cell r="C49" t="str">
            <v>St Attracta's Community School</v>
          </cell>
          <cell r="D49" t="str">
            <v>Sligo</v>
          </cell>
          <cell r="E49" t="str">
            <v>Sligo County Council</v>
          </cell>
          <cell r="F49" t="str">
            <v>N</v>
          </cell>
          <cell r="G49" t="str">
            <v>N</v>
          </cell>
          <cell r="H49" t="str">
            <v>N</v>
          </cell>
          <cell r="I49" t="str">
            <v>Day</v>
          </cell>
          <cell r="J49" t="str">
            <v>Mixed</v>
          </cell>
          <cell r="K49" t="str">
            <v>No subjects taught through Irish</v>
          </cell>
          <cell r="L49" t="str">
            <v>INTER DENOMINATIONAL</v>
          </cell>
          <cell r="M49"/>
          <cell r="N49">
            <v>127</v>
          </cell>
          <cell r="O49">
            <v>80</v>
          </cell>
          <cell r="P49"/>
          <cell r="Q49">
            <v>50</v>
          </cell>
          <cell r="R49"/>
          <cell r="S49">
            <v>85</v>
          </cell>
        </row>
        <row r="50">
          <cell r="B50" t="str">
            <v>91497A</v>
          </cell>
          <cell r="C50" t="str">
            <v>Cashel Community School</v>
          </cell>
          <cell r="D50" t="str">
            <v>Tipperary</v>
          </cell>
          <cell r="E50" t="str">
            <v>Tipperary (SR) County Council</v>
          </cell>
          <cell r="F50" t="str">
            <v>N</v>
          </cell>
          <cell r="G50" t="str">
            <v>N</v>
          </cell>
          <cell r="H50" t="str">
            <v>N</v>
          </cell>
          <cell r="I50" t="str">
            <v>Day</v>
          </cell>
          <cell r="J50" t="str">
            <v>Mixed</v>
          </cell>
          <cell r="K50" t="str">
            <v>No subjects taught through Irish</v>
          </cell>
          <cell r="L50" t="str">
            <v>INTER DENOMINATIONAL</v>
          </cell>
          <cell r="M50"/>
          <cell r="N50">
            <v>155</v>
          </cell>
          <cell r="O50">
            <v>189</v>
          </cell>
          <cell r="P50"/>
          <cell r="Q50">
            <v>7</v>
          </cell>
          <cell r="R50"/>
          <cell r="S50">
            <v>90</v>
          </cell>
        </row>
        <row r="51">
          <cell r="B51" t="str">
            <v>91509E</v>
          </cell>
          <cell r="C51" t="str">
            <v>BLACKWATER COMMUNITY SCHOOL</v>
          </cell>
          <cell r="D51" t="str">
            <v>Waterford</v>
          </cell>
          <cell r="E51" t="str">
            <v>Waterford County Council</v>
          </cell>
          <cell r="F51" t="str">
            <v>N</v>
          </cell>
          <cell r="G51" t="str">
            <v>N</v>
          </cell>
          <cell r="H51" t="str">
            <v>N</v>
          </cell>
          <cell r="I51" t="str">
            <v>Day</v>
          </cell>
          <cell r="J51" t="str">
            <v>Mixed</v>
          </cell>
          <cell r="K51" t="str">
            <v>No subjects taught through Irish</v>
          </cell>
          <cell r="L51" t="str">
            <v>INTER DENOMINATIONAL</v>
          </cell>
          <cell r="M51"/>
          <cell r="N51">
            <v>161</v>
          </cell>
          <cell r="O51">
            <v>130</v>
          </cell>
          <cell r="P51">
            <v>13</v>
          </cell>
          <cell r="Q51"/>
          <cell r="R51">
            <v>1</v>
          </cell>
          <cell r="S51">
            <v>123</v>
          </cell>
        </row>
        <row r="52">
          <cell r="B52" t="str">
            <v>91501L</v>
          </cell>
          <cell r="C52" t="str">
            <v>Moate Community School</v>
          </cell>
          <cell r="D52" t="str">
            <v>Westmeath</v>
          </cell>
          <cell r="E52" t="str">
            <v>Westmeath County Council</v>
          </cell>
          <cell r="F52" t="str">
            <v>N</v>
          </cell>
          <cell r="G52" t="str">
            <v>N</v>
          </cell>
          <cell r="H52" t="str">
            <v>N</v>
          </cell>
          <cell r="I52" t="str">
            <v>Day</v>
          </cell>
          <cell r="J52" t="str">
            <v>Mixed</v>
          </cell>
          <cell r="K52" t="str">
            <v>No subjects taught through Irish</v>
          </cell>
          <cell r="L52" t="str">
            <v>INTER DENOMINATIONAL</v>
          </cell>
          <cell r="M52"/>
          <cell r="N52">
            <v>139</v>
          </cell>
          <cell r="O52">
            <v>30</v>
          </cell>
          <cell r="P52"/>
          <cell r="Q52">
            <v>101</v>
          </cell>
          <cell r="R52"/>
          <cell r="S52">
            <v>124</v>
          </cell>
        </row>
        <row r="53">
          <cell r="B53" t="str">
            <v>91492N</v>
          </cell>
          <cell r="C53" t="str">
            <v>Gorey Community School</v>
          </cell>
          <cell r="D53" t="str">
            <v>Wexford</v>
          </cell>
          <cell r="E53" t="str">
            <v>Wexford County Council</v>
          </cell>
          <cell r="F53" t="str">
            <v>N</v>
          </cell>
          <cell r="G53" t="str">
            <v>N</v>
          </cell>
          <cell r="H53" t="str">
            <v>N</v>
          </cell>
          <cell r="I53" t="str">
            <v>Day</v>
          </cell>
          <cell r="J53" t="str">
            <v>Mixed</v>
          </cell>
          <cell r="K53" t="str">
            <v>No subjects taught through Irish</v>
          </cell>
          <cell r="L53" t="str">
            <v>INTER DENOMINATIONAL</v>
          </cell>
          <cell r="M53">
            <v>14</v>
          </cell>
          <cell r="N53">
            <v>241</v>
          </cell>
          <cell r="O53">
            <v>247</v>
          </cell>
          <cell r="P53">
            <v>19</v>
          </cell>
          <cell r="Q53"/>
          <cell r="R53">
            <v>2</v>
          </cell>
          <cell r="S53">
            <v>222</v>
          </cell>
        </row>
        <row r="54">
          <cell r="B54" t="str">
            <v>91614B</v>
          </cell>
          <cell r="C54" t="str">
            <v>Celbridge Community School</v>
          </cell>
          <cell r="D54" t="str">
            <v>Kildare</v>
          </cell>
          <cell r="E54" t="str">
            <v>Kildare County Council</v>
          </cell>
          <cell r="F54" t="str">
            <v>N</v>
          </cell>
          <cell r="G54" t="str">
            <v>N</v>
          </cell>
          <cell r="H54" t="str">
            <v>N</v>
          </cell>
          <cell r="I54" t="str">
            <v>Day</v>
          </cell>
          <cell r="J54" t="str">
            <v>Mixed</v>
          </cell>
          <cell r="K54" t="str">
            <v>No subjects taught through Irish</v>
          </cell>
          <cell r="L54" t="str">
            <v>MULTI DENOMINATIONAL</v>
          </cell>
          <cell r="M54"/>
          <cell r="N54">
            <v>141</v>
          </cell>
          <cell r="O54">
            <v>98</v>
          </cell>
          <cell r="P54">
            <v>14</v>
          </cell>
          <cell r="Q54"/>
          <cell r="R54"/>
          <cell r="S54">
            <v>123</v>
          </cell>
        </row>
        <row r="55">
          <cell r="B55" t="str">
            <v>91530S</v>
          </cell>
          <cell r="C55" t="str">
            <v>KILDARE TOWN COMMUNITY SCHOOL</v>
          </cell>
          <cell r="D55" t="str">
            <v>Kildare</v>
          </cell>
          <cell r="E55" t="str">
            <v>Kildare County Council</v>
          </cell>
          <cell r="F55" t="str">
            <v>N</v>
          </cell>
          <cell r="G55" t="str">
            <v>N</v>
          </cell>
          <cell r="H55" t="str">
            <v>N</v>
          </cell>
          <cell r="I55" t="str">
            <v>Day</v>
          </cell>
          <cell r="J55" t="str">
            <v>Mixed</v>
          </cell>
          <cell r="K55" t="str">
            <v>No subjects taught through Irish</v>
          </cell>
          <cell r="L55" t="str">
            <v>MULTI DENOMINATIONAL</v>
          </cell>
          <cell r="M55"/>
          <cell r="N55">
            <v>189</v>
          </cell>
          <cell r="O55">
            <v>124</v>
          </cell>
          <cell r="P55">
            <v>10</v>
          </cell>
          <cell r="Q55">
            <v>45</v>
          </cell>
          <cell r="R55"/>
          <cell r="S55">
            <v>36</v>
          </cell>
        </row>
        <row r="56">
          <cell r="B56" t="str">
            <v>91519H</v>
          </cell>
          <cell r="C56" t="str">
            <v>BALLINAMORE COMMUNITY SCHOOL</v>
          </cell>
          <cell r="D56" t="str">
            <v>Leitrim</v>
          </cell>
          <cell r="E56" t="str">
            <v>Leitrim County Council</v>
          </cell>
          <cell r="F56" t="str">
            <v>N</v>
          </cell>
          <cell r="G56" t="str">
            <v>N</v>
          </cell>
          <cell r="H56" t="str">
            <v>N</v>
          </cell>
          <cell r="I56" t="str">
            <v>Day</v>
          </cell>
          <cell r="J56" t="str">
            <v>Mixed</v>
          </cell>
          <cell r="K56" t="str">
            <v>No subjects taught through Irish</v>
          </cell>
          <cell r="L56" t="str">
            <v>MULTI DENOMINATIONAL</v>
          </cell>
          <cell r="M56"/>
          <cell r="N56">
            <v>66</v>
          </cell>
          <cell r="O56">
            <v>73</v>
          </cell>
          <cell r="P56"/>
          <cell r="Q56"/>
          <cell r="R56">
            <v>1</v>
          </cell>
          <cell r="S56">
            <v>24</v>
          </cell>
        </row>
        <row r="57">
          <cell r="B57" t="str">
            <v>91573N</v>
          </cell>
          <cell r="C57" t="str">
            <v>Ballymakenny College</v>
          </cell>
          <cell r="D57" t="str">
            <v>Louth</v>
          </cell>
          <cell r="E57" t="str">
            <v>Louth County Council</v>
          </cell>
          <cell r="F57" t="str">
            <v>N</v>
          </cell>
          <cell r="G57" t="str">
            <v>N</v>
          </cell>
          <cell r="H57" t="str">
            <v>N</v>
          </cell>
          <cell r="I57" t="str">
            <v>Day</v>
          </cell>
          <cell r="J57" t="str">
            <v>Mixed</v>
          </cell>
          <cell r="K57" t="str">
            <v>No subjects taught through Irish</v>
          </cell>
          <cell r="L57" t="str">
            <v>MULTI DENOMINATIONAL</v>
          </cell>
          <cell r="M57"/>
          <cell r="N57">
            <v>180</v>
          </cell>
          <cell r="O57">
            <v>157</v>
          </cell>
          <cell r="P57"/>
          <cell r="Q57">
            <v>9</v>
          </cell>
          <cell r="R57"/>
          <cell r="S57">
            <v>116</v>
          </cell>
        </row>
        <row r="58">
          <cell r="B58" t="str">
            <v>91513S</v>
          </cell>
          <cell r="C58" t="str">
            <v>Pobalscoil na Tríonóide</v>
          </cell>
          <cell r="D58" t="str">
            <v>Cork</v>
          </cell>
          <cell r="E58" t="str">
            <v>Cork County Council</v>
          </cell>
          <cell r="F58" t="str">
            <v>N</v>
          </cell>
          <cell r="G58" t="str">
            <v>N</v>
          </cell>
          <cell r="H58" t="str">
            <v>N</v>
          </cell>
          <cell r="I58" t="str">
            <v>Day</v>
          </cell>
          <cell r="J58" t="str">
            <v>Mixed</v>
          </cell>
          <cell r="K58" t="str">
            <v>Some pupils taught all subjects through Irish</v>
          </cell>
          <cell r="L58" t="str">
            <v>INTER DENOMINATIONAL</v>
          </cell>
          <cell r="M58"/>
          <cell r="N58">
            <v>183</v>
          </cell>
          <cell r="O58">
            <v>177</v>
          </cell>
          <cell r="P58">
            <v>15</v>
          </cell>
          <cell r="Q58">
            <v>12</v>
          </cell>
          <cell r="R58"/>
          <cell r="S58">
            <v>112</v>
          </cell>
        </row>
        <row r="59">
          <cell r="B59" t="str">
            <v>91516B</v>
          </cell>
          <cell r="C59" t="str">
            <v>SKIBBEREEN COMMUNITY SCHOOL</v>
          </cell>
          <cell r="D59" t="str">
            <v>Cork</v>
          </cell>
          <cell r="E59" t="str">
            <v>Cork County Council</v>
          </cell>
          <cell r="F59" t="str">
            <v>N</v>
          </cell>
          <cell r="G59" t="str">
            <v>N</v>
          </cell>
          <cell r="H59" t="str">
            <v>N</v>
          </cell>
          <cell r="I59"/>
          <cell r="J59" t="str">
            <v>Mixed</v>
          </cell>
          <cell r="K59" t="str">
            <v>No subjects taught through Irish</v>
          </cell>
          <cell r="L59" t="str">
            <v>INTER DENOMINATIONAL</v>
          </cell>
          <cell r="M59">
            <v>53</v>
          </cell>
          <cell r="N59">
            <v>111</v>
          </cell>
          <cell r="O59">
            <v>122</v>
          </cell>
          <cell r="P59"/>
          <cell r="Q59">
            <v>20</v>
          </cell>
          <cell r="R59"/>
          <cell r="S59">
            <v>136</v>
          </cell>
        </row>
        <row r="60">
          <cell r="B60" t="str">
            <v>91409A</v>
          </cell>
          <cell r="C60" t="str">
            <v>Pobalscoil Ghaoth Dobhair</v>
          </cell>
          <cell r="D60" t="str">
            <v>Donegal</v>
          </cell>
          <cell r="E60" t="str">
            <v>Donegal County Council</v>
          </cell>
          <cell r="F60" t="str">
            <v>N</v>
          </cell>
          <cell r="G60" t="str">
            <v>Y</v>
          </cell>
          <cell r="H60" t="str">
            <v>N</v>
          </cell>
          <cell r="I60" t="str">
            <v>Day</v>
          </cell>
          <cell r="J60" t="str">
            <v>Mixed</v>
          </cell>
          <cell r="K60" t="str">
            <v>All pupils taught all subjects through Irish</v>
          </cell>
          <cell r="L60" t="str">
            <v>INTER DENOMINATIONAL</v>
          </cell>
          <cell r="M60"/>
          <cell r="N60">
            <v>102</v>
          </cell>
          <cell r="O60">
            <v>65</v>
          </cell>
          <cell r="P60">
            <v>19</v>
          </cell>
          <cell r="Q60">
            <v>9</v>
          </cell>
          <cell r="R60"/>
          <cell r="S60">
            <v>57</v>
          </cell>
        </row>
        <row r="61">
          <cell r="B61" t="str">
            <v>91511O</v>
          </cell>
          <cell r="C61" t="str">
            <v>Pobalscoil Chorca Dhuibhne</v>
          </cell>
          <cell r="D61" t="str">
            <v>Kerry</v>
          </cell>
          <cell r="E61" t="str">
            <v>Kerry County Council</v>
          </cell>
          <cell r="F61" t="str">
            <v>N</v>
          </cell>
          <cell r="G61" t="str">
            <v>Y</v>
          </cell>
          <cell r="H61" t="str">
            <v>N</v>
          </cell>
          <cell r="I61" t="str">
            <v>Day</v>
          </cell>
          <cell r="J61" t="str">
            <v>Mixed</v>
          </cell>
          <cell r="K61" t="str">
            <v>All pupils taught all subjects through Irish</v>
          </cell>
          <cell r="L61" t="str">
            <v>INTER DENOMINATIONAL</v>
          </cell>
          <cell r="M61"/>
          <cell r="N61">
            <v>42</v>
          </cell>
          <cell r="O61">
            <v>15</v>
          </cell>
          <cell r="P61">
            <v>11</v>
          </cell>
          <cell r="Q61">
            <v>42</v>
          </cell>
          <cell r="R61"/>
          <cell r="S61">
            <v>63</v>
          </cell>
        </row>
        <row r="62">
          <cell r="B62" t="str">
            <v>91448K</v>
          </cell>
          <cell r="C62" t="str">
            <v>Kilrush Community School</v>
          </cell>
          <cell r="D62" t="str">
            <v>Clare</v>
          </cell>
          <cell r="E62" t="str">
            <v>Clare County Council</v>
          </cell>
          <cell r="F62" t="str">
            <v>Y</v>
          </cell>
          <cell r="G62" t="str">
            <v>N</v>
          </cell>
          <cell r="H62" t="str">
            <v>N</v>
          </cell>
          <cell r="I62" t="str">
            <v>Day</v>
          </cell>
          <cell r="J62" t="str">
            <v>Mixed</v>
          </cell>
          <cell r="K62" t="str">
            <v>No subjects taught through Irish</v>
          </cell>
          <cell r="L62" t="str">
            <v>INTER DENOMINATIONAL</v>
          </cell>
          <cell r="M62">
            <v>19</v>
          </cell>
          <cell r="N62">
            <v>51</v>
          </cell>
          <cell r="O62">
            <v>22</v>
          </cell>
          <cell r="P62">
            <v>16</v>
          </cell>
          <cell r="Q62">
            <v>46</v>
          </cell>
          <cell r="R62"/>
          <cell r="S62"/>
        </row>
        <row r="63">
          <cell r="B63" t="str">
            <v>91397T</v>
          </cell>
          <cell r="C63" t="str">
            <v>Bishopstown Community School</v>
          </cell>
          <cell r="D63" t="str">
            <v>Cork</v>
          </cell>
          <cell r="E63" t="str">
            <v>Cork City Council</v>
          </cell>
          <cell r="F63" t="str">
            <v>Y</v>
          </cell>
          <cell r="G63" t="str">
            <v>N</v>
          </cell>
          <cell r="H63" t="str">
            <v>N</v>
          </cell>
          <cell r="I63" t="str">
            <v>Day</v>
          </cell>
          <cell r="J63" t="str">
            <v>Mixed</v>
          </cell>
          <cell r="K63" t="str">
            <v>No subjects taught through Irish</v>
          </cell>
          <cell r="L63" t="str">
            <v>INTER DENOMINATIONAL</v>
          </cell>
          <cell r="M63">
            <v>71</v>
          </cell>
          <cell r="N63"/>
          <cell r="O63">
            <v>56</v>
          </cell>
          <cell r="P63">
            <v>2</v>
          </cell>
          <cell r="Q63"/>
          <cell r="R63"/>
          <cell r="S63">
            <v>47</v>
          </cell>
        </row>
        <row r="64">
          <cell r="B64" t="str">
            <v>91406R</v>
          </cell>
          <cell r="C64" t="str">
            <v>Carndonagh Community School</v>
          </cell>
          <cell r="D64" t="str">
            <v>Donegal</v>
          </cell>
          <cell r="E64" t="str">
            <v>Donegal County Council</v>
          </cell>
          <cell r="F64" t="str">
            <v>Y</v>
          </cell>
          <cell r="G64" t="str">
            <v>N</v>
          </cell>
          <cell r="H64" t="str">
            <v>N</v>
          </cell>
          <cell r="I64" t="str">
            <v>Day</v>
          </cell>
          <cell r="J64" t="str">
            <v>Mixed</v>
          </cell>
          <cell r="K64" t="str">
            <v>No subjects taught through Irish</v>
          </cell>
          <cell r="L64" t="str">
            <v>INTER DENOMINATIONAL</v>
          </cell>
          <cell r="M64"/>
          <cell r="N64">
            <v>228</v>
          </cell>
          <cell r="O64">
            <v>151</v>
          </cell>
          <cell r="P64">
            <v>32</v>
          </cell>
          <cell r="Q64">
            <v>34</v>
          </cell>
          <cell r="R64"/>
          <cell r="S64">
            <v>125</v>
          </cell>
        </row>
        <row r="65">
          <cell r="B65" t="str">
            <v>91344V</v>
          </cell>
          <cell r="C65" t="str">
            <v>Rosmini Community School</v>
          </cell>
          <cell r="D65" t="str">
            <v>Dublin</v>
          </cell>
          <cell r="E65" t="str">
            <v>Dublin City Council</v>
          </cell>
          <cell r="F65" t="str">
            <v>Y</v>
          </cell>
          <cell r="G65" t="str">
            <v>N</v>
          </cell>
          <cell r="H65" t="str">
            <v>N</v>
          </cell>
          <cell r="I65" t="str">
            <v>Day</v>
          </cell>
          <cell r="J65" t="str">
            <v>Mixed</v>
          </cell>
          <cell r="K65" t="str">
            <v>No subjects taught through Irish</v>
          </cell>
          <cell r="L65" t="str">
            <v>INTER DENOMINATIONAL</v>
          </cell>
          <cell r="M65">
            <v>16</v>
          </cell>
          <cell r="N65"/>
          <cell r="O65">
            <v>12</v>
          </cell>
          <cell r="P65">
            <v>6</v>
          </cell>
          <cell r="Q65"/>
          <cell r="R65"/>
          <cell r="S65">
            <v>5</v>
          </cell>
        </row>
        <row r="66">
          <cell r="B66" t="str">
            <v>91318U</v>
          </cell>
          <cell r="C66" t="str">
            <v>The Donahies Community School</v>
          </cell>
          <cell r="D66" t="str">
            <v>Dublin</v>
          </cell>
          <cell r="E66" t="str">
            <v>Dublin City Council</v>
          </cell>
          <cell r="F66" t="str">
            <v>Y</v>
          </cell>
          <cell r="G66" t="str">
            <v>N</v>
          </cell>
          <cell r="H66" t="str">
            <v>N</v>
          </cell>
          <cell r="I66" t="str">
            <v>Day</v>
          </cell>
          <cell r="J66" t="str">
            <v>Mixed</v>
          </cell>
          <cell r="K66" t="str">
            <v>No subjects taught through Irish</v>
          </cell>
          <cell r="L66" t="str">
            <v>INTER DENOMINATIONAL</v>
          </cell>
          <cell r="M66">
            <v>11</v>
          </cell>
          <cell r="N66">
            <v>70</v>
          </cell>
          <cell r="O66">
            <v>47</v>
          </cell>
          <cell r="P66">
            <v>15</v>
          </cell>
          <cell r="Q66">
            <v>43</v>
          </cell>
          <cell r="R66"/>
          <cell r="S66">
            <v>73</v>
          </cell>
        </row>
        <row r="67">
          <cell r="B67" t="str">
            <v>91305L</v>
          </cell>
          <cell r="C67" t="str">
            <v>Ballinteer Community School</v>
          </cell>
          <cell r="D67" t="str">
            <v>Dublin</v>
          </cell>
          <cell r="E67" t="str">
            <v>Dun Laoghaire Rathdown</v>
          </cell>
          <cell r="F67" t="str">
            <v>Y</v>
          </cell>
          <cell r="G67" t="str">
            <v>N</v>
          </cell>
          <cell r="H67" t="str">
            <v>N</v>
          </cell>
          <cell r="I67" t="str">
            <v>Day</v>
          </cell>
          <cell r="J67" t="str">
            <v>Mixed</v>
          </cell>
          <cell r="K67" t="str">
            <v>No subjects taught through Irish</v>
          </cell>
          <cell r="L67" t="str">
            <v>INTER DENOMINATIONAL</v>
          </cell>
          <cell r="M67">
            <v>61</v>
          </cell>
          <cell r="N67"/>
          <cell r="O67">
            <v>76</v>
          </cell>
          <cell r="P67"/>
          <cell r="Q67">
            <v>7</v>
          </cell>
          <cell r="R67">
            <v>1</v>
          </cell>
          <cell r="S67">
            <v>69</v>
          </cell>
        </row>
        <row r="68">
          <cell r="B68" t="str">
            <v>91310E</v>
          </cell>
          <cell r="C68" t="str">
            <v>Cabinteely Community School</v>
          </cell>
          <cell r="D68" t="str">
            <v>Dublin</v>
          </cell>
          <cell r="E68" t="str">
            <v>Dun Laoghaire Rathdown</v>
          </cell>
          <cell r="F68" t="str">
            <v>Y</v>
          </cell>
          <cell r="G68" t="str">
            <v>N</v>
          </cell>
          <cell r="H68" t="str">
            <v>N</v>
          </cell>
          <cell r="I68" t="str">
            <v>Day</v>
          </cell>
          <cell r="J68" t="str">
            <v>Mixed</v>
          </cell>
          <cell r="K68" t="str">
            <v>No subjects taught through Irish</v>
          </cell>
          <cell r="L68" t="str">
            <v>INTER DENOMINATIONAL</v>
          </cell>
          <cell r="M68"/>
          <cell r="N68">
            <v>100</v>
          </cell>
          <cell r="O68">
            <v>28</v>
          </cell>
          <cell r="P68">
            <v>22</v>
          </cell>
          <cell r="Q68">
            <v>53</v>
          </cell>
          <cell r="R68"/>
          <cell r="S68">
            <v>70</v>
          </cell>
        </row>
        <row r="69">
          <cell r="B69" t="str">
            <v>91330K</v>
          </cell>
          <cell r="C69" t="str">
            <v>Holy Child Community School</v>
          </cell>
          <cell r="D69" t="str">
            <v>Dublin</v>
          </cell>
          <cell r="E69" t="str">
            <v>Dun Laoghaire Rathdown</v>
          </cell>
          <cell r="F69" t="str">
            <v>Y</v>
          </cell>
          <cell r="G69" t="str">
            <v>N</v>
          </cell>
          <cell r="H69" t="str">
            <v>N</v>
          </cell>
          <cell r="I69" t="str">
            <v>Day</v>
          </cell>
          <cell r="J69" t="str">
            <v>Mixed</v>
          </cell>
          <cell r="K69" t="str">
            <v>No subjects taught through Irish</v>
          </cell>
          <cell r="L69" t="str">
            <v>INTER DENOMINATIONAL</v>
          </cell>
          <cell r="M69">
            <v>36</v>
          </cell>
          <cell r="N69"/>
          <cell r="O69">
            <v>28</v>
          </cell>
          <cell r="P69">
            <v>14</v>
          </cell>
          <cell r="Q69"/>
          <cell r="R69"/>
          <cell r="S69">
            <v>54</v>
          </cell>
        </row>
        <row r="70">
          <cell r="B70" t="str">
            <v>91343T</v>
          </cell>
          <cell r="C70" t="str">
            <v>St. Tiernan's Community School</v>
          </cell>
          <cell r="D70" t="str">
            <v>Dublin</v>
          </cell>
          <cell r="E70" t="str">
            <v>Dun Laoghaire Rathdown</v>
          </cell>
          <cell r="F70" t="str">
            <v>Y</v>
          </cell>
          <cell r="G70" t="str">
            <v>N</v>
          </cell>
          <cell r="H70" t="str">
            <v>N</v>
          </cell>
          <cell r="I70" t="str">
            <v>Day</v>
          </cell>
          <cell r="J70" t="str">
            <v>Mixed</v>
          </cell>
          <cell r="K70" t="str">
            <v>No subjects taught through Irish</v>
          </cell>
          <cell r="L70" t="str">
            <v>INTER DENOMINATIONAL</v>
          </cell>
          <cell r="M70">
            <v>36</v>
          </cell>
          <cell r="N70"/>
          <cell r="O70">
            <v>46</v>
          </cell>
          <cell r="P70">
            <v>9</v>
          </cell>
          <cell r="Q70">
            <v>18</v>
          </cell>
          <cell r="R70"/>
          <cell r="S70">
            <v>50</v>
          </cell>
        </row>
        <row r="71">
          <cell r="B71" t="str">
            <v>91316Q</v>
          </cell>
          <cell r="C71" t="str">
            <v>Blakestown Community School</v>
          </cell>
          <cell r="D71" t="str">
            <v>Dublin</v>
          </cell>
          <cell r="E71" t="str">
            <v>Fingal County Council</v>
          </cell>
          <cell r="F71" t="str">
            <v>Y</v>
          </cell>
          <cell r="G71" t="str">
            <v>N</v>
          </cell>
          <cell r="H71" t="str">
            <v>N</v>
          </cell>
          <cell r="I71" t="str">
            <v>Day</v>
          </cell>
          <cell r="J71" t="str">
            <v>Mixed</v>
          </cell>
          <cell r="K71" t="str">
            <v>No subjects taught through Irish</v>
          </cell>
          <cell r="L71" t="str">
            <v>INTER DENOMINATIONAL</v>
          </cell>
          <cell r="M71">
            <v>90</v>
          </cell>
          <cell r="N71"/>
          <cell r="O71">
            <v>52</v>
          </cell>
          <cell r="P71">
            <v>9</v>
          </cell>
          <cell r="Q71">
            <v>19</v>
          </cell>
          <cell r="R71"/>
          <cell r="S71">
            <v>23</v>
          </cell>
        </row>
        <row r="72">
          <cell r="B72" t="str">
            <v>91337B</v>
          </cell>
          <cell r="C72" t="str">
            <v>Killinarden Community School</v>
          </cell>
          <cell r="D72" t="str">
            <v>Dublin</v>
          </cell>
          <cell r="E72" t="str">
            <v>South Dublin County Council</v>
          </cell>
          <cell r="F72" t="str">
            <v>Y</v>
          </cell>
          <cell r="G72" t="str">
            <v>N</v>
          </cell>
          <cell r="H72" t="str">
            <v>N</v>
          </cell>
          <cell r="I72" t="str">
            <v>Day</v>
          </cell>
          <cell r="J72" t="str">
            <v>Mixed</v>
          </cell>
          <cell r="K72" t="str">
            <v>No subjects taught through Irish</v>
          </cell>
          <cell r="L72" t="str">
            <v>INTER DENOMINATIONAL</v>
          </cell>
          <cell r="M72">
            <v>30</v>
          </cell>
          <cell r="N72">
            <v>59</v>
          </cell>
          <cell r="O72">
            <v>69</v>
          </cell>
          <cell r="P72">
            <v>26</v>
          </cell>
          <cell r="Q72"/>
          <cell r="R72"/>
          <cell r="S72"/>
        </row>
        <row r="73">
          <cell r="B73" t="str">
            <v>91302F</v>
          </cell>
          <cell r="C73" t="str">
            <v>Phobailscoil Iosolde</v>
          </cell>
          <cell r="D73" t="str">
            <v>Dublin</v>
          </cell>
          <cell r="E73" t="str">
            <v>South Dublin County Council</v>
          </cell>
          <cell r="F73" t="str">
            <v>Y</v>
          </cell>
          <cell r="G73" t="str">
            <v>N</v>
          </cell>
          <cell r="H73" t="str">
            <v>N</v>
          </cell>
          <cell r="I73" t="str">
            <v>Day</v>
          </cell>
          <cell r="J73" t="str">
            <v>Mixed</v>
          </cell>
          <cell r="K73" t="str">
            <v>No subjects taught through Irish</v>
          </cell>
          <cell r="L73" t="str">
            <v>INTER DENOMINATIONAL</v>
          </cell>
          <cell r="M73">
            <v>59</v>
          </cell>
          <cell r="N73">
            <v>78</v>
          </cell>
          <cell r="O73">
            <v>107</v>
          </cell>
          <cell r="P73">
            <v>43</v>
          </cell>
          <cell r="Q73"/>
          <cell r="R73"/>
          <cell r="S73">
            <v>119</v>
          </cell>
        </row>
        <row r="74">
          <cell r="B74" t="str">
            <v>91338D</v>
          </cell>
          <cell r="C74" t="str">
            <v>St Aidan's Community School</v>
          </cell>
          <cell r="D74" t="str">
            <v>Dublin</v>
          </cell>
          <cell r="E74" t="str">
            <v>South Dublin County Council</v>
          </cell>
          <cell r="F74" t="str">
            <v>Y</v>
          </cell>
          <cell r="G74" t="str">
            <v>N</v>
          </cell>
          <cell r="H74" t="str">
            <v>N</v>
          </cell>
          <cell r="I74" t="str">
            <v>Day</v>
          </cell>
          <cell r="J74" t="str">
            <v>Mixed</v>
          </cell>
          <cell r="K74" t="str">
            <v>No subjects taught through Irish</v>
          </cell>
          <cell r="L74" t="str">
            <v>INTER DENOMINATIONAL</v>
          </cell>
          <cell r="M74">
            <v>36</v>
          </cell>
          <cell r="N74">
            <v>38</v>
          </cell>
          <cell r="O74">
            <v>50</v>
          </cell>
          <cell r="P74">
            <v>44</v>
          </cell>
          <cell r="Q74"/>
          <cell r="R74"/>
          <cell r="S74"/>
        </row>
        <row r="75">
          <cell r="B75" t="str">
            <v>91332O</v>
          </cell>
          <cell r="C75" t="str">
            <v>St Marks Community School</v>
          </cell>
          <cell r="D75" t="str">
            <v>Dublin</v>
          </cell>
          <cell r="E75" t="str">
            <v>South Dublin County Council</v>
          </cell>
          <cell r="F75" t="str">
            <v>Y</v>
          </cell>
          <cell r="G75" t="str">
            <v>N</v>
          </cell>
          <cell r="H75" t="str">
            <v>N</v>
          </cell>
          <cell r="I75" t="str">
            <v>Day</v>
          </cell>
          <cell r="J75" t="str">
            <v>Mixed</v>
          </cell>
          <cell r="K75" t="str">
            <v>No subjects taught through Irish</v>
          </cell>
          <cell r="L75" t="str">
            <v>INTER DENOMINATIONAL</v>
          </cell>
          <cell r="M75"/>
          <cell r="N75">
            <v>174</v>
          </cell>
          <cell r="O75">
            <v>99</v>
          </cell>
          <cell r="P75">
            <v>16</v>
          </cell>
          <cell r="Q75"/>
          <cell r="R75"/>
          <cell r="S75">
            <v>41</v>
          </cell>
        </row>
        <row r="76">
          <cell r="B76" t="str">
            <v>91335U</v>
          </cell>
          <cell r="C76" t="str">
            <v>Tallaght Community School</v>
          </cell>
          <cell r="D76" t="str">
            <v>Dublin</v>
          </cell>
          <cell r="E76" t="str">
            <v>South Dublin County Council</v>
          </cell>
          <cell r="F76" t="str">
            <v>Y</v>
          </cell>
          <cell r="G76" t="str">
            <v>N</v>
          </cell>
          <cell r="H76" t="str">
            <v>N</v>
          </cell>
          <cell r="I76" t="str">
            <v>Day</v>
          </cell>
          <cell r="J76" t="str">
            <v>Mixed</v>
          </cell>
          <cell r="K76" t="str">
            <v>No subjects taught through Irish</v>
          </cell>
          <cell r="L76" t="str">
            <v>INTER DENOMINATIONAL</v>
          </cell>
          <cell r="M76">
            <v>121</v>
          </cell>
          <cell r="N76"/>
          <cell r="O76">
            <v>106</v>
          </cell>
          <cell r="P76">
            <v>18</v>
          </cell>
          <cell r="Q76"/>
          <cell r="R76"/>
          <cell r="S76">
            <v>117</v>
          </cell>
        </row>
        <row r="77">
          <cell r="B77" t="str">
            <v>91412M</v>
          </cell>
          <cell r="C77" t="str">
            <v>Scoil Phobail</v>
          </cell>
          <cell r="D77" t="str">
            <v>Galway</v>
          </cell>
          <cell r="E77" t="str">
            <v>Galway County Council</v>
          </cell>
          <cell r="F77" t="str">
            <v>Y</v>
          </cell>
          <cell r="G77" t="str">
            <v>N</v>
          </cell>
          <cell r="H77" t="str">
            <v>N</v>
          </cell>
          <cell r="I77" t="str">
            <v>Day</v>
          </cell>
          <cell r="J77" t="str">
            <v>Mixed</v>
          </cell>
          <cell r="K77" t="str">
            <v>No subjects taught through Irish</v>
          </cell>
          <cell r="L77" t="str">
            <v>INTER DENOMINATIONAL</v>
          </cell>
          <cell r="M77">
            <v>21</v>
          </cell>
          <cell r="N77">
            <v>50</v>
          </cell>
          <cell r="O77">
            <v>30</v>
          </cell>
          <cell r="P77"/>
          <cell r="Q77">
            <v>55</v>
          </cell>
          <cell r="R77"/>
          <cell r="S77">
            <v>82</v>
          </cell>
        </row>
        <row r="78">
          <cell r="B78" t="str">
            <v>91426A</v>
          </cell>
          <cell r="C78" t="str">
            <v>Mountmellick Community School</v>
          </cell>
          <cell r="D78" t="str">
            <v>Laois</v>
          </cell>
          <cell r="E78" t="str">
            <v>Laois County Council</v>
          </cell>
          <cell r="F78" t="str">
            <v>Y</v>
          </cell>
          <cell r="G78" t="str">
            <v>N</v>
          </cell>
          <cell r="H78" t="str">
            <v>N</v>
          </cell>
          <cell r="I78" t="str">
            <v>Day</v>
          </cell>
          <cell r="J78" t="str">
            <v>Mixed</v>
          </cell>
          <cell r="K78" t="str">
            <v>No subjects taught through Irish</v>
          </cell>
          <cell r="L78" t="str">
            <v>INTER DENOMINATIONAL</v>
          </cell>
          <cell r="M78"/>
          <cell r="N78">
            <v>126</v>
          </cell>
          <cell r="O78">
            <v>17</v>
          </cell>
          <cell r="P78"/>
          <cell r="Q78">
            <v>57</v>
          </cell>
          <cell r="R78"/>
          <cell r="S78">
            <v>47</v>
          </cell>
        </row>
        <row r="79">
          <cell r="B79" t="str">
            <v>91441T</v>
          </cell>
          <cell r="C79" t="str">
            <v>Ardee Community School</v>
          </cell>
          <cell r="D79" t="str">
            <v>Louth</v>
          </cell>
          <cell r="E79" t="str">
            <v>Louth County Council</v>
          </cell>
          <cell r="F79" t="str">
            <v>Y</v>
          </cell>
          <cell r="G79" t="str">
            <v>N</v>
          </cell>
          <cell r="H79" t="str">
            <v>N</v>
          </cell>
          <cell r="I79" t="str">
            <v>Day</v>
          </cell>
          <cell r="J79" t="str">
            <v>Mixed</v>
          </cell>
          <cell r="K79" t="str">
            <v>No subjects taught through Irish</v>
          </cell>
          <cell r="L79" t="str">
            <v>INTER DENOMINATIONAL</v>
          </cell>
          <cell r="M79">
            <v>25</v>
          </cell>
          <cell r="N79">
            <v>197</v>
          </cell>
          <cell r="O79">
            <v>88</v>
          </cell>
          <cell r="P79">
            <v>22</v>
          </cell>
          <cell r="Q79">
            <v>94</v>
          </cell>
          <cell r="R79"/>
          <cell r="S79">
            <v>129</v>
          </cell>
        </row>
        <row r="80">
          <cell r="B80" t="str">
            <v>91508C</v>
          </cell>
          <cell r="C80" t="str">
            <v>Boyne Community School</v>
          </cell>
          <cell r="D80" t="str">
            <v>Meath</v>
          </cell>
          <cell r="E80" t="str">
            <v>Meath County Council</v>
          </cell>
          <cell r="F80" t="str">
            <v>Y</v>
          </cell>
          <cell r="G80" t="str">
            <v>N</v>
          </cell>
          <cell r="H80" t="str">
            <v>N</v>
          </cell>
          <cell r="I80" t="str">
            <v>Day</v>
          </cell>
          <cell r="J80" t="str">
            <v>Mixed</v>
          </cell>
          <cell r="K80" t="str">
            <v>No subjects taught through Irish</v>
          </cell>
          <cell r="L80" t="str">
            <v>INTER DENOMINATIONAL</v>
          </cell>
          <cell r="M80">
            <v>20</v>
          </cell>
          <cell r="N80">
            <v>160</v>
          </cell>
          <cell r="O80">
            <v>132</v>
          </cell>
          <cell r="P80">
            <v>21</v>
          </cell>
          <cell r="Q80">
            <v>24</v>
          </cell>
          <cell r="R80"/>
          <cell r="S80">
            <v>13</v>
          </cell>
        </row>
        <row r="81">
          <cell r="B81" t="str">
            <v>91431Q</v>
          </cell>
          <cell r="C81" t="str">
            <v>Ramsgrange Community School</v>
          </cell>
          <cell r="D81" t="str">
            <v>Wexford</v>
          </cell>
          <cell r="E81" t="str">
            <v>Wexford County Council</v>
          </cell>
          <cell r="F81" t="str">
            <v>Y</v>
          </cell>
          <cell r="G81" t="str">
            <v>N</v>
          </cell>
          <cell r="H81" t="str">
            <v>N</v>
          </cell>
          <cell r="I81" t="str">
            <v>Day</v>
          </cell>
          <cell r="J81" t="str">
            <v>Mixed</v>
          </cell>
          <cell r="K81" t="str">
            <v>No subjects taught through Irish</v>
          </cell>
          <cell r="L81" t="str">
            <v>INTER DENOMINATIONAL</v>
          </cell>
          <cell r="M81">
            <v>130</v>
          </cell>
          <cell r="N81"/>
          <cell r="O81">
            <v>25</v>
          </cell>
          <cell r="P81">
            <v>25</v>
          </cell>
          <cell r="Q81">
            <v>55</v>
          </cell>
          <cell r="R81"/>
          <cell r="S81">
            <v>24</v>
          </cell>
        </row>
        <row r="82">
          <cell r="B82" t="str">
            <v>91376L</v>
          </cell>
          <cell r="C82" t="str">
            <v>St. Kilian's Community School</v>
          </cell>
          <cell r="D82" t="str">
            <v>Wicklow</v>
          </cell>
          <cell r="E82" t="str">
            <v>Wicklow County Council</v>
          </cell>
          <cell r="F82" t="str">
            <v>Y</v>
          </cell>
          <cell r="G82" t="str">
            <v>N</v>
          </cell>
          <cell r="H82" t="str">
            <v>N</v>
          </cell>
          <cell r="I82" t="str">
            <v>Day</v>
          </cell>
          <cell r="J82" t="str">
            <v>Mixed</v>
          </cell>
          <cell r="K82" t="str">
            <v>No subjects taught through Irish</v>
          </cell>
          <cell r="L82" t="str">
            <v>INTER DENOMINATIONAL</v>
          </cell>
          <cell r="M82"/>
          <cell r="N82">
            <v>62</v>
          </cell>
          <cell r="O82">
            <v>64</v>
          </cell>
          <cell r="P82">
            <v>18</v>
          </cell>
          <cell r="Q82"/>
          <cell r="R82"/>
          <cell r="S82">
            <v>51</v>
          </cell>
        </row>
        <row r="83">
          <cell r="B83" t="str">
            <v>91400F</v>
          </cell>
          <cell r="C83" t="str">
            <v>Mayfield Community School</v>
          </cell>
          <cell r="D83" t="str">
            <v>Cork</v>
          </cell>
          <cell r="E83" t="str">
            <v>Cork City Council</v>
          </cell>
          <cell r="F83" t="str">
            <v>Y</v>
          </cell>
          <cell r="G83" t="str">
            <v>N</v>
          </cell>
          <cell r="H83" t="str">
            <v>N</v>
          </cell>
          <cell r="I83" t="str">
            <v>Day</v>
          </cell>
          <cell r="J83" t="str">
            <v>Mixed</v>
          </cell>
          <cell r="K83" t="str">
            <v>Some pupils taught some subjects through Irish</v>
          </cell>
          <cell r="L83" t="str">
            <v>INTER DENOMINATIONAL</v>
          </cell>
          <cell r="M83">
            <v>36</v>
          </cell>
          <cell r="N83"/>
          <cell r="O83"/>
          <cell r="P83"/>
          <cell r="Q83">
            <v>40</v>
          </cell>
          <cell r="R83"/>
          <cell r="S83">
            <v>56</v>
          </cell>
        </row>
        <row r="84">
          <cell r="B84" t="str">
            <v>91411K</v>
          </cell>
          <cell r="C84" t="str">
            <v>Scoil Phobail Mhic Dara</v>
          </cell>
          <cell r="D84" t="str">
            <v>Galway</v>
          </cell>
          <cell r="E84" t="str">
            <v>Galway County Council</v>
          </cell>
          <cell r="F84" t="str">
            <v>Y</v>
          </cell>
          <cell r="G84" t="str">
            <v>Y</v>
          </cell>
          <cell r="H84" t="str">
            <v>N</v>
          </cell>
          <cell r="I84" t="str">
            <v>Day</v>
          </cell>
          <cell r="J84" t="str">
            <v>Mixed</v>
          </cell>
          <cell r="K84" t="str">
            <v>All pupils taught all subjects through Irish</v>
          </cell>
          <cell r="L84" t="str">
            <v>INTER DENOMINATIONAL</v>
          </cell>
          <cell r="M84">
            <v>31</v>
          </cell>
          <cell r="N84"/>
          <cell r="O84">
            <v>2</v>
          </cell>
          <cell r="P84"/>
          <cell r="Q84">
            <v>9</v>
          </cell>
          <cell r="R84"/>
          <cell r="S84">
            <v>17</v>
          </cell>
        </row>
        <row r="85">
          <cell r="B85" t="str">
            <v>91407T</v>
          </cell>
          <cell r="C85" t="str">
            <v>Rosses Community School</v>
          </cell>
          <cell r="D85" t="str">
            <v>Donegal</v>
          </cell>
          <cell r="E85" t="str">
            <v>Donegal County Council</v>
          </cell>
          <cell r="F85" t="str">
            <v>Y</v>
          </cell>
          <cell r="G85" t="str">
            <v>Y</v>
          </cell>
          <cell r="H85" t="str">
            <v>N</v>
          </cell>
          <cell r="I85" t="str">
            <v>Day</v>
          </cell>
          <cell r="J85" t="str">
            <v>Mixed</v>
          </cell>
          <cell r="K85" t="str">
            <v>No subjects taught through Irish</v>
          </cell>
          <cell r="L85" t="str">
            <v>INTER DENOMINATIONAL</v>
          </cell>
          <cell r="M85">
            <v>32</v>
          </cell>
          <cell r="N85">
            <v>50</v>
          </cell>
          <cell r="O85"/>
          <cell r="P85">
            <v>12</v>
          </cell>
          <cell r="Q85">
            <v>52</v>
          </cell>
          <cell r="R85">
            <v>1</v>
          </cell>
          <cell r="S85">
            <v>53</v>
          </cell>
        </row>
        <row r="86">
          <cell r="B86" t="str">
            <v>91408V</v>
          </cell>
          <cell r="C86" t="str">
            <v>Pobalscoil Chloich Cheannfhaola</v>
          </cell>
          <cell r="D86" t="str">
            <v>Donegal</v>
          </cell>
          <cell r="E86" t="str">
            <v>Donegal County Council</v>
          </cell>
          <cell r="F86" t="str">
            <v>Y</v>
          </cell>
          <cell r="G86" t="str">
            <v>Y</v>
          </cell>
          <cell r="H86" t="str">
            <v>N</v>
          </cell>
          <cell r="I86" t="str">
            <v>Day</v>
          </cell>
          <cell r="J86" t="str">
            <v>Mixed</v>
          </cell>
          <cell r="K86" t="str">
            <v>Some pupils taught some subjects through Irish</v>
          </cell>
          <cell r="L86" t="str">
            <v>INTER DENOMINATIONAL</v>
          </cell>
          <cell r="M86">
            <v>57</v>
          </cell>
          <cell r="N86"/>
          <cell r="O86">
            <v>52</v>
          </cell>
          <cell r="P86">
            <v>8</v>
          </cell>
          <cell r="Q86">
            <v>5</v>
          </cell>
          <cell r="R86"/>
          <cell r="S86">
            <v>20</v>
          </cell>
        </row>
        <row r="87">
          <cell r="B87" t="str">
            <v>81008W</v>
          </cell>
          <cell r="C87" t="str">
            <v>Ashton School</v>
          </cell>
          <cell r="D87" t="str">
            <v>Cork</v>
          </cell>
          <cell r="E87" t="str">
            <v>Cork City Council</v>
          </cell>
          <cell r="F87" t="str">
            <v>N</v>
          </cell>
          <cell r="G87" t="str">
            <v>N</v>
          </cell>
          <cell r="H87" t="str">
            <v>N</v>
          </cell>
          <cell r="I87" t="str">
            <v>Day</v>
          </cell>
          <cell r="J87" t="str">
            <v>Mixed</v>
          </cell>
          <cell r="K87" t="str">
            <v>No subjects taught through Irish</v>
          </cell>
          <cell r="L87" t="str">
            <v>CHURCH OF IRELAND</v>
          </cell>
          <cell r="M87"/>
          <cell r="N87">
            <v>89</v>
          </cell>
          <cell r="O87">
            <v>91</v>
          </cell>
          <cell r="P87"/>
          <cell r="Q87"/>
          <cell r="R87"/>
          <cell r="S87">
            <v>90</v>
          </cell>
        </row>
        <row r="88">
          <cell r="B88" t="str">
            <v>81002K</v>
          </cell>
          <cell r="C88" t="str">
            <v>Mount Temple Comprehensive School</v>
          </cell>
          <cell r="D88" t="str">
            <v>Dublin</v>
          </cell>
          <cell r="E88" t="str">
            <v>Dublin City Council</v>
          </cell>
          <cell r="F88" t="str">
            <v>N</v>
          </cell>
          <cell r="G88" t="str">
            <v>N</v>
          </cell>
          <cell r="H88" t="str">
            <v>N</v>
          </cell>
          <cell r="I88" t="str">
            <v>Day</v>
          </cell>
          <cell r="J88" t="str">
            <v>Mixed</v>
          </cell>
          <cell r="K88" t="str">
            <v>No subjects taught through Irish</v>
          </cell>
          <cell r="L88" t="str">
            <v>CHURCH OF IRELAND</v>
          </cell>
          <cell r="M88"/>
          <cell r="N88">
            <v>144</v>
          </cell>
          <cell r="O88">
            <v>122</v>
          </cell>
          <cell r="P88"/>
          <cell r="Q88">
            <v>18</v>
          </cell>
          <cell r="R88"/>
          <cell r="S88">
            <v>160</v>
          </cell>
        </row>
        <row r="89">
          <cell r="B89" t="str">
            <v>81001I</v>
          </cell>
          <cell r="C89" t="str">
            <v>Newpark Comprehensive School</v>
          </cell>
          <cell r="D89" t="str">
            <v>Dublin</v>
          </cell>
          <cell r="E89" t="str">
            <v>Dun Laoghaire Rathdown</v>
          </cell>
          <cell r="F89" t="str">
            <v>N</v>
          </cell>
          <cell r="G89" t="str">
            <v>N</v>
          </cell>
          <cell r="H89" t="str">
            <v>N</v>
          </cell>
          <cell r="I89" t="str">
            <v>Day</v>
          </cell>
          <cell r="J89" t="str">
            <v>Mixed</v>
          </cell>
          <cell r="K89" t="str">
            <v>No subjects taught through Irish</v>
          </cell>
          <cell r="L89" t="str">
            <v>CHURCH OF IRELAND</v>
          </cell>
          <cell r="M89"/>
          <cell r="N89">
            <v>144</v>
          </cell>
          <cell r="O89">
            <v>80</v>
          </cell>
          <cell r="P89">
            <v>17</v>
          </cell>
          <cell r="Q89">
            <v>46</v>
          </cell>
          <cell r="R89"/>
          <cell r="S89">
            <v>145</v>
          </cell>
        </row>
        <row r="90">
          <cell r="B90" t="str">
            <v>81016V</v>
          </cell>
          <cell r="C90" t="str">
            <v>East Glendalough School</v>
          </cell>
          <cell r="D90" t="str">
            <v>Wicklow</v>
          </cell>
          <cell r="E90" t="str">
            <v>Wicklow County Council</v>
          </cell>
          <cell r="F90" t="str">
            <v>N</v>
          </cell>
          <cell r="G90" t="str">
            <v>N</v>
          </cell>
          <cell r="H90" t="str">
            <v>N</v>
          </cell>
          <cell r="I90" t="str">
            <v>Day</v>
          </cell>
          <cell r="J90" t="str">
            <v>Mixed</v>
          </cell>
          <cell r="K90" t="str">
            <v>No subjects taught through Irish</v>
          </cell>
          <cell r="L90" t="str">
            <v>CHURCH OF IRELAND</v>
          </cell>
          <cell r="M90"/>
          <cell r="N90">
            <v>60</v>
          </cell>
          <cell r="O90">
            <v>52</v>
          </cell>
          <cell r="P90"/>
          <cell r="Q90">
            <v>8</v>
          </cell>
          <cell r="R90"/>
          <cell r="S90">
            <v>62</v>
          </cell>
        </row>
        <row r="91">
          <cell r="B91" t="str">
            <v>81005Q</v>
          </cell>
          <cell r="C91" t="str">
            <v>St Aidans Comprehensive School</v>
          </cell>
          <cell r="D91" t="str">
            <v>Cavan</v>
          </cell>
          <cell r="E91" t="str">
            <v>Cavan County Council</v>
          </cell>
          <cell r="F91" t="str">
            <v>N</v>
          </cell>
          <cell r="G91" t="str">
            <v>N</v>
          </cell>
          <cell r="H91" t="str">
            <v>N</v>
          </cell>
          <cell r="I91" t="str">
            <v>Day</v>
          </cell>
          <cell r="J91" t="str">
            <v>Mixed</v>
          </cell>
          <cell r="K91" t="str">
            <v>No subjects taught through Irish</v>
          </cell>
          <cell r="L91" t="str">
            <v>INTER DENOMINATIONAL</v>
          </cell>
          <cell r="M91"/>
          <cell r="N91">
            <v>95</v>
          </cell>
          <cell r="O91">
            <v>22</v>
          </cell>
          <cell r="P91">
            <v>9</v>
          </cell>
          <cell r="Q91">
            <v>55</v>
          </cell>
          <cell r="R91"/>
          <cell r="S91">
            <v>73</v>
          </cell>
        </row>
        <row r="92">
          <cell r="B92" t="str">
            <v>81007U</v>
          </cell>
          <cell r="C92" t="str">
            <v>Shannon Comprehensive School</v>
          </cell>
          <cell r="D92" t="str">
            <v>Clare</v>
          </cell>
          <cell r="E92" t="str">
            <v>Clare County Council</v>
          </cell>
          <cell r="F92" t="str">
            <v>N</v>
          </cell>
          <cell r="G92" t="str">
            <v>N</v>
          </cell>
          <cell r="H92" t="str">
            <v>N</v>
          </cell>
          <cell r="I92" t="str">
            <v>Day</v>
          </cell>
          <cell r="J92" t="str">
            <v>Mixed</v>
          </cell>
          <cell r="K92" t="str">
            <v>No subjects taught through Irish</v>
          </cell>
          <cell r="L92" t="str">
            <v>INTER DENOMINATIONAL</v>
          </cell>
          <cell r="M92"/>
          <cell r="N92">
            <v>132</v>
          </cell>
          <cell r="O92">
            <v>73</v>
          </cell>
          <cell r="P92">
            <v>19</v>
          </cell>
          <cell r="Q92">
            <v>40</v>
          </cell>
          <cell r="R92"/>
          <cell r="S92">
            <v>44</v>
          </cell>
        </row>
        <row r="93">
          <cell r="B93" t="str">
            <v>81009B</v>
          </cell>
          <cell r="C93" t="str">
            <v>Boherbue Comprehensive School</v>
          </cell>
          <cell r="D93" t="str">
            <v>Cork</v>
          </cell>
          <cell r="E93" t="str">
            <v>Cork County Council</v>
          </cell>
          <cell r="F93" t="str">
            <v>N</v>
          </cell>
          <cell r="G93" t="str">
            <v>N</v>
          </cell>
          <cell r="H93" t="str">
            <v>N</v>
          </cell>
          <cell r="I93" t="str">
            <v>Day</v>
          </cell>
          <cell r="J93" t="str">
            <v>Mixed</v>
          </cell>
          <cell r="K93" t="str">
            <v>No subjects taught through Irish</v>
          </cell>
          <cell r="L93" t="str">
            <v>INTER DENOMINATIONAL</v>
          </cell>
          <cell r="M93"/>
          <cell r="N93">
            <v>86</v>
          </cell>
          <cell r="O93">
            <v>58</v>
          </cell>
          <cell r="P93">
            <v>6</v>
          </cell>
          <cell r="Q93"/>
          <cell r="R93">
            <v>1</v>
          </cell>
          <cell r="S93">
            <v>27</v>
          </cell>
        </row>
        <row r="94">
          <cell r="B94" t="str">
            <v>81010J</v>
          </cell>
          <cell r="C94" t="str">
            <v>St Columba's Comprehensive School</v>
          </cell>
          <cell r="D94" t="str">
            <v>Donegal</v>
          </cell>
          <cell r="E94" t="str">
            <v>Donegal County Council</v>
          </cell>
          <cell r="F94" t="str">
            <v>N</v>
          </cell>
          <cell r="G94" t="str">
            <v>N</v>
          </cell>
          <cell r="H94" t="str">
            <v>N</v>
          </cell>
          <cell r="I94" t="str">
            <v>Day</v>
          </cell>
          <cell r="J94" t="str">
            <v>Mixed</v>
          </cell>
          <cell r="K94" t="str">
            <v>No subjects taught through Irish</v>
          </cell>
          <cell r="L94" t="str">
            <v>INTER DENOMINATIONAL</v>
          </cell>
          <cell r="M94"/>
          <cell r="N94">
            <v>72</v>
          </cell>
          <cell r="O94">
            <v>43</v>
          </cell>
          <cell r="P94"/>
          <cell r="Q94">
            <v>43</v>
          </cell>
          <cell r="R94">
            <v>1</v>
          </cell>
          <cell r="S94">
            <v>19</v>
          </cell>
        </row>
        <row r="95">
          <cell r="B95" t="str">
            <v>81006S</v>
          </cell>
          <cell r="C95" t="str">
            <v>Tarbert Comprehensive School</v>
          </cell>
          <cell r="D95" t="str">
            <v>Kerry</v>
          </cell>
          <cell r="E95" t="str">
            <v>Kerry County Council</v>
          </cell>
          <cell r="F95" t="str">
            <v>N</v>
          </cell>
          <cell r="G95" t="str">
            <v>N</v>
          </cell>
          <cell r="H95" t="str">
            <v>N</v>
          </cell>
          <cell r="I95" t="str">
            <v>Day</v>
          </cell>
          <cell r="J95" t="str">
            <v>Mixed</v>
          </cell>
          <cell r="K95" t="str">
            <v>No subjects taught through Irish</v>
          </cell>
          <cell r="L95" t="str">
            <v>INTER DENOMINATIONAL</v>
          </cell>
          <cell r="M95"/>
          <cell r="N95">
            <v>86</v>
          </cell>
          <cell r="O95">
            <v>20</v>
          </cell>
          <cell r="P95">
            <v>8</v>
          </cell>
          <cell r="Q95">
            <v>37</v>
          </cell>
          <cell r="R95"/>
          <cell r="S95">
            <v>66</v>
          </cell>
        </row>
        <row r="96">
          <cell r="B96" t="str">
            <v>81013P</v>
          </cell>
          <cell r="C96" t="str">
            <v>St. Clare's Comprehensive School</v>
          </cell>
          <cell r="D96" t="str">
            <v>Leitrim</v>
          </cell>
          <cell r="E96" t="str">
            <v>Leitrim County Council</v>
          </cell>
          <cell r="F96" t="str">
            <v>N</v>
          </cell>
          <cell r="G96" t="str">
            <v>N</v>
          </cell>
          <cell r="H96" t="str">
            <v>N</v>
          </cell>
          <cell r="I96" t="str">
            <v>Day</v>
          </cell>
          <cell r="J96" t="str">
            <v>Mixed</v>
          </cell>
          <cell r="K96" t="str">
            <v>No subjects taught through Irish</v>
          </cell>
          <cell r="L96" t="str">
            <v>INTER DENOMINATIONAL</v>
          </cell>
          <cell r="M96"/>
          <cell r="N96">
            <v>104</v>
          </cell>
          <cell r="O96">
            <v>55</v>
          </cell>
          <cell r="P96"/>
          <cell r="Q96">
            <v>57</v>
          </cell>
          <cell r="R96">
            <v>1</v>
          </cell>
          <cell r="S96">
            <v>23</v>
          </cell>
        </row>
        <row r="97">
          <cell r="B97" t="str">
            <v>81014R</v>
          </cell>
          <cell r="C97" t="str">
            <v>Crescent College Comprehensive</v>
          </cell>
          <cell r="D97" t="str">
            <v>Limerick</v>
          </cell>
          <cell r="E97" t="str">
            <v>Limerick City Council</v>
          </cell>
          <cell r="F97" t="str">
            <v>N</v>
          </cell>
          <cell r="G97" t="str">
            <v>N</v>
          </cell>
          <cell r="H97" t="str">
            <v>N</v>
          </cell>
          <cell r="I97" t="str">
            <v>Day</v>
          </cell>
          <cell r="J97" t="str">
            <v>Mixed</v>
          </cell>
          <cell r="K97" t="str">
            <v>No subjects taught through Irish</v>
          </cell>
          <cell r="L97" t="str">
            <v>INTER DENOMINATIONAL</v>
          </cell>
          <cell r="M97"/>
          <cell r="N97">
            <v>150</v>
          </cell>
          <cell r="O97">
            <v>153</v>
          </cell>
          <cell r="P97"/>
          <cell r="Q97"/>
          <cell r="R97"/>
          <cell r="S97">
            <v>145</v>
          </cell>
        </row>
        <row r="98">
          <cell r="B98" t="str">
            <v>81017A</v>
          </cell>
          <cell r="C98" t="str">
            <v>TRINITY COMPREHENSIVE SCHOOL</v>
          </cell>
          <cell r="D98" t="str">
            <v>Dublin</v>
          </cell>
          <cell r="E98" t="str">
            <v>Dublin City Council</v>
          </cell>
          <cell r="F98" t="str">
            <v>Y</v>
          </cell>
          <cell r="G98" t="str">
            <v>N</v>
          </cell>
          <cell r="H98" t="str">
            <v>N</v>
          </cell>
          <cell r="I98" t="str">
            <v>Day</v>
          </cell>
          <cell r="J98" t="str">
            <v>Mixed</v>
          </cell>
          <cell r="K98" t="str">
            <v>No subjects taught through Irish</v>
          </cell>
          <cell r="L98" t="str">
            <v>CATHOLIC</v>
          </cell>
          <cell r="M98">
            <v>96</v>
          </cell>
          <cell r="N98"/>
          <cell r="O98">
            <v>38</v>
          </cell>
          <cell r="P98">
            <v>15</v>
          </cell>
          <cell r="Q98">
            <v>27</v>
          </cell>
          <cell r="R98"/>
          <cell r="S98">
            <v>66</v>
          </cell>
        </row>
        <row r="99">
          <cell r="B99" t="str">
            <v>81011L</v>
          </cell>
          <cell r="C99" t="str">
            <v>The Royal and Prior School</v>
          </cell>
          <cell r="D99" t="str">
            <v>Donegal</v>
          </cell>
          <cell r="E99" t="str">
            <v>Donegal County Council</v>
          </cell>
          <cell r="F99" t="str">
            <v>Y</v>
          </cell>
          <cell r="G99" t="str">
            <v>N</v>
          </cell>
          <cell r="H99" t="str">
            <v>N</v>
          </cell>
          <cell r="I99" t="str">
            <v>Mixed</v>
          </cell>
          <cell r="J99" t="str">
            <v>Mixed</v>
          </cell>
          <cell r="K99" t="str">
            <v>No subjects taught through Irish</v>
          </cell>
          <cell r="L99" t="str">
            <v>CHURCH OF IRELAND</v>
          </cell>
          <cell r="M99">
            <v>22</v>
          </cell>
          <cell r="N99">
            <v>78</v>
          </cell>
          <cell r="O99">
            <v>60</v>
          </cell>
          <cell r="P99"/>
          <cell r="Q99">
            <v>41</v>
          </cell>
          <cell r="R99"/>
          <cell r="S99">
            <v>53</v>
          </cell>
        </row>
        <row r="100">
          <cell r="B100" t="str">
            <v>81012N</v>
          </cell>
          <cell r="C100" t="str">
            <v>Scoil Chuimsitheach Chiaráin</v>
          </cell>
          <cell r="D100" t="str">
            <v>Galway</v>
          </cell>
          <cell r="E100" t="str">
            <v>Galway County Council</v>
          </cell>
          <cell r="F100" t="str">
            <v>Y</v>
          </cell>
          <cell r="G100" t="str">
            <v>Y</v>
          </cell>
          <cell r="H100" t="str">
            <v>N</v>
          </cell>
          <cell r="I100" t="str">
            <v>Day</v>
          </cell>
          <cell r="J100" t="str">
            <v>Mixed</v>
          </cell>
          <cell r="K100" t="str">
            <v>All pupils taught all subjects through Irish</v>
          </cell>
          <cell r="L100" t="str">
            <v>INTER DENOMINATIONAL</v>
          </cell>
          <cell r="M100">
            <v>67</v>
          </cell>
          <cell r="N100"/>
          <cell r="O100">
            <v>27</v>
          </cell>
          <cell r="P100">
            <v>7</v>
          </cell>
          <cell r="Q100">
            <v>38</v>
          </cell>
          <cell r="R100"/>
          <cell r="S100">
            <v>62</v>
          </cell>
        </row>
        <row r="101">
          <cell r="B101" t="str">
            <v>60041D</v>
          </cell>
          <cell r="C101" t="str">
            <v>Coláiste Eoin</v>
          </cell>
          <cell r="D101" t="str">
            <v>Dublin</v>
          </cell>
          <cell r="E101" t="str">
            <v>Dun Laoghaire Rathdown</v>
          </cell>
          <cell r="F101" t="str">
            <v>N</v>
          </cell>
          <cell r="G101" t="str">
            <v>N</v>
          </cell>
          <cell r="H101" t="str">
            <v>N</v>
          </cell>
          <cell r="I101" t="str">
            <v>Day</v>
          </cell>
          <cell r="J101" t="str">
            <v>Boys</v>
          </cell>
          <cell r="K101" t="str">
            <v>All pupils taught all subjects through Irish</v>
          </cell>
          <cell r="L101" t="str">
            <v>CATHOLIC</v>
          </cell>
          <cell r="M101"/>
          <cell r="N101">
            <v>84</v>
          </cell>
          <cell r="O101">
            <v>82</v>
          </cell>
          <cell r="P101"/>
          <cell r="Q101"/>
          <cell r="R101"/>
          <cell r="S101">
            <v>82</v>
          </cell>
        </row>
        <row r="102">
          <cell r="B102" t="str">
            <v>61120E</v>
          </cell>
          <cell r="C102" t="str">
            <v>St Mary's Academy CBS</v>
          </cell>
          <cell r="D102" t="str">
            <v>Carlow</v>
          </cell>
          <cell r="E102" t="str">
            <v>Carlow County Council</v>
          </cell>
          <cell r="F102" t="str">
            <v>N</v>
          </cell>
          <cell r="G102" t="str">
            <v>N</v>
          </cell>
          <cell r="H102" t="str">
            <v>N</v>
          </cell>
          <cell r="I102" t="str">
            <v>Day</v>
          </cell>
          <cell r="J102" t="str">
            <v>Boys</v>
          </cell>
          <cell r="K102" t="str">
            <v>No subjects taught through Irish</v>
          </cell>
          <cell r="L102" t="str">
            <v>CATHOLIC</v>
          </cell>
          <cell r="M102"/>
          <cell r="N102">
            <v>58</v>
          </cell>
          <cell r="O102">
            <v>43</v>
          </cell>
          <cell r="P102"/>
          <cell r="Q102">
            <v>44</v>
          </cell>
          <cell r="R102"/>
          <cell r="S102">
            <v>48</v>
          </cell>
        </row>
        <row r="103">
          <cell r="B103" t="str">
            <v>61130H</v>
          </cell>
          <cell r="C103" t="str">
            <v>St Mary's Knockbeg College</v>
          </cell>
          <cell r="D103" t="str">
            <v>Carlow</v>
          </cell>
          <cell r="E103" t="str">
            <v>Carlow County Council</v>
          </cell>
          <cell r="F103" t="str">
            <v>N</v>
          </cell>
          <cell r="G103" t="str">
            <v>N</v>
          </cell>
          <cell r="H103" t="str">
            <v>N</v>
          </cell>
          <cell r="I103" t="str">
            <v>Day</v>
          </cell>
          <cell r="J103" t="str">
            <v>Boys</v>
          </cell>
          <cell r="K103" t="str">
            <v>No subjects taught through Irish</v>
          </cell>
          <cell r="L103" t="str">
            <v>CATHOLIC</v>
          </cell>
          <cell r="M103"/>
          <cell r="N103">
            <v>85</v>
          </cell>
          <cell r="O103">
            <v>49</v>
          </cell>
          <cell r="P103"/>
          <cell r="Q103">
            <v>15</v>
          </cell>
          <cell r="R103"/>
          <cell r="S103">
            <v>89</v>
          </cell>
        </row>
        <row r="104">
          <cell r="B104" t="str">
            <v>61060M</v>
          </cell>
          <cell r="C104" t="str">
            <v>St Patrick's College</v>
          </cell>
          <cell r="D104" t="str">
            <v>Cavan</v>
          </cell>
          <cell r="E104" t="str">
            <v>Cavan County Council</v>
          </cell>
          <cell r="F104" t="str">
            <v>N</v>
          </cell>
          <cell r="G104" t="str">
            <v>N</v>
          </cell>
          <cell r="H104" t="str">
            <v>N</v>
          </cell>
          <cell r="I104" t="str">
            <v>Day</v>
          </cell>
          <cell r="J104" t="str">
            <v>Boys</v>
          </cell>
          <cell r="K104" t="str">
            <v>No subjects taught through Irish</v>
          </cell>
          <cell r="L104" t="str">
            <v>CATHOLIC</v>
          </cell>
          <cell r="M104"/>
          <cell r="N104">
            <v>144</v>
          </cell>
          <cell r="O104">
            <v>160</v>
          </cell>
          <cell r="P104"/>
          <cell r="Q104"/>
          <cell r="R104"/>
          <cell r="S104">
            <v>47</v>
          </cell>
        </row>
        <row r="105">
          <cell r="B105" t="str">
            <v>61940T</v>
          </cell>
          <cell r="C105" t="str">
            <v>Meánscoil na mBráithre</v>
          </cell>
          <cell r="D105" t="str">
            <v>Clare</v>
          </cell>
          <cell r="E105" t="str">
            <v>Clare County Council</v>
          </cell>
          <cell r="F105" t="str">
            <v>N</v>
          </cell>
          <cell r="G105" t="str">
            <v>N</v>
          </cell>
          <cell r="H105" t="str">
            <v>N</v>
          </cell>
          <cell r="I105" t="str">
            <v>Day</v>
          </cell>
          <cell r="J105" t="str">
            <v>Boys</v>
          </cell>
          <cell r="K105" t="str">
            <v>No subjects taught through Irish</v>
          </cell>
          <cell r="L105" t="str">
            <v>CATHOLIC</v>
          </cell>
          <cell r="M105"/>
          <cell r="N105">
            <v>28</v>
          </cell>
          <cell r="O105">
            <v>24</v>
          </cell>
          <cell r="P105"/>
          <cell r="Q105">
            <v>16</v>
          </cell>
          <cell r="R105"/>
          <cell r="S105">
            <v>37</v>
          </cell>
        </row>
        <row r="106">
          <cell r="B106" t="str">
            <v>62580U</v>
          </cell>
          <cell r="C106" t="str">
            <v>Coláiste an Spioraid Naoimh</v>
          </cell>
          <cell r="D106" t="str">
            <v>Cork</v>
          </cell>
          <cell r="E106" t="str">
            <v>Cork City Council</v>
          </cell>
          <cell r="F106" t="str">
            <v>N</v>
          </cell>
          <cell r="G106" t="str">
            <v>N</v>
          </cell>
          <cell r="H106" t="str">
            <v>N</v>
          </cell>
          <cell r="I106" t="str">
            <v>Day</v>
          </cell>
          <cell r="J106" t="str">
            <v>Boys</v>
          </cell>
          <cell r="K106" t="str">
            <v>No subjects taught through Irish</v>
          </cell>
          <cell r="L106" t="str">
            <v>CATHOLIC</v>
          </cell>
          <cell r="M106"/>
          <cell r="N106">
            <v>120</v>
          </cell>
          <cell r="O106">
            <v>116</v>
          </cell>
          <cell r="P106"/>
          <cell r="Q106"/>
          <cell r="R106"/>
          <cell r="S106">
            <v>126</v>
          </cell>
        </row>
        <row r="107">
          <cell r="B107" t="str">
            <v>62360G</v>
          </cell>
          <cell r="C107" t="str">
            <v>Christian Brothers Secondary School</v>
          </cell>
          <cell r="D107" t="str">
            <v>Cork</v>
          </cell>
          <cell r="E107" t="str">
            <v>Cork County Council</v>
          </cell>
          <cell r="F107" t="str">
            <v>N</v>
          </cell>
          <cell r="G107" t="str">
            <v>N</v>
          </cell>
          <cell r="H107" t="str">
            <v>N</v>
          </cell>
          <cell r="I107" t="str">
            <v>Day</v>
          </cell>
          <cell r="J107" t="str">
            <v>Boys</v>
          </cell>
          <cell r="K107" t="str">
            <v>No subjects taught through Irish</v>
          </cell>
          <cell r="L107" t="str">
            <v>CATHOLIC</v>
          </cell>
          <cell r="M107"/>
          <cell r="N107">
            <v>160</v>
          </cell>
          <cell r="O107">
            <v>133</v>
          </cell>
          <cell r="P107"/>
          <cell r="Q107">
            <v>21</v>
          </cell>
          <cell r="R107"/>
          <cell r="S107">
            <v>154</v>
          </cell>
        </row>
        <row r="108">
          <cell r="B108" t="str">
            <v>62420V</v>
          </cell>
          <cell r="C108" t="str">
            <v>Christian Brothers Secondary School</v>
          </cell>
          <cell r="D108" t="str">
            <v>Cork</v>
          </cell>
          <cell r="E108" t="str">
            <v>Cork County Council</v>
          </cell>
          <cell r="F108" t="str">
            <v>N</v>
          </cell>
          <cell r="G108" t="str">
            <v>N</v>
          </cell>
          <cell r="H108" t="str">
            <v>N</v>
          </cell>
          <cell r="I108" t="str">
            <v>Day</v>
          </cell>
          <cell r="J108" t="str">
            <v>Boys</v>
          </cell>
          <cell r="K108" t="str">
            <v>No subjects taught through Irish</v>
          </cell>
          <cell r="L108" t="str">
            <v>CATHOLIC</v>
          </cell>
          <cell r="M108"/>
          <cell r="N108">
            <v>80</v>
          </cell>
          <cell r="O108">
            <v>42</v>
          </cell>
          <cell r="P108">
            <v>4</v>
          </cell>
          <cell r="Q108">
            <v>8</v>
          </cell>
          <cell r="R108"/>
          <cell r="S108">
            <v>43</v>
          </cell>
        </row>
        <row r="109">
          <cell r="B109" t="str">
            <v>62260C</v>
          </cell>
          <cell r="C109" t="str">
            <v>Coláiste Cholmáin</v>
          </cell>
          <cell r="D109" t="str">
            <v>Cork</v>
          </cell>
          <cell r="E109" t="str">
            <v>Cork County Council</v>
          </cell>
          <cell r="F109" t="str">
            <v>N</v>
          </cell>
          <cell r="G109" t="str">
            <v>N</v>
          </cell>
          <cell r="H109" t="str">
            <v>N</v>
          </cell>
          <cell r="I109" t="str">
            <v>Day</v>
          </cell>
          <cell r="J109" t="str">
            <v>Boys</v>
          </cell>
          <cell r="K109" t="str">
            <v>No subjects taught through Irish</v>
          </cell>
          <cell r="L109" t="str">
            <v>CATHOLIC</v>
          </cell>
          <cell r="M109"/>
          <cell r="N109">
            <v>97</v>
          </cell>
          <cell r="O109">
            <v>52</v>
          </cell>
          <cell r="P109"/>
          <cell r="Q109">
            <v>34</v>
          </cell>
          <cell r="R109"/>
          <cell r="S109">
            <v>89</v>
          </cell>
        </row>
        <row r="110">
          <cell r="B110" t="str">
            <v>62330U</v>
          </cell>
          <cell r="C110" t="str">
            <v>Patrician Academy</v>
          </cell>
          <cell r="D110" t="str">
            <v>Cork</v>
          </cell>
          <cell r="E110" t="str">
            <v>Cork County Council</v>
          </cell>
          <cell r="F110" t="str">
            <v>N</v>
          </cell>
          <cell r="G110" t="str">
            <v>N</v>
          </cell>
          <cell r="H110" t="str">
            <v>N</v>
          </cell>
          <cell r="I110" t="str">
            <v>Day</v>
          </cell>
          <cell r="J110" t="str">
            <v>Boys</v>
          </cell>
          <cell r="K110" t="str">
            <v>No subjects taught through Irish</v>
          </cell>
          <cell r="L110" t="str">
            <v>CATHOLIC</v>
          </cell>
          <cell r="M110"/>
          <cell r="N110">
            <v>88</v>
          </cell>
          <cell r="O110">
            <v>76</v>
          </cell>
          <cell r="P110">
            <v>11</v>
          </cell>
          <cell r="Q110">
            <v>25</v>
          </cell>
          <cell r="R110"/>
          <cell r="S110">
            <v>86</v>
          </cell>
        </row>
        <row r="111">
          <cell r="B111" t="str">
            <v>62440E</v>
          </cell>
          <cell r="C111" t="str">
            <v>Scoil na mBráithre Chríostaí</v>
          </cell>
          <cell r="D111" t="str">
            <v>Cork</v>
          </cell>
          <cell r="E111" t="str">
            <v>Cork County Council</v>
          </cell>
          <cell r="F111" t="str">
            <v>N</v>
          </cell>
          <cell r="G111" t="str">
            <v>N</v>
          </cell>
          <cell r="H111" t="str">
            <v>N</v>
          </cell>
          <cell r="I111" t="str">
            <v>Day</v>
          </cell>
          <cell r="J111" t="str">
            <v>Boys</v>
          </cell>
          <cell r="K111" t="str">
            <v>No subjects taught through Irish</v>
          </cell>
          <cell r="L111" t="str">
            <v>CATHOLIC</v>
          </cell>
          <cell r="M111"/>
          <cell r="N111">
            <v>32</v>
          </cell>
          <cell r="O111">
            <v>37</v>
          </cell>
          <cell r="P111">
            <v>7</v>
          </cell>
          <cell r="Q111"/>
          <cell r="R111"/>
          <cell r="S111">
            <v>38</v>
          </cell>
        </row>
        <row r="112">
          <cell r="B112" t="str">
            <v>62460K</v>
          </cell>
          <cell r="C112" t="str">
            <v>St Francis Capuchin College</v>
          </cell>
          <cell r="D112" t="str">
            <v>Cork</v>
          </cell>
          <cell r="E112" t="str">
            <v>Cork County Council</v>
          </cell>
          <cell r="F112" t="str">
            <v>N</v>
          </cell>
          <cell r="G112" t="str">
            <v>N</v>
          </cell>
          <cell r="H112" t="str">
            <v>N</v>
          </cell>
          <cell r="I112" t="str">
            <v>Day</v>
          </cell>
          <cell r="J112" t="str">
            <v>Boys</v>
          </cell>
          <cell r="K112" t="str">
            <v>No subjects taught through Irish</v>
          </cell>
          <cell r="L112" t="str">
            <v>CATHOLIC</v>
          </cell>
          <cell r="M112"/>
          <cell r="N112">
            <v>125</v>
          </cell>
          <cell r="O112">
            <v>145</v>
          </cell>
          <cell r="P112"/>
          <cell r="Q112"/>
          <cell r="R112"/>
          <cell r="S112">
            <v>140</v>
          </cell>
        </row>
        <row r="113">
          <cell r="B113" t="str">
            <v>62050O</v>
          </cell>
          <cell r="C113" t="str">
            <v>Árdscoil Uí Urmoltaigh</v>
          </cell>
          <cell r="D113" t="str">
            <v>Cork</v>
          </cell>
          <cell r="E113" t="str">
            <v>Cork County Council</v>
          </cell>
          <cell r="F113" t="str">
            <v>N</v>
          </cell>
          <cell r="G113" t="str">
            <v>N</v>
          </cell>
          <cell r="H113" t="str">
            <v>N</v>
          </cell>
          <cell r="I113" t="str">
            <v>Day</v>
          </cell>
          <cell r="J113" t="str">
            <v>Boys</v>
          </cell>
          <cell r="K113" t="str">
            <v>No subjects taught through Irish</v>
          </cell>
          <cell r="L113" t="str">
            <v>CATHOLIC</v>
          </cell>
          <cell r="M113"/>
          <cell r="N113">
            <v>72</v>
          </cell>
          <cell r="O113">
            <v>61</v>
          </cell>
          <cell r="P113"/>
          <cell r="Q113"/>
          <cell r="R113"/>
          <cell r="S113">
            <v>62</v>
          </cell>
        </row>
        <row r="114">
          <cell r="B114" t="str">
            <v>62830R</v>
          </cell>
          <cell r="C114" t="str">
            <v>St Eunan's College</v>
          </cell>
          <cell r="D114" t="str">
            <v>Donegal</v>
          </cell>
          <cell r="E114" t="str">
            <v>Donegal County Council</v>
          </cell>
          <cell r="F114" t="str">
            <v>N</v>
          </cell>
          <cell r="G114" t="str">
            <v>N</v>
          </cell>
          <cell r="H114" t="str">
            <v>N</v>
          </cell>
          <cell r="I114" t="str">
            <v>Day</v>
          </cell>
          <cell r="J114" t="str">
            <v>Boys</v>
          </cell>
          <cell r="K114" t="str">
            <v>No subjects taught through Irish</v>
          </cell>
          <cell r="L114" t="str">
            <v>CATHOLIC</v>
          </cell>
          <cell r="M114"/>
          <cell r="N114">
            <v>171</v>
          </cell>
          <cell r="O114">
            <v>91</v>
          </cell>
          <cell r="P114">
            <v>12</v>
          </cell>
          <cell r="Q114">
            <v>29</v>
          </cell>
          <cell r="R114">
            <v>1</v>
          </cell>
          <cell r="S114">
            <v>123</v>
          </cell>
        </row>
        <row r="115">
          <cell r="B115" t="str">
            <v>60491L</v>
          </cell>
          <cell r="C115" t="str">
            <v>St Declan's College</v>
          </cell>
          <cell r="D115" t="str">
            <v>Dublin</v>
          </cell>
          <cell r="E115" t="str">
            <v>Dublin City Council</v>
          </cell>
          <cell r="F115" t="str">
            <v>N</v>
          </cell>
          <cell r="G115" t="str">
            <v>N</v>
          </cell>
          <cell r="H115" t="str">
            <v>N</v>
          </cell>
          <cell r="I115" t="str">
            <v>Day</v>
          </cell>
          <cell r="J115" t="str">
            <v>Boys</v>
          </cell>
          <cell r="K115" t="str">
            <v>No subjects taught through Irish</v>
          </cell>
          <cell r="L115" t="str">
            <v>CATHOLIC</v>
          </cell>
          <cell r="M115"/>
          <cell r="N115">
            <v>120</v>
          </cell>
          <cell r="O115">
            <v>91</v>
          </cell>
          <cell r="P115">
            <v>14</v>
          </cell>
          <cell r="Q115"/>
          <cell r="R115"/>
          <cell r="S115">
            <v>73</v>
          </cell>
        </row>
        <row r="116">
          <cell r="B116" t="str">
            <v>60290B</v>
          </cell>
          <cell r="C116" t="str">
            <v>St Pauls College</v>
          </cell>
          <cell r="D116" t="str">
            <v>Dublin</v>
          </cell>
          <cell r="E116" t="str">
            <v>Dublin City Council</v>
          </cell>
          <cell r="F116" t="str">
            <v>N</v>
          </cell>
          <cell r="G116" t="str">
            <v>N</v>
          </cell>
          <cell r="H116" t="str">
            <v>N</v>
          </cell>
          <cell r="I116" t="str">
            <v>Day</v>
          </cell>
          <cell r="J116" t="str">
            <v>Boys</v>
          </cell>
          <cell r="K116" t="str">
            <v>No subjects taught through Irish</v>
          </cell>
          <cell r="L116" t="str">
            <v>CATHOLIC</v>
          </cell>
          <cell r="M116"/>
          <cell r="N116">
            <v>116</v>
          </cell>
          <cell r="O116">
            <v>86</v>
          </cell>
          <cell r="P116"/>
          <cell r="Q116"/>
          <cell r="R116"/>
          <cell r="S116">
            <v>114</v>
          </cell>
        </row>
        <row r="117">
          <cell r="B117" t="str">
            <v>60481I</v>
          </cell>
          <cell r="C117" t="str">
            <v>St. Aidan's C.B.S.</v>
          </cell>
          <cell r="D117" t="str">
            <v>Dublin</v>
          </cell>
          <cell r="E117" t="str">
            <v>Dublin City Council</v>
          </cell>
          <cell r="F117" t="str">
            <v>N</v>
          </cell>
          <cell r="G117" t="str">
            <v>N</v>
          </cell>
          <cell r="H117" t="str">
            <v>N</v>
          </cell>
          <cell r="I117" t="str">
            <v>Day</v>
          </cell>
          <cell r="J117" t="str">
            <v>Boys</v>
          </cell>
          <cell r="K117" t="str">
            <v>No subjects taught through Irish</v>
          </cell>
          <cell r="L117" t="str">
            <v>CATHOLIC</v>
          </cell>
          <cell r="M117"/>
          <cell r="N117">
            <v>120</v>
          </cell>
          <cell r="O117">
            <v>97</v>
          </cell>
          <cell r="P117">
            <v>18</v>
          </cell>
          <cell r="Q117">
            <v>13</v>
          </cell>
          <cell r="R117"/>
          <cell r="S117">
            <v>83</v>
          </cell>
        </row>
        <row r="118">
          <cell r="B118" t="str">
            <v>60420L</v>
          </cell>
          <cell r="C118" t="str">
            <v>Árdscoil Rís</v>
          </cell>
          <cell r="D118" t="str">
            <v>Dublin</v>
          </cell>
          <cell r="E118" t="str">
            <v>Dublin City Council</v>
          </cell>
          <cell r="F118" t="str">
            <v>N</v>
          </cell>
          <cell r="G118" t="str">
            <v>N</v>
          </cell>
          <cell r="H118" t="str">
            <v>N</v>
          </cell>
          <cell r="I118" t="str">
            <v>Day</v>
          </cell>
          <cell r="J118" t="str">
            <v>Boys</v>
          </cell>
          <cell r="K118" t="str">
            <v>No subjects taught through Irish</v>
          </cell>
          <cell r="L118" t="str">
            <v>CATHOLIC</v>
          </cell>
          <cell r="M118"/>
          <cell r="N118">
            <v>96</v>
          </cell>
          <cell r="O118">
            <v>60</v>
          </cell>
          <cell r="P118"/>
          <cell r="Q118">
            <v>31</v>
          </cell>
          <cell r="R118"/>
          <cell r="S118">
            <v>87</v>
          </cell>
        </row>
        <row r="119">
          <cell r="B119" t="str">
            <v>60092U</v>
          </cell>
          <cell r="C119" t="str">
            <v>Clonkeen College</v>
          </cell>
          <cell r="D119" t="str">
            <v>Dublin</v>
          </cell>
          <cell r="E119" t="str">
            <v>Dun Laoghaire Rathdown</v>
          </cell>
          <cell r="F119" t="str">
            <v>N</v>
          </cell>
          <cell r="G119" t="str">
            <v>N</v>
          </cell>
          <cell r="H119" t="str">
            <v>N</v>
          </cell>
          <cell r="I119" t="str">
            <v>Day</v>
          </cell>
          <cell r="J119" t="str">
            <v>Boys</v>
          </cell>
          <cell r="K119" t="str">
            <v>No subjects taught through Irish</v>
          </cell>
          <cell r="L119" t="str">
            <v>CATHOLIC</v>
          </cell>
          <cell r="M119"/>
          <cell r="N119">
            <v>107</v>
          </cell>
          <cell r="O119">
            <v>67</v>
          </cell>
          <cell r="P119"/>
          <cell r="Q119">
            <v>34</v>
          </cell>
          <cell r="R119"/>
          <cell r="S119">
            <v>101</v>
          </cell>
        </row>
        <row r="120">
          <cell r="B120" t="str">
            <v>60310E</v>
          </cell>
          <cell r="C120" t="str">
            <v>De La Salle College</v>
          </cell>
          <cell r="D120" t="str">
            <v>Dublin</v>
          </cell>
          <cell r="E120" t="str">
            <v>Dun Laoghaire Rathdown</v>
          </cell>
          <cell r="F120" t="str">
            <v>N</v>
          </cell>
          <cell r="G120" t="str">
            <v>N</v>
          </cell>
          <cell r="H120" t="str">
            <v>N</v>
          </cell>
          <cell r="I120" t="str">
            <v>Day</v>
          </cell>
          <cell r="J120" t="str">
            <v>Boys</v>
          </cell>
          <cell r="K120" t="str">
            <v>No subjects taught through Irish</v>
          </cell>
          <cell r="L120" t="str">
            <v>CATHOLIC</v>
          </cell>
          <cell r="M120"/>
          <cell r="N120">
            <v>46</v>
          </cell>
          <cell r="O120">
            <v>48</v>
          </cell>
          <cell r="P120"/>
          <cell r="Q120"/>
          <cell r="R120"/>
          <cell r="S120">
            <v>71</v>
          </cell>
        </row>
        <row r="121">
          <cell r="B121" t="str">
            <v>60050E</v>
          </cell>
          <cell r="C121" t="str">
            <v>Oatlands College</v>
          </cell>
          <cell r="D121" t="str">
            <v>Dublin</v>
          </cell>
          <cell r="E121" t="str">
            <v>Dun Laoghaire Rathdown</v>
          </cell>
          <cell r="F121" t="str">
            <v>N</v>
          </cell>
          <cell r="G121" t="str">
            <v>N</v>
          </cell>
          <cell r="H121" t="str">
            <v>N</v>
          </cell>
          <cell r="I121" t="str">
            <v>Day</v>
          </cell>
          <cell r="J121" t="str">
            <v>Boys</v>
          </cell>
          <cell r="K121" t="str">
            <v>No subjects taught through Irish</v>
          </cell>
          <cell r="L121" t="str">
            <v>CATHOLIC</v>
          </cell>
          <cell r="M121"/>
          <cell r="N121">
            <v>119</v>
          </cell>
          <cell r="O121">
            <v>75</v>
          </cell>
          <cell r="P121"/>
          <cell r="Q121">
            <v>11</v>
          </cell>
          <cell r="R121"/>
          <cell r="S121">
            <v>91</v>
          </cell>
        </row>
        <row r="122">
          <cell r="B122" t="str">
            <v>60261R</v>
          </cell>
          <cell r="C122" t="str">
            <v>St Benildus College</v>
          </cell>
          <cell r="D122" t="str">
            <v>Dublin</v>
          </cell>
          <cell r="E122" t="str">
            <v>Dun Laoghaire Rathdown</v>
          </cell>
          <cell r="F122" t="str">
            <v>N</v>
          </cell>
          <cell r="G122" t="str">
            <v>N</v>
          </cell>
          <cell r="H122" t="str">
            <v>N</v>
          </cell>
          <cell r="I122" t="str">
            <v>Day</v>
          </cell>
          <cell r="J122" t="str">
            <v>Boys</v>
          </cell>
          <cell r="K122" t="str">
            <v>No subjects taught through Irish</v>
          </cell>
          <cell r="L122" t="str">
            <v>CATHOLIC</v>
          </cell>
          <cell r="M122"/>
          <cell r="N122">
            <v>169</v>
          </cell>
          <cell r="O122">
            <v>133</v>
          </cell>
          <cell r="P122"/>
          <cell r="Q122">
            <v>2</v>
          </cell>
          <cell r="R122"/>
          <cell r="S122">
            <v>136</v>
          </cell>
        </row>
        <row r="123">
          <cell r="B123" t="str">
            <v>60383I</v>
          </cell>
          <cell r="C123" t="str">
            <v>Coláiste Choilm</v>
          </cell>
          <cell r="D123" t="str">
            <v>Dublin</v>
          </cell>
          <cell r="E123" t="str">
            <v>Fingal County Council</v>
          </cell>
          <cell r="F123" t="str">
            <v>N</v>
          </cell>
          <cell r="G123" t="str">
            <v>N</v>
          </cell>
          <cell r="H123" t="str">
            <v>N</v>
          </cell>
          <cell r="I123" t="str">
            <v>Day</v>
          </cell>
          <cell r="J123" t="str">
            <v>Boys</v>
          </cell>
          <cell r="K123" t="str">
            <v>No subjects taught through Irish</v>
          </cell>
          <cell r="L123" t="str">
            <v>CATHOLIC</v>
          </cell>
          <cell r="M123"/>
          <cell r="N123">
            <v>80</v>
          </cell>
          <cell r="O123">
            <v>109</v>
          </cell>
          <cell r="P123"/>
          <cell r="Q123"/>
          <cell r="R123"/>
          <cell r="S123">
            <v>30</v>
          </cell>
        </row>
        <row r="124">
          <cell r="B124" t="str">
            <v>60370W</v>
          </cell>
          <cell r="C124" t="str">
            <v>St. Fintan's High School</v>
          </cell>
          <cell r="D124" t="str">
            <v>Dublin</v>
          </cell>
          <cell r="E124" t="str">
            <v>Fingal County Council</v>
          </cell>
          <cell r="F124" t="str">
            <v>N</v>
          </cell>
          <cell r="G124" t="str">
            <v>N</v>
          </cell>
          <cell r="H124" t="str">
            <v>N</v>
          </cell>
          <cell r="I124" t="str">
            <v>Day</v>
          </cell>
          <cell r="J124" t="str">
            <v>Boys</v>
          </cell>
          <cell r="K124" t="str">
            <v>No subjects taught through Irish</v>
          </cell>
          <cell r="L124" t="str">
            <v>CATHOLIC</v>
          </cell>
          <cell r="M124"/>
          <cell r="N124">
            <v>119</v>
          </cell>
          <cell r="O124">
            <v>115</v>
          </cell>
          <cell r="P124"/>
          <cell r="Q124"/>
          <cell r="R124"/>
          <cell r="S124">
            <v>117</v>
          </cell>
        </row>
        <row r="125">
          <cell r="B125" t="str">
            <v>60264A</v>
          </cell>
          <cell r="C125" t="str">
            <v>Coláiste Phádraig CBS</v>
          </cell>
          <cell r="D125" t="str">
            <v>Dublin</v>
          </cell>
          <cell r="E125" t="str">
            <v>South Dublin County Council</v>
          </cell>
          <cell r="F125" t="str">
            <v>N</v>
          </cell>
          <cell r="G125" t="str">
            <v>N</v>
          </cell>
          <cell r="H125" t="str">
            <v>N</v>
          </cell>
          <cell r="I125" t="str">
            <v>Day</v>
          </cell>
          <cell r="J125" t="str">
            <v>Boys</v>
          </cell>
          <cell r="K125" t="str">
            <v>No subjects taught through Irish</v>
          </cell>
          <cell r="L125" t="str">
            <v>CATHOLIC</v>
          </cell>
          <cell r="M125"/>
          <cell r="N125">
            <v>117</v>
          </cell>
          <cell r="O125">
            <v>43</v>
          </cell>
          <cell r="P125"/>
          <cell r="Q125">
            <v>29</v>
          </cell>
          <cell r="R125"/>
          <cell r="S125">
            <v>57</v>
          </cell>
        </row>
        <row r="126">
          <cell r="B126" t="str">
            <v>60342R</v>
          </cell>
          <cell r="C126" t="str">
            <v>Coláiste Éanna</v>
          </cell>
          <cell r="D126" t="str">
            <v>Dublin</v>
          </cell>
          <cell r="E126" t="str">
            <v>South Dublin County Council</v>
          </cell>
          <cell r="F126" t="str">
            <v>N</v>
          </cell>
          <cell r="G126" t="str">
            <v>N</v>
          </cell>
          <cell r="H126" t="str">
            <v>N</v>
          </cell>
          <cell r="I126" t="str">
            <v>Day</v>
          </cell>
          <cell r="J126" t="str">
            <v>Boys</v>
          </cell>
          <cell r="K126" t="str">
            <v>No subjects taught through Irish</v>
          </cell>
          <cell r="L126" t="str">
            <v>CATHOLIC</v>
          </cell>
          <cell r="M126"/>
          <cell r="N126">
            <v>110</v>
          </cell>
          <cell r="O126">
            <v>89</v>
          </cell>
          <cell r="P126"/>
          <cell r="Q126">
            <v>15</v>
          </cell>
          <cell r="R126"/>
          <cell r="S126">
            <v>82</v>
          </cell>
        </row>
        <row r="127">
          <cell r="B127" t="str">
            <v>60121B</v>
          </cell>
          <cell r="C127" t="str">
            <v>Moyle Park College</v>
          </cell>
          <cell r="D127" t="str">
            <v>Dublin</v>
          </cell>
          <cell r="E127" t="str">
            <v>South Dublin County Council</v>
          </cell>
          <cell r="F127" t="str">
            <v>N</v>
          </cell>
          <cell r="G127" t="str">
            <v>N</v>
          </cell>
          <cell r="H127" t="str">
            <v>N</v>
          </cell>
          <cell r="I127" t="str">
            <v>Day</v>
          </cell>
          <cell r="J127" t="str">
            <v>Boys</v>
          </cell>
          <cell r="K127" t="str">
            <v>No subjects taught through Irish</v>
          </cell>
          <cell r="L127" t="str">
            <v>CATHOLIC</v>
          </cell>
          <cell r="M127">
            <v>29</v>
          </cell>
          <cell r="N127">
            <v>115</v>
          </cell>
          <cell r="O127">
            <v>110</v>
          </cell>
          <cell r="P127">
            <v>12</v>
          </cell>
          <cell r="Q127">
            <v>15</v>
          </cell>
          <cell r="R127"/>
          <cell r="S127">
            <v>47</v>
          </cell>
        </row>
        <row r="128">
          <cell r="B128" t="str">
            <v>60562I</v>
          </cell>
          <cell r="C128" t="str">
            <v>Templeogue College</v>
          </cell>
          <cell r="D128" t="str">
            <v>Dublin</v>
          </cell>
          <cell r="E128" t="str">
            <v>South Dublin County Council</v>
          </cell>
          <cell r="F128" t="str">
            <v>N</v>
          </cell>
          <cell r="G128" t="str">
            <v>N</v>
          </cell>
          <cell r="H128" t="str">
            <v>N</v>
          </cell>
          <cell r="I128" t="str">
            <v>Day</v>
          </cell>
          <cell r="J128" t="str">
            <v>Boys</v>
          </cell>
          <cell r="K128" t="str">
            <v>No subjects taught through Irish</v>
          </cell>
          <cell r="L128" t="str">
            <v>CATHOLIC</v>
          </cell>
          <cell r="M128"/>
          <cell r="N128">
            <v>112</v>
          </cell>
          <cell r="O128">
            <v>121</v>
          </cell>
          <cell r="P128"/>
          <cell r="Q128"/>
          <cell r="R128"/>
          <cell r="S128">
            <v>110</v>
          </cell>
        </row>
        <row r="129">
          <cell r="B129" t="str">
            <v>62960H</v>
          </cell>
          <cell r="C129" t="str">
            <v>St Joseph's College</v>
          </cell>
          <cell r="D129" t="str">
            <v>Galway</v>
          </cell>
          <cell r="E129" t="str">
            <v>Galway City Council</v>
          </cell>
          <cell r="F129" t="str">
            <v>N</v>
          </cell>
          <cell r="G129" t="str">
            <v>N</v>
          </cell>
          <cell r="H129" t="str">
            <v>N</v>
          </cell>
          <cell r="I129" t="str">
            <v>Day</v>
          </cell>
          <cell r="J129" t="str">
            <v>Boys</v>
          </cell>
          <cell r="K129" t="str">
            <v>No subjects taught through Irish</v>
          </cell>
          <cell r="L129" t="str">
            <v>CATHOLIC</v>
          </cell>
          <cell r="M129"/>
          <cell r="N129">
            <v>149</v>
          </cell>
          <cell r="O129">
            <v>91</v>
          </cell>
          <cell r="P129"/>
          <cell r="Q129">
            <v>41</v>
          </cell>
          <cell r="R129">
            <v>3</v>
          </cell>
          <cell r="S129">
            <v>69</v>
          </cell>
        </row>
        <row r="130">
          <cell r="B130" t="str">
            <v>62880J</v>
          </cell>
          <cell r="C130" t="str">
            <v>Colaiste Sheosaimh</v>
          </cell>
          <cell r="D130" t="str">
            <v>Galway</v>
          </cell>
          <cell r="E130" t="str">
            <v>Galway County Council</v>
          </cell>
          <cell r="F130" t="str">
            <v>N</v>
          </cell>
          <cell r="G130" t="str">
            <v>N</v>
          </cell>
          <cell r="H130" t="str">
            <v>N</v>
          </cell>
          <cell r="I130" t="str">
            <v>Day</v>
          </cell>
          <cell r="J130" t="str">
            <v>Boys</v>
          </cell>
          <cell r="K130" t="str">
            <v>No subjects taught through Irish</v>
          </cell>
          <cell r="L130" t="str">
            <v>CATHOLIC</v>
          </cell>
          <cell r="M130"/>
          <cell r="N130">
            <v>86</v>
          </cell>
          <cell r="O130">
            <v>58</v>
          </cell>
          <cell r="P130"/>
          <cell r="Q130">
            <v>21</v>
          </cell>
          <cell r="R130">
            <v>2</v>
          </cell>
          <cell r="S130">
            <v>66</v>
          </cell>
        </row>
        <row r="131">
          <cell r="B131" t="str">
            <v>68074M</v>
          </cell>
          <cell r="C131" t="str">
            <v>St. Jarlaths College</v>
          </cell>
          <cell r="D131" t="str">
            <v>Galway</v>
          </cell>
          <cell r="E131" t="str">
            <v>Galway County Council</v>
          </cell>
          <cell r="F131" t="str">
            <v>N</v>
          </cell>
          <cell r="G131" t="str">
            <v>N</v>
          </cell>
          <cell r="H131" t="str">
            <v>N</v>
          </cell>
          <cell r="I131" t="str">
            <v>Day</v>
          </cell>
          <cell r="J131" t="str">
            <v>Boys</v>
          </cell>
          <cell r="K131" t="str">
            <v>No subjects taught through Irish</v>
          </cell>
          <cell r="L131" t="str">
            <v>CATHOLIC</v>
          </cell>
          <cell r="M131"/>
          <cell r="N131">
            <v>113</v>
          </cell>
          <cell r="O131">
            <v>93</v>
          </cell>
          <cell r="P131"/>
          <cell r="Q131">
            <v>23</v>
          </cell>
          <cell r="R131"/>
          <cell r="S131">
            <v>41</v>
          </cell>
        </row>
        <row r="132">
          <cell r="B132" t="str">
            <v>61440W</v>
          </cell>
          <cell r="C132" t="str">
            <v>C.B.S. Secondary School</v>
          </cell>
          <cell r="D132" t="str">
            <v>Kerry</v>
          </cell>
          <cell r="E132" t="str">
            <v>Kerry County Council</v>
          </cell>
          <cell r="F132" t="str">
            <v>N</v>
          </cell>
          <cell r="G132" t="str">
            <v>N</v>
          </cell>
          <cell r="H132" t="str">
            <v>N</v>
          </cell>
          <cell r="I132" t="str">
            <v>Day</v>
          </cell>
          <cell r="J132" t="str">
            <v>Boys</v>
          </cell>
          <cell r="K132" t="str">
            <v>No subjects taught through Irish</v>
          </cell>
          <cell r="L132" t="str">
            <v>CATHOLIC</v>
          </cell>
          <cell r="M132"/>
          <cell r="N132">
            <v>148</v>
          </cell>
          <cell r="O132">
            <v>105</v>
          </cell>
          <cell r="P132"/>
          <cell r="Q132">
            <v>32</v>
          </cell>
          <cell r="R132">
            <v>2</v>
          </cell>
          <cell r="S132">
            <v>58</v>
          </cell>
        </row>
        <row r="133">
          <cell r="B133" t="str">
            <v>61250R</v>
          </cell>
          <cell r="C133" t="str">
            <v>Meanscoil Phadraig Naofa</v>
          </cell>
          <cell r="D133" t="str">
            <v>Kerry</v>
          </cell>
          <cell r="E133" t="str">
            <v>Kerry County Council</v>
          </cell>
          <cell r="F133" t="str">
            <v>N</v>
          </cell>
          <cell r="G133" t="str">
            <v>N</v>
          </cell>
          <cell r="H133" t="str">
            <v>N</v>
          </cell>
          <cell r="I133" t="str">
            <v>Day</v>
          </cell>
          <cell r="J133" t="str">
            <v>Boys</v>
          </cell>
          <cell r="K133" t="str">
            <v>No subjects taught through Irish</v>
          </cell>
          <cell r="L133" t="str">
            <v>CATHOLIC</v>
          </cell>
          <cell r="M133"/>
          <cell r="N133">
            <v>27</v>
          </cell>
          <cell r="O133">
            <v>3</v>
          </cell>
          <cell r="P133"/>
          <cell r="Q133">
            <v>38</v>
          </cell>
          <cell r="R133"/>
          <cell r="S133">
            <v>22</v>
          </cell>
        </row>
        <row r="134">
          <cell r="B134" t="str">
            <v>61370E</v>
          </cell>
          <cell r="C134" t="str">
            <v>St. Michael's College</v>
          </cell>
          <cell r="D134" t="str">
            <v>Kerry</v>
          </cell>
          <cell r="E134" t="str">
            <v>Kerry County Council</v>
          </cell>
          <cell r="F134" t="str">
            <v>N</v>
          </cell>
          <cell r="G134" t="str">
            <v>N</v>
          </cell>
          <cell r="H134" t="str">
            <v>N</v>
          </cell>
          <cell r="I134" t="str">
            <v>Day</v>
          </cell>
          <cell r="J134" t="str">
            <v>Boys</v>
          </cell>
          <cell r="K134" t="str">
            <v>No subjects taught through Irish</v>
          </cell>
          <cell r="L134" t="str">
            <v>CATHOLIC</v>
          </cell>
          <cell r="M134"/>
          <cell r="N134">
            <v>69</v>
          </cell>
          <cell r="O134">
            <v>45</v>
          </cell>
          <cell r="P134"/>
          <cell r="Q134">
            <v>9</v>
          </cell>
          <cell r="R134"/>
          <cell r="S134"/>
        </row>
        <row r="135">
          <cell r="B135" t="str">
            <v>61710C</v>
          </cell>
          <cell r="C135" t="str">
            <v>Meánscoil Iognáid Ris</v>
          </cell>
          <cell r="D135" t="str">
            <v>Kildare</v>
          </cell>
          <cell r="E135" t="str">
            <v>Kildare County Council</v>
          </cell>
          <cell r="F135" t="str">
            <v>N</v>
          </cell>
          <cell r="G135" t="str">
            <v>N</v>
          </cell>
          <cell r="H135" t="str">
            <v>N</v>
          </cell>
          <cell r="I135" t="str">
            <v>Day</v>
          </cell>
          <cell r="J135" t="str">
            <v>Boys</v>
          </cell>
          <cell r="K135" t="str">
            <v>No subjects taught through Irish</v>
          </cell>
          <cell r="L135" t="str">
            <v>CATHOLIC</v>
          </cell>
          <cell r="M135"/>
          <cell r="N135">
            <v>174</v>
          </cell>
          <cell r="O135">
            <v>170</v>
          </cell>
          <cell r="P135"/>
          <cell r="Q135"/>
          <cell r="R135"/>
          <cell r="S135">
            <v>152</v>
          </cell>
        </row>
        <row r="136">
          <cell r="B136" t="str">
            <v>61681V</v>
          </cell>
          <cell r="C136" t="str">
            <v>Patrician Secondary School</v>
          </cell>
          <cell r="D136" t="str">
            <v>Kildare</v>
          </cell>
          <cell r="E136" t="str">
            <v>Kildare County Council</v>
          </cell>
          <cell r="F136" t="str">
            <v>N</v>
          </cell>
          <cell r="G136" t="str">
            <v>N</v>
          </cell>
          <cell r="H136" t="str">
            <v>N</v>
          </cell>
          <cell r="I136" t="str">
            <v>Day</v>
          </cell>
          <cell r="J136" t="str">
            <v>Boys</v>
          </cell>
          <cell r="K136" t="str">
            <v>No subjects taught through Irish</v>
          </cell>
          <cell r="L136" t="str">
            <v>CATHOLIC</v>
          </cell>
          <cell r="M136"/>
          <cell r="N136">
            <v>144</v>
          </cell>
          <cell r="O136">
            <v>105</v>
          </cell>
          <cell r="P136">
            <v>21</v>
          </cell>
          <cell r="Q136">
            <v>43</v>
          </cell>
          <cell r="R136"/>
          <cell r="S136">
            <v>102</v>
          </cell>
        </row>
        <row r="137">
          <cell r="B137" t="str">
            <v>61661P</v>
          </cell>
          <cell r="C137" t="str">
            <v>Salesian College</v>
          </cell>
          <cell r="D137" t="str">
            <v>Kildare</v>
          </cell>
          <cell r="E137" t="str">
            <v>Kildare County Council</v>
          </cell>
          <cell r="F137" t="str">
            <v>N</v>
          </cell>
          <cell r="G137" t="str">
            <v>N</v>
          </cell>
          <cell r="H137" t="str">
            <v>N</v>
          </cell>
          <cell r="I137" t="str">
            <v>Day</v>
          </cell>
          <cell r="J137" t="str">
            <v>Boys</v>
          </cell>
          <cell r="K137" t="str">
            <v>No subjects taught through Irish</v>
          </cell>
          <cell r="L137" t="str">
            <v>CATHOLIC</v>
          </cell>
          <cell r="M137"/>
          <cell r="N137">
            <v>156</v>
          </cell>
          <cell r="O137">
            <v>116</v>
          </cell>
          <cell r="P137">
            <v>13</v>
          </cell>
          <cell r="Q137"/>
          <cell r="R137"/>
          <cell r="S137">
            <v>45</v>
          </cell>
        </row>
        <row r="138">
          <cell r="B138" t="str">
            <v>61510R</v>
          </cell>
          <cell r="C138" t="str">
            <v>Coláiste Éamann Rís</v>
          </cell>
          <cell r="D138" t="str">
            <v>Kilkenny</v>
          </cell>
          <cell r="E138" t="str">
            <v>Kilkenny County Council</v>
          </cell>
          <cell r="F138" t="str">
            <v>N</v>
          </cell>
          <cell r="G138" t="str">
            <v>N</v>
          </cell>
          <cell r="H138" t="str">
            <v>N</v>
          </cell>
          <cell r="I138" t="str">
            <v>Day</v>
          </cell>
          <cell r="J138" t="str">
            <v>Boys</v>
          </cell>
          <cell r="K138" t="str">
            <v>No subjects taught through Irish</v>
          </cell>
          <cell r="L138" t="str">
            <v>CATHOLIC</v>
          </cell>
          <cell r="M138"/>
          <cell r="N138">
            <v>69</v>
          </cell>
          <cell r="O138">
            <v>24</v>
          </cell>
          <cell r="P138"/>
          <cell r="Q138">
            <v>19</v>
          </cell>
          <cell r="R138"/>
          <cell r="S138">
            <v>39</v>
          </cell>
        </row>
        <row r="139">
          <cell r="B139" t="str">
            <v>61550G</v>
          </cell>
          <cell r="C139" t="str">
            <v>Meánscoil na mBráithre Criostaí</v>
          </cell>
          <cell r="D139" t="str">
            <v>Kilkenny</v>
          </cell>
          <cell r="E139" t="str">
            <v>Kilkenny County Council</v>
          </cell>
          <cell r="F139" t="str">
            <v>N</v>
          </cell>
          <cell r="G139" t="str">
            <v>N</v>
          </cell>
          <cell r="H139" t="str">
            <v>N</v>
          </cell>
          <cell r="I139" t="str">
            <v>Day</v>
          </cell>
          <cell r="J139" t="str">
            <v>Boys</v>
          </cell>
          <cell r="K139" t="str">
            <v>No subjects taught through Irish</v>
          </cell>
          <cell r="L139" t="str">
            <v>CATHOLIC</v>
          </cell>
          <cell r="M139"/>
          <cell r="N139">
            <v>160</v>
          </cell>
          <cell r="O139">
            <v>96</v>
          </cell>
          <cell r="P139"/>
          <cell r="Q139">
            <v>17</v>
          </cell>
          <cell r="R139"/>
          <cell r="S139">
            <v>131</v>
          </cell>
        </row>
        <row r="140">
          <cell r="B140" t="str">
            <v>61560J</v>
          </cell>
          <cell r="C140" t="str">
            <v>St Kieran's College</v>
          </cell>
          <cell r="D140" t="str">
            <v>Kilkenny</v>
          </cell>
          <cell r="E140" t="str">
            <v>Kilkenny County Council</v>
          </cell>
          <cell r="F140" t="str">
            <v>N</v>
          </cell>
          <cell r="G140" t="str">
            <v>N</v>
          </cell>
          <cell r="H140" t="str">
            <v>N</v>
          </cell>
          <cell r="I140" t="str">
            <v>Day</v>
          </cell>
          <cell r="J140" t="str">
            <v>Boys</v>
          </cell>
          <cell r="K140" t="str">
            <v>No subjects taught through Irish</v>
          </cell>
          <cell r="L140" t="str">
            <v>CATHOLIC</v>
          </cell>
          <cell r="M140"/>
          <cell r="N140">
            <v>120</v>
          </cell>
          <cell r="O140">
            <v>110</v>
          </cell>
          <cell r="P140"/>
          <cell r="Q140">
            <v>10</v>
          </cell>
          <cell r="R140"/>
          <cell r="S140">
            <v>146</v>
          </cell>
        </row>
        <row r="141">
          <cell r="B141" t="str">
            <v>63430G</v>
          </cell>
          <cell r="C141" t="str">
            <v>St. Mary's C.B.S.</v>
          </cell>
          <cell r="D141" t="str">
            <v>Laois</v>
          </cell>
          <cell r="E141" t="str">
            <v>Laois County Council</v>
          </cell>
          <cell r="F141" t="str">
            <v>N</v>
          </cell>
          <cell r="G141" t="str">
            <v>N</v>
          </cell>
          <cell r="H141" t="str">
            <v>N</v>
          </cell>
          <cell r="I141" t="str">
            <v>Day</v>
          </cell>
          <cell r="J141" t="str">
            <v>Boys</v>
          </cell>
          <cell r="K141" t="str">
            <v>No subjects taught through Irish</v>
          </cell>
          <cell r="L141" t="str">
            <v>CATHOLIC</v>
          </cell>
          <cell r="M141"/>
          <cell r="N141">
            <v>117</v>
          </cell>
          <cell r="O141">
            <v>107</v>
          </cell>
          <cell r="P141"/>
          <cell r="Q141">
            <v>43</v>
          </cell>
          <cell r="R141"/>
          <cell r="S141">
            <v>46</v>
          </cell>
        </row>
        <row r="142">
          <cell r="B142" t="str">
            <v>64201T</v>
          </cell>
          <cell r="C142" t="str">
            <v>Ardscoil Ris</v>
          </cell>
          <cell r="D142" t="str">
            <v>Limerick</v>
          </cell>
          <cell r="E142" t="str">
            <v>Limerick City Council</v>
          </cell>
          <cell r="F142" t="str">
            <v>N</v>
          </cell>
          <cell r="G142" t="str">
            <v>N</v>
          </cell>
          <cell r="H142" t="str">
            <v>N</v>
          </cell>
          <cell r="I142" t="str">
            <v>Day</v>
          </cell>
          <cell r="J142" t="str">
            <v>Boys</v>
          </cell>
          <cell r="K142" t="str">
            <v>No subjects taught through Irish</v>
          </cell>
          <cell r="L142" t="str">
            <v>CATHOLIC</v>
          </cell>
          <cell r="M142"/>
          <cell r="N142">
            <v>138</v>
          </cell>
          <cell r="O142">
            <v>119</v>
          </cell>
          <cell r="P142"/>
          <cell r="Q142"/>
          <cell r="R142"/>
          <cell r="S142">
            <v>106</v>
          </cell>
        </row>
        <row r="143">
          <cell r="B143" t="str">
            <v>64220A</v>
          </cell>
          <cell r="C143" t="str">
            <v>St Clements College</v>
          </cell>
          <cell r="D143" t="str">
            <v>Limerick</v>
          </cell>
          <cell r="E143" t="str">
            <v>Limerick City Council</v>
          </cell>
          <cell r="F143" t="str">
            <v>N</v>
          </cell>
          <cell r="G143" t="str">
            <v>N</v>
          </cell>
          <cell r="H143" t="str">
            <v>N</v>
          </cell>
          <cell r="I143" t="str">
            <v>Day</v>
          </cell>
          <cell r="J143" t="str">
            <v>Boys</v>
          </cell>
          <cell r="K143" t="str">
            <v>No subjects taught through Irish</v>
          </cell>
          <cell r="L143" t="str">
            <v>CATHOLIC</v>
          </cell>
          <cell r="M143"/>
          <cell r="N143">
            <v>54</v>
          </cell>
          <cell r="O143">
            <v>40</v>
          </cell>
          <cell r="P143">
            <v>15</v>
          </cell>
          <cell r="Q143">
            <v>27</v>
          </cell>
          <cell r="R143"/>
          <cell r="S143">
            <v>81</v>
          </cell>
        </row>
        <row r="144">
          <cell r="B144" t="str">
            <v>64240G</v>
          </cell>
          <cell r="C144" t="str">
            <v>St Munchin's College</v>
          </cell>
          <cell r="D144" t="str">
            <v>Limerick</v>
          </cell>
          <cell r="E144" t="str">
            <v>Limerick City Council</v>
          </cell>
          <cell r="F144" t="str">
            <v>N</v>
          </cell>
          <cell r="G144" t="str">
            <v>N</v>
          </cell>
          <cell r="H144" t="str">
            <v>N</v>
          </cell>
          <cell r="I144" t="str">
            <v>Day</v>
          </cell>
          <cell r="J144" t="str">
            <v>Boys</v>
          </cell>
          <cell r="K144" t="str">
            <v>No subjects taught through Irish</v>
          </cell>
          <cell r="L144" t="str">
            <v>CATHOLIC</v>
          </cell>
          <cell r="M144"/>
          <cell r="N144">
            <v>109</v>
          </cell>
          <cell r="O144">
            <v>120</v>
          </cell>
          <cell r="P144"/>
          <cell r="Q144">
            <v>5</v>
          </cell>
          <cell r="R144"/>
          <cell r="S144">
            <v>88</v>
          </cell>
        </row>
        <row r="145">
          <cell r="B145" t="str">
            <v>63750B</v>
          </cell>
          <cell r="C145" t="str">
            <v>St. Mel's College</v>
          </cell>
          <cell r="D145" t="str">
            <v>Longford</v>
          </cell>
          <cell r="E145" t="str">
            <v>Longford County Council</v>
          </cell>
          <cell r="F145" t="str">
            <v>N</v>
          </cell>
          <cell r="G145" t="str">
            <v>N</v>
          </cell>
          <cell r="H145" t="str">
            <v>N</v>
          </cell>
          <cell r="I145" t="str">
            <v>Day</v>
          </cell>
          <cell r="J145" t="str">
            <v>Boys</v>
          </cell>
          <cell r="K145" t="str">
            <v>No subjects taught through Irish</v>
          </cell>
          <cell r="L145" t="str">
            <v>CATHOLIC</v>
          </cell>
          <cell r="M145"/>
          <cell r="N145">
            <v>115</v>
          </cell>
          <cell r="O145">
            <v>86</v>
          </cell>
          <cell r="P145"/>
          <cell r="Q145">
            <v>18</v>
          </cell>
          <cell r="R145"/>
          <cell r="S145">
            <v>52</v>
          </cell>
        </row>
        <row r="146">
          <cell r="B146" t="str">
            <v>63841E</v>
          </cell>
          <cell r="C146" t="str">
            <v>St Mary's Diocesan School</v>
          </cell>
          <cell r="D146" t="str">
            <v>Louth</v>
          </cell>
          <cell r="E146" t="str">
            <v>Louth County Council</v>
          </cell>
          <cell r="F146" t="str">
            <v>N</v>
          </cell>
          <cell r="G146" t="str">
            <v>N</v>
          </cell>
          <cell r="H146" t="str">
            <v>N</v>
          </cell>
          <cell r="I146" t="str">
            <v>Day</v>
          </cell>
          <cell r="J146" t="str">
            <v>Boys</v>
          </cell>
          <cell r="K146" t="str">
            <v>No subjects taught through Irish</v>
          </cell>
          <cell r="L146" t="str">
            <v>CATHOLIC</v>
          </cell>
          <cell r="M146"/>
          <cell r="N146">
            <v>179</v>
          </cell>
          <cell r="O146">
            <v>132</v>
          </cell>
          <cell r="P146"/>
          <cell r="Q146">
            <v>39</v>
          </cell>
          <cell r="R146"/>
          <cell r="S146">
            <v>96</v>
          </cell>
        </row>
        <row r="147">
          <cell r="B147" t="str">
            <v>63840C</v>
          </cell>
          <cell r="C147" t="str">
            <v>St. Joseph's C.B.S.</v>
          </cell>
          <cell r="D147" t="str">
            <v>Louth</v>
          </cell>
          <cell r="E147" t="str">
            <v>Louth County Council</v>
          </cell>
          <cell r="F147" t="str">
            <v>N</v>
          </cell>
          <cell r="G147" t="str">
            <v>N</v>
          </cell>
          <cell r="H147" t="str">
            <v>N</v>
          </cell>
          <cell r="I147" t="str">
            <v>Day</v>
          </cell>
          <cell r="J147" t="str">
            <v>Boys</v>
          </cell>
          <cell r="K147" t="str">
            <v>No subjects taught through Irish</v>
          </cell>
          <cell r="L147" t="str">
            <v>CATHOLIC</v>
          </cell>
          <cell r="M147"/>
          <cell r="N147">
            <v>167</v>
          </cell>
          <cell r="O147">
            <v>104</v>
          </cell>
          <cell r="P147">
            <v>9</v>
          </cell>
          <cell r="Q147">
            <v>14</v>
          </cell>
          <cell r="R147">
            <v>1</v>
          </cell>
          <cell r="S147">
            <v>83</v>
          </cell>
        </row>
        <row r="148">
          <cell r="B148" t="str">
            <v>64610N</v>
          </cell>
          <cell r="C148" t="str">
            <v>Coláiste Cholmáin</v>
          </cell>
          <cell r="D148" t="str">
            <v>Mayo</v>
          </cell>
          <cell r="E148" t="str">
            <v>Mayo County Council</v>
          </cell>
          <cell r="F148" t="str">
            <v>N</v>
          </cell>
          <cell r="G148" t="str">
            <v>N</v>
          </cell>
          <cell r="H148" t="str">
            <v>N</v>
          </cell>
          <cell r="I148" t="str">
            <v>Day</v>
          </cell>
          <cell r="J148" t="str">
            <v>Boys</v>
          </cell>
          <cell r="K148" t="str">
            <v>No subjects taught through Irish</v>
          </cell>
          <cell r="L148" t="str">
            <v>CATHOLIC</v>
          </cell>
          <cell r="M148"/>
          <cell r="N148">
            <v>76</v>
          </cell>
          <cell r="O148">
            <v>13</v>
          </cell>
          <cell r="P148">
            <v>10</v>
          </cell>
          <cell r="Q148">
            <v>57</v>
          </cell>
          <cell r="R148"/>
          <cell r="S148">
            <v>47</v>
          </cell>
        </row>
        <row r="149">
          <cell r="B149" t="str">
            <v>64700O</v>
          </cell>
          <cell r="C149" t="str">
            <v>Rice College</v>
          </cell>
          <cell r="D149" t="str">
            <v>Mayo</v>
          </cell>
          <cell r="E149" t="str">
            <v>Mayo County Council</v>
          </cell>
          <cell r="F149" t="str">
            <v>N</v>
          </cell>
          <cell r="G149" t="str">
            <v>N</v>
          </cell>
          <cell r="H149" t="str">
            <v>N</v>
          </cell>
          <cell r="I149" t="str">
            <v>Day</v>
          </cell>
          <cell r="J149" t="str">
            <v>Boys</v>
          </cell>
          <cell r="K149" t="str">
            <v>No subjects taught through Irish</v>
          </cell>
          <cell r="L149" t="str">
            <v>CATHOLIC</v>
          </cell>
          <cell r="M149"/>
          <cell r="N149">
            <v>75</v>
          </cell>
          <cell r="O149">
            <v>74</v>
          </cell>
          <cell r="P149">
            <v>6</v>
          </cell>
          <cell r="Q149">
            <v>16</v>
          </cell>
          <cell r="R149"/>
          <cell r="S149">
            <v>70</v>
          </cell>
        </row>
        <row r="150">
          <cell r="B150" t="str">
            <v>64510J</v>
          </cell>
          <cell r="C150" t="str">
            <v>St Muredachs College</v>
          </cell>
          <cell r="D150" t="str">
            <v>Mayo</v>
          </cell>
          <cell r="E150" t="str">
            <v>Mayo County Council</v>
          </cell>
          <cell r="F150" t="str">
            <v>N</v>
          </cell>
          <cell r="G150" t="str">
            <v>N</v>
          </cell>
          <cell r="H150" t="str">
            <v>N</v>
          </cell>
          <cell r="I150" t="str">
            <v>Day</v>
          </cell>
          <cell r="J150" t="str">
            <v>Boys</v>
          </cell>
          <cell r="K150" t="str">
            <v>No subjects taught through Irish</v>
          </cell>
          <cell r="L150" t="str">
            <v>CATHOLIC</v>
          </cell>
          <cell r="M150"/>
          <cell r="N150">
            <v>55</v>
          </cell>
          <cell r="O150">
            <v>19</v>
          </cell>
          <cell r="P150"/>
          <cell r="Q150">
            <v>29</v>
          </cell>
          <cell r="R150"/>
          <cell r="S150">
            <v>67</v>
          </cell>
        </row>
        <row r="151">
          <cell r="B151" t="str">
            <v>64580H</v>
          </cell>
          <cell r="C151" t="str">
            <v>St. Geralds College</v>
          </cell>
          <cell r="D151" t="str">
            <v>Mayo</v>
          </cell>
          <cell r="E151" t="str">
            <v>Mayo County Council</v>
          </cell>
          <cell r="F151" t="str">
            <v>N</v>
          </cell>
          <cell r="G151" t="str">
            <v>N</v>
          </cell>
          <cell r="H151" t="str">
            <v>N</v>
          </cell>
          <cell r="I151" t="str">
            <v>Day</v>
          </cell>
          <cell r="J151" t="str">
            <v>Boys</v>
          </cell>
          <cell r="K151" t="str">
            <v>No subjects taught through Irish</v>
          </cell>
          <cell r="L151" t="str">
            <v>CATHOLIC</v>
          </cell>
          <cell r="M151"/>
          <cell r="N151">
            <v>95</v>
          </cell>
          <cell r="O151">
            <v>106</v>
          </cell>
          <cell r="P151">
            <v>11</v>
          </cell>
          <cell r="Q151"/>
          <cell r="R151"/>
          <cell r="S151">
            <v>96</v>
          </cell>
        </row>
        <row r="152">
          <cell r="B152" t="str">
            <v>64350N</v>
          </cell>
          <cell r="C152" t="str">
            <v>St Patrick's Classical School</v>
          </cell>
          <cell r="D152" t="str">
            <v>Meath</v>
          </cell>
          <cell r="E152" t="str">
            <v>Meath County Council</v>
          </cell>
          <cell r="F152" t="str">
            <v>N</v>
          </cell>
          <cell r="G152" t="str">
            <v>N</v>
          </cell>
          <cell r="H152" t="str">
            <v>N</v>
          </cell>
          <cell r="I152" t="str">
            <v>Day</v>
          </cell>
          <cell r="J152" t="str">
            <v>Boys</v>
          </cell>
          <cell r="K152" t="str">
            <v>No subjects taught through Irish</v>
          </cell>
          <cell r="L152" t="str">
            <v>CATHOLIC</v>
          </cell>
          <cell r="M152"/>
          <cell r="N152">
            <v>175</v>
          </cell>
          <cell r="O152">
            <v>169</v>
          </cell>
          <cell r="P152"/>
          <cell r="Q152"/>
          <cell r="R152"/>
          <cell r="S152">
            <v>48</v>
          </cell>
        </row>
        <row r="153">
          <cell r="B153" t="str">
            <v>64750G</v>
          </cell>
          <cell r="C153" t="str">
            <v>Patrician High School</v>
          </cell>
          <cell r="D153" t="str">
            <v>Monaghan</v>
          </cell>
          <cell r="E153" t="str">
            <v>Monaghan County Council</v>
          </cell>
          <cell r="F153" t="str">
            <v>N</v>
          </cell>
          <cell r="G153" t="str">
            <v>N</v>
          </cell>
          <cell r="H153" t="str">
            <v>N</v>
          </cell>
          <cell r="I153" t="str">
            <v>Day</v>
          </cell>
          <cell r="J153" t="str">
            <v>Boys</v>
          </cell>
          <cell r="K153" t="str">
            <v>No subjects taught through Irish</v>
          </cell>
          <cell r="L153" t="str">
            <v>CATHOLIC</v>
          </cell>
          <cell r="M153"/>
          <cell r="N153">
            <v>59</v>
          </cell>
          <cell r="O153">
            <v>34</v>
          </cell>
          <cell r="P153"/>
          <cell r="Q153">
            <v>36</v>
          </cell>
          <cell r="R153"/>
          <cell r="S153">
            <v>75</v>
          </cell>
        </row>
        <row r="154">
          <cell r="B154" t="str">
            <v>64810V</v>
          </cell>
          <cell r="C154" t="str">
            <v>St. Macartan's College</v>
          </cell>
          <cell r="D154" t="str">
            <v>Monaghan</v>
          </cell>
          <cell r="E154" t="str">
            <v>Monaghan County Council</v>
          </cell>
          <cell r="F154" t="str">
            <v>N</v>
          </cell>
          <cell r="G154" t="str">
            <v>N</v>
          </cell>
          <cell r="H154" t="str">
            <v>N</v>
          </cell>
          <cell r="I154" t="str">
            <v>Day</v>
          </cell>
          <cell r="J154" t="str">
            <v>Boys</v>
          </cell>
          <cell r="K154" t="str">
            <v>No subjects taught through Irish</v>
          </cell>
          <cell r="L154" t="str">
            <v>CATHOLIC</v>
          </cell>
          <cell r="M154"/>
          <cell r="N154">
            <v>71</v>
          </cell>
          <cell r="O154">
            <v>103</v>
          </cell>
          <cell r="P154">
            <v>6</v>
          </cell>
          <cell r="Q154">
            <v>12</v>
          </cell>
          <cell r="R154"/>
          <cell r="S154">
            <v>117</v>
          </cell>
        </row>
        <row r="155">
          <cell r="B155" t="str">
            <v>65610S</v>
          </cell>
          <cell r="C155" t="str">
            <v>Colaiste Choilm</v>
          </cell>
          <cell r="D155" t="str">
            <v>Offaly</v>
          </cell>
          <cell r="E155" t="str">
            <v>Offaly County Council</v>
          </cell>
          <cell r="F155" t="str">
            <v>N</v>
          </cell>
          <cell r="G155" t="str">
            <v>N</v>
          </cell>
          <cell r="H155" t="str">
            <v>N</v>
          </cell>
          <cell r="I155" t="str">
            <v>Day</v>
          </cell>
          <cell r="J155" t="str">
            <v>Boys</v>
          </cell>
          <cell r="K155" t="str">
            <v>No subjects taught through Irish</v>
          </cell>
          <cell r="L155" t="str">
            <v>CATHOLIC</v>
          </cell>
          <cell r="M155"/>
          <cell r="N155">
            <v>125</v>
          </cell>
          <cell r="O155">
            <v>59</v>
          </cell>
          <cell r="P155"/>
          <cell r="Q155">
            <v>34</v>
          </cell>
          <cell r="R155"/>
          <cell r="S155">
            <v>92</v>
          </cell>
        </row>
        <row r="156">
          <cell r="B156" t="str">
            <v>65080P</v>
          </cell>
          <cell r="C156" t="str">
            <v>C.B.S. Roscommon</v>
          </cell>
          <cell r="D156" t="str">
            <v>Roscommon</v>
          </cell>
          <cell r="E156" t="str">
            <v>Roscommon County Council</v>
          </cell>
          <cell r="F156" t="str">
            <v>N</v>
          </cell>
          <cell r="G156" t="str">
            <v>N</v>
          </cell>
          <cell r="H156" t="str">
            <v>N</v>
          </cell>
          <cell r="I156" t="str">
            <v>Day</v>
          </cell>
          <cell r="J156" t="str">
            <v>Boys</v>
          </cell>
          <cell r="K156" t="str">
            <v>No subjects taught through Irish</v>
          </cell>
          <cell r="L156" t="str">
            <v>CATHOLIC</v>
          </cell>
          <cell r="M156"/>
          <cell r="N156">
            <v>71</v>
          </cell>
          <cell r="O156">
            <v>33</v>
          </cell>
          <cell r="P156"/>
          <cell r="Q156">
            <v>30</v>
          </cell>
          <cell r="R156">
            <v>1</v>
          </cell>
          <cell r="S156">
            <v>44</v>
          </cell>
        </row>
        <row r="157">
          <cell r="B157" t="str">
            <v>65170Q</v>
          </cell>
          <cell r="C157" t="str">
            <v>Summerhill College</v>
          </cell>
          <cell r="D157" t="str">
            <v>Sligo</v>
          </cell>
          <cell r="E157" t="str">
            <v>Sligo County Council</v>
          </cell>
          <cell r="F157" t="str">
            <v>N</v>
          </cell>
          <cell r="G157" t="str">
            <v>N</v>
          </cell>
          <cell r="H157" t="str">
            <v>N</v>
          </cell>
          <cell r="I157" t="str">
            <v>Day</v>
          </cell>
          <cell r="J157" t="str">
            <v>Boys</v>
          </cell>
          <cell r="K157" t="str">
            <v>No subjects taught through Irish</v>
          </cell>
          <cell r="L157" t="str">
            <v>CATHOLIC</v>
          </cell>
          <cell r="M157">
            <v>28</v>
          </cell>
          <cell r="N157">
            <v>139</v>
          </cell>
          <cell r="O157">
            <v>115</v>
          </cell>
          <cell r="P157">
            <v>14</v>
          </cell>
          <cell r="Q157">
            <v>28</v>
          </cell>
          <cell r="R157"/>
          <cell r="S157">
            <v>138</v>
          </cell>
        </row>
        <row r="158">
          <cell r="B158" t="str">
            <v>65450W</v>
          </cell>
          <cell r="C158" t="str">
            <v>C.B.S. Thurles</v>
          </cell>
          <cell r="D158" t="str">
            <v>Tipperary</v>
          </cell>
          <cell r="E158" t="str">
            <v>Tipperary (NR) County Council</v>
          </cell>
          <cell r="F158" t="str">
            <v>N</v>
          </cell>
          <cell r="G158" t="str">
            <v>N</v>
          </cell>
          <cell r="H158" t="str">
            <v>N</v>
          </cell>
          <cell r="I158" t="str">
            <v>Day</v>
          </cell>
          <cell r="J158" t="str">
            <v>Boys</v>
          </cell>
          <cell r="K158" t="str">
            <v>No subjects taught through Irish</v>
          </cell>
          <cell r="L158" t="str">
            <v>CATHOLIC</v>
          </cell>
          <cell r="M158"/>
          <cell r="N158">
            <v>81</v>
          </cell>
          <cell r="O158">
            <v>49</v>
          </cell>
          <cell r="P158"/>
          <cell r="Q158">
            <v>50</v>
          </cell>
          <cell r="R158">
            <v>3</v>
          </cell>
          <cell r="S158">
            <v>86</v>
          </cell>
        </row>
        <row r="159">
          <cell r="B159" t="str">
            <v>65370B</v>
          </cell>
          <cell r="C159" t="str">
            <v>St. Joseph's CBS Nenagh</v>
          </cell>
          <cell r="D159" t="str">
            <v>Tipperary</v>
          </cell>
          <cell r="E159" t="str">
            <v>Tipperary (NR) County Council</v>
          </cell>
          <cell r="F159" t="str">
            <v>N</v>
          </cell>
          <cell r="G159" t="str">
            <v>N</v>
          </cell>
          <cell r="H159" t="str">
            <v>N</v>
          </cell>
          <cell r="I159" t="str">
            <v>Day</v>
          </cell>
          <cell r="J159" t="str">
            <v>Boys</v>
          </cell>
          <cell r="K159" t="str">
            <v>No subjects taught through Irish</v>
          </cell>
          <cell r="L159" t="str">
            <v>CATHOLIC</v>
          </cell>
          <cell r="M159"/>
          <cell r="N159">
            <v>109</v>
          </cell>
          <cell r="O159">
            <v>83</v>
          </cell>
          <cell r="P159">
            <v>11</v>
          </cell>
          <cell r="Q159">
            <v>5</v>
          </cell>
          <cell r="R159"/>
          <cell r="S159">
            <v>67</v>
          </cell>
        </row>
        <row r="160">
          <cell r="B160" t="str">
            <v>65270U</v>
          </cell>
          <cell r="C160" t="str">
            <v>Edmund Rice Secondary School</v>
          </cell>
          <cell r="D160" t="str">
            <v>Tipperary</v>
          </cell>
          <cell r="E160" t="str">
            <v>Tipperary (SR) County Council</v>
          </cell>
          <cell r="F160" t="str">
            <v>N</v>
          </cell>
          <cell r="G160" t="str">
            <v>N</v>
          </cell>
          <cell r="H160" t="str">
            <v>N</v>
          </cell>
          <cell r="I160" t="str">
            <v>Day</v>
          </cell>
          <cell r="J160" t="str">
            <v>Boys</v>
          </cell>
          <cell r="K160" t="str">
            <v>No subjects taught through Irish</v>
          </cell>
          <cell r="L160" t="str">
            <v>CATHOLIC</v>
          </cell>
          <cell r="M160"/>
          <cell r="N160">
            <v>55</v>
          </cell>
          <cell r="O160">
            <v>51</v>
          </cell>
          <cell r="P160"/>
          <cell r="Q160"/>
          <cell r="R160"/>
          <cell r="S160">
            <v>24</v>
          </cell>
        </row>
        <row r="161">
          <cell r="B161" t="str">
            <v>65490L</v>
          </cell>
          <cell r="C161" t="str">
            <v>The Abbey School</v>
          </cell>
          <cell r="D161" t="str">
            <v>Tipperary</v>
          </cell>
          <cell r="E161" t="str">
            <v>Tipperary (SR) County Council</v>
          </cell>
          <cell r="F161" t="str">
            <v>N</v>
          </cell>
          <cell r="G161" t="str">
            <v>N</v>
          </cell>
          <cell r="H161" t="str">
            <v>N</v>
          </cell>
          <cell r="I161" t="str">
            <v>Day</v>
          </cell>
          <cell r="J161" t="str">
            <v>Boys</v>
          </cell>
          <cell r="K161" t="str">
            <v>No subjects taught through Irish</v>
          </cell>
          <cell r="L161" t="str">
            <v>CATHOLIC</v>
          </cell>
          <cell r="M161"/>
          <cell r="N161">
            <v>60</v>
          </cell>
          <cell r="O161">
            <v>59</v>
          </cell>
          <cell r="P161"/>
          <cell r="Q161"/>
          <cell r="R161"/>
          <cell r="S161">
            <v>59</v>
          </cell>
        </row>
        <row r="162">
          <cell r="B162" t="str">
            <v>65320J</v>
          </cell>
          <cell r="C162" t="str">
            <v>Árdscoil na mBráithre</v>
          </cell>
          <cell r="D162" t="str">
            <v>Tipperary</v>
          </cell>
          <cell r="E162" t="str">
            <v>Tipperary (SR) County Council</v>
          </cell>
          <cell r="F162" t="str">
            <v>N</v>
          </cell>
          <cell r="G162" t="str">
            <v>N</v>
          </cell>
          <cell r="H162" t="str">
            <v>N</v>
          </cell>
          <cell r="I162" t="str">
            <v>Day</v>
          </cell>
          <cell r="J162" t="str">
            <v>Boys</v>
          </cell>
          <cell r="K162" t="str">
            <v>No subjects taught through Irish</v>
          </cell>
          <cell r="L162" t="str">
            <v>CATHOLIC</v>
          </cell>
          <cell r="M162"/>
          <cell r="N162">
            <v>135</v>
          </cell>
          <cell r="O162">
            <v>106</v>
          </cell>
          <cell r="P162"/>
          <cell r="Q162">
            <v>24</v>
          </cell>
          <cell r="R162">
            <v>3</v>
          </cell>
          <cell r="S162">
            <v>58</v>
          </cell>
        </row>
        <row r="163">
          <cell r="B163" t="str">
            <v>64950O</v>
          </cell>
          <cell r="C163" t="str">
            <v>De La Salle College</v>
          </cell>
          <cell r="D163" t="str">
            <v>Waterford</v>
          </cell>
          <cell r="E163" t="str">
            <v>Waterford City Council</v>
          </cell>
          <cell r="F163" t="str">
            <v>N</v>
          </cell>
          <cell r="G163" t="str">
            <v>N</v>
          </cell>
          <cell r="H163" t="str">
            <v>N</v>
          </cell>
          <cell r="I163" t="str">
            <v>Day</v>
          </cell>
          <cell r="J163" t="str">
            <v>Boys</v>
          </cell>
          <cell r="K163" t="str">
            <v>No subjects taught through Irish</v>
          </cell>
          <cell r="L163" t="str">
            <v>CATHOLIC</v>
          </cell>
          <cell r="M163">
            <v>16</v>
          </cell>
          <cell r="N163">
            <v>181</v>
          </cell>
          <cell r="O163">
            <v>162</v>
          </cell>
          <cell r="P163">
            <v>13</v>
          </cell>
          <cell r="Q163">
            <v>15</v>
          </cell>
          <cell r="R163">
            <v>1</v>
          </cell>
          <cell r="S163">
            <v>126</v>
          </cell>
        </row>
        <row r="164">
          <cell r="B164" t="str">
            <v>63190M</v>
          </cell>
          <cell r="C164" t="str">
            <v>Marist College</v>
          </cell>
          <cell r="D164" t="str">
            <v>Westmeath</v>
          </cell>
          <cell r="E164" t="str">
            <v>Westmeath County Council</v>
          </cell>
          <cell r="F164" t="str">
            <v>N</v>
          </cell>
          <cell r="G164" t="str">
            <v>N</v>
          </cell>
          <cell r="H164" t="str">
            <v>N</v>
          </cell>
          <cell r="I164" t="str">
            <v>Day</v>
          </cell>
          <cell r="J164" t="str">
            <v>Boys</v>
          </cell>
          <cell r="K164" t="str">
            <v>No subjects taught through Irish</v>
          </cell>
          <cell r="L164" t="str">
            <v>CATHOLIC</v>
          </cell>
          <cell r="M164"/>
          <cell r="N164">
            <v>101</v>
          </cell>
          <cell r="O164">
            <v>53</v>
          </cell>
          <cell r="P164"/>
          <cell r="Q164">
            <v>38</v>
          </cell>
          <cell r="R164"/>
          <cell r="S164">
            <v>62</v>
          </cell>
        </row>
        <row r="165">
          <cell r="B165" t="str">
            <v>63640R</v>
          </cell>
          <cell r="C165" t="str">
            <v>Christian Brothers Secondary School</v>
          </cell>
          <cell r="D165" t="str">
            <v>Wexford</v>
          </cell>
          <cell r="E165" t="str">
            <v>Wexford County Council</v>
          </cell>
          <cell r="F165" t="str">
            <v>N</v>
          </cell>
          <cell r="G165" t="str">
            <v>N</v>
          </cell>
          <cell r="H165" t="str">
            <v>N</v>
          </cell>
          <cell r="I165" t="str">
            <v>Day</v>
          </cell>
          <cell r="J165" t="str">
            <v>Boys</v>
          </cell>
          <cell r="K165" t="str">
            <v>No subjects taught through Irish</v>
          </cell>
          <cell r="L165" t="str">
            <v>CATHOLIC</v>
          </cell>
          <cell r="M165"/>
          <cell r="N165">
            <v>120</v>
          </cell>
          <cell r="O165">
            <v>108</v>
          </cell>
          <cell r="P165"/>
          <cell r="Q165">
            <v>16</v>
          </cell>
          <cell r="R165"/>
          <cell r="S165">
            <v>93</v>
          </cell>
        </row>
        <row r="166">
          <cell r="B166" t="str">
            <v>63610I</v>
          </cell>
          <cell r="C166" t="str">
            <v>Good Counsel College</v>
          </cell>
          <cell r="D166" t="str">
            <v>Wexford</v>
          </cell>
          <cell r="E166" t="str">
            <v>Wexford County Council</v>
          </cell>
          <cell r="F166" t="str">
            <v>N</v>
          </cell>
          <cell r="G166" t="str">
            <v>N</v>
          </cell>
          <cell r="H166" t="str">
            <v>N</v>
          </cell>
          <cell r="I166" t="str">
            <v>Day</v>
          </cell>
          <cell r="J166" t="str">
            <v>Boys</v>
          </cell>
          <cell r="K166" t="str">
            <v>No subjects taught through Irish</v>
          </cell>
          <cell r="L166" t="str">
            <v>CATHOLIC</v>
          </cell>
          <cell r="M166"/>
          <cell r="N166">
            <v>145</v>
          </cell>
          <cell r="O166">
            <v>138</v>
          </cell>
          <cell r="P166"/>
          <cell r="Q166"/>
          <cell r="R166"/>
          <cell r="S166">
            <v>105</v>
          </cell>
        </row>
        <row r="167">
          <cell r="B167" t="str">
            <v>63650U</v>
          </cell>
          <cell r="C167" t="str">
            <v>St Peter's College</v>
          </cell>
          <cell r="D167" t="str">
            <v>Wexford</v>
          </cell>
          <cell r="E167" t="str">
            <v>Wexford County Council</v>
          </cell>
          <cell r="F167" t="str">
            <v>N</v>
          </cell>
          <cell r="G167" t="str">
            <v>N</v>
          </cell>
          <cell r="H167" t="str">
            <v>N</v>
          </cell>
          <cell r="I167" t="str">
            <v>Day</v>
          </cell>
          <cell r="J167" t="str">
            <v>Boys</v>
          </cell>
          <cell r="K167" t="str">
            <v>No subjects taught through Irish</v>
          </cell>
          <cell r="L167" t="str">
            <v>CATHOLIC</v>
          </cell>
          <cell r="M167"/>
          <cell r="N167">
            <v>132</v>
          </cell>
          <cell r="O167">
            <v>128</v>
          </cell>
          <cell r="P167"/>
          <cell r="Q167"/>
          <cell r="R167"/>
          <cell r="S167">
            <v>128</v>
          </cell>
        </row>
        <row r="168">
          <cell r="B168" t="str">
            <v>63560T</v>
          </cell>
          <cell r="C168" t="str">
            <v>St. Mary's C.B.S.</v>
          </cell>
          <cell r="D168" t="str">
            <v>Wexford</v>
          </cell>
          <cell r="E168" t="str">
            <v>Wexford County Council</v>
          </cell>
          <cell r="F168" t="str">
            <v>N</v>
          </cell>
          <cell r="G168" t="str">
            <v>N</v>
          </cell>
          <cell r="H168" t="str">
            <v>N</v>
          </cell>
          <cell r="I168" t="str">
            <v>Day</v>
          </cell>
          <cell r="J168" t="str">
            <v>Boys</v>
          </cell>
          <cell r="K168" t="str">
            <v>No subjects taught through Irish</v>
          </cell>
          <cell r="L168" t="str">
            <v>CATHOLIC</v>
          </cell>
          <cell r="M168"/>
          <cell r="N168">
            <v>138</v>
          </cell>
          <cell r="O168">
            <v>116</v>
          </cell>
          <cell r="P168">
            <v>11</v>
          </cell>
          <cell r="Q168"/>
          <cell r="R168"/>
          <cell r="S168">
            <v>88</v>
          </cell>
        </row>
        <row r="169">
          <cell r="B169" t="str">
            <v>61770U</v>
          </cell>
          <cell r="C169" t="str">
            <v>Arklow CBS</v>
          </cell>
          <cell r="D169" t="str">
            <v>Wicklow</v>
          </cell>
          <cell r="E169" t="str">
            <v>Wicklow County Council</v>
          </cell>
          <cell r="F169" t="str">
            <v>N</v>
          </cell>
          <cell r="G169" t="str">
            <v>N</v>
          </cell>
          <cell r="H169" t="str">
            <v>N</v>
          </cell>
          <cell r="I169" t="str">
            <v>Day</v>
          </cell>
          <cell r="J169" t="str">
            <v>Boys</v>
          </cell>
          <cell r="K169" t="str">
            <v>No subjects taught through Irish</v>
          </cell>
          <cell r="L169" t="str">
            <v>CATHOLIC</v>
          </cell>
          <cell r="M169"/>
          <cell r="N169">
            <v>48</v>
          </cell>
          <cell r="O169">
            <v>53</v>
          </cell>
          <cell r="P169"/>
          <cell r="Q169">
            <v>30</v>
          </cell>
          <cell r="R169"/>
          <cell r="S169">
            <v>40</v>
          </cell>
        </row>
        <row r="170">
          <cell r="B170" t="str">
            <v>61800D</v>
          </cell>
          <cell r="C170" t="str">
            <v>Presentation College</v>
          </cell>
          <cell r="D170" t="str">
            <v>Wicklow</v>
          </cell>
          <cell r="E170" t="str">
            <v>Wicklow County Council</v>
          </cell>
          <cell r="F170" t="str">
            <v>N</v>
          </cell>
          <cell r="G170" t="str">
            <v>N</v>
          </cell>
          <cell r="H170" t="str">
            <v>N</v>
          </cell>
          <cell r="I170" t="str">
            <v>Day</v>
          </cell>
          <cell r="J170" t="str">
            <v>Boys</v>
          </cell>
          <cell r="K170" t="str">
            <v>No subjects taught through Irish</v>
          </cell>
          <cell r="L170" t="str">
            <v>CATHOLIC</v>
          </cell>
          <cell r="M170"/>
          <cell r="N170">
            <v>104</v>
          </cell>
          <cell r="O170">
            <v>110</v>
          </cell>
          <cell r="P170"/>
          <cell r="Q170"/>
          <cell r="R170"/>
          <cell r="S170">
            <v>100</v>
          </cell>
        </row>
        <row r="171">
          <cell r="B171" t="str">
            <v>62560O</v>
          </cell>
          <cell r="C171" t="str">
            <v>Coláiste Chríost Rí</v>
          </cell>
          <cell r="D171" t="str">
            <v>Cork</v>
          </cell>
          <cell r="E171" t="str">
            <v>Cork City Council</v>
          </cell>
          <cell r="F171" t="str">
            <v>N</v>
          </cell>
          <cell r="G171" t="str">
            <v>N</v>
          </cell>
          <cell r="H171" t="str">
            <v>N</v>
          </cell>
          <cell r="I171" t="str">
            <v>Day</v>
          </cell>
          <cell r="J171" t="str">
            <v>Boys</v>
          </cell>
          <cell r="K171" t="str">
            <v>Some pupils taught some subjects through Irish</v>
          </cell>
          <cell r="L171" t="str">
            <v>CATHOLIC</v>
          </cell>
          <cell r="M171"/>
          <cell r="N171">
            <v>89</v>
          </cell>
          <cell r="O171">
            <v>75</v>
          </cell>
          <cell r="P171"/>
          <cell r="Q171">
            <v>14</v>
          </cell>
          <cell r="R171"/>
          <cell r="S171">
            <v>85</v>
          </cell>
        </row>
        <row r="172">
          <cell r="B172" t="str">
            <v>60042F</v>
          </cell>
          <cell r="C172" t="str">
            <v>Coláiste Íosagáin</v>
          </cell>
          <cell r="D172" t="str">
            <v>Dublin</v>
          </cell>
          <cell r="E172" t="str">
            <v>Dun Laoghaire Rathdown</v>
          </cell>
          <cell r="F172" t="str">
            <v>N</v>
          </cell>
          <cell r="G172" t="str">
            <v>N</v>
          </cell>
          <cell r="H172" t="str">
            <v>N</v>
          </cell>
          <cell r="I172" t="str">
            <v>Day</v>
          </cell>
          <cell r="J172" t="str">
            <v>Girls</v>
          </cell>
          <cell r="K172" t="str">
            <v>All pupils taught all subjects through Irish</v>
          </cell>
          <cell r="L172" t="str">
            <v>CATHOLIC</v>
          </cell>
          <cell r="M172"/>
          <cell r="N172">
            <v>84</v>
          </cell>
          <cell r="O172">
            <v>76</v>
          </cell>
          <cell r="P172"/>
          <cell r="Q172"/>
          <cell r="R172"/>
          <cell r="S172">
            <v>80</v>
          </cell>
        </row>
        <row r="173">
          <cell r="B173" t="str">
            <v>64270P</v>
          </cell>
          <cell r="C173" t="str">
            <v>Laurel Hill Coláiste FCJ</v>
          </cell>
          <cell r="D173" t="str">
            <v>Limerick</v>
          </cell>
          <cell r="E173" t="str">
            <v>Limerick City Council</v>
          </cell>
          <cell r="F173" t="str">
            <v>N</v>
          </cell>
          <cell r="G173" t="str">
            <v>N</v>
          </cell>
          <cell r="H173" t="str">
            <v>N</v>
          </cell>
          <cell r="I173" t="str">
            <v>Day</v>
          </cell>
          <cell r="J173" t="str">
            <v>Girls</v>
          </cell>
          <cell r="K173" t="str">
            <v>All pupils taught all subjects through Irish</v>
          </cell>
          <cell r="L173" t="str">
            <v>CATHOLIC</v>
          </cell>
          <cell r="M173"/>
          <cell r="N173">
            <v>72</v>
          </cell>
          <cell r="O173">
            <v>66</v>
          </cell>
          <cell r="P173"/>
          <cell r="Q173"/>
          <cell r="R173"/>
          <cell r="S173">
            <v>58</v>
          </cell>
        </row>
        <row r="174">
          <cell r="B174" t="str">
            <v>61140K</v>
          </cell>
          <cell r="C174" t="str">
            <v>St. Leo's College</v>
          </cell>
          <cell r="D174" t="str">
            <v>Carlow</v>
          </cell>
          <cell r="E174" t="str">
            <v>Carlow County Council</v>
          </cell>
          <cell r="F174" t="str">
            <v>N</v>
          </cell>
          <cell r="G174" t="str">
            <v>N</v>
          </cell>
          <cell r="H174" t="str">
            <v>N</v>
          </cell>
          <cell r="I174" t="str">
            <v>Day</v>
          </cell>
          <cell r="J174" t="str">
            <v>Girls</v>
          </cell>
          <cell r="K174" t="str">
            <v>No subjects taught through Irish</v>
          </cell>
          <cell r="L174" t="str">
            <v>CATHOLIC</v>
          </cell>
          <cell r="M174"/>
          <cell r="N174">
            <v>128</v>
          </cell>
          <cell r="O174">
            <v>114</v>
          </cell>
          <cell r="P174">
            <v>13</v>
          </cell>
          <cell r="Q174">
            <v>55</v>
          </cell>
          <cell r="R174"/>
          <cell r="S174">
            <v>137</v>
          </cell>
        </row>
        <row r="175">
          <cell r="B175" t="str">
            <v>61070P</v>
          </cell>
          <cell r="C175" t="str">
            <v>Loreto College</v>
          </cell>
          <cell r="D175" t="str">
            <v>Cavan</v>
          </cell>
          <cell r="E175" t="str">
            <v>Cavan County Council</v>
          </cell>
          <cell r="F175" t="str">
            <v>N</v>
          </cell>
          <cell r="G175" t="str">
            <v>N</v>
          </cell>
          <cell r="H175" t="str">
            <v>N</v>
          </cell>
          <cell r="I175" t="str">
            <v>Day</v>
          </cell>
          <cell r="J175" t="str">
            <v>Girls</v>
          </cell>
          <cell r="K175" t="str">
            <v>No subjects taught through Irish</v>
          </cell>
          <cell r="L175" t="str">
            <v>CATHOLIC</v>
          </cell>
          <cell r="M175"/>
          <cell r="N175">
            <v>114</v>
          </cell>
          <cell r="O175">
            <v>118</v>
          </cell>
          <cell r="P175"/>
          <cell r="Q175">
            <v>19</v>
          </cell>
          <cell r="R175"/>
          <cell r="S175">
            <v>80</v>
          </cell>
        </row>
        <row r="176">
          <cell r="B176" t="str">
            <v>61930Q</v>
          </cell>
          <cell r="C176" t="str">
            <v>Coláiste Mhuire</v>
          </cell>
          <cell r="D176" t="str">
            <v>Clare</v>
          </cell>
          <cell r="E176" t="str">
            <v>Clare County Council</v>
          </cell>
          <cell r="F176" t="str">
            <v>N</v>
          </cell>
          <cell r="G176" t="str">
            <v>N</v>
          </cell>
          <cell r="H176" t="str">
            <v>N</v>
          </cell>
          <cell r="I176" t="str">
            <v>Day</v>
          </cell>
          <cell r="J176" t="str">
            <v>Girls</v>
          </cell>
          <cell r="K176" t="str">
            <v>No subjects taught through Irish</v>
          </cell>
          <cell r="L176" t="str">
            <v>CATHOLIC</v>
          </cell>
          <cell r="M176"/>
          <cell r="N176">
            <v>139</v>
          </cell>
          <cell r="O176">
            <v>170</v>
          </cell>
          <cell r="P176">
            <v>12</v>
          </cell>
          <cell r="Q176">
            <v>14</v>
          </cell>
          <cell r="R176"/>
          <cell r="S176">
            <v>109</v>
          </cell>
        </row>
        <row r="177">
          <cell r="B177" t="str">
            <v>61950W</v>
          </cell>
          <cell r="C177" t="str">
            <v>Scoil Mhuire</v>
          </cell>
          <cell r="D177" t="str">
            <v>Clare</v>
          </cell>
          <cell r="E177" t="str">
            <v>Clare County Council</v>
          </cell>
          <cell r="F177" t="str">
            <v>N</v>
          </cell>
          <cell r="G177" t="str">
            <v>N</v>
          </cell>
          <cell r="H177" t="str">
            <v>N</v>
          </cell>
          <cell r="I177" t="str">
            <v>Day</v>
          </cell>
          <cell r="J177" t="str">
            <v>Girls</v>
          </cell>
          <cell r="K177" t="str">
            <v>No subjects taught through Irish</v>
          </cell>
          <cell r="L177" t="str">
            <v>CATHOLIC</v>
          </cell>
          <cell r="M177"/>
          <cell r="N177">
            <v>34</v>
          </cell>
          <cell r="O177">
            <v>22</v>
          </cell>
          <cell r="P177"/>
          <cell r="Q177">
            <v>23</v>
          </cell>
          <cell r="R177"/>
          <cell r="S177">
            <v>32</v>
          </cell>
        </row>
        <row r="178">
          <cell r="B178" t="str">
            <v>62692I</v>
          </cell>
          <cell r="C178" t="str">
            <v>Christ King Girls' Secondary School</v>
          </cell>
          <cell r="D178" t="str">
            <v>Cork</v>
          </cell>
          <cell r="E178" t="str">
            <v>Cork City Council</v>
          </cell>
          <cell r="F178" t="str">
            <v>N</v>
          </cell>
          <cell r="G178" t="str">
            <v>N</v>
          </cell>
          <cell r="H178" t="str">
            <v>N</v>
          </cell>
          <cell r="I178" t="str">
            <v>Day</v>
          </cell>
          <cell r="J178" t="str">
            <v>Girls</v>
          </cell>
          <cell r="K178" t="str">
            <v>No subjects taught through Irish</v>
          </cell>
          <cell r="L178" t="str">
            <v>CATHOLIC</v>
          </cell>
          <cell r="M178"/>
          <cell r="N178">
            <v>136</v>
          </cell>
          <cell r="O178">
            <v>108</v>
          </cell>
          <cell r="P178"/>
          <cell r="Q178">
            <v>14</v>
          </cell>
          <cell r="R178"/>
          <cell r="S178">
            <v>111</v>
          </cell>
        </row>
        <row r="179">
          <cell r="B179" t="str">
            <v>62661U</v>
          </cell>
          <cell r="C179" t="str">
            <v>Mount Mercy College</v>
          </cell>
          <cell r="D179" t="str">
            <v>Cork</v>
          </cell>
          <cell r="E179" t="str">
            <v>Cork City Council</v>
          </cell>
          <cell r="F179" t="str">
            <v>N</v>
          </cell>
          <cell r="G179" t="str">
            <v>N</v>
          </cell>
          <cell r="H179" t="str">
            <v>N</v>
          </cell>
          <cell r="I179" t="str">
            <v>Day</v>
          </cell>
          <cell r="J179" t="str">
            <v>Girls</v>
          </cell>
          <cell r="K179" t="str">
            <v>No subjects taught through Irish</v>
          </cell>
          <cell r="L179" t="str">
            <v>CATHOLIC</v>
          </cell>
          <cell r="M179"/>
          <cell r="N179">
            <v>146</v>
          </cell>
          <cell r="O179">
            <v>130</v>
          </cell>
          <cell r="P179"/>
          <cell r="Q179"/>
          <cell r="R179"/>
          <cell r="S179">
            <v>124</v>
          </cell>
        </row>
        <row r="180">
          <cell r="B180" t="str">
            <v>62691G</v>
          </cell>
          <cell r="C180" t="str">
            <v>Regina Mundi College</v>
          </cell>
          <cell r="D180" t="str">
            <v>Cork</v>
          </cell>
          <cell r="E180" t="str">
            <v>Cork City Council</v>
          </cell>
          <cell r="F180" t="str">
            <v>N</v>
          </cell>
          <cell r="G180" t="str">
            <v>N</v>
          </cell>
          <cell r="H180" t="str">
            <v>N</v>
          </cell>
          <cell r="I180" t="str">
            <v>Day</v>
          </cell>
          <cell r="J180" t="str">
            <v>Girls</v>
          </cell>
          <cell r="K180" t="str">
            <v>No subjects taught through Irish</v>
          </cell>
          <cell r="L180" t="str">
            <v>CATHOLIC</v>
          </cell>
          <cell r="M180"/>
          <cell r="N180">
            <v>95</v>
          </cell>
          <cell r="O180">
            <v>87</v>
          </cell>
          <cell r="P180"/>
          <cell r="Q180"/>
          <cell r="R180"/>
          <cell r="S180">
            <v>95</v>
          </cell>
        </row>
        <row r="181">
          <cell r="B181" t="str">
            <v>62630J</v>
          </cell>
          <cell r="C181" t="str">
            <v>St Aloysius School</v>
          </cell>
          <cell r="D181" t="str">
            <v>Cork</v>
          </cell>
          <cell r="E181" t="str">
            <v>Cork City Council</v>
          </cell>
          <cell r="F181" t="str">
            <v>N</v>
          </cell>
          <cell r="G181" t="str">
            <v>N</v>
          </cell>
          <cell r="H181" t="str">
            <v>N</v>
          </cell>
          <cell r="I181" t="str">
            <v>Day</v>
          </cell>
          <cell r="J181" t="str">
            <v>Girls</v>
          </cell>
          <cell r="K181" t="str">
            <v>No subjects taught through Irish</v>
          </cell>
          <cell r="L181" t="str">
            <v>CATHOLIC</v>
          </cell>
          <cell r="M181"/>
          <cell r="N181">
            <v>48</v>
          </cell>
          <cell r="O181">
            <v>67</v>
          </cell>
          <cell r="P181"/>
          <cell r="Q181">
            <v>7</v>
          </cell>
          <cell r="R181"/>
          <cell r="S181">
            <v>33</v>
          </cell>
        </row>
        <row r="182">
          <cell r="B182" t="str">
            <v>62640M</v>
          </cell>
          <cell r="C182" t="str">
            <v>St. Angela's College</v>
          </cell>
          <cell r="D182" t="str">
            <v>Cork</v>
          </cell>
          <cell r="E182" t="str">
            <v>Cork City Council</v>
          </cell>
          <cell r="F182" t="str">
            <v>N</v>
          </cell>
          <cell r="G182" t="str">
            <v>N</v>
          </cell>
          <cell r="H182" t="str">
            <v>N</v>
          </cell>
          <cell r="I182" t="str">
            <v>Day</v>
          </cell>
          <cell r="J182" t="str">
            <v>Girls</v>
          </cell>
          <cell r="K182" t="str">
            <v>No subjects taught through Irish</v>
          </cell>
          <cell r="L182" t="str">
            <v>CATHOLIC</v>
          </cell>
          <cell r="M182"/>
          <cell r="N182">
            <v>92</v>
          </cell>
          <cell r="O182">
            <v>107</v>
          </cell>
          <cell r="P182"/>
          <cell r="Q182"/>
          <cell r="R182"/>
          <cell r="S182">
            <v>110</v>
          </cell>
        </row>
        <row r="183">
          <cell r="B183" t="str">
            <v>62270F</v>
          </cell>
          <cell r="C183" t="str">
            <v>Loreto Secondary School</v>
          </cell>
          <cell r="D183" t="str">
            <v>Cork</v>
          </cell>
          <cell r="E183" t="str">
            <v>Cork County Council</v>
          </cell>
          <cell r="F183" t="str">
            <v>N</v>
          </cell>
          <cell r="G183" t="str">
            <v>N</v>
          </cell>
          <cell r="H183" t="str">
            <v>N</v>
          </cell>
          <cell r="I183" t="str">
            <v>Day</v>
          </cell>
          <cell r="J183" t="str">
            <v>Girls</v>
          </cell>
          <cell r="K183" t="str">
            <v>No subjects taught through Irish</v>
          </cell>
          <cell r="L183" t="str">
            <v>CATHOLIC</v>
          </cell>
          <cell r="M183"/>
          <cell r="N183">
            <v>119</v>
          </cell>
          <cell r="O183">
            <v>75</v>
          </cell>
          <cell r="P183">
            <v>6</v>
          </cell>
          <cell r="Q183">
            <v>22</v>
          </cell>
          <cell r="R183"/>
          <cell r="S183">
            <v>89</v>
          </cell>
        </row>
        <row r="184">
          <cell r="B184" t="str">
            <v>62421A</v>
          </cell>
          <cell r="C184" t="str">
            <v>Presentation Secondary School</v>
          </cell>
          <cell r="D184" t="str">
            <v>Cork</v>
          </cell>
          <cell r="E184" t="str">
            <v>Cork County Council</v>
          </cell>
          <cell r="F184" t="str">
            <v>N</v>
          </cell>
          <cell r="G184" t="str">
            <v>N</v>
          </cell>
          <cell r="H184" t="str">
            <v>N</v>
          </cell>
          <cell r="I184" t="str">
            <v>Day</v>
          </cell>
          <cell r="J184" t="str">
            <v>Girls</v>
          </cell>
          <cell r="K184" t="str">
            <v>No subjects taught through Irish</v>
          </cell>
          <cell r="L184" t="str">
            <v>CATHOLIC</v>
          </cell>
          <cell r="M184"/>
          <cell r="N184">
            <v>63</v>
          </cell>
          <cell r="O184">
            <v>35</v>
          </cell>
          <cell r="P184">
            <v>5</v>
          </cell>
          <cell r="Q184">
            <v>19</v>
          </cell>
          <cell r="R184"/>
          <cell r="S184">
            <v>38</v>
          </cell>
        </row>
        <row r="185">
          <cell r="B185" t="str">
            <v>62170B</v>
          </cell>
          <cell r="C185" t="str">
            <v>Sacred Heart Secondary School</v>
          </cell>
          <cell r="D185" t="str">
            <v>Cork</v>
          </cell>
          <cell r="E185" t="str">
            <v>Cork County Council</v>
          </cell>
          <cell r="F185" t="str">
            <v>N</v>
          </cell>
          <cell r="G185" t="str">
            <v>N</v>
          </cell>
          <cell r="H185" t="str">
            <v>N</v>
          </cell>
          <cell r="I185" t="str">
            <v>Day</v>
          </cell>
          <cell r="J185" t="str">
            <v>Girls</v>
          </cell>
          <cell r="K185" t="str">
            <v>No subjects taught through Irish</v>
          </cell>
          <cell r="L185" t="str">
            <v>CATHOLIC</v>
          </cell>
          <cell r="M185"/>
          <cell r="N185">
            <v>98</v>
          </cell>
          <cell r="O185">
            <v>80</v>
          </cell>
          <cell r="P185"/>
          <cell r="Q185">
            <v>19</v>
          </cell>
          <cell r="R185"/>
          <cell r="S185">
            <v>90</v>
          </cell>
        </row>
        <row r="186">
          <cell r="B186" t="str">
            <v>62140P</v>
          </cell>
          <cell r="C186" t="str">
            <v>St Aloysius College</v>
          </cell>
          <cell r="D186" t="str">
            <v>Cork</v>
          </cell>
          <cell r="E186" t="str">
            <v>Cork County Council</v>
          </cell>
          <cell r="F186" t="str">
            <v>N</v>
          </cell>
          <cell r="G186" t="str">
            <v>N</v>
          </cell>
          <cell r="H186" t="str">
            <v>N</v>
          </cell>
          <cell r="I186" t="str">
            <v>Day</v>
          </cell>
          <cell r="J186" t="str">
            <v>Girls</v>
          </cell>
          <cell r="K186" t="str">
            <v>No subjects taught through Irish</v>
          </cell>
          <cell r="L186" t="str">
            <v>CATHOLIC</v>
          </cell>
          <cell r="M186"/>
          <cell r="N186">
            <v>140</v>
          </cell>
          <cell r="O186">
            <v>115</v>
          </cell>
          <cell r="P186"/>
          <cell r="Q186">
            <v>8</v>
          </cell>
          <cell r="R186"/>
          <cell r="S186">
            <v>121</v>
          </cell>
        </row>
        <row r="187">
          <cell r="B187" t="str">
            <v>62320R</v>
          </cell>
          <cell r="C187" t="str">
            <v>St Mary'S Secondary School</v>
          </cell>
          <cell r="D187" t="str">
            <v>Cork</v>
          </cell>
          <cell r="E187" t="str">
            <v>Cork County Council</v>
          </cell>
          <cell r="F187" t="str">
            <v>N</v>
          </cell>
          <cell r="G187" t="str">
            <v>N</v>
          </cell>
          <cell r="H187" t="str">
            <v>N</v>
          </cell>
          <cell r="I187" t="str">
            <v>Day</v>
          </cell>
          <cell r="J187" t="str">
            <v>Girls</v>
          </cell>
          <cell r="K187" t="str">
            <v>No subjects taught through Irish</v>
          </cell>
          <cell r="L187" t="str">
            <v>CATHOLIC</v>
          </cell>
          <cell r="M187"/>
          <cell r="N187">
            <v>76</v>
          </cell>
          <cell r="O187">
            <v>53</v>
          </cell>
          <cell r="P187"/>
          <cell r="Q187">
            <v>6</v>
          </cell>
          <cell r="R187"/>
          <cell r="S187">
            <v>61</v>
          </cell>
        </row>
        <row r="188">
          <cell r="B188" t="str">
            <v>62380M</v>
          </cell>
          <cell r="C188" t="str">
            <v>St Mary's High School</v>
          </cell>
          <cell r="D188" t="str">
            <v>Cork</v>
          </cell>
          <cell r="E188" t="str">
            <v>Cork County Council</v>
          </cell>
          <cell r="F188" t="str">
            <v>N</v>
          </cell>
          <cell r="G188" t="str">
            <v>N</v>
          </cell>
          <cell r="H188" t="str">
            <v>N</v>
          </cell>
          <cell r="I188" t="str">
            <v>Day</v>
          </cell>
          <cell r="J188" t="str">
            <v>Girls</v>
          </cell>
          <cell r="K188" t="str">
            <v>No subjects taught through Irish</v>
          </cell>
          <cell r="L188" t="str">
            <v>CATHOLIC</v>
          </cell>
          <cell r="M188"/>
          <cell r="N188">
            <v>145</v>
          </cell>
          <cell r="O188">
            <v>77</v>
          </cell>
          <cell r="P188"/>
          <cell r="Q188">
            <v>37</v>
          </cell>
          <cell r="R188"/>
          <cell r="S188">
            <v>120</v>
          </cell>
        </row>
        <row r="189">
          <cell r="B189" t="str">
            <v>62350D</v>
          </cell>
          <cell r="C189" t="str">
            <v>St Mary's Secondary School</v>
          </cell>
          <cell r="D189" t="str">
            <v>Cork</v>
          </cell>
          <cell r="E189" t="str">
            <v>Cork County Council</v>
          </cell>
          <cell r="F189" t="str">
            <v>N</v>
          </cell>
          <cell r="G189" t="str">
            <v>N</v>
          </cell>
          <cell r="H189" t="str">
            <v>N</v>
          </cell>
          <cell r="I189" t="str">
            <v>Day</v>
          </cell>
          <cell r="J189" t="str">
            <v>Girls</v>
          </cell>
          <cell r="K189" t="str">
            <v>No subjects taught through Irish</v>
          </cell>
          <cell r="L189" t="str">
            <v>CATHOLIC</v>
          </cell>
          <cell r="M189"/>
          <cell r="N189">
            <v>121</v>
          </cell>
          <cell r="O189">
            <v>104</v>
          </cell>
          <cell r="P189">
            <v>11</v>
          </cell>
          <cell r="Q189">
            <v>19</v>
          </cell>
          <cell r="R189"/>
          <cell r="S189">
            <v>108</v>
          </cell>
        </row>
        <row r="190">
          <cell r="B190" t="str">
            <v>62450H</v>
          </cell>
          <cell r="C190" t="str">
            <v>St. Mary's Secondary School</v>
          </cell>
          <cell r="D190" t="str">
            <v>Cork</v>
          </cell>
          <cell r="E190" t="str">
            <v>Cork County Council</v>
          </cell>
          <cell r="F190" t="str">
            <v>N</v>
          </cell>
          <cell r="G190" t="str">
            <v>N</v>
          </cell>
          <cell r="H190" t="str">
            <v>N</v>
          </cell>
          <cell r="I190" t="str">
            <v>Day</v>
          </cell>
          <cell r="J190" t="str">
            <v>Girls</v>
          </cell>
          <cell r="K190" t="str">
            <v>No subjects taught through Irish</v>
          </cell>
          <cell r="L190" t="str">
            <v>CATHOLIC</v>
          </cell>
          <cell r="M190"/>
          <cell r="N190">
            <v>34</v>
          </cell>
          <cell r="O190">
            <v>37</v>
          </cell>
          <cell r="P190"/>
          <cell r="Q190">
            <v>22</v>
          </cell>
          <cell r="R190"/>
          <cell r="S190">
            <v>22</v>
          </cell>
        </row>
        <row r="191">
          <cell r="B191" t="str">
            <v>62840U</v>
          </cell>
          <cell r="C191" t="str">
            <v>Loreto Secondary School</v>
          </cell>
          <cell r="D191" t="str">
            <v>Donegal</v>
          </cell>
          <cell r="E191" t="str">
            <v>Donegal County Council</v>
          </cell>
          <cell r="F191" t="str">
            <v>N</v>
          </cell>
          <cell r="G191" t="str">
            <v>N</v>
          </cell>
          <cell r="H191" t="str">
            <v>N</v>
          </cell>
          <cell r="I191" t="str">
            <v>Day</v>
          </cell>
          <cell r="J191" t="str">
            <v>Girls</v>
          </cell>
          <cell r="K191" t="str">
            <v>No subjects taught through Irish</v>
          </cell>
          <cell r="L191" t="str">
            <v>CATHOLIC</v>
          </cell>
          <cell r="M191"/>
          <cell r="N191">
            <v>168</v>
          </cell>
          <cell r="O191">
            <v>97</v>
          </cell>
          <cell r="P191">
            <v>20</v>
          </cell>
          <cell r="Q191">
            <v>57</v>
          </cell>
          <cell r="R191">
            <v>1</v>
          </cell>
          <cell r="S191">
            <v>100</v>
          </cell>
        </row>
        <row r="192">
          <cell r="B192" t="str">
            <v>60690R</v>
          </cell>
          <cell r="C192" t="str">
            <v>Dominican College</v>
          </cell>
          <cell r="D192" t="str">
            <v>Dublin</v>
          </cell>
          <cell r="E192" t="str">
            <v>Dublin City Council</v>
          </cell>
          <cell r="F192" t="str">
            <v>N</v>
          </cell>
          <cell r="G192" t="str">
            <v>N</v>
          </cell>
          <cell r="H192" t="str">
            <v>N</v>
          </cell>
          <cell r="I192" t="str">
            <v>Day</v>
          </cell>
          <cell r="J192" t="str">
            <v>Girls</v>
          </cell>
          <cell r="K192" t="str">
            <v>No subjects taught through Irish</v>
          </cell>
          <cell r="L192" t="str">
            <v>CATHOLIC</v>
          </cell>
          <cell r="M192"/>
          <cell r="N192">
            <v>140</v>
          </cell>
          <cell r="O192">
            <v>111</v>
          </cell>
          <cell r="P192"/>
          <cell r="Q192">
            <v>13</v>
          </cell>
          <cell r="R192"/>
          <cell r="S192">
            <v>114</v>
          </cell>
        </row>
        <row r="193">
          <cell r="B193" t="str">
            <v>60750J</v>
          </cell>
          <cell r="C193" t="str">
            <v>Holy Faith Secondary School</v>
          </cell>
          <cell r="D193" t="str">
            <v>Dublin</v>
          </cell>
          <cell r="E193" t="str">
            <v>Dublin City Council</v>
          </cell>
          <cell r="F193" t="str">
            <v>N</v>
          </cell>
          <cell r="G193" t="str">
            <v>N</v>
          </cell>
          <cell r="H193" t="str">
            <v>N</v>
          </cell>
          <cell r="I193" t="str">
            <v>Day</v>
          </cell>
          <cell r="J193" t="str">
            <v>Girls</v>
          </cell>
          <cell r="K193" t="str">
            <v>No subjects taught through Irish</v>
          </cell>
          <cell r="L193" t="str">
            <v>CATHOLIC</v>
          </cell>
          <cell r="M193"/>
          <cell r="N193">
            <v>110</v>
          </cell>
          <cell r="O193">
            <v>89</v>
          </cell>
          <cell r="P193"/>
          <cell r="Q193">
            <v>17</v>
          </cell>
          <cell r="R193"/>
          <cell r="S193">
            <v>109</v>
          </cell>
        </row>
        <row r="194">
          <cell r="B194" t="str">
            <v>60300B</v>
          </cell>
          <cell r="C194" t="str">
            <v>Manor House School</v>
          </cell>
          <cell r="D194" t="str">
            <v>Dublin</v>
          </cell>
          <cell r="E194" t="str">
            <v>Dublin City Council</v>
          </cell>
          <cell r="F194" t="str">
            <v>N</v>
          </cell>
          <cell r="G194" t="str">
            <v>N</v>
          </cell>
          <cell r="H194" t="str">
            <v>N</v>
          </cell>
          <cell r="I194" t="str">
            <v>Day</v>
          </cell>
          <cell r="J194" t="str">
            <v>Girls</v>
          </cell>
          <cell r="K194" t="str">
            <v>No subjects taught through Irish</v>
          </cell>
          <cell r="L194" t="str">
            <v>CATHOLIC</v>
          </cell>
          <cell r="M194"/>
          <cell r="N194">
            <v>116</v>
          </cell>
          <cell r="O194">
            <v>98</v>
          </cell>
          <cell r="P194"/>
          <cell r="Q194">
            <v>18</v>
          </cell>
          <cell r="R194"/>
          <cell r="S194">
            <v>117</v>
          </cell>
        </row>
        <row r="195">
          <cell r="B195" t="str">
            <v>60840K</v>
          </cell>
          <cell r="C195" t="str">
            <v>Maryfield College</v>
          </cell>
          <cell r="D195" t="str">
            <v>Dublin</v>
          </cell>
          <cell r="E195" t="str">
            <v>Dublin City Council</v>
          </cell>
          <cell r="F195" t="str">
            <v>N</v>
          </cell>
          <cell r="G195" t="str">
            <v>N</v>
          </cell>
          <cell r="H195" t="str">
            <v>N</v>
          </cell>
          <cell r="I195" t="str">
            <v>Day</v>
          </cell>
          <cell r="J195" t="str">
            <v>Girls</v>
          </cell>
          <cell r="K195" t="str">
            <v>No subjects taught through Irish</v>
          </cell>
          <cell r="L195" t="str">
            <v>CATHOLIC</v>
          </cell>
          <cell r="M195"/>
          <cell r="N195">
            <v>100</v>
          </cell>
          <cell r="O195">
            <v>65</v>
          </cell>
          <cell r="P195"/>
          <cell r="Q195">
            <v>19</v>
          </cell>
          <cell r="R195"/>
          <cell r="S195">
            <v>69</v>
          </cell>
        </row>
        <row r="196">
          <cell r="B196" t="str">
            <v>60710U</v>
          </cell>
          <cell r="C196" t="str">
            <v>Muckross Park College</v>
          </cell>
          <cell r="D196" t="str">
            <v>Dublin</v>
          </cell>
          <cell r="E196" t="str">
            <v>Dublin City Council</v>
          </cell>
          <cell r="F196" t="str">
            <v>N</v>
          </cell>
          <cell r="G196" t="str">
            <v>N</v>
          </cell>
          <cell r="H196" t="str">
            <v>N</v>
          </cell>
          <cell r="I196" t="str">
            <v>Day</v>
          </cell>
          <cell r="J196" t="str">
            <v>Girls</v>
          </cell>
          <cell r="K196" t="str">
            <v>No subjects taught through Irish</v>
          </cell>
          <cell r="L196" t="str">
            <v>CATHOLIC</v>
          </cell>
          <cell r="M196"/>
          <cell r="N196">
            <v>120</v>
          </cell>
          <cell r="O196">
            <v>116</v>
          </cell>
          <cell r="P196"/>
          <cell r="Q196"/>
          <cell r="R196"/>
          <cell r="S196">
            <v>118</v>
          </cell>
        </row>
        <row r="197">
          <cell r="B197" t="str">
            <v>60870T</v>
          </cell>
          <cell r="C197" t="str">
            <v>Our Lady Of Mercy College</v>
          </cell>
          <cell r="D197" t="str">
            <v>Dublin</v>
          </cell>
          <cell r="E197" t="str">
            <v>Dublin City Council</v>
          </cell>
          <cell r="F197" t="str">
            <v>N</v>
          </cell>
          <cell r="G197" t="str">
            <v>N</v>
          </cell>
          <cell r="H197" t="str">
            <v>N</v>
          </cell>
          <cell r="I197" t="str">
            <v>Day</v>
          </cell>
          <cell r="J197" t="str">
            <v>Girls</v>
          </cell>
          <cell r="K197" t="str">
            <v>No subjects taught through Irish</v>
          </cell>
          <cell r="L197" t="str">
            <v>CATHOLIC</v>
          </cell>
          <cell r="M197"/>
          <cell r="N197">
            <v>71</v>
          </cell>
          <cell r="O197"/>
          <cell r="P197"/>
          <cell r="Q197">
            <v>79</v>
          </cell>
          <cell r="R197"/>
          <cell r="S197">
            <v>24</v>
          </cell>
        </row>
        <row r="198">
          <cell r="B198" t="str">
            <v>60731F</v>
          </cell>
          <cell r="C198" t="str">
            <v>St Dominics College</v>
          </cell>
          <cell r="D198" t="str">
            <v>Dublin</v>
          </cell>
          <cell r="E198" t="str">
            <v>Dublin City Council</v>
          </cell>
          <cell r="F198" t="str">
            <v>N</v>
          </cell>
          <cell r="G198" t="str">
            <v>N</v>
          </cell>
          <cell r="H198" t="str">
            <v>N</v>
          </cell>
          <cell r="I198" t="str">
            <v>Day</v>
          </cell>
          <cell r="J198" t="str">
            <v>Girls</v>
          </cell>
          <cell r="K198" t="str">
            <v>No subjects taught through Irish</v>
          </cell>
          <cell r="L198" t="str">
            <v>CATHOLIC</v>
          </cell>
          <cell r="M198"/>
          <cell r="N198">
            <v>144</v>
          </cell>
          <cell r="O198">
            <v>103</v>
          </cell>
          <cell r="P198">
            <v>13</v>
          </cell>
          <cell r="Q198">
            <v>25</v>
          </cell>
          <cell r="R198"/>
          <cell r="S198">
            <v>60</v>
          </cell>
        </row>
        <row r="199">
          <cell r="B199" t="str">
            <v>60890C</v>
          </cell>
          <cell r="C199" t="str">
            <v>St Louis High School</v>
          </cell>
          <cell r="D199" t="str">
            <v>Dublin</v>
          </cell>
          <cell r="E199" t="str">
            <v>Dublin City Council</v>
          </cell>
          <cell r="F199" t="str">
            <v>N</v>
          </cell>
          <cell r="G199" t="str">
            <v>N</v>
          </cell>
          <cell r="H199" t="str">
            <v>N</v>
          </cell>
          <cell r="I199" t="str">
            <v>Day</v>
          </cell>
          <cell r="J199" t="str">
            <v>Girls</v>
          </cell>
          <cell r="K199" t="str">
            <v>No subjects taught through Irish</v>
          </cell>
          <cell r="L199" t="str">
            <v>CATHOLIC</v>
          </cell>
          <cell r="M199"/>
          <cell r="N199">
            <v>131</v>
          </cell>
          <cell r="O199">
            <v>110</v>
          </cell>
          <cell r="P199"/>
          <cell r="Q199">
            <v>8</v>
          </cell>
          <cell r="R199"/>
          <cell r="S199">
            <v>80</v>
          </cell>
        </row>
        <row r="200">
          <cell r="B200" t="str">
            <v>60770P</v>
          </cell>
          <cell r="C200" t="str">
            <v>St Mary's Secondary School</v>
          </cell>
          <cell r="D200" t="str">
            <v>Dublin</v>
          </cell>
          <cell r="E200" t="str">
            <v>Dublin City Council</v>
          </cell>
          <cell r="F200" t="str">
            <v>N</v>
          </cell>
          <cell r="G200" t="str">
            <v>N</v>
          </cell>
          <cell r="H200" t="str">
            <v>N</v>
          </cell>
          <cell r="I200" t="str">
            <v>Day</v>
          </cell>
          <cell r="J200" t="str">
            <v>Girls</v>
          </cell>
          <cell r="K200" t="str">
            <v>No subjects taught through Irish</v>
          </cell>
          <cell r="L200" t="str">
            <v>CATHOLIC</v>
          </cell>
          <cell r="M200"/>
          <cell r="N200">
            <v>148</v>
          </cell>
          <cell r="O200">
            <v>114</v>
          </cell>
          <cell r="P200"/>
          <cell r="Q200">
            <v>36</v>
          </cell>
          <cell r="R200"/>
          <cell r="S200">
            <v>95</v>
          </cell>
        </row>
        <row r="201">
          <cell r="B201" t="str">
            <v>60791A</v>
          </cell>
          <cell r="C201" t="str">
            <v>St Marys Secondary School</v>
          </cell>
          <cell r="D201" t="str">
            <v>Dublin</v>
          </cell>
          <cell r="E201" t="str">
            <v>Dublin City Council</v>
          </cell>
          <cell r="F201" t="str">
            <v>N</v>
          </cell>
          <cell r="G201" t="str">
            <v>N</v>
          </cell>
          <cell r="H201" t="str">
            <v>N</v>
          </cell>
          <cell r="I201" t="str">
            <v>Day</v>
          </cell>
          <cell r="J201" t="str">
            <v>Girls</v>
          </cell>
          <cell r="K201" t="str">
            <v>No subjects taught through Irish</v>
          </cell>
          <cell r="L201" t="str">
            <v>CATHOLIC</v>
          </cell>
          <cell r="M201"/>
          <cell r="N201">
            <v>74</v>
          </cell>
          <cell r="O201">
            <v>28</v>
          </cell>
          <cell r="P201"/>
          <cell r="Q201">
            <v>42</v>
          </cell>
          <cell r="R201">
            <v>1</v>
          </cell>
          <cell r="S201">
            <v>29</v>
          </cell>
        </row>
        <row r="202">
          <cell r="B202" t="str">
            <v>60070K</v>
          </cell>
          <cell r="C202" t="str">
            <v>Dominican College</v>
          </cell>
          <cell r="D202" t="str">
            <v>Dublin</v>
          </cell>
          <cell r="E202" t="str">
            <v>Dun Laoghaire Rathdown</v>
          </cell>
          <cell r="F202" t="str">
            <v>N</v>
          </cell>
          <cell r="G202" t="str">
            <v>N</v>
          </cell>
          <cell r="H202" t="str">
            <v>N</v>
          </cell>
          <cell r="I202" t="str">
            <v>Day</v>
          </cell>
          <cell r="J202" t="str">
            <v>Girls</v>
          </cell>
          <cell r="K202" t="str">
            <v>No subjects taught through Irish</v>
          </cell>
          <cell r="L202" t="str">
            <v>CATHOLIC</v>
          </cell>
          <cell r="M202"/>
          <cell r="N202">
            <v>103</v>
          </cell>
          <cell r="O202">
            <v>66</v>
          </cell>
          <cell r="P202"/>
          <cell r="Q202">
            <v>13</v>
          </cell>
          <cell r="R202"/>
          <cell r="S202">
            <v>75</v>
          </cell>
        </row>
        <row r="203">
          <cell r="B203" t="str">
            <v>60891E</v>
          </cell>
          <cell r="C203" t="str">
            <v>Our Lady's Grove Secondary School</v>
          </cell>
          <cell r="D203" t="str">
            <v>Dublin</v>
          </cell>
          <cell r="E203" t="str">
            <v>Dun Laoghaire Rathdown</v>
          </cell>
          <cell r="F203" t="str">
            <v>N</v>
          </cell>
          <cell r="G203" t="str">
            <v>N</v>
          </cell>
          <cell r="H203" t="str">
            <v>N</v>
          </cell>
          <cell r="I203" t="str">
            <v>Day</v>
          </cell>
          <cell r="J203" t="str">
            <v>Girls</v>
          </cell>
          <cell r="K203" t="str">
            <v>No subjects taught through Irish</v>
          </cell>
          <cell r="L203" t="str">
            <v>CATHOLIC</v>
          </cell>
          <cell r="M203"/>
          <cell r="N203">
            <v>58</v>
          </cell>
          <cell r="O203">
            <v>47</v>
          </cell>
          <cell r="P203"/>
          <cell r="Q203"/>
          <cell r="R203"/>
          <cell r="S203">
            <v>49</v>
          </cell>
        </row>
        <row r="204">
          <cell r="B204" t="str">
            <v>60081P</v>
          </cell>
          <cell r="C204" t="str">
            <v>Rockford Manor Secondary School</v>
          </cell>
          <cell r="D204" t="str">
            <v>Dublin</v>
          </cell>
          <cell r="E204" t="str">
            <v>Dun Laoghaire Rathdown</v>
          </cell>
          <cell r="F204" t="str">
            <v>N</v>
          </cell>
          <cell r="G204" t="str">
            <v>N</v>
          </cell>
          <cell r="H204" t="str">
            <v>N</v>
          </cell>
          <cell r="I204" t="str">
            <v>Day</v>
          </cell>
          <cell r="J204" t="str">
            <v>Girls</v>
          </cell>
          <cell r="K204" t="str">
            <v>No subjects taught through Irish</v>
          </cell>
          <cell r="L204" t="str">
            <v>CATHOLIC</v>
          </cell>
          <cell r="M204"/>
          <cell r="N204">
            <v>39</v>
          </cell>
          <cell r="O204">
            <v>38</v>
          </cell>
          <cell r="P204">
            <v>12</v>
          </cell>
          <cell r="Q204">
            <v>24</v>
          </cell>
          <cell r="R204"/>
          <cell r="S204">
            <v>66</v>
          </cell>
        </row>
        <row r="205">
          <cell r="B205" t="str">
            <v>60361V</v>
          </cell>
          <cell r="C205" t="str">
            <v>St Raphaela's Secondary School</v>
          </cell>
          <cell r="D205" t="str">
            <v>Dublin</v>
          </cell>
          <cell r="E205" t="str">
            <v>Dun Laoghaire Rathdown</v>
          </cell>
          <cell r="F205" t="str">
            <v>N</v>
          </cell>
          <cell r="G205" t="str">
            <v>N</v>
          </cell>
          <cell r="H205" t="str">
            <v>N</v>
          </cell>
          <cell r="I205" t="str">
            <v>Day</v>
          </cell>
          <cell r="J205" t="str">
            <v>Girls</v>
          </cell>
          <cell r="K205" t="str">
            <v>No subjects taught through Irish</v>
          </cell>
          <cell r="L205" t="str">
            <v>CATHOLIC</v>
          </cell>
          <cell r="M205"/>
          <cell r="N205">
            <v>122</v>
          </cell>
          <cell r="O205">
            <v>80</v>
          </cell>
          <cell r="P205"/>
          <cell r="Q205">
            <v>15</v>
          </cell>
          <cell r="R205"/>
          <cell r="S205">
            <v>73</v>
          </cell>
        </row>
        <row r="206">
          <cell r="B206" t="str">
            <v>60810B</v>
          </cell>
          <cell r="C206" t="str">
            <v>Loreto College</v>
          </cell>
          <cell r="D206" t="str">
            <v>Dublin</v>
          </cell>
          <cell r="E206" t="str">
            <v>Fingal County Council</v>
          </cell>
          <cell r="F206" t="str">
            <v>N</v>
          </cell>
          <cell r="G206" t="str">
            <v>N</v>
          </cell>
          <cell r="H206" t="str">
            <v>N</v>
          </cell>
          <cell r="I206" t="str">
            <v>Day</v>
          </cell>
          <cell r="J206" t="str">
            <v>Girls</v>
          </cell>
          <cell r="K206" t="str">
            <v>No subjects taught through Irish</v>
          </cell>
          <cell r="L206" t="str">
            <v>CATHOLIC</v>
          </cell>
          <cell r="M206"/>
          <cell r="N206">
            <v>120</v>
          </cell>
          <cell r="O206">
            <v>132</v>
          </cell>
          <cell r="P206"/>
          <cell r="Q206"/>
          <cell r="R206"/>
          <cell r="S206">
            <v>28</v>
          </cell>
        </row>
        <row r="207">
          <cell r="B207" t="str">
            <v>60010P</v>
          </cell>
          <cell r="C207" t="str">
            <v>Loreto Secondary School</v>
          </cell>
          <cell r="D207" t="str">
            <v>Dublin</v>
          </cell>
          <cell r="E207" t="str">
            <v>Fingal County Council</v>
          </cell>
          <cell r="F207" t="str">
            <v>N</v>
          </cell>
          <cell r="G207" t="str">
            <v>N</v>
          </cell>
          <cell r="H207" t="str">
            <v>N</v>
          </cell>
          <cell r="I207" t="str">
            <v>Day</v>
          </cell>
          <cell r="J207" t="str">
            <v>Girls</v>
          </cell>
          <cell r="K207" t="str">
            <v>No subjects taught through Irish</v>
          </cell>
          <cell r="L207" t="str">
            <v>CATHOLIC</v>
          </cell>
          <cell r="M207"/>
          <cell r="N207">
            <v>241</v>
          </cell>
          <cell r="O207">
            <v>207</v>
          </cell>
          <cell r="P207"/>
          <cell r="Q207"/>
          <cell r="R207"/>
          <cell r="S207">
            <v>190</v>
          </cell>
        </row>
        <row r="208">
          <cell r="B208" t="str">
            <v>60380C</v>
          </cell>
          <cell r="C208" t="str">
            <v>Santa Sabina Dominican College</v>
          </cell>
          <cell r="D208" t="str">
            <v>Dublin</v>
          </cell>
          <cell r="E208" t="str">
            <v>Fingal County Council</v>
          </cell>
          <cell r="F208" t="str">
            <v>N</v>
          </cell>
          <cell r="G208" t="str">
            <v>N</v>
          </cell>
          <cell r="H208" t="str">
            <v>N</v>
          </cell>
          <cell r="I208" t="str">
            <v>Day</v>
          </cell>
          <cell r="J208" t="str">
            <v>Girls</v>
          </cell>
          <cell r="K208" t="str">
            <v>No subjects taught through Irish</v>
          </cell>
          <cell r="L208" t="str">
            <v>CATHOLIC</v>
          </cell>
          <cell r="M208"/>
          <cell r="N208">
            <v>135</v>
          </cell>
          <cell r="O208">
            <v>97</v>
          </cell>
          <cell r="P208"/>
          <cell r="Q208"/>
          <cell r="R208"/>
          <cell r="S208">
            <v>99</v>
          </cell>
        </row>
        <row r="209">
          <cell r="B209" t="str">
            <v>60021U</v>
          </cell>
          <cell r="C209" t="str">
            <v>St Marys Secondary School</v>
          </cell>
          <cell r="D209" t="str">
            <v>Dublin</v>
          </cell>
          <cell r="E209" t="str">
            <v>Fingal County Council</v>
          </cell>
          <cell r="F209" t="str">
            <v>N</v>
          </cell>
          <cell r="G209" t="str">
            <v>N</v>
          </cell>
          <cell r="H209" t="str">
            <v>N</v>
          </cell>
          <cell r="I209" t="str">
            <v>Day</v>
          </cell>
          <cell r="J209" t="str">
            <v>Girls</v>
          </cell>
          <cell r="K209" t="str">
            <v>No subjects taught through Irish</v>
          </cell>
          <cell r="L209" t="str">
            <v>CATHOLIC</v>
          </cell>
          <cell r="M209"/>
          <cell r="N209">
            <v>44</v>
          </cell>
          <cell r="O209">
            <v>55</v>
          </cell>
          <cell r="P209"/>
          <cell r="Q209"/>
          <cell r="R209"/>
          <cell r="S209">
            <v>32</v>
          </cell>
        </row>
        <row r="210">
          <cell r="B210" t="str">
            <v>60122D</v>
          </cell>
          <cell r="C210" t="str">
            <v>Coláiste Bríde</v>
          </cell>
          <cell r="D210" t="str">
            <v>Dublin</v>
          </cell>
          <cell r="E210" t="str">
            <v>South Dublin County Council</v>
          </cell>
          <cell r="F210" t="str">
            <v>N</v>
          </cell>
          <cell r="G210" t="str">
            <v>N</v>
          </cell>
          <cell r="H210" t="str">
            <v>N</v>
          </cell>
          <cell r="I210" t="str">
            <v>Day</v>
          </cell>
          <cell r="J210" t="str">
            <v>Girls</v>
          </cell>
          <cell r="K210" t="str">
            <v>No subjects taught through Irish</v>
          </cell>
          <cell r="L210" t="str">
            <v>CATHOLIC</v>
          </cell>
          <cell r="M210"/>
          <cell r="N210">
            <v>171</v>
          </cell>
          <cell r="O210">
            <v>80</v>
          </cell>
          <cell r="P210">
            <v>22</v>
          </cell>
          <cell r="Q210">
            <v>68</v>
          </cell>
          <cell r="R210"/>
          <cell r="S210">
            <v>113</v>
          </cell>
        </row>
        <row r="211">
          <cell r="B211" t="str">
            <v>60860Q</v>
          </cell>
          <cell r="C211" t="str">
            <v>Our Ladys School</v>
          </cell>
          <cell r="D211" t="str">
            <v>Dublin</v>
          </cell>
          <cell r="E211" t="str">
            <v>South Dublin County Council</v>
          </cell>
          <cell r="F211" t="str">
            <v>N</v>
          </cell>
          <cell r="G211" t="str">
            <v>N</v>
          </cell>
          <cell r="H211" t="str">
            <v>N</v>
          </cell>
          <cell r="I211" t="str">
            <v>Day</v>
          </cell>
          <cell r="J211" t="str">
            <v>Girls</v>
          </cell>
          <cell r="K211" t="str">
            <v>No subjects taught through Irish</v>
          </cell>
          <cell r="L211" t="str">
            <v>CATHOLIC</v>
          </cell>
          <cell r="M211"/>
          <cell r="N211">
            <v>120</v>
          </cell>
          <cell r="O211">
            <v>107</v>
          </cell>
          <cell r="P211"/>
          <cell r="Q211"/>
          <cell r="R211"/>
          <cell r="S211">
            <v>116</v>
          </cell>
        </row>
        <row r="212">
          <cell r="B212" t="str">
            <v>60341P</v>
          </cell>
          <cell r="C212" t="str">
            <v>Sancta Maria College</v>
          </cell>
          <cell r="D212" t="str">
            <v>Dublin</v>
          </cell>
          <cell r="E212" t="str">
            <v>South Dublin County Council</v>
          </cell>
          <cell r="F212" t="str">
            <v>N</v>
          </cell>
          <cell r="G212" t="str">
            <v>N</v>
          </cell>
          <cell r="H212" t="str">
            <v>N</v>
          </cell>
          <cell r="I212" t="str">
            <v>Day</v>
          </cell>
          <cell r="J212" t="str">
            <v>Girls</v>
          </cell>
          <cell r="K212" t="str">
            <v>No subjects taught through Irish</v>
          </cell>
          <cell r="L212" t="str">
            <v>CATHOLIC</v>
          </cell>
          <cell r="M212"/>
          <cell r="N212">
            <v>114</v>
          </cell>
          <cell r="O212">
            <v>77</v>
          </cell>
          <cell r="P212"/>
          <cell r="Q212">
            <v>29</v>
          </cell>
          <cell r="R212"/>
          <cell r="S212">
            <v>68</v>
          </cell>
        </row>
        <row r="213">
          <cell r="B213" t="str">
            <v>60263V</v>
          </cell>
          <cell r="C213" t="str">
            <v>St Joseph's College</v>
          </cell>
          <cell r="D213" t="str">
            <v>Dublin</v>
          </cell>
          <cell r="E213" t="str">
            <v>South Dublin County Council</v>
          </cell>
          <cell r="F213" t="str">
            <v>N</v>
          </cell>
          <cell r="G213" t="str">
            <v>N</v>
          </cell>
          <cell r="H213" t="str">
            <v>N</v>
          </cell>
          <cell r="I213" t="str">
            <v>Day</v>
          </cell>
          <cell r="J213" t="str">
            <v>Girls</v>
          </cell>
          <cell r="K213" t="str">
            <v>No subjects taught through Irish</v>
          </cell>
          <cell r="L213" t="str">
            <v>CATHOLIC</v>
          </cell>
          <cell r="M213"/>
          <cell r="N213">
            <v>172</v>
          </cell>
          <cell r="O213">
            <v>125</v>
          </cell>
          <cell r="P213"/>
          <cell r="Q213">
            <v>19</v>
          </cell>
          <cell r="R213"/>
          <cell r="S213">
            <v>128</v>
          </cell>
        </row>
        <row r="214">
          <cell r="B214" t="str">
            <v>62990Q</v>
          </cell>
          <cell r="C214" t="str">
            <v>Dominican College</v>
          </cell>
          <cell r="D214" t="str">
            <v>Galway</v>
          </cell>
          <cell r="E214" t="str">
            <v>Galway City Council</v>
          </cell>
          <cell r="F214" t="str">
            <v>N</v>
          </cell>
          <cell r="G214" t="str">
            <v>N</v>
          </cell>
          <cell r="H214" t="str">
            <v>N</v>
          </cell>
          <cell r="I214" t="str">
            <v>Day</v>
          </cell>
          <cell r="J214" t="str">
            <v>Girls</v>
          </cell>
          <cell r="K214" t="str">
            <v>No subjects taught through Irish</v>
          </cell>
          <cell r="L214" t="str">
            <v>CATHOLIC</v>
          </cell>
          <cell r="M214"/>
          <cell r="N214">
            <v>116</v>
          </cell>
          <cell r="O214">
            <v>55</v>
          </cell>
          <cell r="P214"/>
          <cell r="Q214">
            <v>29</v>
          </cell>
          <cell r="R214"/>
          <cell r="S214">
            <v>71</v>
          </cell>
        </row>
        <row r="215">
          <cell r="B215" t="str">
            <v>63001G</v>
          </cell>
          <cell r="C215" t="str">
            <v>Jesus &amp; Mary Secondary School</v>
          </cell>
          <cell r="D215" t="str">
            <v>Galway</v>
          </cell>
          <cell r="E215" t="str">
            <v>Galway City Council</v>
          </cell>
          <cell r="F215" t="str">
            <v>N</v>
          </cell>
          <cell r="G215" t="str">
            <v>N</v>
          </cell>
          <cell r="H215" t="str">
            <v>N</v>
          </cell>
          <cell r="I215" t="str">
            <v>Day</v>
          </cell>
          <cell r="J215" t="str">
            <v>Girls</v>
          </cell>
          <cell r="K215" t="str">
            <v>No subjects taught through Irish</v>
          </cell>
          <cell r="L215" t="str">
            <v>CATHOLIC</v>
          </cell>
          <cell r="M215"/>
          <cell r="N215">
            <v>116</v>
          </cell>
          <cell r="O215">
            <v>107</v>
          </cell>
          <cell r="P215"/>
          <cell r="Q215"/>
          <cell r="R215"/>
          <cell r="S215">
            <v>99</v>
          </cell>
        </row>
        <row r="216">
          <cell r="B216" t="str">
            <v>62890M</v>
          </cell>
          <cell r="C216" t="str">
            <v>Ardscoil Mhuire</v>
          </cell>
          <cell r="D216" t="str">
            <v>Galway</v>
          </cell>
          <cell r="E216" t="str">
            <v>Galway County Council</v>
          </cell>
          <cell r="F216" t="str">
            <v>N</v>
          </cell>
          <cell r="G216" t="str">
            <v>N</v>
          </cell>
          <cell r="H216" t="str">
            <v>N</v>
          </cell>
          <cell r="I216" t="str">
            <v>Day</v>
          </cell>
          <cell r="J216" t="str">
            <v>Girls</v>
          </cell>
          <cell r="K216" t="str">
            <v>No subjects taught through Irish</v>
          </cell>
          <cell r="L216" t="str">
            <v>CATHOLIC</v>
          </cell>
          <cell r="M216"/>
          <cell r="N216">
            <v>69</v>
          </cell>
          <cell r="O216">
            <v>68</v>
          </cell>
          <cell r="P216">
            <v>10</v>
          </cell>
          <cell r="Q216">
            <v>10</v>
          </cell>
          <cell r="R216"/>
          <cell r="S216">
            <v>55</v>
          </cell>
        </row>
        <row r="217">
          <cell r="B217" t="str">
            <v>63170G</v>
          </cell>
          <cell r="C217" t="str">
            <v>Presentation College</v>
          </cell>
          <cell r="D217" t="str">
            <v>Galway</v>
          </cell>
          <cell r="E217" t="str">
            <v>Galway County Council</v>
          </cell>
          <cell r="F217" t="str">
            <v>N</v>
          </cell>
          <cell r="G217" t="str">
            <v>N</v>
          </cell>
          <cell r="H217" t="str">
            <v>N</v>
          </cell>
          <cell r="I217" t="str">
            <v>Day</v>
          </cell>
          <cell r="J217" t="str">
            <v>Girls</v>
          </cell>
          <cell r="K217" t="str">
            <v>No subjects taught through Irish</v>
          </cell>
          <cell r="L217" t="str">
            <v>CATHOLIC</v>
          </cell>
          <cell r="M217"/>
          <cell r="N217">
            <v>102</v>
          </cell>
          <cell r="O217">
            <v>63</v>
          </cell>
          <cell r="P217"/>
          <cell r="Q217">
            <v>25</v>
          </cell>
          <cell r="R217">
            <v>1</v>
          </cell>
          <cell r="S217">
            <v>52</v>
          </cell>
        </row>
        <row r="218">
          <cell r="B218" t="str">
            <v>63160D</v>
          </cell>
          <cell r="C218" t="str">
            <v>St. Brigid's School</v>
          </cell>
          <cell r="D218" t="str">
            <v>Galway</v>
          </cell>
          <cell r="E218" t="str">
            <v>Galway County Council</v>
          </cell>
          <cell r="F218" t="str">
            <v>N</v>
          </cell>
          <cell r="G218" t="str">
            <v>N</v>
          </cell>
          <cell r="H218" t="str">
            <v>N</v>
          </cell>
          <cell r="I218" t="str">
            <v>Day</v>
          </cell>
          <cell r="J218" t="str">
            <v>Girls</v>
          </cell>
          <cell r="K218" t="str">
            <v>No subjects taught through Irish</v>
          </cell>
          <cell r="L218" t="str">
            <v>CATHOLIC</v>
          </cell>
          <cell r="M218"/>
          <cell r="N218">
            <v>70</v>
          </cell>
          <cell r="O218">
            <v>39</v>
          </cell>
          <cell r="P218">
            <v>6</v>
          </cell>
          <cell r="Q218">
            <v>49</v>
          </cell>
          <cell r="R218"/>
          <cell r="S218">
            <v>47</v>
          </cell>
        </row>
        <row r="219">
          <cell r="B219" t="str">
            <v>61260U</v>
          </cell>
          <cell r="C219" t="str">
            <v>Meanscoil Naomh Ioseph</v>
          </cell>
          <cell r="D219" t="str">
            <v>Kerry</v>
          </cell>
          <cell r="E219" t="str">
            <v>Kerry County Council</v>
          </cell>
          <cell r="F219" t="str">
            <v>N</v>
          </cell>
          <cell r="G219" t="str">
            <v>N</v>
          </cell>
          <cell r="H219" t="str">
            <v>N</v>
          </cell>
          <cell r="I219" t="str">
            <v>Day</v>
          </cell>
          <cell r="J219" t="str">
            <v>Girls</v>
          </cell>
          <cell r="K219" t="str">
            <v>No subjects taught through Irish</v>
          </cell>
          <cell r="L219" t="str">
            <v>CATHOLIC</v>
          </cell>
          <cell r="M219"/>
          <cell r="N219">
            <v>31</v>
          </cell>
          <cell r="O219">
            <v>43</v>
          </cell>
          <cell r="P219"/>
          <cell r="Q219">
            <v>13</v>
          </cell>
          <cell r="R219"/>
          <cell r="S219">
            <v>31</v>
          </cell>
        </row>
        <row r="220">
          <cell r="B220" t="str">
            <v>61380H</v>
          </cell>
          <cell r="C220" t="str">
            <v>Presentation Secondary School</v>
          </cell>
          <cell r="D220" t="str">
            <v>Kerry</v>
          </cell>
          <cell r="E220" t="str">
            <v>Kerry County Council</v>
          </cell>
          <cell r="F220" t="str">
            <v>N</v>
          </cell>
          <cell r="G220" t="str">
            <v>N</v>
          </cell>
          <cell r="H220" t="str">
            <v>N</v>
          </cell>
          <cell r="I220" t="str">
            <v>Day</v>
          </cell>
          <cell r="J220" t="str">
            <v>Girls</v>
          </cell>
          <cell r="K220" t="str">
            <v>No subjects taught through Irish</v>
          </cell>
          <cell r="L220" t="str">
            <v>CATHOLIC</v>
          </cell>
          <cell r="M220"/>
          <cell r="N220">
            <v>57</v>
          </cell>
          <cell r="O220">
            <v>55</v>
          </cell>
          <cell r="P220">
            <v>9</v>
          </cell>
          <cell r="Q220">
            <v>17</v>
          </cell>
          <cell r="R220"/>
          <cell r="S220"/>
        </row>
        <row r="221">
          <cell r="B221" t="str">
            <v>61450C</v>
          </cell>
          <cell r="C221" t="str">
            <v>Presentation Secondary School</v>
          </cell>
          <cell r="D221" t="str">
            <v>Kerry</v>
          </cell>
          <cell r="E221" t="str">
            <v>Kerry County Council</v>
          </cell>
          <cell r="F221" t="str">
            <v>N</v>
          </cell>
          <cell r="G221" t="str">
            <v>N</v>
          </cell>
          <cell r="H221" t="str">
            <v>N</v>
          </cell>
          <cell r="I221" t="str">
            <v>Day</v>
          </cell>
          <cell r="J221" t="str">
            <v>Girls</v>
          </cell>
          <cell r="K221" t="str">
            <v>No subjects taught through Irish</v>
          </cell>
          <cell r="L221" t="str">
            <v>CATHOLIC</v>
          </cell>
          <cell r="M221"/>
          <cell r="N221">
            <v>99</v>
          </cell>
          <cell r="O221">
            <v>70</v>
          </cell>
          <cell r="P221"/>
          <cell r="Q221">
            <v>17</v>
          </cell>
          <cell r="R221">
            <v>1</v>
          </cell>
          <cell r="S221">
            <v>48</v>
          </cell>
        </row>
        <row r="222">
          <cell r="B222" t="str">
            <v>61340S</v>
          </cell>
          <cell r="C222" t="str">
            <v>St. Brigid's Secondary School</v>
          </cell>
          <cell r="D222" t="str">
            <v>Kerry</v>
          </cell>
          <cell r="E222" t="str">
            <v>Kerry County Council</v>
          </cell>
          <cell r="F222" t="str">
            <v>N</v>
          </cell>
          <cell r="G222" t="str">
            <v>N</v>
          </cell>
          <cell r="H222" t="str">
            <v>N</v>
          </cell>
          <cell r="I222" t="str">
            <v>Day</v>
          </cell>
          <cell r="J222" t="str">
            <v>Girls</v>
          </cell>
          <cell r="K222" t="str">
            <v>No subjects taught through Irish</v>
          </cell>
          <cell r="L222" t="str">
            <v>CATHOLIC</v>
          </cell>
          <cell r="M222"/>
          <cell r="N222">
            <v>141</v>
          </cell>
          <cell r="O222">
            <v>62</v>
          </cell>
          <cell r="P222">
            <v>8</v>
          </cell>
          <cell r="Q222">
            <v>50</v>
          </cell>
          <cell r="R222"/>
          <cell r="S222">
            <v>72</v>
          </cell>
        </row>
        <row r="223">
          <cell r="B223" t="str">
            <v>61730I</v>
          </cell>
          <cell r="C223" t="str">
            <v>Coláiste Naomh Mhuire</v>
          </cell>
          <cell r="D223" t="str">
            <v>Kildare</v>
          </cell>
          <cell r="E223" t="str">
            <v>Kildare County Council</v>
          </cell>
          <cell r="F223" t="str">
            <v>N</v>
          </cell>
          <cell r="G223" t="str">
            <v>N</v>
          </cell>
          <cell r="H223" t="str">
            <v>N</v>
          </cell>
          <cell r="I223" t="str">
            <v>Day</v>
          </cell>
          <cell r="J223" t="str">
            <v>Girls</v>
          </cell>
          <cell r="K223" t="str">
            <v>No subjects taught through Irish</v>
          </cell>
          <cell r="L223" t="str">
            <v>CATHOLIC</v>
          </cell>
          <cell r="M223"/>
          <cell r="N223">
            <v>191</v>
          </cell>
          <cell r="O223">
            <v>141</v>
          </cell>
          <cell r="P223"/>
          <cell r="Q223">
            <v>37</v>
          </cell>
          <cell r="R223"/>
          <cell r="S223">
            <v>155</v>
          </cell>
        </row>
        <row r="224">
          <cell r="B224" t="str">
            <v>61682A</v>
          </cell>
          <cell r="C224" t="str">
            <v>Holy Family Secondary School</v>
          </cell>
          <cell r="D224" t="str">
            <v>Kildare</v>
          </cell>
          <cell r="E224" t="str">
            <v>Kildare County Council</v>
          </cell>
          <cell r="F224" t="str">
            <v>N</v>
          </cell>
          <cell r="G224" t="str">
            <v>N</v>
          </cell>
          <cell r="H224" t="str">
            <v>N</v>
          </cell>
          <cell r="I224" t="str">
            <v>Day</v>
          </cell>
          <cell r="J224" t="str">
            <v>Girls</v>
          </cell>
          <cell r="K224" t="str">
            <v>No subjects taught through Irish</v>
          </cell>
          <cell r="L224" t="str">
            <v>CATHOLIC</v>
          </cell>
          <cell r="M224"/>
          <cell r="N224">
            <v>132</v>
          </cell>
          <cell r="O224">
            <v>94</v>
          </cell>
          <cell r="P224"/>
          <cell r="Q224">
            <v>25</v>
          </cell>
          <cell r="R224"/>
          <cell r="S224">
            <v>119</v>
          </cell>
        </row>
        <row r="225">
          <cell r="B225" t="str">
            <v>61580P</v>
          </cell>
          <cell r="C225" t="str">
            <v>Loreto Secondary School</v>
          </cell>
          <cell r="D225" t="str">
            <v>Kilkenny</v>
          </cell>
          <cell r="E225" t="str">
            <v>Kilkenny County Council</v>
          </cell>
          <cell r="F225" t="str">
            <v>N</v>
          </cell>
          <cell r="G225" t="str">
            <v>N</v>
          </cell>
          <cell r="H225" t="str">
            <v>N</v>
          </cell>
          <cell r="I225" t="str">
            <v>Day</v>
          </cell>
          <cell r="J225" t="str">
            <v>Girls</v>
          </cell>
          <cell r="K225" t="str">
            <v>No subjects taught through Irish</v>
          </cell>
          <cell r="L225" t="str">
            <v>CATHOLIC</v>
          </cell>
          <cell r="M225"/>
          <cell r="N225">
            <v>158</v>
          </cell>
          <cell r="O225">
            <v>171</v>
          </cell>
          <cell r="P225"/>
          <cell r="Q225"/>
          <cell r="R225"/>
          <cell r="S225">
            <v>169</v>
          </cell>
        </row>
        <row r="226">
          <cell r="B226" t="str">
            <v>61590S</v>
          </cell>
          <cell r="C226" t="str">
            <v>Presentation Secondary School</v>
          </cell>
          <cell r="D226" t="str">
            <v>Kilkenny</v>
          </cell>
          <cell r="E226" t="str">
            <v>Kilkenny County Council</v>
          </cell>
          <cell r="F226" t="str">
            <v>N</v>
          </cell>
          <cell r="G226" t="str">
            <v>N</v>
          </cell>
          <cell r="H226" t="str">
            <v>N</v>
          </cell>
          <cell r="I226" t="str">
            <v>Day</v>
          </cell>
          <cell r="J226" t="str">
            <v>Girls</v>
          </cell>
          <cell r="K226" t="str">
            <v>No subjects taught through Irish</v>
          </cell>
          <cell r="L226" t="str">
            <v>CATHOLIC</v>
          </cell>
          <cell r="M226"/>
          <cell r="N226">
            <v>191</v>
          </cell>
          <cell r="O226">
            <v>134</v>
          </cell>
          <cell r="P226">
            <v>12</v>
          </cell>
          <cell r="Q226"/>
          <cell r="R226"/>
          <cell r="S226">
            <v>115</v>
          </cell>
        </row>
        <row r="227">
          <cell r="B227" t="str">
            <v>61520U</v>
          </cell>
          <cell r="C227" t="str">
            <v>St. Brigid's College</v>
          </cell>
          <cell r="D227" t="str">
            <v>Kilkenny</v>
          </cell>
          <cell r="E227" t="str">
            <v>Kilkenny County Council</v>
          </cell>
          <cell r="F227" t="str">
            <v>N</v>
          </cell>
          <cell r="G227" t="str">
            <v>N</v>
          </cell>
          <cell r="H227" t="str">
            <v>N</v>
          </cell>
          <cell r="I227" t="str">
            <v>Day</v>
          </cell>
          <cell r="J227" t="str">
            <v>Girls</v>
          </cell>
          <cell r="K227" t="str">
            <v>No subjects taught through Irish</v>
          </cell>
          <cell r="L227" t="str">
            <v>CATHOLIC</v>
          </cell>
          <cell r="M227"/>
          <cell r="N227">
            <v>38</v>
          </cell>
          <cell r="O227">
            <v>32</v>
          </cell>
          <cell r="P227"/>
          <cell r="Q227">
            <v>9</v>
          </cell>
          <cell r="R227"/>
          <cell r="S227">
            <v>46</v>
          </cell>
        </row>
        <row r="228">
          <cell r="B228" t="str">
            <v>63451O</v>
          </cell>
          <cell r="C228" t="str">
            <v>Scoil Chriost Ri</v>
          </cell>
          <cell r="D228" t="str">
            <v>Laois</v>
          </cell>
          <cell r="E228" t="str">
            <v>Laois County Council</v>
          </cell>
          <cell r="F228" t="str">
            <v>N</v>
          </cell>
          <cell r="G228" t="str">
            <v>N</v>
          </cell>
          <cell r="H228" t="str">
            <v>N</v>
          </cell>
          <cell r="I228" t="str">
            <v>Day</v>
          </cell>
          <cell r="J228" t="str">
            <v>Girls</v>
          </cell>
          <cell r="K228" t="str">
            <v>No subjects taught through Irish</v>
          </cell>
          <cell r="L228" t="str">
            <v>CATHOLIC</v>
          </cell>
          <cell r="M228"/>
          <cell r="N228">
            <v>120</v>
          </cell>
          <cell r="O228">
            <v>151</v>
          </cell>
          <cell r="P228">
            <v>13</v>
          </cell>
          <cell r="Q228"/>
          <cell r="R228"/>
          <cell r="S228">
            <v>82</v>
          </cell>
        </row>
        <row r="229">
          <cell r="B229" t="str">
            <v>64260M</v>
          </cell>
          <cell r="C229" t="str">
            <v>Laurel Hill Secondary School FCJ</v>
          </cell>
          <cell r="D229" t="str">
            <v>Limerick</v>
          </cell>
          <cell r="E229" t="str">
            <v>Limerick City Council</v>
          </cell>
          <cell r="F229" t="str">
            <v>N</v>
          </cell>
          <cell r="G229" t="str">
            <v>N</v>
          </cell>
          <cell r="H229" t="str">
            <v>N</v>
          </cell>
          <cell r="I229" t="str">
            <v>Day</v>
          </cell>
          <cell r="J229" t="str">
            <v>Girls</v>
          </cell>
          <cell r="K229" t="str">
            <v>No subjects taught through Irish</v>
          </cell>
          <cell r="L229" t="str">
            <v>CATHOLIC</v>
          </cell>
          <cell r="M229"/>
          <cell r="N229">
            <v>137</v>
          </cell>
          <cell r="O229">
            <v>103</v>
          </cell>
          <cell r="P229"/>
          <cell r="Q229">
            <v>12</v>
          </cell>
          <cell r="R229"/>
          <cell r="S229">
            <v>91</v>
          </cell>
        </row>
        <row r="230">
          <cell r="B230" t="str">
            <v>63760E</v>
          </cell>
          <cell r="C230" t="str">
            <v>Meán Scoil Muire</v>
          </cell>
          <cell r="D230" t="str">
            <v>Longford</v>
          </cell>
          <cell r="E230" t="str">
            <v>Longford County Council</v>
          </cell>
          <cell r="F230" t="str">
            <v>N</v>
          </cell>
          <cell r="G230" t="str">
            <v>N</v>
          </cell>
          <cell r="H230" t="str">
            <v>N</v>
          </cell>
          <cell r="I230" t="str">
            <v>Day</v>
          </cell>
          <cell r="J230" t="str">
            <v>Girls</v>
          </cell>
          <cell r="K230" t="str">
            <v>No subjects taught through Irish</v>
          </cell>
          <cell r="L230" t="str">
            <v>CATHOLIC</v>
          </cell>
          <cell r="M230"/>
          <cell r="N230">
            <v>119</v>
          </cell>
          <cell r="O230">
            <v>91</v>
          </cell>
          <cell r="P230">
            <v>15</v>
          </cell>
          <cell r="Q230">
            <v>8</v>
          </cell>
          <cell r="R230"/>
          <cell r="S230">
            <v>44</v>
          </cell>
        </row>
        <row r="231">
          <cell r="B231" t="str">
            <v>63850F</v>
          </cell>
          <cell r="C231" t="str">
            <v>Our Lady's College</v>
          </cell>
          <cell r="D231" t="str">
            <v>Louth</v>
          </cell>
          <cell r="E231" t="str">
            <v>Louth County Council</v>
          </cell>
          <cell r="F231" t="str">
            <v>N</v>
          </cell>
          <cell r="G231" t="str">
            <v>N</v>
          </cell>
          <cell r="H231" t="str">
            <v>N</v>
          </cell>
          <cell r="I231" t="str">
            <v>Day</v>
          </cell>
          <cell r="J231" t="str">
            <v>Girls</v>
          </cell>
          <cell r="K231" t="str">
            <v>No subjects taught through Irish</v>
          </cell>
          <cell r="L231" t="str">
            <v>CATHOLIC</v>
          </cell>
          <cell r="M231"/>
          <cell r="N231">
            <v>177</v>
          </cell>
          <cell r="O231">
            <v>162</v>
          </cell>
          <cell r="P231">
            <v>12</v>
          </cell>
          <cell r="Q231"/>
          <cell r="R231"/>
          <cell r="S231">
            <v>72</v>
          </cell>
        </row>
        <row r="232">
          <cell r="B232" t="str">
            <v>63860I</v>
          </cell>
          <cell r="C232" t="str">
            <v>Sacred Heart Secondary School</v>
          </cell>
          <cell r="D232" t="str">
            <v>Louth</v>
          </cell>
          <cell r="E232" t="str">
            <v>Louth County Council</v>
          </cell>
          <cell r="F232" t="str">
            <v>N</v>
          </cell>
          <cell r="G232" t="str">
            <v>N</v>
          </cell>
          <cell r="H232" t="str">
            <v>N</v>
          </cell>
          <cell r="I232" t="str">
            <v>Day</v>
          </cell>
          <cell r="J232" t="str">
            <v>Girls</v>
          </cell>
          <cell r="K232" t="str">
            <v>No subjects taught through Irish</v>
          </cell>
          <cell r="L232" t="str">
            <v>CATHOLIC</v>
          </cell>
          <cell r="M232"/>
          <cell r="N232">
            <v>120</v>
          </cell>
          <cell r="O232">
            <v>95</v>
          </cell>
          <cell r="P232">
            <v>9</v>
          </cell>
          <cell r="Q232">
            <v>21</v>
          </cell>
          <cell r="R232"/>
          <cell r="S232">
            <v>85</v>
          </cell>
        </row>
        <row r="233">
          <cell r="B233" t="str">
            <v>63910U</v>
          </cell>
          <cell r="C233" t="str">
            <v>St Louis Secondary School</v>
          </cell>
          <cell r="D233" t="str">
            <v>Louth</v>
          </cell>
          <cell r="E233" t="str">
            <v>Louth County Council</v>
          </cell>
          <cell r="F233" t="str">
            <v>N</v>
          </cell>
          <cell r="G233" t="str">
            <v>N</v>
          </cell>
          <cell r="H233" t="str">
            <v>N</v>
          </cell>
          <cell r="I233" t="str">
            <v>Day</v>
          </cell>
          <cell r="J233" t="str">
            <v>Girls</v>
          </cell>
          <cell r="K233" t="str">
            <v>No subjects taught through Irish</v>
          </cell>
          <cell r="L233" t="str">
            <v>CATHOLIC</v>
          </cell>
          <cell r="M233"/>
          <cell r="N233">
            <v>97</v>
          </cell>
          <cell r="O233">
            <v>70</v>
          </cell>
          <cell r="P233">
            <v>20</v>
          </cell>
          <cell r="Q233"/>
          <cell r="R233"/>
          <cell r="S233">
            <v>61</v>
          </cell>
        </row>
        <row r="234">
          <cell r="B234" t="str">
            <v>63900R</v>
          </cell>
          <cell r="C234" t="str">
            <v>St Vincent's Secondary School</v>
          </cell>
          <cell r="D234" t="str">
            <v>Louth</v>
          </cell>
          <cell r="E234" t="str">
            <v>Louth County Council</v>
          </cell>
          <cell r="F234" t="str">
            <v>N</v>
          </cell>
          <cell r="G234" t="str">
            <v>N</v>
          </cell>
          <cell r="H234" t="str">
            <v>N</v>
          </cell>
          <cell r="I234" t="str">
            <v>Day</v>
          </cell>
          <cell r="J234" t="str">
            <v>Girls</v>
          </cell>
          <cell r="K234" t="str">
            <v>No subjects taught through Irish</v>
          </cell>
          <cell r="L234" t="str">
            <v>CATHOLIC</v>
          </cell>
          <cell r="M234"/>
          <cell r="N234">
            <v>160</v>
          </cell>
          <cell r="O234">
            <v>154</v>
          </cell>
          <cell r="P234">
            <v>8</v>
          </cell>
          <cell r="Q234"/>
          <cell r="R234">
            <v>1</v>
          </cell>
          <cell r="S234">
            <v>132</v>
          </cell>
        </row>
        <row r="235">
          <cell r="B235" t="str">
            <v>64620Q</v>
          </cell>
          <cell r="C235" t="str">
            <v>Mount St Michael</v>
          </cell>
          <cell r="D235" t="str">
            <v>Mayo</v>
          </cell>
          <cell r="E235" t="str">
            <v>Mayo County Council</v>
          </cell>
          <cell r="F235" t="str">
            <v>N</v>
          </cell>
          <cell r="G235" t="str">
            <v>N</v>
          </cell>
          <cell r="H235" t="str">
            <v>N</v>
          </cell>
          <cell r="I235" t="str">
            <v>Day</v>
          </cell>
          <cell r="J235" t="str">
            <v>Girls</v>
          </cell>
          <cell r="K235" t="str">
            <v>No subjects taught through Irish</v>
          </cell>
          <cell r="L235" t="str">
            <v>CATHOLIC</v>
          </cell>
          <cell r="M235"/>
          <cell r="N235">
            <v>60</v>
          </cell>
          <cell r="O235"/>
          <cell r="P235"/>
          <cell r="Q235">
            <v>88</v>
          </cell>
          <cell r="R235"/>
          <cell r="S235">
            <v>56</v>
          </cell>
        </row>
        <row r="236">
          <cell r="B236" t="str">
            <v>64710R</v>
          </cell>
          <cell r="C236" t="str">
            <v>Sacred Heart School</v>
          </cell>
          <cell r="D236" t="str">
            <v>Mayo</v>
          </cell>
          <cell r="E236" t="str">
            <v>Mayo County Council</v>
          </cell>
          <cell r="F236" t="str">
            <v>N</v>
          </cell>
          <cell r="G236" t="str">
            <v>N</v>
          </cell>
          <cell r="H236" t="str">
            <v>N</v>
          </cell>
          <cell r="I236" t="str">
            <v>Day</v>
          </cell>
          <cell r="J236" t="str">
            <v>Girls</v>
          </cell>
          <cell r="K236" t="str">
            <v>No subjects taught through Irish</v>
          </cell>
          <cell r="L236" t="str">
            <v>CATHOLIC</v>
          </cell>
          <cell r="M236"/>
          <cell r="N236">
            <v>95</v>
          </cell>
          <cell r="O236">
            <v>87</v>
          </cell>
          <cell r="P236">
            <v>7</v>
          </cell>
          <cell r="Q236">
            <v>8</v>
          </cell>
          <cell r="R236"/>
          <cell r="S236">
            <v>84</v>
          </cell>
        </row>
        <row r="237">
          <cell r="B237" t="str">
            <v>64590K</v>
          </cell>
          <cell r="C237" t="str">
            <v>St Joseph's Secondary School</v>
          </cell>
          <cell r="D237" t="str">
            <v>Mayo</v>
          </cell>
          <cell r="E237" t="str">
            <v>Mayo County Council</v>
          </cell>
          <cell r="F237" t="str">
            <v>N</v>
          </cell>
          <cell r="G237" t="str">
            <v>N</v>
          </cell>
          <cell r="H237" t="str">
            <v>N</v>
          </cell>
          <cell r="I237" t="str">
            <v>Day</v>
          </cell>
          <cell r="J237" t="str">
            <v>Girls</v>
          </cell>
          <cell r="K237" t="str">
            <v>No subjects taught through Irish</v>
          </cell>
          <cell r="L237" t="str">
            <v>CATHOLIC</v>
          </cell>
          <cell r="M237"/>
          <cell r="N237">
            <v>81</v>
          </cell>
          <cell r="O237">
            <v>56</v>
          </cell>
          <cell r="P237"/>
          <cell r="Q237">
            <v>40</v>
          </cell>
          <cell r="R237"/>
          <cell r="S237">
            <v>96</v>
          </cell>
        </row>
        <row r="238">
          <cell r="B238" t="str">
            <v>64520M</v>
          </cell>
          <cell r="C238" t="str">
            <v>St. Mary's Secondary School</v>
          </cell>
          <cell r="D238" t="str">
            <v>Mayo</v>
          </cell>
          <cell r="E238" t="str">
            <v>Mayo County Council</v>
          </cell>
          <cell r="F238" t="str">
            <v>N</v>
          </cell>
          <cell r="G238" t="str">
            <v>N</v>
          </cell>
          <cell r="H238" t="str">
            <v>N</v>
          </cell>
          <cell r="I238" t="str">
            <v>Day</v>
          </cell>
          <cell r="J238" t="str">
            <v>Girls</v>
          </cell>
          <cell r="K238" t="str">
            <v>No subjects taught through Irish</v>
          </cell>
          <cell r="L238" t="str">
            <v>CATHOLIC</v>
          </cell>
          <cell r="M238"/>
          <cell r="N238">
            <v>79</v>
          </cell>
          <cell r="O238">
            <v>49</v>
          </cell>
          <cell r="P238">
            <v>9</v>
          </cell>
          <cell r="Q238">
            <v>22</v>
          </cell>
          <cell r="R238"/>
          <cell r="S238">
            <v>76</v>
          </cell>
        </row>
        <row r="239">
          <cell r="B239" t="str">
            <v>64370T</v>
          </cell>
          <cell r="C239" t="str">
            <v>Loreto Secondary School</v>
          </cell>
          <cell r="D239" t="str">
            <v>Meath</v>
          </cell>
          <cell r="E239" t="str">
            <v>Meath County Council</v>
          </cell>
          <cell r="F239" t="str">
            <v>N</v>
          </cell>
          <cell r="G239" t="str">
            <v>N</v>
          </cell>
          <cell r="H239" t="str">
            <v>N</v>
          </cell>
          <cell r="I239" t="str">
            <v>Day</v>
          </cell>
          <cell r="J239" t="str">
            <v>Girls</v>
          </cell>
          <cell r="K239" t="str">
            <v>No subjects taught through Irish</v>
          </cell>
          <cell r="L239" t="str">
            <v>CATHOLIC</v>
          </cell>
          <cell r="M239"/>
          <cell r="N239">
            <v>165</v>
          </cell>
          <cell r="O239">
            <v>165</v>
          </cell>
          <cell r="P239"/>
          <cell r="Q239"/>
          <cell r="R239"/>
          <cell r="S239">
            <v>79</v>
          </cell>
        </row>
        <row r="240">
          <cell r="B240" t="str">
            <v>64450R</v>
          </cell>
          <cell r="C240" t="str">
            <v>Scoil Mhuire</v>
          </cell>
          <cell r="D240" t="str">
            <v>Meath</v>
          </cell>
          <cell r="E240" t="str">
            <v>Meath County Council</v>
          </cell>
          <cell r="F240" t="str">
            <v>N</v>
          </cell>
          <cell r="G240" t="str">
            <v>N</v>
          </cell>
          <cell r="H240" t="str">
            <v>N</v>
          </cell>
          <cell r="I240" t="str">
            <v>Day</v>
          </cell>
          <cell r="J240" t="str">
            <v>Girls</v>
          </cell>
          <cell r="K240" t="str">
            <v>No subjects taught through Irish</v>
          </cell>
          <cell r="L240" t="str">
            <v>CATHOLIC</v>
          </cell>
          <cell r="M240"/>
          <cell r="N240">
            <v>142</v>
          </cell>
          <cell r="O240">
            <v>122</v>
          </cell>
          <cell r="P240">
            <v>7</v>
          </cell>
          <cell r="Q240">
            <v>14</v>
          </cell>
          <cell r="R240"/>
          <cell r="S240">
            <v>106</v>
          </cell>
        </row>
        <row r="241">
          <cell r="B241" t="str">
            <v>64360Q</v>
          </cell>
          <cell r="C241" t="str">
            <v>St. Joseph's Secondary School, Navan,</v>
          </cell>
          <cell r="D241" t="str">
            <v>Meath</v>
          </cell>
          <cell r="E241" t="str">
            <v>Meath County Council</v>
          </cell>
          <cell r="F241" t="str">
            <v>N</v>
          </cell>
          <cell r="G241" t="str">
            <v>N</v>
          </cell>
          <cell r="H241" t="str">
            <v>N</v>
          </cell>
          <cell r="I241" t="str">
            <v>Day</v>
          </cell>
          <cell r="J241" t="str">
            <v>Girls</v>
          </cell>
          <cell r="K241" t="str">
            <v>No subjects taught through Irish</v>
          </cell>
          <cell r="L241" t="str">
            <v>CATHOLIC</v>
          </cell>
          <cell r="M241">
            <v>20</v>
          </cell>
          <cell r="N241">
            <v>117</v>
          </cell>
          <cell r="O241">
            <v>114</v>
          </cell>
          <cell r="P241"/>
          <cell r="Q241">
            <v>21</v>
          </cell>
          <cell r="R241">
            <v>1</v>
          </cell>
          <cell r="S241">
            <v>64</v>
          </cell>
        </row>
        <row r="242">
          <cell r="B242" t="str">
            <v>64760J</v>
          </cell>
          <cell r="C242" t="str">
            <v>St Louis Secondary School</v>
          </cell>
          <cell r="D242" t="str">
            <v>Monaghan</v>
          </cell>
          <cell r="E242" t="str">
            <v>Monaghan County Council</v>
          </cell>
          <cell r="F242" t="str">
            <v>N</v>
          </cell>
          <cell r="G242" t="str">
            <v>N</v>
          </cell>
          <cell r="H242" t="str">
            <v>N</v>
          </cell>
          <cell r="I242" t="str">
            <v>Day</v>
          </cell>
          <cell r="J242" t="str">
            <v>Girls</v>
          </cell>
          <cell r="K242" t="str">
            <v>No subjects taught through Irish</v>
          </cell>
          <cell r="L242" t="str">
            <v>CATHOLIC</v>
          </cell>
          <cell r="M242"/>
          <cell r="N242">
            <v>68</v>
          </cell>
          <cell r="O242">
            <v>62</v>
          </cell>
          <cell r="P242"/>
          <cell r="Q242">
            <v>17</v>
          </cell>
          <cell r="R242"/>
          <cell r="S242">
            <v>82</v>
          </cell>
        </row>
        <row r="243">
          <cell r="B243" t="str">
            <v>64820B</v>
          </cell>
          <cell r="C243" t="str">
            <v>St. Louis Secondary School</v>
          </cell>
          <cell r="D243" t="str">
            <v>Monaghan</v>
          </cell>
          <cell r="E243" t="str">
            <v>Monaghan County Council</v>
          </cell>
          <cell r="F243" t="str">
            <v>N</v>
          </cell>
          <cell r="G243" t="str">
            <v>N</v>
          </cell>
          <cell r="H243" t="str">
            <v>N</v>
          </cell>
          <cell r="I243" t="str">
            <v>Day</v>
          </cell>
          <cell r="J243" t="str">
            <v>Girls</v>
          </cell>
          <cell r="K243" t="str">
            <v>No subjects taught through Irish</v>
          </cell>
          <cell r="L243" t="str">
            <v>CATHOLIC</v>
          </cell>
          <cell r="M243"/>
          <cell r="N243">
            <v>93</v>
          </cell>
          <cell r="O243">
            <v>82</v>
          </cell>
          <cell r="P243">
            <v>5</v>
          </cell>
          <cell r="Q243"/>
          <cell r="R243"/>
          <cell r="S243">
            <v>91</v>
          </cell>
        </row>
        <row r="244">
          <cell r="B244" t="str">
            <v>65620V</v>
          </cell>
          <cell r="C244" t="str">
            <v>Sacred Heart Secondary School</v>
          </cell>
          <cell r="D244" t="str">
            <v>Offaly</v>
          </cell>
          <cell r="E244" t="str">
            <v>Offaly County Council</v>
          </cell>
          <cell r="F244" t="str">
            <v>N</v>
          </cell>
          <cell r="G244" t="str">
            <v>N</v>
          </cell>
          <cell r="H244" t="str">
            <v>N</v>
          </cell>
          <cell r="I244" t="str">
            <v>Day</v>
          </cell>
          <cell r="J244" t="str">
            <v>Girls</v>
          </cell>
          <cell r="K244" t="str">
            <v>No subjects taught through Irish</v>
          </cell>
          <cell r="L244" t="str">
            <v>CATHOLIC</v>
          </cell>
          <cell r="M244"/>
          <cell r="N244">
            <v>99</v>
          </cell>
          <cell r="O244">
            <v>68</v>
          </cell>
          <cell r="P244">
            <v>10</v>
          </cell>
          <cell r="Q244">
            <v>18</v>
          </cell>
          <cell r="R244"/>
          <cell r="S244">
            <v>78</v>
          </cell>
        </row>
        <row r="245">
          <cell r="B245" t="str">
            <v>65090S</v>
          </cell>
          <cell r="C245" t="str">
            <v>Scoil Muire gan Smal</v>
          </cell>
          <cell r="D245" t="str">
            <v>Roscommon</v>
          </cell>
          <cell r="E245" t="str">
            <v>Roscommon County Council</v>
          </cell>
          <cell r="F245" t="str">
            <v>N</v>
          </cell>
          <cell r="G245" t="str">
            <v>N</v>
          </cell>
          <cell r="H245" t="str">
            <v>N</v>
          </cell>
          <cell r="I245" t="str">
            <v>Day</v>
          </cell>
          <cell r="J245" t="str">
            <v>Girls</v>
          </cell>
          <cell r="K245" t="str">
            <v>No subjects taught through Irish</v>
          </cell>
          <cell r="L245" t="str">
            <v>CATHOLIC</v>
          </cell>
          <cell r="M245"/>
          <cell r="N245">
            <v>87</v>
          </cell>
          <cell r="O245">
            <v>60</v>
          </cell>
          <cell r="P245"/>
          <cell r="Q245">
            <v>22</v>
          </cell>
          <cell r="R245"/>
          <cell r="S245">
            <v>82</v>
          </cell>
        </row>
        <row r="246">
          <cell r="B246" t="str">
            <v>65180T</v>
          </cell>
          <cell r="C246" t="str">
            <v>Ursuline College</v>
          </cell>
          <cell r="D246" t="str">
            <v>Sligo</v>
          </cell>
          <cell r="E246" t="str">
            <v>Sligo County Council</v>
          </cell>
          <cell r="F246" t="str">
            <v>N</v>
          </cell>
          <cell r="G246" t="str">
            <v>N</v>
          </cell>
          <cell r="H246" t="str">
            <v>N</v>
          </cell>
          <cell r="I246" t="str">
            <v>Day</v>
          </cell>
          <cell r="J246" t="str">
            <v>Girls</v>
          </cell>
          <cell r="K246" t="str">
            <v>No subjects taught through Irish</v>
          </cell>
          <cell r="L246" t="str">
            <v>CATHOLIC</v>
          </cell>
          <cell r="M246"/>
          <cell r="N246">
            <v>114</v>
          </cell>
          <cell r="O246">
            <v>75</v>
          </cell>
          <cell r="P246"/>
          <cell r="Q246">
            <v>29</v>
          </cell>
          <cell r="R246"/>
          <cell r="S246">
            <v>98</v>
          </cell>
        </row>
        <row r="247">
          <cell r="B247" t="str">
            <v>65380E</v>
          </cell>
          <cell r="C247" t="str">
            <v>St Mary's Secondary School</v>
          </cell>
          <cell r="D247" t="str">
            <v>Tipperary</v>
          </cell>
          <cell r="E247" t="str">
            <v>Tipperary (NR) County Council</v>
          </cell>
          <cell r="F247" t="str">
            <v>N</v>
          </cell>
          <cell r="G247" t="str">
            <v>N</v>
          </cell>
          <cell r="H247" t="str">
            <v>N</v>
          </cell>
          <cell r="I247" t="str">
            <v>Day</v>
          </cell>
          <cell r="J247" t="str">
            <v>Girls</v>
          </cell>
          <cell r="K247" t="str">
            <v>No subjects taught through Irish</v>
          </cell>
          <cell r="L247" t="str">
            <v>CATHOLIC</v>
          </cell>
          <cell r="M247"/>
          <cell r="N247">
            <v>109</v>
          </cell>
          <cell r="O247">
            <v>37</v>
          </cell>
          <cell r="P247">
            <v>4</v>
          </cell>
          <cell r="Q247">
            <v>40</v>
          </cell>
          <cell r="R247">
            <v>1</v>
          </cell>
          <cell r="S247">
            <v>56</v>
          </cell>
        </row>
        <row r="248">
          <cell r="B248" t="str">
            <v>65330M</v>
          </cell>
          <cell r="C248" t="str">
            <v>Loreto Secondary School</v>
          </cell>
          <cell r="D248" t="str">
            <v>Tipperary</v>
          </cell>
          <cell r="E248" t="str">
            <v>Tipperary (SR) County Council</v>
          </cell>
          <cell r="F248" t="str">
            <v>N</v>
          </cell>
          <cell r="G248" t="str">
            <v>N</v>
          </cell>
          <cell r="H248" t="str">
            <v>N</v>
          </cell>
          <cell r="I248" t="str">
            <v>Day</v>
          </cell>
          <cell r="J248" t="str">
            <v>Girls</v>
          </cell>
          <cell r="K248" t="str">
            <v>No subjects taught through Irish</v>
          </cell>
          <cell r="L248" t="str">
            <v>CATHOLIC</v>
          </cell>
          <cell r="M248"/>
          <cell r="N248">
            <v>70</v>
          </cell>
          <cell r="O248">
            <v>88</v>
          </cell>
          <cell r="P248"/>
          <cell r="Q248">
            <v>19</v>
          </cell>
          <cell r="R248"/>
          <cell r="S248">
            <v>76</v>
          </cell>
        </row>
        <row r="249">
          <cell r="B249" t="str">
            <v>65340P</v>
          </cell>
          <cell r="C249" t="str">
            <v>Presentation Secondary School</v>
          </cell>
          <cell r="D249" t="str">
            <v>Tipperary</v>
          </cell>
          <cell r="E249" t="str">
            <v>Tipperary (SR) County Council</v>
          </cell>
          <cell r="F249" t="str">
            <v>N</v>
          </cell>
          <cell r="G249" t="str">
            <v>N</v>
          </cell>
          <cell r="H249" t="str">
            <v>N</v>
          </cell>
          <cell r="I249" t="str">
            <v>Day</v>
          </cell>
          <cell r="J249" t="str">
            <v>Girls</v>
          </cell>
          <cell r="K249" t="str">
            <v>No subjects taught through Irish</v>
          </cell>
          <cell r="L249" t="str">
            <v>CATHOLIC</v>
          </cell>
          <cell r="M249">
            <v>15</v>
          </cell>
          <cell r="N249">
            <v>83</v>
          </cell>
          <cell r="O249">
            <v>67</v>
          </cell>
          <cell r="P249"/>
          <cell r="Q249">
            <v>14</v>
          </cell>
          <cell r="R249"/>
          <cell r="S249">
            <v>56</v>
          </cell>
        </row>
        <row r="250">
          <cell r="B250" t="str">
            <v>65280A</v>
          </cell>
          <cell r="C250" t="str">
            <v>Scoil Mhuire</v>
          </cell>
          <cell r="D250" t="str">
            <v>Tipperary</v>
          </cell>
          <cell r="E250" t="str">
            <v>Tipperary (SR) County Council</v>
          </cell>
          <cell r="F250" t="str">
            <v>N</v>
          </cell>
          <cell r="G250" t="str">
            <v>N</v>
          </cell>
          <cell r="H250" t="str">
            <v>N</v>
          </cell>
          <cell r="I250" t="str">
            <v>Day</v>
          </cell>
          <cell r="J250" t="str">
            <v>Girls</v>
          </cell>
          <cell r="K250" t="str">
            <v>No subjects taught through Irish</v>
          </cell>
          <cell r="L250" t="str">
            <v>CATHOLIC</v>
          </cell>
          <cell r="M250"/>
          <cell r="N250">
            <v>66</v>
          </cell>
          <cell r="O250">
            <v>65</v>
          </cell>
          <cell r="P250"/>
          <cell r="Q250"/>
          <cell r="R250"/>
          <cell r="S250">
            <v>61</v>
          </cell>
        </row>
        <row r="251">
          <cell r="B251" t="str">
            <v>65500L</v>
          </cell>
          <cell r="C251" t="str">
            <v>St. Anne's Secondary School</v>
          </cell>
          <cell r="D251" t="str">
            <v>Tipperary</v>
          </cell>
          <cell r="E251" t="str">
            <v>Tipperary (SR) County Council</v>
          </cell>
          <cell r="F251" t="str">
            <v>N</v>
          </cell>
          <cell r="G251" t="str">
            <v>N</v>
          </cell>
          <cell r="H251" t="str">
            <v>N</v>
          </cell>
          <cell r="I251" t="str">
            <v>Day</v>
          </cell>
          <cell r="J251" t="str">
            <v>Girls</v>
          </cell>
          <cell r="K251" t="str">
            <v>No subjects taught through Irish</v>
          </cell>
          <cell r="L251" t="str">
            <v>CATHOLIC</v>
          </cell>
          <cell r="M251"/>
          <cell r="N251">
            <v>21</v>
          </cell>
          <cell r="O251">
            <v>26</v>
          </cell>
          <cell r="P251">
            <v>9</v>
          </cell>
          <cell r="Q251">
            <v>35</v>
          </cell>
          <cell r="R251"/>
          <cell r="S251">
            <v>48</v>
          </cell>
        </row>
        <row r="252">
          <cell r="B252" t="str">
            <v>64971W</v>
          </cell>
          <cell r="C252" t="str">
            <v>Our Lady of Mercy Secondary School</v>
          </cell>
          <cell r="D252" t="str">
            <v>Waterford</v>
          </cell>
          <cell r="E252" t="str">
            <v>Waterford City Council</v>
          </cell>
          <cell r="F252" t="str">
            <v>N</v>
          </cell>
          <cell r="G252" t="str">
            <v>N</v>
          </cell>
          <cell r="H252" t="str">
            <v>N</v>
          </cell>
          <cell r="I252" t="str">
            <v>Day</v>
          </cell>
          <cell r="J252" t="str">
            <v>Girls</v>
          </cell>
          <cell r="K252" t="str">
            <v>No subjects taught through Irish</v>
          </cell>
          <cell r="L252" t="str">
            <v>CATHOLIC</v>
          </cell>
          <cell r="M252"/>
          <cell r="N252">
            <v>89</v>
          </cell>
          <cell r="O252">
            <v>89</v>
          </cell>
          <cell r="P252"/>
          <cell r="Q252"/>
          <cell r="R252">
            <v>1</v>
          </cell>
          <cell r="S252">
            <v>48</v>
          </cell>
        </row>
        <row r="253">
          <cell r="B253" t="str">
            <v>64990D</v>
          </cell>
          <cell r="C253" t="str">
            <v>St Angela's Secondary School</v>
          </cell>
          <cell r="D253" t="str">
            <v>Waterford</v>
          </cell>
          <cell r="E253" t="str">
            <v>Waterford City Council</v>
          </cell>
          <cell r="F253" t="str">
            <v>N</v>
          </cell>
          <cell r="G253" t="str">
            <v>N</v>
          </cell>
          <cell r="H253" t="str">
            <v>N</v>
          </cell>
          <cell r="I253" t="str">
            <v>Day</v>
          </cell>
          <cell r="J253" t="str">
            <v>Girls</v>
          </cell>
          <cell r="K253" t="str">
            <v>No subjects taught through Irish</v>
          </cell>
          <cell r="L253" t="str">
            <v>CATHOLIC</v>
          </cell>
          <cell r="M253"/>
          <cell r="N253">
            <v>180</v>
          </cell>
          <cell r="O253">
            <v>134</v>
          </cell>
          <cell r="P253">
            <v>6</v>
          </cell>
          <cell r="Q253">
            <v>11</v>
          </cell>
          <cell r="R253"/>
          <cell r="S253">
            <v>151</v>
          </cell>
        </row>
        <row r="254">
          <cell r="B254" t="str">
            <v>64900W</v>
          </cell>
          <cell r="C254" t="str">
            <v>Ardscoil na nDéise</v>
          </cell>
          <cell r="D254" t="str">
            <v>Waterford</v>
          </cell>
          <cell r="E254" t="str">
            <v>Waterford County Council</v>
          </cell>
          <cell r="F254" t="str">
            <v>N</v>
          </cell>
          <cell r="G254" t="str">
            <v>N</v>
          </cell>
          <cell r="H254" t="str">
            <v>N</v>
          </cell>
          <cell r="I254" t="str">
            <v>Day</v>
          </cell>
          <cell r="J254" t="str">
            <v>Girls</v>
          </cell>
          <cell r="K254" t="str">
            <v>No subjects taught through Irish</v>
          </cell>
          <cell r="L254" t="str">
            <v>CATHOLIC</v>
          </cell>
          <cell r="M254"/>
          <cell r="N254">
            <v>52</v>
          </cell>
          <cell r="O254">
            <v>63</v>
          </cell>
          <cell r="P254"/>
          <cell r="Q254"/>
          <cell r="R254"/>
          <cell r="S254">
            <v>38</v>
          </cell>
        </row>
        <row r="255">
          <cell r="B255" t="str">
            <v>63290Q</v>
          </cell>
          <cell r="C255" t="str">
            <v>Loreto College</v>
          </cell>
          <cell r="D255" t="str">
            <v>Westmeath</v>
          </cell>
          <cell r="E255" t="str">
            <v>Westmeath County Council</v>
          </cell>
          <cell r="F255" t="str">
            <v>N</v>
          </cell>
          <cell r="G255" t="str">
            <v>N</v>
          </cell>
          <cell r="H255" t="str">
            <v>N</v>
          </cell>
          <cell r="I255" t="str">
            <v>Day</v>
          </cell>
          <cell r="J255" t="str">
            <v>Girls</v>
          </cell>
          <cell r="K255" t="str">
            <v>No subjects taught through Irish</v>
          </cell>
          <cell r="L255" t="str">
            <v>CATHOLIC</v>
          </cell>
          <cell r="M255"/>
          <cell r="N255">
            <v>150</v>
          </cell>
          <cell r="O255">
            <v>123</v>
          </cell>
          <cell r="P255"/>
          <cell r="Q255">
            <v>40</v>
          </cell>
          <cell r="R255"/>
          <cell r="S255">
            <v>77</v>
          </cell>
        </row>
        <row r="256">
          <cell r="B256" t="str">
            <v>63210P</v>
          </cell>
          <cell r="C256" t="str">
            <v>Our Lady's Bower</v>
          </cell>
          <cell r="D256" t="str">
            <v>Westmeath</v>
          </cell>
          <cell r="E256" t="str">
            <v>Westmeath County Council</v>
          </cell>
          <cell r="F256" t="str">
            <v>N</v>
          </cell>
          <cell r="G256" t="str">
            <v>N</v>
          </cell>
          <cell r="H256" t="str">
            <v>N</v>
          </cell>
          <cell r="I256" t="str">
            <v>Day</v>
          </cell>
          <cell r="J256" t="str">
            <v>Girls</v>
          </cell>
          <cell r="K256" t="str">
            <v>No subjects taught through Irish</v>
          </cell>
          <cell r="L256" t="str">
            <v>CATHOLIC</v>
          </cell>
          <cell r="M256"/>
          <cell r="N256">
            <v>110</v>
          </cell>
          <cell r="O256">
            <v>89</v>
          </cell>
          <cell r="P256">
            <v>14</v>
          </cell>
          <cell r="Q256">
            <v>25</v>
          </cell>
          <cell r="R256"/>
          <cell r="S256">
            <v>86</v>
          </cell>
        </row>
        <row r="257">
          <cell r="B257" t="str">
            <v>63570W</v>
          </cell>
          <cell r="C257" t="str">
            <v>Coláiste Bríde</v>
          </cell>
          <cell r="D257" t="str">
            <v>Wexford</v>
          </cell>
          <cell r="E257" t="str">
            <v>Wexford County Council</v>
          </cell>
          <cell r="F257" t="str">
            <v>N</v>
          </cell>
          <cell r="G257" t="str">
            <v>N</v>
          </cell>
          <cell r="H257" t="str">
            <v>N</v>
          </cell>
          <cell r="I257" t="str">
            <v>Day</v>
          </cell>
          <cell r="J257" t="str">
            <v>Girls</v>
          </cell>
          <cell r="K257" t="str">
            <v>No subjects taught through Irish</v>
          </cell>
          <cell r="L257" t="str">
            <v>CATHOLIC</v>
          </cell>
          <cell r="M257"/>
          <cell r="N257">
            <v>128</v>
          </cell>
          <cell r="O257">
            <v>108</v>
          </cell>
          <cell r="P257"/>
          <cell r="Q257">
            <v>15</v>
          </cell>
          <cell r="R257"/>
          <cell r="S257">
            <v>98</v>
          </cell>
        </row>
        <row r="258">
          <cell r="B258" t="str">
            <v>63660A</v>
          </cell>
          <cell r="C258" t="str">
            <v>Loreto Secondary School</v>
          </cell>
          <cell r="D258" t="str">
            <v>Wexford</v>
          </cell>
          <cell r="E258" t="str">
            <v>Wexford County Council</v>
          </cell>
          <cell r="F258" t="str">
            <v>N</v>
          </cell>
          <cell r="G258" t="str">
            <v>N</v>
          </cell>
          <cell r="H258" t="str">
            <v>N</v>
          </cell>
          <cell r="I258" t="str">
            <v>Day</v>
          </cell>
          <cell r="J258" t="str">
            <v>Girls</v>
          </cell>
          <cell r="K258" t="str">
            <v>No subjects taught through Irish</v>
          </cell>
          <cell r="L258" t="str">
            <v>CATHOLIC</v>
          </cell>
          <cell r="M258"/>
          <cell r="N258">
            <v>150</v>
          </cell>
          <cell r="O258">
            <v>140</v>
          </cell>
          <cell r="P258"/>
          <cell r="Q258">
            <v>13</v>
          </cell>
          <cell r="R258"/>
          <cell r="S258">
            <v>148</v>
          </cell>
        </row>
        <row r="259">
          <cell r="B259" t="str">
            <v>63630O</v>
          </cell>
          <cell r="C259" t="str">
            <v>Our Lady of Lourdes Secondary School</v>
          </cell>
          <cell r="D259" t="str">
            <v>Wexford</v>
          </cell>
          <cell r="E259" t="str">
            <v>Wexford County Council</v>
          </cell>
          <cell r="F259" t="str">
            <v>N</v>
          </cell>
          <cell r="G259" t="str">
            <v>N</v>
          </cell>
          <cell r="H259" t="str">
            <v>N</v>
          </cell>
          <cell r="I259" t="str">
            <v>Day</v>
          </cell>
          <cell r="J259" t="str">
            <v>Girls</v>
          </cell>
          <cell r="K259" t="str">
            <v>No subjects taught through Irish</v>
          </cell>
          <cell r="L259" t="str">
            <v>CATHOLIC</v>
          </cell>
          <cell r="M259"/>
          <cell r="N259">
            <v>27</v>
          </cell>
          <cell r="O259">
            <v>37</v>
          </cell>
          <cell r="P259"/>
          <cell r="Q259">
            <v>11</v>
          </cell>
          <cell r="R259"/>
          <cell r="S259">
            <v>45</v>
          </cell>
        </row>
        <row r="260">
          <cell r="B260" t="str">
            <v>63661C</v>
          </cell>
          <cell r="C260" t="str">
            <v>Presentation Secondary School</v>
          </cell>
          <cell r="D260" t="str">
            <v>Wexford</v>
          </cell>
          <cell r="E260" t="str">
            <v>Wexford County Council</v>
          </cell>
          <cell r="F260" t="str">
            <v>N</v>
          </cell>
          <cell r="G260" t="str">
            <v>N</v>
          </cell>
          <cell r="H260" t="str">
            <v>N</v>
          </cell>
          <cell r="I260" t="str">
            <v>Day</v>
          </cell>
          <cell r="J260" t="str">
            <v>Girls</v>
          </cell>
          <cell r="K260" t="str">
            <v>No subjects taught through Irish</v>
          </cell>
          <cell r="L260" t="str">
            <v>CATHOLIC</v>
          </cell>
          <cell r="M260"/>
          <cell r="N260">
            <v>150</v>
          </cell>
          <cell r="O260">
            <v>130</v>
          </cell>
          <cell r="P260"/>
          <cell r="Q260">
            <v>18</v>
          </cell>
          <cell r="R260">
            <v>1</v>
          </cell>
          <cell r="S260">
            <v>138</v>
          </cell>
        </row>
        <row r="261">
          <cell r="B261" t="str">
            <v>63620L</v>
          </cell>
          <cell r="C261" t="str">
            <v>St. Mary's Secondary School</v>
          </cell>
          <cell r="D261" t="str">
            <v>Wexford</v>
          </cell>
          <cell r="E261" t="str">
            <v>Wexford County Council</v>
          </cell>
          <cell r="F261" t="str">
            <v>N</v>
          </cell>
          <cell r="G261" t="str">
            <v>N</v>
          </cell>
          <cell r="H261" t="str">
            <v>N</v>
          </cell>
          <cell r="I261" t="str">
            <v>Day</v>
          </cell>
          <cell r="J261" t="str">
            <v>Girls</v>
          </cell>
          <cell r="K261" t="str">
            <v>No subjects taught through Irish</v>
          </cell>
          <cell r="L261" t="str">
            <v>CATHOLIC</v>
          </cell>
          <cell r="M261"/>
          <cell r="N261">
            <v>124</v>
          </cell>
          <cell r="O261">
            <v>71</v>
          </cell>
          <cell r="P261"/>
          <cell r="Q261">
            <v>23</v>
          </cell>
          <cell r="R261">
            <v>1</v>
          </cell>
          <cell r="S261">
            <v>76</v>
          </cell>
        </row>
        <row r="262">
          <cell r="B262" t="str">
            <v>61860V</v>
          </cell>
          <cell r="C262" t="str">
            <v>Dominican College</v>
          </cell>
          <cell r="D262" t="str">
            <v>Wicklow</v>
          </cell>
          <cell r="E262" t="str">
            <v>Wicklow County Council</v>
          </cell>
          <cell r="F262" t="str">
            <v>N</v>
          </cell>
          <cell r="G262" t="str">
            <v>N</v>
          </cell>
          <cell r="H262" t="str">
            <v>N</v>
          </cell>
          <cell r="I262" t="str">
            <v>Day</v>
          </cell>
          <cell r="J262" t="str">
            <v>Girls</v>
          </cell>
          <cell r="K262" t="str">
            <v>No subjects taught through Irish</v>
          </cell>
          <cell r="L262" t="str">
            <v>CATHOLIC</v>
          </cell>
          <cell r="M262"/>
          <cell r="N262">
            <v>90</v>
          </cell>
          <cell r="O262">
            <v>49</v>
          </cell>
          <cell r="P262"/>
          <cell r="Q262">
            <v>31</v>
          </cell>
          <cell r="R262"/>
          <cell r="S262">
            <v>84</v>
          </cell>
        </row>
        <row r="263">
          <cell r="B263" t="str">
            <v>61820J</v>
          </cell>
          <cell r="C263" t="str">
            <v>Loreto Secondary School</v>
          </cell>
          <cell r="D263" t="str">
            <v>Wicklow</v>
          </cell>
          <cell r="E263" t="str">
            <v>Wicklow County Council</v>
          </cell>
          <cell r="F263" t="str">
            <v>N</v>
          </cell>
          <cell r="G263" t="str">
            <v>N</v>
          </cell>
          <cell r="H263" t="str">
            <v>N</v>
          </cell>
          <cell r="I263" t="str">
            <v>Day</v>
          </cell>
          <cell r="J263" t="str">
            <v>Girls</v>
          </cell>
          <cell r="K263" t="str">
            <v>No subjects taught through Irish</v>
          </cell>
          <cell r="L263" t="str">
            <v>CATHOLIC</v>
          </cell>
          <cell r="M263"/>
          <cell r="N263">
            <v>126</v>
          </cell>
          <cell r="O263">
            <v>95</v>
          </cell>
          <cell r="P263"/>
          <cell r="Q263">
            <v>9</v>
          </cell>
          <cell r="R263"/>
          <cell r="S263">
            <v>112</v>
          </cell>
        </row>
        <row r="264">
          <cell r="B264" t="str">
            <v>61780A</v>
          </cell>
          <cell r="C264" t="str">
            <v>St Marys College</v>
          </cell>
          <cell r="D264" t="str">
            <v>Wicklow</v>
          </cell>
          <cell r="E264" t="str">
            <v>Wicklow County Council</v>
          </cell>
          <cell r="F264" t="str">
            <v>N</v>
          </cell>
          <cell r="G264" t="str">
            <v>N</v>
          </cell>
          <cell r="H264" t="str">
            <v>N</v>
          </cell>
          <cell r="I264" t="str">
            <v>Day</v>
          </cell>
          <cell r="J264" t="str">
            <v>Girls</v>
          </cell>
          <cell r="K264" t="str">
            <v>No subjects taught through Irish</v>
          </cell>
          <cell r="L264" t="str">
            <v>CATHOLIC</v>
          </cell>
          <cell r="M264"/>
          <cell r="N264">
            <v>79</v>
          </cell>
          <cell r="O264">
            <v>62</v>
          </cell>
          <cell r="P264"/>
          <cell r="Q264">
            <v>43</v>
          </cell>
          <cell r="R264"/>
          <cell r="S264">
            <v>88</v>
          </cell>
        </row>
        <row r="265">
          <cell r="B265" t="str">
            <v>60450U</v>
          </cell>
          <cell r="C265" t="str">
            <v>Coláiste Mhuire</v>
          </cell>
          <cell r="D265" t="str">
            <v>Dublin</v>
          </cell>
          <cell r="E265" t="str">
            <v>Dublin City Council</v>
          </cell>
          <cell r="F265" t="str">
            <v>N</v>
          </cell>
          <cell r="G265" t="str">
            <v>N</v>
          </cell>
          <cell r="H265" t="str">
            <v>N</v>
          </cell>
          <cell r="I265" t="str">
            <v>Day</v>
          </cell>
          <cell r="J265" t="str">
            <v>Mixed</v>
          </cell>
          <cell r="K265" t="str">
            <v>All pupils taught all subjects through Irish</v>
          </cell>
          <cell r="L265" t="str">
            <v>CATHOLIC</v>
          </cell>
          <cell r="M265"/>
          <cell r="N265">
            <v>43</v>
          </cell>
          <cell r="O265">
            <v>35</v>
          </cell>
          <cell r="P265"/>
          <cell r="Q265"/>
          <cell r="R265"/>
          <cell r="S265">
            <v>53</v>
          </cell>
        </row>
        <row r="266">
          <cell r="B266" t="str">
            <v>60700R</v>
          </cell>
          <cell r="C266" t="str">
            <v>Scoil Chaitriona</v>
          </cell>
          <cell r="D266" t="str">
            <v>Dublin</v>
          </cell>
          <cell r="E266" t="str">
            <v>Dublin City Council</v>
          </cell>
          <cell r="F266" t="str">
            <v>N</v>
          </cell>
          <cell r="G266" t="str">
            <v>N</v>
          </cell>
          <cell r="H266" t="str">
            <v>N</v>
          </cell>
          <cell r="I266" t="str">
            <v>Day</v>
          </cell>
          <cell r="J266" t="str">
            <v>Mixed</v>
          </cell>
          <cell r="K266" t="str">
            <v>All pupils taught all subjects through Irish</v>
          </cell>
          <cell r="L266" t="str">
            <v>CATHOLIC</v>
          </cell>
          <cell r="M266"/>
          <cell r="N266">
            <v>89</v>
          </cell>
          <cell r="O266">
            <v>93</v>
          </cell>
          <cell r="P266"/>
          <cell r="Q266"/>
          <cell r="R266"/>
          <cell r="S266">
            <v>64</v>
          </cell>
        </row>
        <row r="267">
          <cell r="B267" t="str">
            <v>68072I</v>
          </cell>
          <cell r="C267" t="str">
            <v>Gael-Choláiste Chill Dara</v>
          </cell>
          <cell r="D267" t="str">
            <v>Kildare</v>
          </cell>
          <cell r="E267" t="str">
            <v>Kildare County Council</v>
          </cell>
          <cell r="F267" t="str">
            <v>N</v>
          </cell>
          <cell r="G267" t="str">
            <v>N</v>
          </cell>
          <cell r="H267" t="str">
            <v>N</v>
          </cell>
          <cell r="I267" t="str">
            <v>Day</v>
          </cell>
          <cell r="J267" t="str">
            <v>Mixed</v>
          </cell>
          <cell r="K267" t="str">
            <v>All pupils taught all subjects through Irish</v>
          </cell>
          <cell r="L267" t="str">
            <v>CATHOLIC</v>
          </cell>
          <cell r="M267"/>
          <cell r="N267">
            <v>87</v>
          </cell>
          <cell r="O267">
            <v>73</v>
          </cell>
          <cell r="P267"/>
          <cell r="Q267"/>
          <cell r="R267"/>
          <cell r="S267">
            <v>57</v>
          </cell>
        </row>
        <row r="268">
          <cell r="B268" t="str">
            <v>68078U</v>
          </cell>
          <cell r="C268" t="str">
            <v>Gaelcholáiste Phort Láirge</v>
          </cell>
          <cell r="D268" t="str">
            <v>Waterford</v>
          </cell>
          <cell r="E268" t="str">
            <v>Waterford City Council</v>
          </cell>
          <cell r="F268" t="str">
            <v>N</v>
          </cell>
          <cell r="G268" t="str">
            <v>N</v>
          </cell>
          <cell r="H268" t="str">
            <v>N</v>
          </cell>
          <cell r="I268" t="str">
            <v>Day</v>
          </cell>
          <cell r="J268" t="str">
            <v>Mixed</v>
          </cell>
          <cell r="K268" t="str">
            <v>All pupils taught all subjects through Irish</v>
          </cell>
          <cell r="L268" t="str">
            <v>CATHOLIC</v>
          </cell>
          <cell r="M268"/>
          <cell r="N268">
            <v>36</v>
          </cell>
          <cell r="O268">
            <v>21</v>
          </cell>
          <cell r="P268"/>
          <cell r="Q268"/>
          <cell r="R268"/>
          <cell r="S268">
            <v>27</v>
          </cell>
        </row>
        <row r="269">
          <cell r="B269" t="str">
            <v>68080H</v>
          </cell>
          <cell r="C269" t="str">
            <v>Meanscoil Gharman</v>
          </cell>
          <cell r="D269" t="str">
            <v>Wexford</v>
          </cell>
          <cell r="E269" t="str">
            <v>Wexford County Council</v>
          </cell>
          <cell r="F269" t="str">
            <v>N</v>
          </cell>
          <cell r="G269" t="str">
            <v>N</v>
          </cell>
          <cell r="H269" t="str">
            <v>N</v>
          </cell>
          <cell r="I269" t="str">
            <v>Day</v>
          </cell>
          <cell r="J269" t="str">
            <v>Mixed</v>
          </cell>
          <cell r="K269" t="str">
            <v>All pupils taught all subjects through Irish</v>
          </cell>
          <cell r="L269" t="str">
            <v>INTER DENOMINATIONAL</v>
          </cell>
          <cell r="M269"/>
          <cell r="N269">
            <v>54</v>
          </cell>
          <cell r="O269">
            <v>26</v>
          </cell>
          <cell r="P269"/>
          <cell r="Q269">
            <v>2</v>
          </cell>
          <cell r="R269">
            <v>1</v>
          </cell>
          <cell r="S269">
            <v>51</v>
          </cell>
        </row>
        <row r="270">
          <cell r="B270" t="str">
            <v>68161H</v>
          </cell>
          <cell r="C270" t="str">
            <v>Gaelcholáiste an Phiarsaigh</v>
          </cell>
          <cell r="D270" t="str">
            <v>Dublin</v>
          </cell>
          <cell r="E270" t="str">
            <v>Dun Laoghaire Rathdown</v>
          </cell>
          <cell r="F270" t="str">
            <v>N</v>
          </cell>
          <cell r="G270" t="str">
            <v>N</v>
          </cell>
          <cell r="H270" t="str">
            <v>N</v>
          </cell>
          <cell r="I270" t="str">
            <v>Day</v>
          </cell>
          <cell r="J270" t="str">
            <v>Mixed</v>
          </cell>
          <cell r="K270" t="str">
            <v>All pupils taught all subjects through Irish</v>
          </cell>
          <cell r="L270" t="str">
            <v>MULTI DENOMINATIONAL</v>
          </cell>
          <cell r="M270"/>
          <cell r="N270">
            <v>54</v>
          </cell>
          <cell r="O270">
            <v>46</v>
          </cell>
          <cell r="P270"/>
          <cell r="Q270"/>
          <cell r="R270"/>
          <cell r="S270">
            <v>55</v>
          </cell>
        </row>
        <row r="271">
          <cell r="B271" t="str">
            <v>68082L</v>
          </cell>
          <cell r="C271" t="str">
            <v>Coláiste Ghlór na Mara</v>
          </cell>
          <cell r="D271" t="str">
            <v>Dublin</v>
          </cell>
          <cell r="E271" t="str">
            <v>Fingal County Council</v>
          </cell>
          <cell r="F271" t="str">
            <v>N</v>
          </cell>
          <cell r="G271" t="str">
            <v>N</v>
          </cell>
          <cell r="H271" t="str">
            <v>N</v>
          </cell>
          <cell r="I271" t="str">
            <v>Day</v>
          </cell>
          <cell r="J271" t="str">
            <v>Mixed</v>
          </cell>
          <cell r="K271" t="str">
            <v>All pupils taught all subjects through Irish</v>
          </cell>
          <cell r="L271" t="str">
            <v>MULTI DENOMINATIONAL</v>
          </cell>
          <cell r="M271"/>
          <cell r="N271">
            <v>87</v>
          </cell>
          <cell r="O271">
            <v>69</v>
          </cell>
          <cell r="P271"/>
          <cell r="Q271"/>
          <cell r="R271"/>
          <cell r="S271">
            <v>50</v>
          </cell>
        </row>
        <row r="272">
          <cell r="B272" t="str">
            <v>61150N</v>
          </cell>
          <cell r="C272" t="str">
            <v>Presentation / De La Salle College</v>
          </cell>
          <cell r="D272" t="str">
            <v>Carlow</v>
          </cell>
          <cell r="E272" t="str">
            <v>Carlow County Council</v>
          </cell>
          <cell r="F272" t="str">
            <v>N</v>
          </cell>
          <cell r="G272" t="str">
            <v>N</v>
          </cell>
          <cell r="H272" t="str">
            <v>N</v>
          </cell>
          <cell r="I272" t="str">
            <v>Day</v>
          </cell>
          <cell r="J272" t="str">
            <v>Mixed</v>
          </cell>
          <cell r="K272" t="str">
            <v>No subjects taught through Irish</v>
          </cell>
          <cell r="L272" t="str">
            <v>CATHOLIC</v>
          </cell>
          <cell r="M272"/>
          <cell r="N272">
            <v>120</v>
          </cell>
          <cell r="O272">
            <v>141</v>
          </cell>
          <cell r="P272"/>
          <cell r="Q272"/>
          <cell r="R272"/>
          <cell r="S272">
            <v>96</v>
          </cell>
        </row>
        <row r="273">
          <cell r="B273" t="str">
            <v>61141M</v>
          </cell>
          <cell r="C273" t="str">
            <v>Presentation College</v>
          </cell>
          <cell r="D273" t="str">
            <v>Carlow</v>
          </cell>
          <cell r="E273" t="str">
            <v>Carlow County Council</v>
          </cell>
          <cell r="F273" t="str">
            <v>N</v>
          </cell>
          <cell r="G273" t="str">
            <v>N</v>
          </cell>
          <cell r="H273" t="str">
            <v>N</v>
          </cell>
          <cell r="I273" t="str">
            <v>Day</v>
          </cell>
          <cell r="J273" t="str">
            <v>Mixed</v>
          </cell>
          <cell r="K273" t="str">
            <v>No subjects taught through Irish</v>
          </cell>
          <cell r="L273" t="str">
            <v>CATHOLIC</v>
          </cell>
          <cell r="M273"/>
          <cell r="N273">
            <v>142</v>
          </cell>
          <cell r="O273">
            <v>134</v>
          </cell>
          <cell r="P273"/>
          <cell r="Q273">
            <v>21</v>
          </cell>
          <cell r="R273"/>
          <cell r="S273">
            <v>97</v>
          </cell>
        </row>
        <row r="274">
          <cell r="B274" t="str">
            <v>61051L</v>
          </cell>
          <cell r="C274" t="str">
            <v>St Clare's College</v>
          </cell>
          <cell r="D274" t="str">
            <v>Cavan</v>
          </cell>
          <cell r="E274" t="str">
            <v>Cavan County Council</v>
          </cell>
          <cell r="F274" t="str">
            <v>N</v>
          </cell>
          <cell r="G274" t="str">
            <v>N</v>
          </cell>
          <cell r="H274" t="str">
            <v>N</v>
          </cell>
          <cell r="I274" t="str">
            <v>Day</v>
          </cell>
          <cell r="J274" t="str">
            <v>Mixed</v>
          </cell>
          <cell r="K274" t="str">
            <v>No subjects taught through Irish</v>
          </cell>
          <cell r="L274" t="str">
            <v>CATHOLIC</v>
          </cell>
          <cell r="M274"/>
          <cell r="N274">
            <v>119</v>
          </cell>
          <cell r="O274">
            <v>15</v>
          </cell>
          <cell r="P274">
            <v>11</v>
          </cell>
          <cell r="Q274">
            <v>92</v>
          </cell>
          <cell r="R274">
            <v>2</v>
          </cell>
          <cell r="S274">
            <v>60</v>
          </cell>
        </row>
        <row r="275">
          <cell r="B275" t="str">
            <v>62000W</v>
          </cell>
          <cell r="C275" t="str">
            <v>Mary Immaculate Secondary School</v>
          </cell>
          <cell r="D275" t="str">
            <v>Clare</v>
          </cell>
          <cell r="E275" t="str">
            <v>Clare County Council</v>
          </cell>
          <cell r="F275" t="str">
            <v>N</v>
          </cell>
          <cell r="G275" t="str">
            <v>N</v>
          </cell>
          <cell r="H275" t="str">
            <v>N</v>
          </cell>
          <cell r="I275" t="str">
            <v>Day</v>
          </cell>
          <cell r="J275" t="str">
            <v>Mixed</v>
          </cell>
          <cell r="K275" t="str">
            <v>No subjects taught through Irish</v>
          </cell>
          <cell r="L275" t="str">
            <v>CATHOLIC</v>
          </cell>
          <cell r="M275"/>
          <cell r="N275">
            <v>45</v>
          </cell>
          <cell r="O275">
            <v>24</v>
          </cell>
          <cell r="P275"/>
          <cell r="Q275">
            <v>9</v>
          </cell>
          <cell r="R275"/>
          <cell r="S275">
            <v>39</v>
          </cell>
        </row>
        <row r="276">
          <cell r="B276" t="str">
            <v>61910K</v>
          </cell>
          <cell r="C276" t="str">
            <v>Rice College</v>
          </cell>
          <cell r="D276" t="str">
            <v>Clare</v>
          </cell>
          <cell r="E276" t="str">
            <v>Clare County Council</v>
          </cell>
          <cell r="F276" t="str">
            <v>N</v>
          </cell>
          <cell r="G276" t="str">
            <v>N</v>
          </cell>
          <cell r="H276" t="str">
            <v>N</v>
          </cell>
          <cell r="I276" t="str">
            <v>Day</v>
          </cell>
          <cell r="J276" t="str">
            <v>Mixed</v>
          </cell>
          <cell r="K276" t="str">
            <v>No subjects taught through Irish</v>
          </cell>
          <cell r="L276" t="str">
            <v>CATHOLIC</v>
          </cell>
          <cell r="M276"/>
          <cell r="N276">
            <v>120</v>
          </cell>
          <cell r="O276">
            <v>131</v>
          </cell>
          <cell r="P276"/>
          <cell r="Q276">
            <v>42</v>
          </cell>
          <cell r="R276"/>
          <cell r="S276">
            <v>46</v>
          </cell>
        </row>
        <row r="277">
          <cell r="B277" t="str">
            <v>61920N</v>
          </cell>
          <cell r="C277" t="str">
            <v>St Flannan's College</v>
          </cell>
          <cell r="D277" t="str">
            <v>Clare</v>
          </cell>
          <cell r="E277" t="str">
            <v>Clare County Council</v>
          </cell>
          <cell r="F277" t="str">
            <v>N</v>
          </cell>
          <cell r="G277" t="str">
            <v>N</v>
          </cell>
          <cell r="H277" t="str">
            <v>N</v>
          </cell>
          <cell r="I277" t="str">
            <v>Day</v>
          </cell>
          <cell r="J277" t="str">
            <v>Mixed</v>
          </cell>
          <cell r="K277" t="str">
            <v>No subjects taught through Irish</v>
          </cell>
          <cell r="L277" t="str">
            <v>CATHOLIC</v>
          </cell>
          <cell r="M277"/>
          <cell r="N277">
            <v>241</v>
          </cell>
          <cell r="O277">
            <v>173</v>
          </cell>
          <cell r="P277"/>
          <cell r="Q277">
            <v>45</v>
          </cell>
          <cell r="R277">
            <v>1</v>
          </cell>
          <cell r="S277">
            <v>93</v>
          </cell>
        </row>
        <row r="278">
          <cell r="B278" t="str">
            <v>62010C</v>
          </cell>
          <cell r="C278" t="str">
            <v>St. Joseph's Secondary School</v>
          </cell>
          <cell r="D278" t="str">
            <v>Clare</v>
          </cell>
          <cell r="E278" t="str">
            <v>Clare County Council</v>
          </cell>
          <cell r="F278" t="str">
            <v>N</v>
          </cell>
          <cell r="G278" t="str">
            <v>N</v>
          </cell>
          <cell r="H278" t="str">
            <v>N</v>
          </cell>
          <cell r="I278" t="str">
            <v>Day</v>
          </cell>
          <cell r="J278" t="str">
            <v>Mixed</v>
          </cell>
          <cell r="K278" t="str">
            <v>No subjects taught through Irish</v>
          </cell>
          <cell r="L278" t="str">
            <v>CATHOLIC</v>
          </cell>
          <cell r="M278"/>
          <cell r="N278">
            <v>73</v>
          </cell>
          <cell r="O278">
            <v>57</v>
          </cell>
          <cell r="P278">
            <v>5</v>
          </cell>
          <cell r="Q278"/>
          <cell r="R278"/>
          <cell r="S278">
            <v>60</v>
          </cell>
        </row>
        <row r="279">
          <cell r="B279" t="str">
            <v>62020F</v>
          </cell>
          <cell r="C279" t="str">
            <v>St. Joseph's Secondary School Tulla</v>
          </cell>
          <cell r="D279" t="str">
            <v>Clare</v>
          </cell>
          <cell r="E279" t="str">
            <v>Clare County Council</v>
          </cell>
          <cell r="F279" t="str">
            <v>N</v>
          </cell>
          <cell r="G279" t="str">
            <v>N</v>
          </cell>
          <cell r="H279" t="str">
            <v>N</v>
          </cell>
          <cell r="I279" t="str">
            <v>Day</v>
          </cell>
          <cell r="J279" t="str">
            <v>Mixed</v>
          </cell>
          <cell r="K279" t="str">
            <v>No subjects taught through Irish</v>
          </cell>
          <cell r="L279" t="str">
            <v>CATHOLIC</v>
          </cell>
          <cell r="M279"/>
          <cell r="N279">
            <v>121</v>
          </cell>
          <cell r="O279">
            <v>92</v>
          </cell>
          <cell r="P279">
            <v>9</v>
          </cell>
          <cell r="Q279">
            <v>25</v>
          </cell>
          <cell r="R279"/>
          <cell r="S279">
            <v>97</v>
          </cell>
        </row>
        <row r="280">
          <cell r="B280" t="str">
            <v>62200H</v>
          </cell>
          <cell r="C280" t="str">
            <v>Colaiste Muire</v>
          </cell>
          <cell r="D280" t="str">
            <v>Cork</v>
          </cell>
          <cell r="E280" t="str">
            <v>Cork County Council</v>
          </cell>
          <cell r="F280" t="str">
            <v>N</v>
          </cell>
          <cell r="G280" t="str">
            <v>N</v>
          </cell>
          <cell r="H280" t="str">
            <v>N</v>
          </cell>
          <cell r="I280" t="str">
            <v>Day</v>
          </cell>
          <cell r="J280" t="str">
            <v>Mixed</v>
          </cell>
          <cell r="K280" t="str">
            <v>No subjects taught through Irish</v>
          </cell>
          <cell r="L280" t="str">
            <v>CATHOLIC</v>
          </cell>
          <cell r="M280"/>
          <cell r="N280">
            <v>73</v>
          </cell>
          <cell r="O280">
            <v>53</v>
          </cell>
          <cell r="P280"/>
          <cell r="Q280">
            <v>20</v>
          </cell>
          <cell r="R280"/>
          <cell r="S280">
            <v>73</v>
          </cell>
        </row>
        <row r="281">
          <cell r="B281" t="str">
            <v>62180E</v>
          </cell>
          <cell r="C281" t="str">
            <v>Coláiste Muire</v>
          </cell>
          <cell r="D281" t="str">
            <v>Cork</v>
          </cell>
          <cell r="E281" t="str">
            <v>Cork County Council</v>
          </cell>
          <cell r="F281" t="str">
            <v>N</v>
          </cell>
          <cell r="G281" t="str">
            <v>N</v>
          </cell>
          <cell r="H281" t="str">
            <v>N</v>
          </cell>
          <cell r="I281" t="str">
            <v>Day</v>
          </cell>
          <cell r="J281" t="str">
            <v>Mixed</v>
          </cell>
          <cell r="K281" t="str">
            <v>No subjects taught through Irish</v>
          </cell>
          <cell r="L281" t="str">
            <v>CATHOLIC</v>
          </cell>
          <cell r="M281"/>
          <cell r="N281">
            <v>104</v>
          </cell>
          <cell r="O281">
            <v>118</v>
          </cell>
          <cell r="P281"/>
          <cell r="Q281">
            <v>35</v>
          </cell>
          <cell r="R281"/>
          <cell r="S281">
            <v>130</v>
          </cell>
        </row>
        <row r="282">
          <cell r="B282" t="str">
            <v>62130M</v>
          </cell>
          <cell r="C282" t="str">
            <v>Coláiste an Chroí Naofa</v>
          </cell>
          <cell r="D282" t="str">
            <v>Cork</v>
          </cell>
          <cell r="E282" t="str">
            <v>Cork County Council</v>
          </cell>
          <cell r="F282" t="str">
            <v>N</v>
          </cell>
          <cell r="G282" t="str">
            <v>N</v>
          </cell>
          <cell r="H282" t="str">
            <v>N</v>
          </cell>
          <cell r="I282" t="str">
            <v>Day</v>
          </cell>
          <cell r="J282" t="str">
            <v>Mixed</v>
          </cell>
          <cell r="K282" t="str">
            <v>No subjects taught through Irish</v>
          </cell>
          <cell r="L282" t="str">
            <v>CATHOLIC</v>
          </cell>
          <cell r="M282"/>
          <cell r="N282">
            <v>82</v>
          </cell>
          <cell r="O282">
            <v>47</v>
          </cell>
          <cell r="P282"/>
          <cell r="Q282">
            <v>43</v>
          </cell>
          <cell r="R282"/>
          <cell r="S282">
            <v>64</v>
          </cell>
        </row>
        <row r="283">
          <cell r="B283" t="str">
            <v>62061T</v>
          </cell>
          <cell r="C283" t="str">
            <v>Coláiste na Toirbhirte</v>
          </cell>
          <cell r="D283" t="str">
            <v>Cork</v>
          </cell>
          <cell r="E283" t="str">
            <v>Cork County Council</v>
          </cell>
          <cell r="F283" t="str">
            <v>N</v>
          </cell>
          <cell r="G283" t="str">
            <v>N</v>
          </cell>
          <cell r="H283" t="str">
            <v>N</v>
          </cell>
          <cell r="I283" t="str">
            <v>Day</v>
          </cell>
          <cell r="J283" t="str">
            <v>Mixed</v>
          </cell>
          <cell r="K283" t="str">
            <v>No subjects taught through Irish</v>
          </cell>
          <cell r="L283" t="str">
            <v>CATHOLIC</v>
          </cell>
          <cell r="M283"/>
          <cell r="N283">
            <v>68</v>
          </cell>
          <cell r="O283">
            <v>72</v>
          </cell>
          <cell r="P283">
            <v>2</v>
          </cell>
          <cell r="Q283"/>
          <cell r="R283"/>
          <cell r="S283">
            <v>66</v>
          </cell>
        </row>
        <row r="284">
          <cell r="B284" t="str">
            <v>62310O</v>
          </cell>
          <cell r="C284" t="str">
            <v>De La Salle College</v>
          </cell>
          <cell r="D284" t="str">
            <v>Cork</v>
          </cell>
          <cell r="E284" t="str">
            <v>Cork County Council</v>
          </cell>
          <cell r="F284" t="str">
            <v>N</v>
          </cell>
          <cell r="G284" t="str">
            <v>N</v>
          </cell>
          <cell r="H284" t="str">
            <v>N</v>
          </cell>
          <cell r="I284" t="str">
            <v>Day</v>
          </cell>
          <cell r="J284" t="str">
            <v>Mixed</v>
          </cell>
          <cell r="K284" t="str">
            <v>No subjects taught through Irish</v>
          </cell>
          <cell r="L284" t="str">
            <v>CATHOLIC</v>
          </cell>
          <cell r="M284"/>
          <cell r="N284">
            <v>84</v>
          </cell>
          <cell r="O284">
            <v>34</v>
          </cell>
          <cell r="P284"/>
          <cell r="Q284">
            <v>19</v>
          </cell>
          <cell r="R284"/>
          <cell r="S284">
            <v>57</v>
          </cell>
        </row>
        <row r="285">
          <cell r="B285" t="str">
            <v>68264R</v>
          </cell>
          <cell r="C285" t="str">
            <v>Edmund Rice College</v>
          </cell>
          <cell r="D285" t="str">
            <v>Cork</v>
          </cell>
          <cell r="E285" t="str">
            <v>Cork County Council</v>
          </cell>
          <cell r="F285" t="str">
            <v>N</v>
          </cell>
          <cell r="G285" t="str">
            <v>N</v>
          </cell>
          <cell r="H285" t="str">
            <v>N</v>
          </cell>
          <cell r="I285" t="str">
            <v>Day</v>
          </cell>
          <cell r="J285" t="str">
            <v>Mixed</v>
          </cell>
          <cell r="K285" t="str">
            <v>No subjects taught through Irish</v>
          </cell>
          <cell r="L285" t="str">
            <v>CATHOLIC</v>
          </cell>
          <cell r="M285"/>
          <cell r="N285">
            <v>100</v>
          </cell>
          <cell r="O285">
            <v>88</v>
          </cell>
          <cell r="P285"/>
          <cell r="Q285"/>
          <cell r="R285"/>
          <cell r="S285">
            <v>101</v>
          </cell>
        </row>
        <row r="286">
          <cell r="B286" t="str">
            <v>68385G</v>
          </cell>
          <cell r="C286" t="str">
            <v>Le Cheile Secondary School Ballincollig</v>
          </cell>
          <cell r="D286" t="str">
            <v>Cork</v>
          </cell>
          <cell r="E286" t="str">
            <v>Cork County Council</v>
          </cell>
          <cell r="F286" t="str">
            <v>N</v>
          </cell>
          <cell r="G286" t="str">
            <v>N</v>
          </cell>
          <cell r="H286" t="str">
            <v>N</v>
          </cell>
          <cell r="I286" t="str">
            <v>Day</v>
          </cell>
          <cell r="J286" t="str">
            <v>Mixed</v>
          </cell>
          <cell r="K286" t="str">
            <v>No subjects taught through Irish</v>
          </cell>
          <cell r="L286" t="str">
            <v>CATHOLIC</v>
          </cell>
          <cell r="M286"/>
          <cell r="N286">
            <v>18</v>
          </cell>
          <cell r="O286"/>
          <cell r="P286"/>
          <cell r="Q286"/>
          <cell r="R286"/>
          <cell r="S286"/>
        </row>
        <row r="287">
          <cell r="B287" t="str">
            <v>62470N</v>
          </cell>
          <cell r="C287" t="str">
            <v>Mount St Michael</v>
          </cell>
          <cell r="D287" t="str">
            <v>Cork</v>
          </cell>
          <cell r="E287" t="str">
            <v>Cork County Council</v>
          </cell>
          <cell r="F287" t="str">
            <v>N</v>
          </cell>
          <cell r="G287" t="str">
            <v>N</v>
          </cell>
          <cell r="H287" t="str">
            <v>N</v>
          </cell>
          <cell r="I287" t="str">
            <v>Day</v>
          </cell>
          <cell r="J287" t="str">
            <v>Mixed</v>
          </cell>
          <cell r="K287" t="str">
            <v>No subjects taught through Irish</v>
          </cell>
          <cell r="L287" t="str">
            <v>CATHOLIC</v>
          </cell>
          <cell r="M287"/>
          <cell r="N287">
            <v>61</v>
          </cell>
          <cell r="O287">
            <v>36</v>
          </cell>
          <cell r="P287">
            <v>5</v>
          </cell>
          <cell r="Q287"/>
          <cell r="R287"/>
          <cell r="S287">
            <v>55</v>
          </cell>
        </row>
        <row r="288">
          <cell r="B288" t="str">
            <v>62210K</v>
          </cell>
          <cell r="C288" t="str">
            <v>Nagle Rice Secondary School</v>
          </cell>
          <cell r="D288" t="str">
            <v>Cork</v>
          </cell>
          <cell r="E288" t="str">
            <v>Cork County Council</v>
          </cell>
          <cell r="F288" t="str">
            <v>N</v>
          </cell>
          <cell r="G288" t="str">
            <v>N</v>
          </cell>
          <cell r="H288" t="str">
            <v>N</v>
          </cell>
          <cell r="I288" t="str">
            <v>Day</v>
          </cell>
          <cell r="J288" t="str">
            <v>Mixed</v>
          </cell>
          <cell r="K288" t="str">
            <v>No subjects taught through Irish</v>
          </cell>
          <cell r="L288" t="str">
            <v>CATHOLIC</v>
          </cell>
          <cell r="M288"/>
          <cell r="N288">
            <v>38</v>
          </cell>
          <cell r="O288">
            <v>46</v>
          </cell>
          <cell r="P288"/>
          <cell r="Q288"/>
          <cell r="R288"/>
          <cell r="S288">
            <v>27</v>
          </cell>
        </row>
        <row r="289">
          <cell r="B289" t="str">
            <v>62290L</v>
          </cell>
          <cell r="C289" t="str">
            <v>Scoil Mhuire</v>
          </cell>
          <cell r="D289" t="str">
            <v>Cork</v>
          </cell>
          <cell r="E289" t="str">
            <v>Cork County Council</v>
          </cell>
          <cell r="F289" t="str">
            <v>N</v>
          </cell>
          <cell r="G289" t="str">
            <v>N</v>
          </cell>
          <cell r="H289" t="str">
            <v>N</v>
          </cell>
          <cell r="I289" t="str">
            <v>Day</v>
          </cell>
          <cell r="J289" t="str">
            <v>Mixed</v>
          </cell>
          <cell r="K289" t="str">
            <v>No subjects taught through Irish</v>
          </cell>
          <cell r="L289" t="str">
            <v>CATHOLIC</v>
          </cell>
          <cell r="M289"/>
          <cell r="N289">
            <v>34</v>
          </cell>
          <cell r="O289">
            <v>48</v>
          </cell>
          <cell r="P289"/>
          <cell r="Q289"/>
          <cell r="R289"/>
          <cell r="S289">
            <v>49</v>
          </cell>
        </row>
        <row r="290">
          <cell r="B290" t="str">
            <v>62090D</v>
          </cell>
          <cell r="C290" t="str">
            <v>Scoil Mhuire gan Smal</v>
          </cell>
          <cell r="D290" t="str">
            <v>Cork</v>
          </cell>
          <cell r="E290" t="str">
            <v>Cork County Council</v>
          </cell>
          <cell r="F290" t="str">
            <v>N</v>
          </cell>
          <cell r="G290" t="str">
            <v>N</v>
          </cell>
          <cell r="H290" t="str">
            <v>N</v>
          </cell>
          <cell r="I290" t="str">
            <v>Day</v>
          </cell>
          <cell r="J290" t="str">
            <v>Mixed</v>
          </cell>
          <cell r="K290" t="str">
            <v>No subjects taught through Irish</v>
          </cell>
          <cell r="L290" t="str">
            <v>CATHOLIC</v>
          </cell>
          <cell r="M290"/>
          <cell r="N290">
            <v>168</v>
          </cell>
          <cell r="O290">
            <v>108</v>
          </cell>
          <cell r="P290"/>
          <cell r="Q290">
            <v>41</v>
          </cell>
          <cell r="R290"/>
          <cell r="S290">
            <v>110</v>
          </cell>
        </row>
        <row r="291">
          <cell r="B291" t="str">
            <v>62861F</v>
          </cell>
          <cell r="C291" t="str">
            <v>St Columbas College</v>
          </cell>
          <cell r="D291" t="str">
            <v>Donegal</v>
          </cell>
          <cell r="E291" t="str">
            <v>Donegal County Council</v>
          </cell>
          <cell r="F291" t="str">
            <v>N</v>
          </cell>
          <cell r="G291" t="str">
            <v>N</v>
          </cell>
          <cell r="H291" t="str">
            <v>N</v>
          </cell>
          <cell r="I291" t="str">
            <v>Day</v>
          </cell>
          <cell r="J291" t="str">
            <v>Mixed</v>
          </cell>
          <cell r="K291" t="str">
            <v>No subjects taught through Irish</v>
          </cell>
          <cell r="L291" t="str">
            <v>CATHOLIC</v>
          </cell>
          <cell r="M291"/>
          <cell r="N291">
            <v>162</v>
          </cell>
          <cell r="O291">
            <v>117</v>
          </cell>
          <cell r="P291">
            <v>11</v>
          </cell>
          <cell r="Q291">
            <v>29</v>
          </cell>
          <cell r="R291"/>
          <cell r="S291">
            <v>89</v>
          </cell>
        </row>
        <row r="292">
          <cell r="B292" t="str">
            <v>68306H</v>
          </cell>
          <cell r="C292" t="str">
            <v>Edmund Rice College</v>
          </cell>
          <cell r="D292" t="str">
            <v>Dublin</v>
          </cell>
          <cell r="E292" t="str">
            <v>Fingal County Council</v>
          </cell>
          <cell r="F292" t="str">
            <v>N</v>
          </cell>
          <cell r="G292" t="str">
            <v>N</v>
          </cell>
          <cell r="H292" t="str">
            <v>N</v>
          </cell>
          <cell r="I292" t="str">
            <v>Day</v>
          </cell>
          <cell r="J292" t="str">
            <v>Mixed</v>
          </cell>
          <cell r="K292" t="str">
            <v>No subjects taught through Irish</v>
          </cell>
          <cell r="L292" t="str">
            <v>CATHOLIC</v>
          </cell>
          <cell r="M292"/>
          <cell r="N292">
            <v>100</v>
          </cell>
          <cell r="O292">
            <v>30</v>
          </cell>
          <cell r="P292"/>
          <cell r="Q292"/>
          <cell r="R292"/>
          <cell r="S292">
            <v>34</v>
          </cell>
        </row>
        <row r="293">
          <cell r="B293" t="str">
            <v>63100I</v>
          </cell>
          <cell r="C293" t="str">
            <v>Calasanctius College</v>
          </cell>
          <cell r="D293" t="str">
            <v>Galway</v>
          </cell>
          <cell r="E293" t="str">
            <v>Galway County Council</v>
          </cell>
          <cell r="F293" t="str">
            <v>N</v>
          </cell>
          <cell r="G293" t="str">
            <v>N</v>
          </cell>
          <cell r="H293" t="str">
            <v>N</v>
          </cell>
          <cell r="I293" t="str">
            <v>Day</v>
          </cell>
          <cell r="J293" t="str">
            <v>Mixed</v>
          </cell>
          <cell r="K293" t="str">
            <v>No subjects taught through Irish</v>
          </cell>
          <cell r="L293" t="str">
            <v>CATHOLIC</v>
          </cell>
          <cell r="M293"/>
          <cell r="N293">
            <v>172</v>
          </cell>
          <cell r="O293">
            <v>121</v>
          </cell>
          <cell r="P293"/>
          <cell r="Q293">
            <v>40</v>
          </cell>
          <cell r="R293">
            <v>1</v>
          </cell>
          <cell r="S293">
            <v>48</v>
          </cell>
        </row>
        <row r="294">
          <cell r="B294" t="str">
            <v>62900M</v>
          </cell>
          <cell r="C294" t="str">
            <v>Coláiste Mhuire</v>
          </cell>
          <cell r="D294" t="str">
            <v>Galway</v>
          </cell>
          <cell r="E294" t="str">
            <v>Galway County Council</v>
          </cell>
          <cell r="F294" t="str">
            <v>N</v>
          </cell>
          <cell r="G294" t="str">
            <v>N</v>
          </cell>
          <cell r="H294" t="str">
            <v>N</v>
          </cell>
          <cell r="I294" t="str">
            <v>Day</v>
          </cell>
          <cell r="J294" t="str">
            <v>Mixed</v>
          </cell>
          <cell r="K294" t="str">
            <v>No subjects taught through Irish</v>
          </cell>
          <cell r="L294" t="str">
            <v>CATHOLIC</v>
          </cell>
          <cell r="M294"/>
          <cell r="N294">
            <v>48</v>
          </cell>
          <cell r="O294">
            <v>29</v>
          </cell>
          <cell r="P294">
            <v>11</v>
          </cell>
          <cell r="Q294">
            <v>13</v>
          </cell>
          <cell r="R294"/>
          <cell r="S294">
            <v>20</v>
          </cell>
        </row>
        <row r="295">
          <cell r="B295" t="str">
            <v>63090I</v>
          </cell>
          <cell r="C295" t="str">
            <v>Holy Rosary College</v>
          </cell>
          <cell r="D295" t="str">
            <v>Galway</v>
          </cell>
          <cell r="E295" t="str">
            <v>Galway County Council</v>
          </cell>
          <cell r="F295" t="str">
            <v>N</v>
          </cell>
          <cell r="G295" t="str">
            <v>N</v>
          </cell>
          <cell r="H295" t="str">
            <v>N</v>
          </cell>
          <cell r="I295" t="str">
            <v>Day</v>
          </cell>
          <cell r="J295" t="str">
            <v>Mixed</v>
          </cell>
          <cell r="K295" t="str">
            <v>No subjects taught through Irish</v>
          </cell>
          <cell r="L295" t="str">
            <v>CATHOLIC</v>
          </cell>
          <cell r="M295"/>
          <cell r="N295">
            <v>137</v>
          </cell>
          <cell r="O295">
            <v>132</v>
          </cell>
          <cell r="P295"/>
          <cell r="Q295">
            <v>33</v>
          </cell>
          <cell r="R295"/>
          <cell r="S295">
            <v>54</v>
          </cell>
        </row>
        <row r="296">
          <cell r="B296" t="str">
            <v>63171I</v>
          </cell>
          <cell r="C296" t="str">
            <v>Mercy College</v>
          </cell>
          <cell r="D296" t="str">
            <v>Galway</v>
          </cell>
          <cell r="E296" t="str">
            <v>Galway County Council</v>
          </cell>
          <cell r="F296" t="str">
            <v>N</v>
          </cell>
          <cell r="G296" t="str">
            <v>N</v>
          </cell>
          <cell r="H296" t="str">
            <v>N</v>
          </cell>
          <cell r="I296" t="str">
            <v>Day</v>
          </cell>
          <cell r="J296" t="str">
            <v>Mixed</v>
          </cell>
          <cell r="K296" t="str">
            <v>No subjects taught through Irish</v>
          </cell>
          <cell r="L296" t="str">
            <v>CATHOLIC</v>
          </cell>
          <cell r="M296"/>
          <cell r="N296">
            <v>37</v>
          </cell>
          <cell r="O296">
            <v>3</v>
          </cell>
          <cell r="P296">
            <v>6</v>
          </cell>
          <cell r="Q296">
            <v>24</v>
          </cell>
          <cell r="R296"/>
          <cell r="S296">
            <v>19</v>
          </cell>
        </row>
        <row r="297">
          <cell r="B297" t="str">
            <v>62870G</v>
          </cell>
          <cell r="C297" t="str">
            <v>Presentation College</v>
          </cell>
          <cell r="D297" t="str">
            <v>Galway</v>
          </cell>
          <cell r="E297" t="str">
            <v>Galway County Council</v>
          </cell>
          <cell r="F297" t="str">
            <v>N</v>
          </cell>
          <cell r="G297" t="str">
            <v>N</v>
          </cell>
          <cell r="H297" t="str">
            <v>N</v>
          </cell>
          <cell r="I297" t="str">
            <v>Day</v>
          </cell>
          <cell r="J297" t="str">
            <v>Mixed</v>
          </cell>
          <cell r="K297" t="str">
            <v>No subjects taught through Irish</v>
          </cell>
          <cell r="L297" t="str">
            <v>CATHOLIC</v>
          </cell>
          <cell r="M297">
            <v>1</v>
          </cell>
          <cell r="N297">
            <v>186</v>
          </cell>
          <cell r="O297">
            <v>118</v>
          </cell>
          <cell r="P297">
            <v>4</v>
          </cell>
          <cell r="Q297">
            <v>53</v>
          </cell>
          <cell r="R297"/>
          <cell r="S297">
            <v>163</v>
          </cell>
        </row>
        <row r="298">
          <cell r="B298" t="str">
            <v>63040Q</v>
          </cell>
          <cell r="C298" t="str">
            <v>Presentation College</v>
          </cell>
          <cell r="D298" t="str">
            <v>Galway</v>
          </cell>
          <cell r="E298" t="str">
            <v>Galway County Council</v>
          </cell>
          <cell r="F298" t="str">
            <v>N</v>
          </cell>
          <cell r="G298" t="str">
            <v>N</v>
          </cell>
          <cell r="H298" t="str">
            <v>N</v>
          </cell>
          <cell r="I298" t="str">
            <v>Day</v>
          </cell>
          <cell r="J298" t="str">
            <v>Mixed</v>
          </cell>
          <cell r="K298" t="str">
            <v>No subjects taught through Irish</v>
          </cell>
          <cell r="L298" t="str">
            <v>CATHOLIC</v>
          </cell>
          <cell r="M298">
            <v>21</v>
          </cell>
          <cell r="N298">
            <v>143</v>
          </cell>
          <cell r="O298">
            <v>111</v>
          </cell>
          <cell r="P298"/>
          <cell r="Q298">
            <v>46</v>
          </cell>
          <cell r="R298"/>
          <cell r="S298">
            <v>60</v>
          </cell>
        </row>
        <row r="299">
          <cell r="B299" t="str">
            <v>63050T</v>
          </cell>
          <cell r="C299" t="str">
            <v>Seamount College</v>
          </cell>
          <cell r="D299" t="str">
            <v>Galway</v>
          </cell>
          <cell r="E299" t="str">
            <v>Galway County Council</v>
          </cell>
          <cell r="F299" t="str">
            <v>N</v>
          </cell>
          <cell r="G299" t="str">
            <v>N</v>
          </cell>
          <cell r="H299" t="str">
            <v>N</v>
          </cell>
          <cell r="I299" t="str">
            <v>Day</v>
          </cell>
          <cell r="J299" t="str">
            <v>Mixed</v>
          </cell>
          <cell r="K299" t="str">
            <v>No subjects taught through Irish</v>
          </cell>
          <cell r="L299" t="str">
            <v>CATHOLIC</v>
          </cell>
          <cell r="M299"/>
          <cell r="N299">
            <v>103</v>
          </cell>
          <cell r="O299">
            <v>76</v>
          </cell>
          <cell r="P299"/>
          <cell r="Q299">
            <v>14</v>
          </cell>
          <cell r="R299"/>
          <cell r="S299">
            <v>88</v>
          </cell>
        </row>
        <row r="300">
          <cell r="B300" t="str">
            <v>63101K</v>
          </cell>
          <cell r="C300" t="str">
            <v>St Pauls</v>
          </cell>
          <cell r="D300" t="str">
            <v>Galway</v>
          </cell>
          <cell r="E300" t="str">
            <v>Galway County Council</v>
          </cell>
          <cell r="F300" t="str">
            <v>N</v>
          </cell>
          <cell r="G300" t="str">
            <v>N</v>
          </cell>
          <cell r="H300" t="str">
            <v>N</v>
          </cell>
          <cell r="I300" t="str">
            <v>Day</v>
          </cell>
          <cell r="J300" t="str">
            <v>Mixed</v>
          </cell>
          <cell r="K300" t="str">
            <v>No subjects taught through Irish</v>
          </cell>
          <cell r="L300" t="str">
            <v>CATHOLIC</v>
          </cell>
          <cell r="M300"/>
          <cell r="N300">
            <v>74</v>
          </cell>
          <cell r="O300">
            <v>27</v>
          </cell>
          <cell r="P300"/>
          <cell r="Q300">
            <v>49</v>
          </cell>
          <cell r="R300"/>
          <cell r="S300">
            <v>85</v>
          </cell>
        </row>
        <row r="301">
          <cell r="B301" t="str">
            <v>63070C</v>
          </cell>
          <cell r="C301" t="str">
            <v>St Raphaels College</v>
          </cell>
          <cell r="D301" t="str">
            <v>Galway</v>
          </cell>
          <cell r="E301" t="str">
            <v>Galway County Council</v>
          </cell>
          <cell r="F301" t="str">
            <v>N</v>
          </cell>
          <cell r="G301" t="str">
            <v>N</v>
          </cell>
          <cell r="H301" t="str">
            <v>N</v>
          </cell>
          <cell r="I301" t="str">
            <v>Day</v>
          </cell>
          <cell r="J301" t="str">
            <v>Mixed</v>
          </cell>
          <cell r="K301" t="str">
            <v>No subjects taught through Irish</v>
          </cell>
          <cell r="L301" t="str">
            <v>CATHOLIC</v>
          </cell>
          <cell r="M301"/>
          <cell r="N301">
            <v>130</v>
          </cell>
          <cell r="O301">
            <v>77</v>
          </cell>
          <cell r="P301"/>
          <cell r="Q301">
            <v>61</v>
          </cell>
          <cell r="R301"/>
          <cell r="S301">
            <v>87</v>
          </cell>
        </row>
        <row r="302">
          <cell r="B302" t="str">
            <v>62930V</v>
          </cell>
          <cell r="C302" t="str">
            <v>St. Cuan's College</v>
          </cell>
          <cell r="D302" t="str">
            <v>Galway</v>
          </cell>
          <cell r="E302" t="str">
            <v>Galway County Council</v>
          </cell>
          <cell r="F302" t="str">
            <v>N</v>
          </cell>
          <cell r="G302" t="str">
            <v>N</v>
          </cell>
          <cell r="H302" t="str">
            <v>N</v>
          </cell>
          <cell r="I302" t="str">
            <v>Day</v>
          </cell>
          <cell r="J302" t="str">
            <v>Mixed</v>
          </cell>
          <cell r="K302" t="str">
            <v>No subjects taught through Irish</v>
          </cell>
          <cell r="L302" t="str">
            <v>CATHOLIC</v>
          </cell>
          <cell r="M302"/>
          <cell r="N302">
            <v>67</v>
          </cell>
          <cell r="O302"/>
          <cell r="P302"/>
          <cell r="Q302">
            <v>73</v>
          </cell>
          <cell r="R302">
            <v>6</v>
          </cell>
          <cell r="S302">
            <v>43</v>
          </cell>
        </row>
        <row r="303">
          <cell r="B303" t="str">
            <v>68075O</v>
          </cell>
          <cell r="C303" t="str">
            <v>Meanscoil Nua an Leith Triuigh</v>
          </cell>
          <cell r="D303" t="str">
            <v>Kerry</v>
          </cell>
          <cell r="E303" t="str">
            <v>Kerry County Council</v>
          </cell>
          <cell r="F303" t="str">
            <v>N</v>
          </cell>
          <cell r="G303" t="str">
            <v>N</v>
          </cell>
          <cell r="H303" t="str">
            <v>N</v>
          </cell>
          <cell r="I303" t="str">
            <v>Day</v>
          </cell>
          <cell r="J303" t="str">
            <v>Mixed</v>
          </cell>
          <cell r="K303" t="str">
            <v>No subjects taught through Irish</v>
          </cell>
          <cell r="L303" t="str">
            <v>CATHOLIC</v>
          </cell>
          <cell r="M303"/>
          <cell r="N303">
            <v>27</v>
          </cell>
          <cell r="O303">
            <v>23</v>
          </cell>
          <cell r="P303"/>
          <cell r="Q303"/>
          <cell r="R303"/>
          <cell r="S303">
            <v>23</v>
          </cell>
        </row>
        <row r="304">
          <cell r="B304" t="str">
            <v>68070E</v>
          </cell>
          <cell r="C304" t="str">
            <v>Mercy Secondary School Mounthawk</v>
          </cell>
          <cell r="D304" t="str">
            <v>Kerry</v>
          </cell>
          <cell r="E304" t="str">
            <v>Kerry County Council</v>
          </cell>
          <cell r="F304" t="str">
            <v>N</v>
          </cell>
          <cell r="G304" t="str">
            <v>N</v>
          </cell>
          <cell r="H304" t="str">
            <v>N</v>
          </cell>
          <cell r="I304" t="str">
            <v>Day</v>
          </cell>
          <cell r="J304" t="str">
            <v>Mixed</v>
          </cell>
          <cell r="K304" t="str">
            <v>No subjects taught through Irish</v>
          </cell>
          <cell r="L304" t="str">
            <v>CATHOLIC</v>
          </cell>
          <cell r="M304"/>
          <cell r="N304">
            <v>213</v>
          </cell>
          <cell r="O304">
            <v>183</v>
          </cell>
          <cell r="P304">
            <v>18</v>
          </cell>
          <cell r="Q304"/>
          <cell r="R304">
            <v>1</v>
          </cell>
          <cell r="S304">
            <v>194</v>
          </cell>
        </row>
        <row r="305">
          <cell r="B305" t="str">
            <v>61410N</v>
          </cell>
          <cell r="C305" t="str">
            <v>Presentation Secondary School</v>
          </cell>
          <cell r="D305" t="str">
            <v>Kerry</v>
          </cell>
          <cell r="E305" t="str">
            <v>Kerry County Council</v>
          </cell>
          <cell r="F305" t="str">
            <v>N</v>
          </cell>
          <cell r="G305" t="str">
            <v>N</v>
          </cell>
          <cell r="H305" t="str">
            <v>N</v>
          </cell>
          <cell r="I305" t="str">
            <v>Day</v>
          </cell>
          <cell r="J305" t="str">
            <v>Mixed</v>
          </cell>
          <cell r="K305" t="str">
            <v>No subjects taught through Irish</v>
          </cell>
          <cell r="L305" t="str">
            <v>CATHOLIC</v>
          </cell>
          <cell r="M305"/>
          <cell r="N305">
            <v>144</v>
          </cell>
          <cell r="O305">
            <v>31</v>
          </cell>
          <cell r="P305"/>
          <cell r="Q305">
            <v>113</v>
          </cell>
          <cell r="R305"/>
          <cell r="S305">
            <v>30</v>
          </cell>
        </row>
        <row r="306">
          <cell r="B306" t="str">
            <v>61320M</v>
          </cell>
          <cell r="C306" t="str">
            <v>St. Brendan's College</v>
          </cell>
          <cell r="D306" t="str">
            <v>Kerry</v>
          </cell>
          <cell r="E306" t="str">
            <v>Kerry County Council</v>
          </cell>
          <cell r="F306" t="str">
            <v>N</v>
          </cell>
          <cell r="G306" t="str">
            <v>N</v>
          </cell>
          <cell r="H306" t="str">
            <v>N</v>
          </cell>
          <cell r="I306" t="str">
            <v>Day</v>
          </cell>
          <cell r="J306" t="str">
            <v>Mixed</v>
          </cell>
          <cell r="K306" t="str">
            <v>No subjects taught through Irish</v>
          </cell>
          <cell r="L306" t="str">
            <v>CATHOLIC</v>
          </cell>
          <cell r="M306"/>
          <cell r="N306">
            <v>153</v>
          </cell>
          <cell r="O306">
            <v>97</v>
          </cell>
          <cell r="P306">
            <v>12</v>
          </cell>
          <cell r="Q306">
            <v>24</v>
          </cell>
          <cell r="R306">
            <v>2</v>
          </cell>
          <cell r="S306">
            <v>93</v>
          </cell>
        </row>
        <row r="307">
          <cell r="B307" t="str">
            <v>61220I</v>
          </cell>
          <cell r="C307" t="str">
            <v>St. Joseph's Secondary School</v>
          </cell>
          <cell r="D307" t="str">
            <v>Kerry</v>
          </cell>
          <cell r="E307" t="str">
            <v>Kerry County Council</v>
          </cell>
          <cell r="F307" t="str">
            <v>N</v>
          </cell>
          <cell r="G307" t="str">
            <v>N</v>
          </cell>
          <cell r="H307" t="str">
            <v>N</v>
          </cell>
          <cell r="I307" t="str">
            <v>Day</v>
          </cell>
          <cell r="J307" t="str">
            <v>Mixed</v>
          </cell>
          <cell r="K307" t="str">
            <v>No subjects taught through Irish</v>
          </cell>
          <cell r="L307" t="str">
            <v>CATHOLIC</v>
          </cell>
          <cell r="M307"/>
          <cell r="N307">
            <v>42</v>
          </cell>
          <cell r="O307">
            <v>36</v>
          </cell>
          <cell r="P307"/>
          <cell r="Q307">
            <v>31</v>
          </cell>
          <cell r="R307"/>
          <cell r="S307">
            <v>26</v>
          </cell>
        </row>
        <row r="308">
          <cell r="B308" t="str">
            <v>61360B</v>
          </cell>
          <cell r="C308" t="str">
            <v>The Intermediate School</v>
          </cell>
          <cell r="D308" t="str">
            <v>Kerry</v>
          </cell>
          <cell r="E308" t="str">
            <v>Kerry County Council</v>
          </cell>
          <cell r="F308" t="str">
            <v>N</v>
          </cell>
          <cell r="G308" t="str">
            <v>N</v>
          </cell>
          <cell r="H308" t="str">
            <v>N</v>
          </cell>
          <cell r="I308" t="str">
            <v>Day</v>
          </cell>
          <cell r="J308" t="str">
            <v>Mixed</v>
          </cell>
          <cell r="K308" t="str">
            <v>No subjects taught through Irish</v>
          </cell>
          <cell r="L308" t="str">
            <v>CATHOLIC</v>
          </cell>
          <cell r="M308"/>
          <cell r="N308">
            <v>111</v>
          </cell>
          <cell r="O308">
            <v>37</v>
          </cell>
          <cell r="P308"/>
          <cell r="Q308">
            <v>67</v>
          </cell>
          <cell r="R308">
            <v>4</v>
          </cell>
          <cell r="S308">
            <v>20</v>
          </cell>
        </row>
        <row r="309">
          <cell r="B309" t="str">
            <v>61690W</v>
          </cell>
          <cell r="C309" t="str">
            <v>Cross And Passion College</v>
          </cell>
          <cell r="D309" t="str">
            <v>Kildare</v>
          </cell>
          <cell r="E309" t="str">
            <v>Kildare County Council</v>
          </cell>
          <cell r="F309" t="str">
            <v>N</v>
          </cell>
          <cell r="G309" t="str">
            <v>N</v>
          </cell>
          <cell r="H309" t="str">
            <v>N</v>
          </cell>
          <cell r="I309" t="str">
            <v>Day</v>
          </cell>
          <cell r="J309" t="str">
            <v>Mixed</v>
          </cell>
          <cell r="K309" t="str">
            <v>No subjects taught through Irish</v>
          </cell>
          <cell r="L309" t="str">
            <v>CATHOLIC</v>
          </cell>
          <cell r="M309"/>
          <cell r="N309">
            <v>144</v>
          </cell>
          <cell r="O309">
            <v>109</v>
          </cell>
          <cell r="P309">
            <v>8</v>
          </cell>
          <cell r="Q309">
            <v>16</v>
          </cell>
          <cell r="R309"/>
          <cell r="S309">
            <v>138</v>
          </cell>
        </row>
        <row r="310">
          <cell r="B310" t="str">
            <v>61691B</v>
          </cell>
          <cell r="C310" t="str">
            <v>Scoil Dara</v>
          </cell>
          <cell r="D310" t="str">
            <v>Kildare</v>
          </cell>
          <cell r="E310" t="str">
            <v>Kildare County Council</v>
          </cell>
          <cell r="F310" t="str">
            <v>N</v>
          </cell>
          <cell r="G310" t="str">
            <v>N</v>
          </cell>
          <cell r="H310" t="str">
            <v>N</v>
          </cell>
          <cell r="I310" t="str">
            <v>Day</v>
          </cell>
          <cell r="J310" t="str">
            <v>Mixed</v>
          </cell>
          <cell r="K310" t="str">
            <v>No subjects taught through Irish</v>
          </cell>
          <cell r="L310" t="str">
            <v>CATHOLIC</v>
          </cell>
          <cell r="M310"/>
          <cell r="N310">
            <v>143</v>
          </cell>
          <cell r="O310">
            <v>120</v>
          </cell>
          <cell r="P310">
            <v>9</v>
          </cell>
          <cell r="Q310">
            <v>23</v>
          </cell>
          <cell r="R310"/>
          <cell r="S310">
            <v>110</v>
          </cell>
        </row>
        <row r="311">
          <cell r="B311" t="str">
            <v>68077S</v>
          </cell>
          <cell r="C311" t="str">
            <v>Árdscoil na Trionóide</v>
          </cell>
          <cell r="D311" t="str">
            <v>Kildare</v>
          </cell>
          <cell r="E311" t="str">
            <v>Kildare County Council</v>
          </cell>
          <cell r="F311" t="str">
            <v>N</v>
          </cell>
          <cell r="G311" t="str">
            <v>N</v>
          </cell>
          <cell r="H311" t="str">
            <v>N</v>
          </cell>
          <cell r="I311" t="str">
            <v>Day</v>
          </cell>
          <cell r="J311" t="str">
            <v>Mixed</v>
          </cell>
          <cell r="K311" t="str">
            <v>No subjects taught through Irish</v>
          </cell>
          <cell r="L311" t="str">
            <v>CATHOLIC</v>
          </cell>
          <cell r="M311"/>
          <cell r="N311">
            <v>154</v>
          </cell>
          <cell r="O311">
            <v>127</v>
          </cell>
          <cell r="P311">
            <v>8</v>
          </cell>
          <cell r="Q311">
            <v>13</v>
          </cell>
          <cell r="R311"/>
          <cell r="S311">
            <v>89</v>
          </cell>
        </row>
        <row r="312">
          <cell r="B312" t="str">
            <v>68068R</v>
          </cell>
          <cell r="C312" t="str">
            <v>Coláiste Íosagáin</v>
          </cell>
          <cell r="D312" t="str">
            <v>Laois</v>
          </cell>
          <cell r="E312" t="str">
            <v>Laois County Council</v>
          </cell>
          <cell r="F312" t="str">
            <v>N</v>
          </cell>
          <cell r="G312" t="str">
            <v>N</v>
          </cell>
          <cell r="H312" t="str">
            <v>N</v>
          </cell>
          <cell r="I312" t="str">
            <v>Day</v>
          </cell>
          <cell r="J312" t="str">
            <v>Mixed</v>
          </cell>
          <cell r="K312" t="str">
            <v>No subjects taught through Irish</v>
          </cell>
          <cell r="L312" t="str">
            <v>CATHOLIC</v>
          </cell>
          <cell r="M312"/>
          <cell r="N312">
            <v>233</v>
          </cell>
          <cell r="O312">
            <v>124</v>
          </cell>
          <cell r="P312">
            <v>30</v>
          </cell>
          <cell r="Q312">
            <v>24</v>
          </cell>
          <cell r="R312"/>
          <cell r="S312">
            <v>48</v>
          </cell>
        </row>
        <row r="313">
          <cell r="B313" t="str">
            <v>64180O</v>
          </cell>
          <cell r="C313" t="str">
            <v>Salesian Secondary College</v>
          </cell>
          <cell r="D313" t="str">
            <v>Limerick</v>
          </cell>
          <cell r="E313" t="str">
            <v>Limerick County Council</v>
          </cell>
          <cell r="F313" t="str">
            <v>N</v>
          </cell>
          <cell r="G313" t="str">
            <v>N</v>
          </cell>
          <cell r="H313" t="str">
            <v>N</v>
          </cell>
          <cell r="I313" t="str">
            <v>Day</v>
          </cell>
          <cell r="J313" t="str">
            <v>Mixed</v>
          </cell>
          <cell r="K313" t="str">
            <v>No subjects taught through Irish</v>
          </cell>
          <cell r="L313" t="str">
            <v>CATHOLIC</v>
          </cell>
          <cell r="M313"/>
          <cell r="N313">
            <v>119</v>
          </cell>
          <cell r="O313">
            <v>87</v>
          </cell>
          <cell r="P313">
            <v>9</v>
          </cell>
          <cell r="Q313">
            <v>24</v>
          </cell>
          <cell r="R313"/>
          <cell r="S313">
            <v>108</v>
          </cell>
        </row>
        <row r="314">
          <cell r="B314" t="str">
            <v>64170L</v>
          </cell>
          <cell r="C314" t="str">
            <v>Scoil Mhuire &amp; Íde</v>
          </cell>
          <cell r="D314" t="str">
            <v>Limerick</v>
          </cell>
          <cell r="E314" t="str">
            <v>Limerick County Council</v>
          </cell>
          <cell r="F314" t="str">
            <v>N</v>
          </cell>
          <cell r="G314" t="str">
            <v>N</v>
          </cell>
          <cell r="H314" t="str">
            <v>N</v>
          </cell>
          <cell r="I314" t="str">
            <v>Day</v>
          </cell>
          <cell r="J314" t="str">
            <v>Mixed</v>
          </cell>
          <cell r="K314" t="str">
            <v>No subjects taught through Irish</v>
          </cell>
          <cell r="L314" t="str">
            <v>CATHOLIC</v>
          </cell>
          <cell r="M314"/>
          <cell r="N314">
            <v>152</v>
          </cell>
          <cell r="O314">
            <v>113</v>
          </cell>
          <cell r="P314"/>
          <cell r="Q314">
            <v>15</v>
          </cell>
          <cell r="R314"/>
          <cell r="S314">
            <v>102</v>
          </cell>
        </row>
        <row r="315">
          <cell r="B315" t="str">
            <v>64130W</v>
          </cell>
          <cell r="C315" t="str">
            <v>Scoil Pól</v>
          </cell>
          <cell r="D315" t="str">
            <v>Limerick</v>
          </cell>
          <cell r="E315" t="str">
            <v>Limerick County Council</v>
          </cell>
          <cell r="F315" t="str">
            <v>N</v>
          </cell>
          <cell r="G315" t="str">
            <v>N</v>
          </cell>
          <cell r="H315" t="str">
            <v>N</v>
          </cell>
          <cell r="I315" t="str">
            <v>Day</v>
          </cell>
          <cell r="J315" t="str">
            <v>Mixed</v>
          </cell>
          <cell r="K315" t="str">
            <v>No subjects taught through Irish</v>
          </cell>
          <cell r="L315" t="str">
            <v>CATHOLIC</v>
          </cell>
          <cell r="M315"/>
          <cell r="N315">
            <v>122</v>
          </cell>
          <cell r="O315">
            <v>31</v>
          </cell>
          <cell r="P315">
            <v>11</v>
          </cell>
          <cell r="Q315">
            <v>52</v>
          </cell>
          <cell r="R315"/>
          <cell r="S315">
            <v>82</v>
          </cell>
        </row>
        <row r="316">
          <cell r="B316" t="str">
            <v>68121S</v>
          </cell>
          <cell r="C316" t="str">
            <v>Scoil na Tríonóide Naofa</v>
          </cell>
          <cell r="D316" t="str">
            <v>Limerick</v>
          </cell>
          <cell r="E316" t="str">
            <v>Limerick County Council</v>
          </cell>
          <cell r="F316" t="str">
            <v>N</v>
          </cell>
          <cell r="G316" t="str">
            <v>N</v>
          </cell>
          <cell r="H316" t="str">
            <v>N</v>
          </cell>
          <cell r="I316" t="str">
            <v>Day</v>
          </cell>
          <cell r="J316" t="str">
            <v>Mixed</v>
          </cell>
          <cell r="K316" t="str">
            <v>No subjects taught through Irish</v>
          </cell>
          <cell r="L316" t="str">
            <v>CATHOLIC</v>
          </cell>
          <cell r="M316"/>
          <cell r="N316">
            <v>112</v>
          </cell>
          <cell r="O316">
            <v>61</v>
          </cell>
          <cell r="P316"/>
          <cell r="Q316">
            <v>45</v>
          </cell>
          <cell r="R316"/>
          <cell r="S316">
            <v>66</v>
          </cell>
        </row>
        <row r="317">
          <cell r="B317" t="str">
            <v>63730S</v>
          </cell>
          <cell r="C317" t="str">
            <v>Cnoc Mhuire</v>
          </cell>
          <cell r="D317" t="str">
            <v>Longford</v>
          </cell>
          <cell r="E317" t="str">
            <v>Longford County Council</v>
          </cell>
          <cell r="F317" t="str">
            <v>N</v>
          </cell>
          <cell r="G317" t="str">
            <v>N</v>
          </cell>
          <cell r="H317" t="str">
            <v>N</v>
          </cell>
          <cell r="I317" t="str">
            <v>Day</v>
          </cell>
          <cell r="J317" t="str">
            <v>Mixed</v>
          </cell>
          <cell r="K317" t="str">
            <v>No subjects taught through Irish</v>
          </cell>
          <cell r="L317" t="str">
            <v>CATHOLIC</v>
          </cell>
          <cell r="M317"/>
          <cell r="N317">
            <v>95</v>
          </cell>
          <cell r="O317">
            <v>61</v>
          </cell>
          <cell r="P317"/>
          <cell r="Q317">
            <v>17</v>
          </cell>
          <cell r="R317"/>
          <cell r="S317">
            <v>40</v>
          </cell>
        </row>
        <row r="318">
          <cell r="B318" t="str">
            <v>63710M</v>
          </cell>
          <cell r="C318" t="str">
            <v>Mercy Secondary School</v>
          </cell>
          <cell r="D318" t="str">
            <v>Longford</v>
          </cell>
          <cell r="E318" t="str">
            <v>Longford County Council</v>
          </cell>
          <cell r="F318" t="str">
            <v>N</v>
          </cell>
          <cell r="G318" t="str">
            <v>N</v>
          </cell>
          <cell r="H318" t="str">
            <v>N</v>
          </cell>
          <cell r="I318" t="str">
            <v>Day</v>
          </cell>
          <cell r="J318" t="str">
            <v>Mixed</v>
          </cell>
          <cell r="K318" t="str">
            <v>No subjects taught through Irish</v>
          </cell>
          <cell r="L318" t="str">
            <v>CATHOLIC</v>
          </cell>
          <cell r="M318"/>
          <cell r="N318">
            <v>144</v>
          </cell>
          <cell r="O318">
            <v>84</v>
          </cell>
          <cell r="P318"/>
          <cell r="Q318">
            <v>53</v>
          </cell>
          <cell r="R318"/>
          <cell r="S318">
            <v>77</v>
          </cell>
        </row>
        <row r="319">
          <cell r="B319" t="str">
            <v>63891T</v>
          </cell>
          <cell r="C319" t="str">
            <v>De La Salle College</v>
          </cell>
          <cell r="D319" t="str">
            <v>Louth</v>
          </cell>
          <cell r="E319" t="str">
            <v>Louth County Council</v>
          </cell>
          <cell r="F319" t="str">
            <v>N</v>
          </cell>
          <cell r="G319" t="str">
            <v>N</v>
          </cell>
          <cell r="H319" t="str">
            <v>N</v>
          </cell>
          <cell r="I319" t="str">
            <v>Day</v>
          </cell>
          <cell r="J319" t="str">
            <v>Mixed</v>
          </cell>
          <cell r="K319" t="str">
            <v>No subjects taught through Irish</v>
          </cell>
          <cell r="L319" t="str">
            <v>CATHOLIC</v>
          </cell>
          <cell r="M319"/>
          <cell r="N319">
            <v>134</v>
          </cell>
          <cell r="O319">
            <v>92</v>
          </cell>
          <cell r="P319">
            <v>9</v>
          </cell>
          <cell r="Q319"/>
          <cell r="R319"/>
          <cell r="S319">
            <v>74</v>
          </cell>
        </row>
        <row r="320">
          <cell r="B320" t="str">
            <v>63890R</v>
          </cell>
          <cell r="C320" t="str">
            <v>St Mary's College</v>
          </cell>
          <cell r="D320" t="str">
            <v>Louth</v>
          </cell>
          <cell r="E320" t="str">
            <v>Louth County Council</v>
          </cell>
          <cell r="F320" t="str">
            <v>N</v>
          </cell>
          <cell r="G320" t="str">
            <v>N</v>
          </cell>
          <cell r="H320" t="str">
            <v>N</v>
          </cell>
          <cell r="I320" t="str">
            <v>Day</v>
          </cell>
          <cell r="J320" t="str">
            <v>Mixed</v>
          </cell>
          <cell r="K320" t="str">
            <v>No subjects taught through Irish</v>
          </cell>
          <cell r="L320" t="str">
            <v>CATHOLIC</v>
          </cell>
          <cell r="M320"/>
          <cell r="N320">
            <v>143</v>
          </cell>
          <cell r="O320">
            <v>90</v>
          </cell>
          <cell r="P320">
            <v>12</v>
          </cell>
          <cell r="Q320">
            <v>35</v>
          </cell>
          <cell r="R320">
            <v>1</v>
          </cell>
          <cell r="S320">
            <v>87</v>
          </cell>
        </row>
        <row r="321">
          <cell r="B321" t="str">
            <v>64500G</v>
          </cell>
          <cell r="C321" t="str">
            <v>Balla Secondary School</v>
          </cell>
          <cell r="D321" t="str">
            <v>Mayo</v>
          </cell>
          <cell r="E321" t="str">
            <v>Mayo County Council</v>
          </cell>
          <cell r="F321" t="str">
            <v>N</v>
          </cell>
          <cell r="G321" t="str">
            <v>N</v>
          </cell>
          <cell r="H321" t="str">
            <v>N</v>
          </cell>
          <cell r="I321" t="str">
            <v>Day</v>
          </cell>
          <cell r="J321" t="str">
            <v>Mixed</v>
          </cell>
          <cell r="K321" t="str">
            <v>No subjects taught through Irish</v>
          </cell>
          <cell r="L321" t="str">
            <v>CATHOLIC</v>
          </cell>
          <cell r="M321"/>
          <cell r="N321">
            <v>68</v>
          </cell>
          <cell r="O321">
            <v>33</v>
          </cell>
          <cell r="P321">
            <v>3</v>
          </cell>
          <cell r="Q321">
            <v>20</v>
          </cell>
          <cell r="R321"/>
          <cell r="S321">
            <v>53</v>
          </cell>
        </row>
        <row r="322">
          <cell r="B322" t="str">
            <v>64630T</v>
          </cell>
          <cell r="C322" t="str">
            <v>Jesus &amp; Mary Secondary School</v>
          </cell>
          <cell r="D322" t="str">
            <v>Mayo</v>
          </cell>
          <cell r="E322" t="str">
            <v>Mayo County Council</v>
          </cell>
          <cell r="F322" t="str">
            <v>N</v>
          </cell>
          <cell r="G322" t="str">
            <v>N</v>
          </cell>
          <cell r="H322" t="str">
            <v>N</v>
          </cell>
          <cell r="I322" t="str">
            <v>Day</v>
          </cell>
          <cell r="J322" t="str">
            <v>Mixed</v>
          </cell>
          <cell r="K322" t="str">
            <v>No subjects taught through Irish</v>
          </cell>
          <cell r="L322" t="str">
            <v>CATHOLIC</v>
          </cell>
          <cell r="M322"/>
          <cell r="N322">
            <v>113</v>
          </cell>
          <cell r="O322">
            <v>69</v>
          </cell>
          <cell r="P322">
            <v>4</v>
          </cell>
          <cell r="Q322">
            <v>40</v>
          </cell>
          <cell r="R322"/>
          <cell r="S322">
            <v>88</v>
          </cell>
        </row>
        <row r="323">
          <cell r="B323" t="str">
            <v>64660F</v>
          </cell>
          <cell r="C323" t="str">
            <v>Sancta Maria College</v>
          </cell>
          <cell r="D323" t="str">
            <v>Mayo</v>
          </cell>
          <cell r="E323" t="str">
            <v>Mayo County Council</v>
          </cell>
          <cell r="F323" t="str">
            <v>N</v>
          </cell>
          <cell r="G323" t="str">
            <v>N</v>
          </cell>
          <cell r="H323" t="str">
            <v>N</v>
          </cell>
          <cell r="I323" t="str">
            <v>Day</v>
          </cell>
          <cell r="J323" t="str">
            <v>Mixed</v>
          </cell>
          <cell r="K323" t="str">
            <v>No subjects taught through Irish</v>
          </cell>
          <cell r="L323" t="str">
            <v>CATHOLIC</v>
          </cell>
          <cell r="M323"/>
          <cell r="N323">
            <v>87</v>
          </cell>
          <cell r="O323"/>
          <cell r="P323"/>
          <cell r="Q323">
            <v>76</v>
          </cell>
          <cell r="R323"/>
          <cell r="S323">
            <v>88</v>
          </cell>
        </row>
        <row r="324">
          <cell r="B324" t="str">
            <v>64640W</v>
          </cell>
          <cell r="C324" t="str">
            <v>St Joseph's Secondary School</v>
          </cell>
          <cell r="D324" t="str">
            <v>Mayo</v>
          </cell>
          <cell r="E324" t="str">
            <v>Mayo County Council</v>
          </cell>
          <cell r="F324" t="str">
            <v>N</v>
          </cell>
          <cell r="G324" t="str">
            <v>N</v>
          </cell>
          <cell r="H324" t="str">
            <v>N</v>
          </cell>
          <cell r="I324" t="str">
            <v>Day</v>
          </cell>
          <cell r="J324" t="str">
            <v>Mixed</v>
          </cell>
          <cell r="K324" t="str">
            <v>No subjects taught through Irish</v>
          </cell>
          <cell r="L324" t="str">
            <v>CATHOLIC</v>
          </cell>
          <cell r="M324"/>
          <cell r="N324">
            <v>81</v>
          </cell>
          <cell r="O324">
            <v>44</v>
          </cell>
          <cell r="P324"/>
          <cell r="Q324">
            <v>43</v>
          </cell>
          <cell r="R324"/>
          <cell r="S324">
            <v>73</v>
          </cell>
        </row>
        <row r="325">
          <cell r="B325" t="str">
            <v>64410F</v>
          </cell>
          <cell r="C325" t="str">
            <v>Eureka Secondary School</v>
          </cell>
          <cell r="D325" t="str">
            <v>Meath</v>
          </cell>
          <cell r="E325" t="str">
            <v>Meath County Council</v>
          </cell>
          <cell r="F325" t="str">
            <v>N</v>
          </cell>
          <cell r="G325" t="str">
            <v>N</v>
          </cell>
          <cell r="H325" t="str">
            <v>N</v>
          </cell>
          <cell r="I325" t="str">
            <v>Day</v>
          </cell>
          <cell r="J325" t="str">
            <v>Mixed</v>
          </cell>
          <cell r="K325" t="str">
            <v>No subjects taught through Irish</v>
          </cell>
          <cell r="L325" t="str">
            <v>CATHOLIC</v>
          </cell>
          <cell r="M325"/>
          <cell r="N325">
            <v>121</v>
          </cell>
          <cell r="O325">
            <v>109</v>
          </cell>
          <cell r="P325">
            <v>14</v>
          </cell>
          <cell r="Q325"/>
          <cell r="R325"/>
          <cell r="S325">
            <v>106</v>
          </cell>
        </row>
        <row r="326">
          <cell r="B326" t="str">
            <v>64420I</v>
          </cell>
          <cell r="C326" t="str">
            <v>Franciscan College</v>
          </cell>
          <cell r="D326" t="str">
            <v>Meath</v>
          </cell>
          <cell r="E326" t="str">
            <v>Meath County Council</v>
          </cell>
          <cell r="F326" t="str">
            <v>N</v>
          </cell>
          <cell r="G326" t="str">
            <v>N</v>
          </cell>
          <cell r="H326" t="str">
            <v>N</v>
          </cell>
          <cell r="I326" t="str">
            <v>Day</v>
          </cell>
          <cell r="J326" t="str">
            <v>Mixed</v>
          </cell>
          <cell r="K326" t="str">
            <v>No subjects taught through Irish</v>
          </cell>
          <cell r="L326" t="str">
            <v>CATHOLIC</v>
          </cell>
          <cell r="M326"/>
          <cell r="N326">
            <v>62</v>
          </cell>
          <cell r="O326">
            <v>75</v>
          </cell>
          <cell r="P326"/>
          <cell r="Q326"/>
          <cell r="R326"/>
          <cell r="S326">
            <v>28</v>
          </cell>
        </row>
        <row r="327">
          <cell r="B327" t="str">
            <v>64770M</v>
          </cell>
          <cell r="C327" t="str">
            <v>Our Lady's Secondary School</v>
          </cell>
          <cell r="D327" t="str">
            <v>Monaghan</v>
          </cell>
          <cell r="E327" t="str">
            <v>Monaghan County Council</v>
          </cell>
          <cell r="F327" t="str">
            <v>N</v>
          </cell>
          <cell r="G327" t="str">
            <v>N</v>
          </cell>
          <cell r="H327" t="str">
            <v>N</v>
          </cell>
          <cell r="I327" t="str">
            <v>Day</v>
          </cell>
          <cell r="J327" t="str">
            <v>Mixed</v>
          </cell>
          <cell r="K327" t="str">
            <v>No subjects taught through Irish</v>
          </cell>
          <cell r="L327" t="str">
            <v>CATHOLIC</v>
          </cell>
          <cell r="M327">
            <v>7</v>
          </cell>
          <cell r="N327">
            <v>142</v>
          </cell>
          <cell r="O327">
            <v>94</v>
          </cell>
          <cell r="P327">
            <v>6</v>
          </cell>
          <cell r="Q327">
            <v>30</v>
          </cell>
          <cell r="R327"/>
          <cell r="S327">
            <v>117</v>
          </cell>
        </row>
        <row r="328">
          <cell r="B328" t="str">
            <v>65630B</v>
          </cell>
          <cell r="C328" t="str">
            <v>Killina Presentation Secondary School</v>
          </cell>
          <cell r="D328" t="str">
            <v>Offaly</v>
          </cell>
          <cell r="E328" t="str">
            <v>Offaly County Council</v>
          </cell>
          <cell r="F328" t="str">
            <v>N</v>
          </cell>
          <cell r="G328" t="str">
            <v>N</v>
          </cell>
          <cell r="H328" t="str">
            <v>N</v>
          </cell>
          <cell r="I328" t="str">
            <v>Day</v>
          </cell>
          <cell r="J328" t="str">
            <v>Mixed</v>
          </cell>
          <cell r="K328" t="str">
            <v>No subjects taught through Irish</v>
          </cell>
          <cell r="L328" t="str">
            <v>CATHOLIC</v>
          </cell>
          <cell r="M328"/>
          <cell r="N328">
            <v>124</v>
          </cell>
          <cell r="O328">
            <v>76</v>
          </cell>
          <cell r="P328"/>
          <cell r="Q328">
            <v>27</v>
          </cell>
          <cell r="R328"/>
          <cell r="S328">
            <v>52</v>
          </cell>
        </row>
        <row r="329">
          <cell r="B329" t="str">
            <v>65582Q</v>
          </cell>
          <cell r="C329" t="str">
            <v>St Mary's Secondary School</v>
          </cell>
          <cell r="D329" t="str">
            <v>Offaly</v>
          </cell>
          <cell r="E329" t="str">
            <v>Offaly County Council</v>
          </cell>
          <cell r="F329" t="str">
            <v>N</v>
          </cell>
          <cell r="G329" t="str">
            <v>N</v>
          </cell>
          <cell r="H329" t="str">
            <v>N</v>
          </cell>
          <cell r="I329" t="str">
            <v>Day</v>
          </cell>
          <cell r="J329" t="str">
            <v>Mixed</v>
          </cell>
          <cell r="K329" t="str">
            <v>No subjects taught through Irish</v>
          </cell>
          <cell r="L329" t="str">
            <v>CATHOLIC</v>
          </cell>
          <cell r="M329"/>
          <cell r="N329">
            <v>171</v>
          </cell>
          <cell r="O329">
            <v>133</v>
          </cell>
          <cell r="P329">
            <v>17</v>
          </cell>
          <cell r="Q329">
            <v>13</v>
          </cell>
          <cell r="R329"/>
          <cell r="S329">
            <v>100</v>
          </cell>
        </row>
        <row r="330">
          <cell r="B330" t="str">
            <v>68325L</v>
          </cell>
          <cell r="C330" t="str">
            <v>Coláiste Chiaráin</v>
          </cell>
          <cell r="D330" t="str">
            <v>Roscommon</v>
          </cell>
          <cell r="E330" t="str">
            <v>Roscommon County Council</v>
          </cell>
          <cell r="F330" t="str">
            <v>N</v>
          </cell>
          <cell r="G330" t="str">
            <v>N</v>
          </cell>
          <cell r="H330" t="str">
            <v>N</v>
          </cell>
          <cell r="I330" t="str">
            <v>Day</v>
          </cell>
          <cell r="J330" t="str">
            <v>Mixed</v>
          </cell>
          <cell r="K330" t="str">
            <v>No subjects taught through Irish</v>
          </cell>
          <cell r="L330" t="str">
            <v>CATHOLIC</v>
          </cell>
          <cell r="M330"/>
          <cell r="N330">
            <v>169</v>
          </cell>
          <cell r="O330">
            <v>40</v>
          </cell>
          <cell r="P330"/>
          <cell r="Q330">
            <v>43</v>
          </cell>
          <cell r="R330"/>
          <cell r="S330">
            <v>64</v>
          </cell>
        </row>
        <row r="331">
          <cell r="B331" t="str">
            <v>65100S</v>
          </cell>
          <cell r="C331" t="str">
            <v>Scoil Mhuire</v>
          </cell>
          <cell r="D331" t="str">
            <v>Roscommon</v>
          </cell>
          <cell r="E331" t="str">
            <v>Roscommon County Council</v>
          </cell>
          <cell r="F331" t="str">
            <v>N</v>
          </cell>
          <cell r="G331" t="str">
            <v>N</v>
          </cell>
          <cell r="H331" t="str">
            <v>N</v>
          </cell>
          <cell r="I331" t="str">
            <v>Day</v>
          </cell>
          <cell r="J331" t="str">
            <v>Mixed</v>
          </cell>
          <cell r="K331" t="str">
            <v>No subjects taught through Irish</v>
          </cell>
          <cell r="L331" t="str">
            <v>CATHOLIC</v>
          </cell>
          <cell r="M331"/>
          <cell r="N331">
            <v>106</v>
          </cell>
          <cell r="O331">
            <v>58</v>
          </cell>
          <cell r="P331"/>
          <cell r="Q331">
            <v>45</v>
          </cell>
          <cell r="R331"/>
          <cell r="S331">
            <v>104</v>
          </cell>
        </row>
        <row r="332">
          <cell r="B332" t="str">
            <v>68067P</v>
          </cell>
          <cell r="C332" t="str">
            <v>St Nathy's College</v>
          </cell>
          <cell r="D332" t="str">
            <v>Roscommon</v>
          </cell>
          <cell r="E332" t="str">
            <v>Roscommon County Council</v>
          </cell>
          <cell r="F332" t="str">
            <v>N</v>
          </cell>
          <cell r="G332" t="str">
            <v>N</v>
          </cell>
          <cell r="H332" t="str">
            <v>N</v>
          </cell>
          <cell r="I332" t="str">
            <v>Day</v>
          </cell>
          <cell r="J332" t="str">
            <v>Mixed</v>
          </cell>
          <cell r="K332" t="str">
            <v>No subjects taught through Irish</v>
          </cell>
          <cell r="L332" t="str">
            <v>CATHOLIC</v>
          </cell>
          <cell r="M332"/>
          <cell r="N332">
            <v>127</v>
          </cell>
          <cell r="O332">
            <v>58</v>
          </cell>
          <cell r="P332"/>
          <cell r="Q332">
            <v>79</v>
          </cell>
          <cell r="R332">
            <v>1</v>
          </cell>
          <cell r="S332">
            <v>30</v>
          </cell>
        </row>
        <row r="333">
          <cell r="B333" t="str">
            <v>65140H</v>
          </cell>
          <cell r="C333" t="str">
            <v>Coláiste Muire</v>
          </cell>
          <cell r="D333" t="str">
            <v>Sligo</v>
          </cell>
          <cell r="E333" t="str">
            <v>Sligo County Council</v>
          </cell>
          <cell r="F333" t="str">
            <v>N</v>
          </cell>
          <cell r="G333" t="str">
            <v>N</v>
          </cell>
          <cell r="H333" t="str">
            <v>N</v>
          </cell>
          <cell r="I333" t="str">
            <v>Day</v>
          </cell>
          <cell r="J333" t="str">
            <v>Mixed</v>
          </cell>
          <cell r="K333" t="str">
            <v>No subjects taught through Irish</v>
          </cell>
          <cell r="L333" t="str">
            <v>CATHOLIC</v>
          </cell>
          <cell r="M333"/>
          <cell r="N333">
            <v>47</v>
          </cell>
          <cell r="O333">
            <v>14</v>
          </cell>
          <cell r="P333"/>
          <cell r="Q333">
            <v>66</v>
          </cell>
          <cell r="R333"/>
          <cell r="S333"/>
        </row>
        <row r="334">
          <cell r="B334" t="str">
            <v>65150K</v>
          </cell>
          <cell r="C334" t="str">
            <v>Jesus &amp; Mary Secondary School</v>
          </cell>
          <cell r="D334" t="str">
            <v>Sligo</v>
          </cell>
          <cell r="E334" t="str">
            <v>Sligo County Council</v>
          </cell>
          <cell r="F334" t="str">
            <v>N</v>
          </cell>
          <cell r="G334" t="str">
            <v>N</v>
          </cell>
          <cell r="H334" t="str">
            <v>N</v>
          </cell>
          <cell r="I334" t="str">
            <v>Day</v>
          </cell>
          <cell r="J334" t="str">
            <v>Mixed</v>
          </cell>
          <cell r="K334" t="str">
            <v>No subjects taught through Irish</v>
          </cell>
          <cell r="L334" t="str">
            <v>CATHOLIC</v>
          </cell>
          <cell r="M334"/>
          <cell r="N334">
            <v>69</v>
          </cell>
          <cell r="O334">
            <v>31</v>
          </cell>
          <cell r="P334"/>
          <cell r="Q334">
            <v>23</v>
          </cell>
          <cell r="R334"/>
          <cell r="S334">
            <v>54</v>
          </cell>
        </row>
        <row r="335">
          <cell r="B335" t="str">
            <v>65130E</v>
          </cell>
          <cell r="C335" t="str">
            <v>St Marys College</v>
          </cell>
          <cell r="D335" t="str">
            <v>Sligo</v>
          </cell>
          <cell r="E335" t="str">
            <v>Sligo County Council</v>
          </cell>
          <cell r="F335" t="str">
            <v>N</v>
          </cell>
          <cell r="G335" t="str">
            <v>N</v>
          </cell>
          <cell r="H335" t="str">
            <v>N</v>
          </cell>
          <cell r="I335" t="str">
            <v>Day</v>
          </cell>
          <cell r="J335" t="str">
            <v>Mixed</v>
          </cell>
          <cell r="K335" t="str">
            <v>No subjects taught through Irish</v>
          </cell>
          <cell r="L335" t="str">
            <v>CATHOLIC</v>
          </cell>
          <cell r="M335"/>
          <cell r="N335">
            <v>34</v>
          </cell>
          <cell r="O335">
            <v>18</v>
          </cell>
          <cell r="P335"/>
          <cell r="Q335">
            <v>2</v>
          </cell>
          <cell r="R335"/>
          <cell r="S335">
            <v>17</v>
          </cell>
        </row>
        <row r="336">
          <cell r="B336" t="str">
            <v>65440T</v>
          </cell>
          <cell r="C336" t="str">
            <v>Our Ladys Secondary School</v>
          </cell>
          <cell r="D336" t="str">
            <v>Tipperary</v>
          </cell>
          <cell r="E336" t="str">
            <v>Tipperary (NR) County Council</v>
          </cell>
          <cell r="F336" t="str">
            <v>N</v>
          </cell>
          <cell r="G336" t="str">
            <v>N</v>
          </cell>
          <cell r="H336" t="str">
            <v>N</v>
          </cell>
          <cell r="I336" t="str">
            <v>Day</v>
          </cell>
          <cell r="J336" t="str">
            <v>Mixed</v>
          </cell>
          <cell r="K336" t="str">
            <v>No subjects taught through Irish</v>
          </cell>
          <cell r="L336" t="str">
            <v>CATHOLIC</v>
          </cell>
          <cell r="M336"/>
          <cell r="N336">
            <v>93</v>
          </cell>
          <cell r="O336">
            <v>88</v>
          </cell>
          <cell r="P336">
            <v>12</v>
          </cell>
          <cell r="Q336">
            <v>42</v>
          </cell>
          <cell r="R336">
            <v>2</v>
          </cell>
          <cell r="S336">
            <v>47</v>
          </cell>
        </row>
        <row r="337">
          <cell r="B337" t="str">
            <v>65240L</v>
          </cell>
          <cell r="C337" t="str">
            <v>Presentation Secondary School</v>
          </cell>
          <cell r="D337" t="str">
            <v>Tipperary</v>
          </cell>
          <cell r="E337" t="str">
            <v>Tipperary (NR) County Council</v>
          </cell>
          <cell r="F337" t="str">
            <v>N</v>
          </cell>
          <cell r="G337" t="str">
            <v>N</v>
          </cell>
          <cell r="H337" t="str">
            <v>N</v>
          </cell>
          <cell r="I337" t="str">
            <v>Day</v>
          </cell>
          <cell r="J337" t="str">
            <v>Mixed</v>
          </cell>
          <cell r="K337" t="str">
            <v>No subjects taught through Irish</v>
          </cell>
          <cell r="L337" t="str">
            <v>CATHOLIC</v>
          </cell>
          <cell r="M337"/>
          <cell r="N337">
            <v>66</v>
          </cell>
          <cell r="O337">
            <v>42</v>
          </cell>
          <cell r="P337">
            <v>6</v>
          </cell>
          <cell r="Q337">
            <v>19</v>
          </cell>
          <cell r="R337"/>
          <cell r="S337">
            <v>50</v>
          </cell>
        </row>
        <row r="338">
          <cell r="B338" t="str">
            <v>65241N</v>
          </cell>
          <cell r="C338" t="str">
            <v>St Josephs College</v>
          </cell>
          <cell r="D338" t="str">
            <v>Tipperary</v>
          </cell>
          <cell r="E338" t="str">
            <v>Tipperary (NR) County Council</v>
          </cell>
          <cell r="F338" t="str">
            <v>N</v>
          </cell>
          <cell r="G338" t="str">
            <v>N</v>
          </cell>
          <cell r="H338" t="str">
            <v>N</v>
          </cell>
          <cell r="I338" t="str">
            <v>Day</v>
          </cell>
          <cell r="J338" t="str">
            <v>Mixed</v>
          </cell>
          <cell r="K338" t="str">
            <v>No subjects taught through Irish</v>
          </cell>
          <cell r="L338" t="str">
            <v>CATHOLIC</v>
          </cell>
          <cell r="M338"/>
          <cell r="N338">
            <v>72</v>
          </cell>
          <cell r="O338">
            <v>56</v>
          </cell>
          <cell r="P338"/>
          <cell r="Q338">
            <v>22</v>
          </cell>
          <cell r="R338"/>
          <cell r="S338">
            <v>22</v>
          </cell>
        </row>
        <row r="339">
          <cell r="B339" t="str">
            <v>65400H</v>
          </cell>
          <cell r="C339" t="str">
            <v>St. Mary's Secondary School</v>
          </cell>
          <cell r="D339" t="str">
            <v>Tipperary</v>
          </cell>
          <cell r="E339" t="str">
            <v>Tipperary (NR) County Council</v>
          </cell>
          <cell r="F339" t="str">
            <v>N</v>
          </cell>
          <cell r="G339" t="str">
            <v>N</v>
          </cell>
          <cell r="H339" t="str">
            <v>N</v>
          </cell>
          <cell r="I339" t="str">
            <v>Day</v>
          </cell>
          <cell r="J339" t="str">
            <v>Mixed</v>
          </cell>
          <cell r="K339" t="str">
            <v>No subjects taught through Irish</v>
          </cell>
          <cell r="L339" t="str">
            <v>CATHOLIC</v>
          </cell>
          <cell r="M339"/>
          <cell r="N339">
            <v>138</v>
          </cell>
          <cell r="O339">
            <v>57</v>
          </cell>
          <cell r="P339"/>
          <cell r="Q339">
            <v>48</v>
          </cell>
          <cell r="R339"/>
          <cell r="S339">
            <v>79</v>
          </cell>
        </row>
        <row r="340">
          <cell r="B340" t="str">
            <v>64940L</v>
          </cell>
          <cell r="C340" t="str">
            <v>Waterpark College</v>
          </cell>
          <cell r="D340" t="str">
            <v>Waterford</v>
          </cell>
          <cell r="E340" t="str">
            <v>Waterford City Council</v>
          </cell>
          <cell r="F340" t="str">
            <v>N</v>
          </cell>
          <cell r="G340" t="str">
            <v>N</v>
          </cell>
          <cell r="H340" t="str">
            <v>N</v>
          </cell>
          <cell r="I340" t="str">
            <v>Day</v>
          </cell>
          <cell r="J340" t="str">
            <v>Mixed</v>
          </cell>
          <cell r="K340" t="str">
            <v>No subjects taught through Irish</v>
          </cell>
          <cell r="L340" t="str">
            <v>CATHOLIC</v>
          </cell>
          <cell r="M340"/>
          <cell r="N340">
            <v>88</v>
          </cell>
          <cell r="O340">
            <v>82</v>
          </cell>
          <cell r="P340"/>
          <cell r="Q340"/>
          <cell r="R340">
            <v>1</v>
          </cell>
          <cell r="S340">
            <v>96</v>
          </cell>
        </row>
        <row r="341">
          <cell r="B341" t="str">
            <v>68141B</v>
          </cell>
          <cell r="C341" t="str">
            <v>Ardscoil na Mara</v>
          </cell>
          <cell r="D341" t="str">
            <v>Waterford</v>
          </cell>
          <cell r="E341" t="str">
            <v>Waterford County Council</v>
          </cell>
          <cell r="F341" t="str">
            <v>N</v>
          </cell>
          <cell r="G341" t="str">
            <v>N</v>
          </cell>
          <cell r="H341" t="str">
            <v>N</v>
          </cell>
          <cell r="I341" t="str">
            <v>Day</v>
          </cell>
          <cell r="J341" t="str">
            <v>Mixed</v>
          </cell>
          <cell r="K341" t="str">
            <v>No subjects taught through Irish</v>
          </cell>
          <cell r="L341" t="str">
            <v>CATHOLIC</v>
          </cell>
          <cell r="M341"/>
          <cell r="N341">
            <v>219</v>
          </cell>
          <cell r="O341">
            <v>215</v>
          </cell>
          <cell r="P341">
            <v>12</v>
          </cell>
          <cell r="Q341"/>
          <cell r="R341">
            <v>1</v>
          </cell>
          <cell r="S341">
            <v>118</v>
          </cell>
        </row>
        <row r="342">
          <cell r="B342" t="str">
            <v>64880T</v>
          </cell>
          <cell r="C342" t="str">
            <v>Scoil na mBraithre</v>
          </cell>
          <cell r="D342" t="str">
            <v>Waterford</v>
          </cell>
          <cell r="E342" t="str">
            <v>Waterford County Council</v>
          </cell>
          <cell r="F342" t="str">
            <v>N</v>
          </cell>
          <cell r="G342" t="str">
            <v>N</v>
          </cell>
          <cell r="H342" t="str">
            <v>N</v>
          </cell>
          <cell r="I342" t="str">
            <v>Day</v>
          </cell>
          <cell r="J342" t="str">
            <v>Mixed</v>
          </cell>
          <cell r="K342" t="str">
            <v>No subjects taught through Irish</v>
          </cell>
          <cell r="L342" t="str">
            <v>CATHOLIC</v>
          </cell>
          <cell r="M342"/>
          <cell r="N342">
            <v>54</v>
          </cell>
          <cell r="O342">
            <v>74</v>
          </cell>
          <cell r="P342"/>
          <cell r="Q342"/>
          <cell r="R342"/>
          <cell r="S342">
            <v>50</v>
          </cell>
        </row>
        <row r="343">
          <cell r="B343" t="str">
            <v>64890W</v>
          </cell>
          <cell r="C343" t="str">
            <v>St Augustines College</v>
          </cell>
          <cell r="D343" t="str">
            <v>Waterford</v>
          </cell>
          <cell r="E343" t="str">
            <v>Waterford County Council</v>
          </cell>
          <cell r="F343" t="str">
            <v>N</v>
          </cell>
          <cell r="G343" t="str">
            <v>N</v>
          </cell>
          <cell r="H343" t="str">
            <v>N</v>
          </cell>
          <cell r="I343" t="str">
            <v>Day</v>
          </cell>
          <cell r="J343" t="str">
            <v>Mixed</v>
          </cell>
          <cell r="K343" t="str">
            <v>No subjects taught through Irish</v>
          </cell>
          <cell r="L343" t="str">
            <v>CATHOLIC</v>
          </cell>
          <cell r="M343"/>
          <cell r="N343">
            <v>196</v>
          </cell>
          <cell r="O343">
            <v>115</v>
          </cell>
          <cell r="P343"/>
          <cell r="Q343">
            <v>16</v>
          </cell>
          <cell r="R343"/>
          <cell r="S343">
            <v>108</v>
          </cell>
        </row>
        <row r="344">
          <cell r="B344" t="str">
            <v>63270K</v>
          </cell>
          <cell r="C344" t="str">
            <v>Colaiste Mhuire,</v>
          </cell>
          <cell r="D344" t="str">
            <v>Westmeath</v>
          </cell>
          <cell r="E344" t="str">
            <v>Westmeath County Council</v>
          </cell>
          <cell r="F344" t="str">
            <v>N</v>
          </cell>
          <cell r="G344" t="str">
            <v>N</v>
          </cell>
          <cell r="H344" t="str">
            <v>N</v>
          </cell>
          <cell r="I344" t="str">
            <v>Day</v>
          </cell>
          <cell r="J344" t="str">
            <v>Mixed</v>
          </cell>
          <cell r="K344" t="str">
            <v>No subjects taught through Irish</v>
          </cell>
          <cell r="L344" t="str">
            <v>CATHOLIC</v>
          </cell>
          <cell r="M344"/>
          <cell r="N344">
            <v>142</v>
          </cell>
          <cell r="O344">
            <v>142</v>
          </cell>
          <cell r="P344"/>
          <cell r="Q344"/>
          <cell r="R344"/>
          <cell r="S344">
            <v>103</v>
          </cell>
        </row>
        <row r="345">
          <cell r="B345" t="str">
            <v>63221U</v>
          </cell>
          <cell r="C345" t="str">
            <v>Meán Scoil an Chlochair</v>
          </cell>
          <cell r="D345" t="str">
            <v>Westmeath</v>
          </cell>
          <cell r="E345" t="str">
            <v>Westmeath County Council</v>
          </cell>
          <cell r="F345" t="str">
            <v>N</v>
          </cell>
          <cell r="G345" t="str">
            <v>N</v>
          </cell>
          <cell r="H345" t="str">
            <v>N</v>
          </cell>
          <cell r="I345" t="str">
            <v>Day</v>
          </cell>
          <cell r="J345" t="str">
            <v>Mixed</v>
          </cell>
          <cell r="K345" t="str">
            <v>No subjects taught through Irish</v>
          </cell>
          <cell r="L345" t="str">
            <v>CATHOLIC</v>
          </cell>
          <cell r="M345"/>
          <cell r="N345">
            <v>125</v>
          </cell>
          <cell r="O345">
            <v>49</v>
          </cell>
          <cell r="P345"/>
          <cell r="Q345">
            <v>67</v>
          </cell>
          <cell r="R345"/>
          <cell r="S345">
            <v>82</v>
          </cell>
        </row>
        <row r="346">
          <cell r="B346" t="str">
            <v>63280N</v>
          </cell>
          <cell r="C346" t="str">
            <v>St Finian's College</v>
          </cell>
          <cell r="D346" t="str">
            <v>Westmeath</v>
          </cell>
          <cell r="E346" t="str">
            <v>Westmeath County Council</v>
          </cell>
          <cell r="F346" t="str">
            <v>N</v>
          </cell>
          <cell r="G346" t="str">
            <v>N</v>
          </cell>
          <cell r="H346" t="str">
            <v>N</v>
          </cell>
          <cell r="I346" t="str">
            <v>Day</v>
          </cell>
          <cell r="J346" t="str">
            <v>Mixed</v>
          </cell>
          <cell r="K346" t="str">
            <v>No subjects taught through Irish</v>
          </cell>
          <cell r="L346" t="str">
            <v>CATHOLIC</v>
          </cell>
          <cell r="M346"/>
          <cell r="N346">
            <v>153</v>
          </cell>
          <cell r="O346">
            <v>163</v>
          </cell>
          <cell r="P346"/>
          <cell r="Q346">
            <v>17</v>
          </cell>
          <cell r="R346"/>
          <cell r="S346">
            <v>55</v>
          </cell>
        </row>
        <row r="347">
          <cell r="B347" t="str">
            <v>63310T</v>
          </cell>
          <cell r="C347" t="str">
            <v>St Joseph's Secondary School</v>
          </cell>
          <cell r="D347" t="str">
            <v>Westmeath</v>
          </cell>
          <cell r="E347" t="str">
            <v>Westmeath County Council</v>
          </cell>
          <cell r="F347" t="str">
            <v>N</v>
          </cell>
          <cell r="G347" t="str">
            <v>N</v>
          </cell>
          <cell r="H347" t="str">
            <v>N</v>
          </cell>
          <cell r="I347" t="str">
            <v>Day</v>
          </cell>
          <cell r="J347" t="str">
            <v>Mixed</v>
          </cell>
          <cell r="K347" t="str">
            <v>No subjects taught through Irish</v>
          </cell>
          <cell r="L347" t="str">
            <v>CATHOLIC</v>
          </cell>
          <cell r="M347"/>
          <cell r="N347">
            <v>191</v>
          </cell>
          <cell r="O347">
            <v>162</v>
          </cell>
          <cell r="P347"/>
          <cell r="Q347">
            <v>10</v>
          </cell>
          <cell r="R347"/>
          <cell r="S347">
            <v>86</v>
          </cell>
        </row>
        <row r="348">
          <cell r="B348" t="str">
            <v>63600F</v>
          </cell>
          <cell r="C348" t="str">
            <v>Christian Brothers Secondary School</v>
          </cell>
          <cell r="D348" t="str">
            <v>Wexford</v>
          </cell>
          <cell r="E348" t="str">
            <v>Wexford County Council</v>
          </cell>
          <cell r="F348" t="str">
            <v>N</v>
          </cell>
          <cell r="G348" t="str">
            <v>N</v>
          </cell>
          <cell r="H348" t="str">
            <v>N</v>
          </cell>
          <cell r="I348" t="str">
            <v>Day</v>
          </cell>
          <cell r="J348" t="str">
            <v>Mixed</v>
          </cell>
          <cell r="K348" t="str">
            <v>No subjects taught through Irish</v>
          </cell>
          <cell r="L348" t="str">
            <v>CATHOLIC</v>
          </cell>
          <cell r="M348"/>
          <cell r="N348">
            <v>68</v>
          </cell>
          <cell r="O348">
            <v>56</v>
          </cell>
          <cell r="P348"/>
          <cell r="Q348"/>
          <cell r="R348"/>
          <cell r="S348">
            <v>69</v>
          </cell>
        </row>
        <row r="349">
          <cell r="B349" t="str">
            <v>63550Q</v>
          </cell>
          <cell r="C349" t="str">
            <v>F.C.J. Secondary School</v>
          </cell>
          <cell r="D349" t="str">
            <v>Wexford</v>
          </cell>
          <cell r="E349" t="str">
            <v>Wexford County Council</v>
          </cell>
          <cell r="F349" t="str">
            <v>N</v>
          </cell>
          <cell r="G349" t="str">
            <v>N</v>
          </cell>
          <cell r="H349" t="str">
            <v>N</v>
          </cell>
          <cell r="I349" t="str">
            <v>Day</v>
          </cell>
          <cell r="J349" t="str">
            <v>Mixed</v>
          </cell>
          <cell r="K349" t="str">
            <v>No subjects taught through Irish</v>
          </cell>
          <cell r="L349" t="str">
            <v>CATHOLIC</v>
          </cell>
          <cell r="M349"/>
          <cell r="N349">
            <v>203</v>
          </cell>
          <cell r="O349">
            <v>109</v>
          </cell>
          <cell r="P349"/>
          <cell r="Q349">
            <v>69</v>
          </cell>
          <cell r="R349"/>
          <cell r="S349">
            <v>120</v>
          </cell>
        </row>
        <row r="350">
          <cell r="B350" t="str">
            <v>61830M</v>
          </cell>
          <cell r="C350" t="str">
            <v>St David's Holy Faith Secondary</v>
          </cell>
          <cell r="D350" t="str">
            <v>Wicklow</v>
          </cell>
          <cell r="E350" t="str">
            <v>Wicklow County Council</v>
          </cell>
          <cell r="F350" t="str">
            <v>N</v>
          </cell>
          <cell r="G350" t="str">
            <v>N</v>
          </cell>
          <cell r="H350" t="str">
            <v>N</v>
          </cell>
          <cell r="I350" t="str">
            <v>Day</v>
          </cell>
          <cell r="J350" t="str">
            <v>Mixed</v>
          </cell>
          <cell r="K350" t="str">
            <v>No subjects taught through Irish</v>
          </cell>
          <cell r="L350" t="str">
            <v>CATHOLIC</v>
          </cell>
          <cell r="M350"/>
          <cell r="N350">
            <v>139</v>
          </cell>
          <cell r="O350">
            <v>106</v>
          </cell>
          <cell r="P350"/>
          <cell r="Q350"/>
          <cell r="R350"/>
          <cell r="S350">
            <v>109</v>
          </cell>
        </row>
        <row r="351">
          <cell r="B351" t="str">
            <v>61790D</v>
          </cell>
          <cell r="C351" t="str">
            <v>Woodbrook College</v>
          </cell>
          <cell r="D351" t="str">
            <v>Wicklow</v>
          </cell>
          <cell r="E351" t="str">
            <v>Wicklow County Council</v>
          </cell>
          <cell r="F351" t="str">
            <v>N</v>
          </cell>
          <cell r="G351" t="str">
            <v>N</v>
          </cell>
          <cell r="H351" t="str">
            <v>N</v>
          </cell>
          <cell r="I351" t="str">
            <v>Day</v>
          </cell>
          <cell r="J351" t="str">
            <v>Mixed</v>
          </cell>
          <cell r="K351" t="str">
            <v>No subjects taught through Irish</v>
          </cell>
          <cell r="L351" t="str">
            <v>CATHOLIC</v>
          </cell>
          <cell r="M351"/>
          <cell r="N351">
            <v>90</v>
          </cell>
          <cell r="O351">
            <v>38</v>
          </cell>
          <cell r="P351"/>
          <cell r="Q351">
            <v>45</v>
          </cell>
          <cell r="R351">
            <v>2</v>
          </cell>
          <cell r="S351">
            <v>71</v>
          </cell>
        </row>
        <row r="352">
          <cell r="B352" t="str">
            <v>60660I</v>
          </cell>
          <cell r="C352" t="str">
            <v>St Patricks Cathedral Grammar School</v>
          </cell>
          <cell r="D352" t="str">
            <v>Dublin</v>
          </cell>
          <cell r="E352" t="str">
            <v>Dublin City Council</v>
          </cell>
          <cell r="F352" t="str">
            <v>N</v>
          </cell>
          <cell r="G352" t="str">
            <v>N</v>
          </cell>
          <cell r="H352" t="str">
            <v>N</v>
          </cell>
          <cell r="I352" t="str">
            <v>Day</v>
          </cell>
          <cell r="J352" t="str">
            <v>Mixed</v>
          </cell>
          <cell r="K352" t="str">
            <v>No subjects taught through Irish</v>
          </cell>
          <cell r="L352" t="str">
            <v>CHURCH OF IRELAND</v>
          </cell>
          <cell r="M352"/>
          <cell r="N352">
            <v>53</v>
          </cell>
          <cell r="O352">
            <v>30</v>
          </cell>
          <cell r="P352"/>
          <cell r="Q352"/>
          <cell r="R352"/>
          <cell r="S352">
            <v>50</v>
          </cell>
        </row>
        <row r="353">
          <cell r="B353" t="str">
            <v>68081J</v>
          </cell>
          <cell r="C353" t="str">
            <v>Temple Carrig Secondary School</v>
          </cell>
          <cell r="D353" t="str">
            <v>Wicklow</v>
          </cell>
          <cell r="E353" t="str">
            <v>Wicklow County Council</v>
          </cell>
          <cell r="F353" t="str">
            <v>N</v>
          </cell>
          <cell r="G353" t="str">
            <v>N</v>
          </cell>
          <cell r="H353" t="str">
            <v>N</v>
          </cell>
          <cell r="I353" t="str">
            <v>Day</v>
          </cell>
          <cell r="J353" t="str">
            <v>Mixed</v>
          </cell>
          <cell r="K353" t="str">
            <v>No subjects taught through Irish</v>
          </cell>
          <cell r="L353" t="str">
            <v>CHURCH OF IRELAND</v>
          </cell>
          <cell r="M353"/>
          <cell r="N353">
            <v>168</v>
          </cell>
          <cell r="O353">
            <v>82</v>
          </cell>
          <cell r="P353"/>
          <cell r="Q353">
            <v>50</v>
          </cell>
          <cell r="R353"/>
          <cell r="S353">
            <v>144</v>
          </cell>
        </row>
        <row r="354">
          <cell r="B354" t="str">
            <v>68387K</v>
          </cell>
          <cell r="C354" t="str">
            <v>Blackrock Educate Together Secondary School</v>
          </cell>
          <cell r="D354" t="str">
            <v>Dublin</v>
          </cell>
          <cell r="E354" t="str">
            <v>Dublin City Council</v>
          </cell>
          <cell r="F354" t="str">
            <v>N</v>
          </cell>
          <cell r="G354" t="str">
            <v>N</v>
          </cell>
          <cell r="H354" t="str">
            <v>N</v>
          </cell>
          <cell r="I354" t="str">
            <v>Day</v>
          </cell>
          <cell r="J354" t="str">
            <v>Mixed</v>
          </cell>
          <cell r="K354" t="str">
            <v>No subjects taught through Irish</v>
          </cell>
          <cell r="L354" t="str">
            <v>MULTI DENOMINATIONAL</v>
          </cell>
          <cell r="M354"/>
          <cell r="N354">
            <v>33</v>
          </cell>
          <cell r="O354"/>
          <cell r="P354"/>
          <cell r="Q354"/>
          <cell r="R354"/>
          <cell r="S354"/>
        </row>
        <row r="355">
          <cell r="B355" t="str">
            <v>68365A</v>
          </cell>
          <cell r="C355" t="str">
            <v>Harolds Cross Educate Together Secondary School</v>
          </cell>
          <cell r="D355" t="str">
            <v>Dublin</v>
          </cell>
          <cell r="E355" t="str">
            <v>Dublin City Council</v>
          </cell>
          <cell r="F355" t="str">
            <v>N</v>
          </cell>
          <cell r="G355" t="str">
            <v>N</v>
          </cell>
          <cell r="H355" t="str">
            <v>N</v>
          </cell>
          <cell r="I355" t="str">
            <v>Day</v>
          </cell>
          <cell r="J355" t="str">
            <v>Mixed</v>
          </cell>
          <cell r="K355" t="str">
            <v>No subjects taught through Irish</v>
          </cell>
          <cell r="L355" t="str">
            <v>MULTI DENOMINATIONAL</v>
          </cell>
          <cell r="M355"/>
          <cell r="N355">
            <v>75</v>
          </cell>
          <cell r="O355"/>
          <cell r="P355"/>
          <cell r="Q355"/>
          <cell r="R355"/>
          <cell r="S355"/>
        </row>
        <row r="356">
          <cell r="B356" t="str">
            <v>68305F</v>
          </cell>
          <cell r="C356" t="str">
            <v>Sandymount Park Educate Together Secondary School</v>
          </cell>
          <cell r="D356" t="str">
            <v>Dublin</v>
          </cell>
          <cell r="E356" t="str">
            <v>Dublin City Council</v>
          </cell>
          <cell r="F356" t="str">
            <v>N</v>
          </cell>
          <cell r="G356" t="str">
            <v>N</v>
          </cell>
          <cell r="H356" t="str">
            <v>N</v>
          </cell>
          <cell r="I356" t="str">
            <v>Day</v>
          </cell>
          <cell r="J356" t="str">
            <v>Mixed</v>
          </cell>
          <cell r="K356" t="str">
            <v>No subjects taught through Irish</v>
          </cell>
          <cell r="L356" t="str">
            <v>MULTI DENOMINATIONAL</v>
          </cell>
          <cell r="M356"/>
          <cell r="N356">
            <v>65</v>
          </cell>
          <cell r="O356"/>
          <cell r="P356"/>
          <cell r="Q356"/>
          <cell r="R356"/>
          <cell r="S356">
            <v>32</v>
          </cell>
        </row>
        <row r="357">
          <cell r="B357" t="str">
            <v>68366C</v>
          </cell>
          <cell r="C357" t="str">
            <v>Goatstown Educate Together Secondary School</v>
          </cell>
          <cell r="D357" t="str">
            <v>Dublin</v>
          </cell>
          <cell r="E357" t="str">
            <v>Dun Laoghaire Rathdown</v>
          </cell>
          <cell r="F357" t="str">
            <v>N</v>
          </cell>
          <cell r="G357" t="str">
            <v>N</v>
          </cell>
          <cell r="H357" t="str">
            <v>N</v>
          </cell>
          <cell r="I357" t="str">
            <v>Day</v>
          </cell>
          <cell r="J357" t="str">
            <v>Mixed</v>
          </cell>
          <cell r="K357" t="str">
            <v>No subjects taught through Irish</v>
          </cell>
          <cell r="L357" t="str">
            <v>MULTI DENOMINATIONAL</v>
          </cell>
          <cell r="M357"/>
          <cell r="N357">
            <v>48</v>
          </cell>
          <cell r="O357"/>
          <cell r="P357"/>
          <cell r="Q357"/>
          <cell r="R357"/>
          <cell r="S357"/>
        </row>
        <row r="358">
          <cell r="B358" t="str">
            <v>68346T</v>
          </cell>
          <cell r="C358" t="str">
            <v>Belmayne Educate Together Secondary School</v>
          </cell>
          <cell r="D358" t="str">
            <v>Dublin</v>
          </cell>
          <cell r="E358" t="str">
            <v>Fingal County Council</v>
          </cell>
          <cell r="F358" t="str">
            <v>N</v>
          </cell>
          <cell r="G358" t="str">
            <v>N</v>
          </cell>
          <cell r="H358" t="str">
            <v>N</v>
          </cell>
          <cell r="I358" t="str">
            <v>Day</v>
          </cell>
          <cell r="J358" t="str">
            <v>Mixed</v>
          </cell>
          <cell r="K358" t="str">
            <v>No subjects taught through Irish</v>
          </cell>
          <cell r="L358" t="str">
            <v>MULTI DENOMINATIONAL</v>
          </cell>
          <cell r="M358"/>
          <cell r="N358">
            <v>98</v>
          </cell>
          <cell r="O358"/>
          <cell r="P358"/>
          <cell r="Q358"/>
          <cell r="R358"/>
          <cell r="S358"/>
        </row>
        <row r="359">
          <cell r="B359" t="str">
            <v>68262N</v>
          </cell>
          <cell r="C359" t="str">
            <v>Bremore Educate Together Secondary School</v>
          </cell>
          <cell r="D359" t="str">
            <v>Dublin</v>
          </cell>
          <cell r="E359" t="str">
            <v>Fingal County Council</v>
          </cell>
          <cell r="F359" t="str">
            <v>N</v>
          </cell>
          <cell r="G359" t="str">
            <v>N</v>
          </cell>
          <cell r="H359" t="str">
            <v>N</v>
          </cell>
          <cell r="I359" t="str">
            <v>Day</v>
          </cell>
          <cell r="J359" t="str">
            <v>Mixed</v>
          </cell>
          <cell r="K359" t="str">
            <v>No subjects taught through Irish</v>
          </cell>
          <cell r="L359" t="str">
            <v>MULTI DENOMINATIONAL</v>
          </cell>
          <cell r="M359"/>
          <cell r="N359">
            <v>144</v>
          </cell>
          <cell r="O359">
            <v>66</v>
          </cell>
          <cell r="P359"/>
          <cell r="Q359">
            <v>26</v>
          </cell>
          <cell r="R359"/>
          <cell r="S359">
            <v>92</v>
          </cell>
        </row>
        <row r="360">
          <cell r="B360" t="str">
            <v>68101M</v>
          </cell>
          <cell r="C360" t="str">
            <v>Hansfield ETSS</v>
          </cell>
          <cell r="D360" t="str">
            <v>Dublin</v>
          </cell>
          <cell r="E360" t="str">
            <v>Fingal County Council</v>
          </cell>
          <cell r="F360" t="str">
            <v>N</v>
          </cell>
          <cell r="G360" t="str">
            <v>N</v>
          </cell>
          <cell r="H360" t="str">
            <v>N</v>
          </cell>
          <cell r="I360" t="str">
            <v>Day</v>
          </cell>
          <cell r="J360" t="str">
            <v>Mixed</v>
          </cell>
          <cell r="K360" t="str">
            <v>No subjects taught through Irish</v>
          </cell>
          <cell r="L360" t="str">
            <v>MULTI DENOMINATIONAL</v>
          </cell>
          <cell r="M360"/>
          <cell r="N360">
            <v>156</v>
          </cell>
          <cell r="O360">
            <v>79</v>
          </cell>
          <cell r="P360">
            <v>16</v>
          </cell>
          <cell r="Q360">
            <v>23</v>
          </cell>
          <cell r="R360"/>
          <cell r="S360">
            <v>45</v>
          </cell>
        </row>
        <row r="361">
          <cell r="B361" t="str">
            <v>68308L</v>
          </cell>
          <cell r="C361" t="str">
            <v>Malahide &amp; Portmarnock Secondary School</v>
          </cell>
          <cell r="D361" t="str">
            <v>Dublin</v>
          </cell>
          <cell r="E361" t="str">
            <v>Fingal County Council</v>
          </cell>
          <cell r="F361" t="str">
            <v>N</v>
          </cell>
          <cell r="G361" t="str">
            <v>N</v>
          </cell>
          <cell r="H361" t="str">
            <v>N</v>
          </cell>
          <cell r="I361" t="str">
            <v>Day</v>
          </cell>
          <cell r="J361" t="str">
            <v>Mixed</v>
          </cell>
          <cell r="K361" t="str">
            <v>No subjects taught through Irish</v>
          </cell>
          <cell r="L361" t="str">
            <v>MULTI DENOMINATIONAL</v>
          </cell>
          <cell r="M361"/>
          <cell r="N361">
            <v>92</v>
          </cell>
          <cell r="O361"/>
          <cell r="P361"/>
          <cell r="Q361"/>
          <cell r="R361"/>
          <cell r="S361">
            <v>20</v>
          </cell>
        </row>
        <row r="362">
          <cell r="B362" t="str">
            <v>68307J</v>
          </cell>
          <cell r="C362" t="str">
            <v>Firhouse Educate Together Secondary School</v>
          </cell>
          <cell r="D362" t="str">
            <v>Dublin</v>
          </cell>
          <cell r="E362" t="str">
            <v>South Dublin County Council</v>
          </cell>
          <cell r="F362" t="str">
            <v>N</v>
          </cell>
          <cell r="G362" t="str">
            <v>N</v>
          </cell>
          <cell r="H362" t="str">
            <v>N</v>
          </cell>
          <cell r="I362" t="str">
            <v>Day</v>
          </cell>
          <cell r="J362" t="str">
            <v>Mixed</v>
          </cell>
          <cell r="K362" t="str">
            <v>No subjects taught through Irish</v>
          </cell>
          <cell r="L362" t="str">
            <v>MULTI DENOMINATIONAL</v>
          </cell>
          <cell r="M362"/>
          <cell r="N362">
            <v>52</v>
          </cell>
          <cell r="O362"/>
          <cell r="P362"/>
          <cell r="Q362"/>
          <cell r="R362"/>
          <cell r="S362">
            <v>45</v>
          </cell>
        </row>
        <row r="363">
          <cell r="B363" t="str">
            <v>68309N</v>
          </cell>
          <cell r="C363" t="str">
            <v>Limerick City East Secondary School</v>
          </cell>
          <cell r="D363" t="str">
            <v>Limerick</v>
          </cell>
          <cell r="E363" t="str">
            <v>Limerick City Council</v>
          </cell>
          <cell r="F363" t="str">
            <v>N</v>
          </cell>
          <cell r="G363" t="str">
            <v>N</v>
          </cell>
          <cell r="H363" t="str">
            <v>N</v>
          </cell>
          <cell r="I363" t="str">
            <v>Day</v>
          </cell>
          <cell r="J363" t="str">
            <v>Mixed</v>
          </cell>
          <cell r="K363" t="str">
            <v>No subjects taught through Irish</v>
          </cell>
          <cell r="L363" t="str">
            <v>MULTI DENOMINATIONAL</v>
          </cell>
          <cell r="M363"/>
          <cell r="N363">
            <v>112</v>
          </cell>
          <cell r="O363"/>
          <cell r="P363"/>
          <cell r="Q363"/>
          <cell r="R363"/>
          <cell r="S363">
            <v>55</v>
          </cell>
        </row>
        <row r="364">
          <cell r="B364" t="str">
            <v>68386I</v>
          </cell>
          <cell r="C364" t="str">
            <v>Gorey Educate Together Secondary School</v>
          </cell>
          <cell r="D364" t="str">
            <v>Wexford</v>
          </cell>
          <cell r="E364" t="str">
            <v>Wexford County Council</v>
          </cell>
          <cell r="F364" t="str">
            <v>N</v>
          </cell>
          <cell r="G364" t="str">
            <v>N</v>
          </cell>
          <cell r="H364" t="str">
            <v>N</v>
          </cell>
          <cell r="I364" t="str">
            <v>Day</v>
          </cell>
          <cell r="J364" t="str">
            <v>Mixed</v>
          </cell>
          <cell r="K364" t="str">
            <v>No subjects taught through Irish</v>
          </cell>
          <cell r="L364" t="str">
            <v>MULTI DENOMINATIONAL</v>
          </cell>
          <cell r="M364"/>
          <cell r="N364">
            <v>35</v>
          </cell>
          <cell r="O364"/>
          <cell r="P364"/>
          <cell r="Q364"/>
          <cell r="R364"/>
          <cell r="S364"/>
        </row>
        <row r="365">
          <cell r="B365" t="str">
            <v>68261L</v>
          </cell>
          <cell r="C365" t="str">
            <v>North Wicklow Educate Together Secondary School</v>
          </cell>
          <cell r="D365" t="str">
            <v>Wicklow</v>
          </cell>
          <cell r="E365" t="str">
            <v>Wicklow County Council</v>
          </cell>
          <cell r="F365" t="str">
            <v>N</v>
          </cell>
          <cell r="G365" t="str">
            <v>N</v>
          </cell>
          <cell r="H365" t="str">
            <v>N</v>
          </cell>
          <cell r="I365" t="str">
            <v>Day</v>
          </cell>
          <cell r="J365" t="str">
            <v>Mixed</v>
          </cell>
          <cell r="K365" t="str">
            <v>No subjects taught through Irish</v>
          </cell>
          <cell r="L365" t="str">
            <v>MULTI DENOMINATIONAL</v>
          </cell>
          <cell r="M365"/>
          <cell r="N365">
            <v>38</v>
          </cell>
          <cell r="O365">
            <v>59</v>
          </cell>
          <cell r="P365">
            <v>15</v>
          </cell>
          <cell r="Q365"/>
          <cell r="R365"/>
          <cell r="S365">
            <v>53</v>
          </cell>
        </row>
        <row r="366">
          <cell r="B366" t="str">
            <v>68345R</v>
          </cell>
          <cell r="C366" t="str">
            <v>Wicklow Educate Together Secondary School</v>
          </cell>
          <cell r="D366" t="str">
            <v>Wicklow</v>
          </cell>
          <cell r="E366" t="str">
            <v>Wicklow County Council</v>
          </cell>
          <cell r="F366" t="str">
            <v>N</v>
          </cell>
          <cell r="G366" t="str">
            <v>N</v>
          </cell>
          <cell r="H366" t="str">
            <v>N</v>
          </cell>
          <cell r="I366" t="str">
            <v>Day</v>
          </cell>
          <cell r="J366" t="str">
            <v>Mixed</v>
          </cell>
          <cell r="K366" t="str">
            <v>No subjects taught through Irish</v>
          </cell>
          <cell r="L366" t="str">
            <v>MULTI DENOMINATIONAL</v>
          </cell>
          <cell r="M366"/>
          <cell r="N366">
            <v>55</v>
          </cell>
          <cell r="O366"/>
          <cell r="P366"/>
          <cell r="Q366"/>
          <cell r="R366"/>
          <cell r="S366"/>
        </row>
        <row r="367">
          <cell r="B367" t="str">
            <v>63880O</v>
          </cell>
          <cell r="C367" t="str">
            <v>Colaiste Rís</v>
          </cell>
          <cell r="D367" t="str">
            <v>Louth</v>
          </cell>
          <cell r="E367" t="str">
            <v>Louth County Council</v>
          </cell>
          <cell r="F367" t="str">
            <v>N</v>
          </cell>
          <cell r="G367" t="str">
            <v>N</v>
          </cell>
          <cell r="H367" t="str">
            <v>N</v>
          </cell>
          <cell r="I367" t="str">
            <v>Day</v>
          </cell>
          <cell r="J367" t="str">
            <v>Mixed</v>
          </cell>
          <cell r="K367" t="str">
            <v>Some pupils taught all subjects through Irish</v>
          </cell>
          <cell r="L367" t="str">
            <v>CATHOLIC</v>
          </cell>
          <cell r="M367"/>
          <cell r="N367">
            <v>101</v>
          </cell>
          <cell r="O367">
            <v>115</v>
          </cell>
          <cell r="P367">
            <v>14</v>
          </cell>
          <cell r="Q367"/>
          <cell r="R367"/>
          <cell r="S367">
            <v>67</v>
          </cell>
        </row>
        <row r="368">
          <cell r="B368" t="str">
            <v>62970K</v>
          </cell>
          <cell r="C368" t="str">
            <v>Coláiste Iognáid S.J.</v>
          </cell>
          <cell r="D368" t="str">
            <v>Galway</v>
          </cell>
          <cell r="E368" t="str">
            <v>Galway City Council</v>
          </cell>
          <cell r="F368" t="str">
            <v>N</v>
          </cell>
          <cell r="G368" t="str">
            <v>N</v>
          </cell>
          <cell r="H368" t="str">
            <v>N</v>
          </cell>
          <cell r="I368" t="str">
            <v>Day</v>
          </cell>
          <cell r="J368" t="str">
            <v>Mixed</v>
          </cell>
          <cell r="K368" t="str">
            <v>Some pupils taught some subjects through Irish</v>
          </cell>
          <cell r="L368" t="str">
            <v>CATHOLIC</v>
          </cell>
          <cell r="M368"/>
          <cell r="N368">
            <v>105</v>
          </cell>
          <cell r="O368">
            <v>101</v>
          </cell>
          <cell r="P368"/>
          <cell r="Q368"/>
          <cell r="R368"/>
          <cell r="S368">
            <v>106</v>
          </cell>
        </row>
        <row r="369">
          <cell r="B369" t="str">
            <v>65181V</v>
          </cell>
          <cell r="C369" t="str">
            <v>Mercy College</v>
          </cell>
          <cell r="D369" t="str">
            <v>Sligo</v>
          </cell>
          <cell r="E369" t="str">
            <v>Sligo County Council</v>
          </cell>
          <cell r="F369" t="str">
            <v>N</v>
          </cell>
          <cell r="G369" t="str">
            <v>N</v>
          </cell>
          <cell r="H369" t="str">
            <v>N</v>
          </cell>
          <cell r="I369" t="str">
            <v>Day</v>
          </cell>
          <cell r="J369" t="str">
            <v>Mixed</v>
          </cell>
          <cell r="K369" t="str">
            <v>Some pupils taught some subjects through Irish</v>
          </cell>
          <cell r="L369" t="str">
            <v>CATHOLIC</v>
          </cell>
          <cell r="M369"/>
          <cell r="N369">
            <v>110</v>
          </cell>
          <cell r="O369">
            <v>43</v>
          </cell>
          <cell r="P369">
            <v>13</v>
          </cell>
          <cell r="Q369">
            <v>36</v>
          </cell>
          <cell r="R369"/>
          <cell r="S369">
            <v>87</v>
          </cell>
        </row>
        <row r="370">
          <cell r="B370" t="str">
            <v>65460C</v>
          </cell>
          <cell r="C370" t="str">
            <v>Presentation Secondary School</v>
          </cell>
          <cell r="D370" t="str">
            <v>Tipperary</v>
          </cell>
          <cell r="E370" t="str">
            <v>Tipperary (NR) County Council</v>
          </cell>
          <cell r="F370" t="str">
            <v>N</v>
          </cell>
          <cell r="G370" t="str">
            <v>N</v>
          </cell>
          <cell r="H370" t="str">
            <v>N</v>
          </cell>
          <cell r="I370" t="str">
            <v>Mixed</v>
          </cell>
          <cell r="J370" t="str">
            <v>Girls</v>
          </cell>
          <cell r="K370" t="str">
            <v>No subjects taught through Irish</v>
          </cell>
          <cell r="L370" t="str">
            <v>CATHOLIC</v>
          </cell>
          <cell r="M370"/>
          <cell r="N370">
            <v>93</v>
          </cell>
          <cell r="O370">
            <v>75</v>
          </cell>
          <cell r="P370">
            <v>9</v>
          </cell>
          <cell r="Q370">
            <v>21</v>
          </cell>
          <cell r="R370"/>
          <cell r="S370">
            <v>75</v>
          </cell>
        </row>
        <row r="371">
          <cell r="B371" t="str">
            <v>65470F</v>
          </cell>
          <cell r="C371" t="str">
            <v>Ursuline Secondary School</v>
          </cell>
          <cell r="D371" t="str">
            <v>Tipperary</v>
          </cell>
          <cell r="E371" t="str">
            <v>Tipperary (NR) County Council</v>
          </cell>
          <cell r="F371" t="str">
            <v>N</v>
          </cell>
          <cell r="G371" t="str">
            <v>N</v>
          </cell>
          <cell r="H371" t="str">
            <v>N</v>
          </cell>
          <cell r="I371" t="str">
            <v>Mixed</v>
          </cell>
          <cell r="J371" t="str">
            <v>Girls</v>
          </cell>
          <cell r="K371" t="str">
            <v>No subjects taught through Irish</v>
          </cell>
          <cell r="L371" t="str">
            <v>CATHOLIC</v>
          </cell>
          <cell r="M371"/>
          <cell r="N371">
            <v>148</v>
          </cell>
          <cell r="O371">
            <v>99</v>
          </cell>
          <cell r="P371"/>
          <cell r="Q371">
            <v>58</v>
          </cell>
          <cell r="R371">
            <v>1</v>
          </cell>
          <cell r="S371">
            <v>102</v>
          </cell>
        </row>
        <row r="372">
          <cell r="B372" t="str">
            <v>62301N</v>
          </cell>
          <cell r="C372" t="str">
            <v>Colaiste An Phiarsaigh</v>
          </cell>
          <cell r="D372" t="str">
            <v>Cork</v>
          </cell>
          <cell r="E372" t="str">
            <v>Cork County Council</v>
          </cell>
          <cell r="F372" t="str">
            <v>N</v>
          </cell>
          <cell r="G372" t="str">
            <v>N</v>
          </cell>
          <cell r="H372" t="str">
            <v>N</v>
          </cell>
          <cell r="I372" t="str">
            <v>Mixed</v>
          </cell>
          <cell r="J372" t="str">
            <v>Mixed</v>
          </cell>
          <cell r="K372" t="str">
            <v>All pupils taught all subjects through Irish</v>
          </cell>
          <cell r="L372" t="str">
            <v>CATHOLIC</v>
          </cell>
          <cell r="M372"/>
          <cell r="N372">
            <v>103</v>
          </cell>
          <cell r="O372">
            <v>80</v>
          </cell>
          <cell r="P372"/>
          <cell r="Q372"/>
          <cell r="R372"/>
          <cell r="S372">
            <v>83</v>
          </cell>
        </row>
        <row r="373">
          <cell r="B373" t="str">
            <v>61080S</v>
          </cell>
          <cell r="C373" t="str">
            <v>Royal School Cavan</v>
          </cell>
          <cell r="D373" t="str">
            <v>Cavan</v>
          </cell>
          <cell r="E373" t="str">
            <v>Cavan County Council</v>
          </cell>
          <cell r="F373" t="str">
            <v>N</v>
          </cell>
          <cell r="G373" t="str">
            <v>N</v>
          </cell>
          <cell r="H373" t="str">
            <v>N</v>
          </cell>
          <cell r="I373" t="str">
            <v>Mixed</v>
          </cell>
          <cell r="J373" t="str">
            <v>Mixed</v>
          </cell>
          <cell r="K373" t="str">
            <v>No subjects taught through Irish</v>
          </cell>
          <cell r="L373" t="str">
            <v>CHURCH OF IRELAND</v>
          </cell>
          <cell r="M373"/>
          <cell r="N373">
            <v>40</v>
          </cell>
          <cell r="O373">
            <v>35</v>
          </cell>
          <cell r="P373"/>
          <cell r="Q373"/>
          <cell r="R373"/>
          <cell r="S373">
            <v>39</v>
          </cell>
        </row>
        <row r="374">
          <cell r="B374" t="str">
            <v>61570M</v>
          </cell>
          <cell r="C374" t="str">
            <v>Kilkenny College</v>
          </cell>
          <cell r="D374" t="str">
            <v>Kilkenny</v>
          </cell>
          <cell r="E374" t="str">
            <v>Kilkenny County Council</v>
          </cell>
          <cell r="F374" t="str">
            <v>N</v>
          </cell>
          <cell r="G374" t="str">
            <v>N</v>
          </cell>
          <cell r="H374" t="str">
            <v>N</v>
          </cell>
          <cell r="I374" t="str">
            <v>Mixed</v>
          </cell>
          <cell r="J374" t="str">
            <v>Mixed</v>
          </cell>
          <cell r="K374" t="str">
            <v>No subjects taught through Irish</v>
          </cell>
          <cell r="L374" t="str">
            <v>CHURCH OF IRELAND</v>
          </cell>
          <cell r="M374"/>
          <cell r="N374">
            <v>150</v>
          </cell>
          <cell r="O374">
            <v>140</v>
          </cell>
          <cell r="P374"/>
          <cell r="Q374">
            <v>23</v>
          </cell>
          <cell r="R374"/>
          <cell r="S374">
            <v>165</v>
          </cell>
        </row>
        <row r="375">
          <cell r="B375" t="str">
            <v>63300Q</v>
          </cell>
          <cell r="C375" t="str">
            <v>Wilson's Hospital School</v>
          </cell>
          <cell r="D375" t="str">
            <v>Westmeath</v>
          </cell>
          <cell r="E375" t="str">
            <v>Westmeath County Council</v>
          </cell>
          <cell r="F375" t="str">
            <v>N</v>
          </cell>
          <cell r="G375" t="str">
            <v>N</v>
          </cell>
          <cell r="H375" t="str">
            <v>N</v>
          </cell>
          <cell r="I375" t="str">
            <v>Mixed</v>
          </cell>
          <cell r="J375" t="str">
            <v>Mixed</v>
          </cell>
          <cell r="K375" t="str">
            <v>No subjects taught through Irish</v>
          </cell>
          <cell r="L375" t="str">
            <v>CHURCH OF IRELAND</v>
          </cell>
          <cell r="M375"/>
          <cell r="N375">
            <v>79</v>
          </cell>
          <cell r="O375">
            <v>47</v>
          </cell>
          <cell r="P375">
            <v>7</v>
          </cell>
          <cell r="Q375">
            <v>13</v>
          </cell>
          <cell r="R375"/>
          <cell r="S375">
            <v>76</v>
          </cell>
        </row>
        <row r="376">
          <cell r="B376" t="str">
            <v>65010R</v>
          </cell>
          <cell r="C376" t="str">
            <v>Newtown School</v>
          </cell>
          <cell r="D376" t="str">
            <v>Waterford</v>
          </cell>
          <cell r="E376" t="str">
            <v>Waterford City Council</v>
          </cell>
          <cell r="F376" t="str">
            <v>N</v>
          </cell>
          <cell r="G376" t="str">
            <v>N</v>
          </cell>
          <cell r="H376" t="str">
            <v>N</v>
          </cell>
          <cell r="I376" t="str">
            <v>Mixed</v>
          </cell>
          <cell r="J376" t="str">
            <v>Mixed</v>
          </cell>
          <cell r="K376" t="str">
            <v>No subjects taught through Irish</v>
          </cell>
          <cell r="L376" t="str">
            <v>QUAKER</v>
          </cell>
          <cell r="M376"/>
          <cell r="N376">
            <v>63</v>
          </cell>
          <cell r="O376">
            <v>64</v>
          </cell>
          <cell r="P376"/>
          <cell r="Q376">
            <v>8</v>
          </cell>
          <cell r="R376"/>
          <cell r="S376">
            <v>75</v>
          </cell>
        </row>
        <row r="377">
          <cell r="B377" t="str">
            <v>68083N</v>
          </cell>
          <cell r="C377" t="str">
            <v>Le Cheile Secondary School</v>
          </cell>
          <cell r="D377" t="str">
            <v>Dublin</v>
          </cell>
          <cell r="E377" t="str">
            <v>Fingal County Council</v>
          </cell>
          <cell r="F377" t="str">
            <v>N</v>
          </cell>
          <cell r="G377" t="str">
            <v>N</v>
          </cell>
          <cell r="H377" t="str">
            <v>N</v>
          </cell>
          <cell r="I377"/>
          <cell r="J377" t="str">
            <v>Mixed</v>
          </cell>
          <cell r="K377" t="str">
            <v>No subjects taught through Irish</v>
          </cell>
          <cell r="L377" t="str">
            <v>CATHOLIC</v>
          </cell>
          <cell r="M377"/>
          <cell r="N377">
            <v>180</v>
          </cell>
          <cell r="O377">
            <v>81</v>
          </cell>
          <cell r="P377">
            <v>20</v>
          </cell>
          <cell r="Q377">
            <v>70</v>
          </cell>
          <cell r="R377"/>
          <cell r="S377">
            <v>40</v>
          </cell>
        </row>
        <row r="378">
          <cell r="B378" t="str">
            <v>68263P</v>
          </cell>
          <cell r="C378" t="str">
            <v>Cork Educate Together Secondary School</v>
          </cell>
          <cell r="D378" t="str">
            <v>Cork</v>
          </cell>
          <cell r="E378" t="str">
            <v>Cork City Council</v>
          </cell>
          <cell r="F378" t="str">
            <v>N</v>
          </cell>
          <cell r="G378" t="str">
            <v>N</v>
          </cell>
          <cell r="H378" t="str">
            <v>N</v>
          </cell>
          <cell r="I378"/>
          <cell r="J378" t="str">
            <v>Mixed</v>
          </cell>
          <cell r="K378" t="str">
            <v>No subjects taught through Irish</v>
          </cell>
          <cell r="L378" t="str">
            <v>MULTI DENOMINATIONAL</v>
          </cell>
          <cell r="M378"/>
          <cell r="N378">
            <v>60</v>
          </cell>
          <cell r="O378">
            <v>55</v>
          </cell>
          <cell r="P378"/>
          <cell r="Q378"/>
          <cell r="R378">
            <v>1</v>
          </cell>
          <cell r="S378">
            <v>71</v>
          </cell>
        </row>
        <row r="379">
          <cell r="B379" t="str">
            <v>68241F</v>
          </cell>
          <cell r="C379" t="str">
            <v>Stepaside Educate Together Secondary School</v>
          </cell>
          <cell r="D379" t="str">
            <v>Dublin</v>
          </cell>
          <cell r="E379" t="str">
            <v>Dun Laoghaire Rathdown</v>
          </cell>
          <cell r="F379" t="str">
            <v>N</v>
          </cell>
          <cell r="G379" t="str">
            <v>N</v>
          </cell>
          <cell r="H379" t="str">
            <v>N</v>
          </cell>
          <cell r="I379"/>
          <cell r="J379" t="str">
            <v>Mixed</v>
          </cell>
          <cell r="K379" t="str">
            <v>No subjects taught through Irish</v>
          </cell>
          <cell r="L379" t="str">
            <v>MULTI DENOMINATIONAL</v>
          </cell>
          <cell r="M379"/>
          <cell r="N379">
            <v>100</v>
          </cell>
          <cell r="O379">
            <v>63</v>
          </cell>
          <cell r="P379">
            <v>4</v>
          </cell>
          <cell r="Q379"/>
          <cell r="R379"/>
          <cell r="S379">
            <v>57</v>
          </cell>
        </row>
        <row r="380">
          <cell r="B380" t="str">
            <v>68347V</v>
          </cell>
          <cell r="C380" t="str">
            <v>Galway City &amp; Oranmore Educate Together Secondary School</v>
          </cell>
          <cell r="D380" t="str">
            <v>Galway</v>
          </cell>
          <cell r="E380" t="str">
            <v>Galway City Council</v>
          </cell>
          <cell r="F380" t="str">
            <v>N</v>
          </cell>
          <cell r="G380" t="str">
            <v>N</v>
          </cell>
          <cell r="H380" t="str">
            <v>N</v>
          </cell>
          <cell r="I380"/>
          <cell r="J380" t="str">
            <v>Mixed</v>
          </cell>
          <cell r="K380" t="str">
            <v>No subjects taught through Irish</v>
          </cell>
          <cell r="L380" t="str">
            <v>MULTI DENOMINATIONAL</v>
          </cell>
          <cell r="M380"/>
          <cell r="N380">
            <v>48</v>
          </cell>
          <cell r="O380"/>
          <cell r="P380"/>
          <cell r="Q380"/>
          <cell r="R380"/>
          <cell r="S380"/>
        </row>
        <row r="381">
          <cell r="B381" t="str">
            <v>68348A</v>
          </cell>
          <cell r="C381" t="str">
            <v>Laytown &amp; Drogheda Educate Together Secondary School</v>
          </cell>
          <cell r="D381" t="str">
            <v>Meath</v>
          </cell>
          <cell r="E381" t="str">
            <v>Meath County Council</v>
          </cell>
          <cell r="F381" t="str">
            <v>N</v>
          </cell>
          <cell r="G381" t="str">
            <v>N</v>
          </cell>
          <cell r="H381" t="str">
            <v>N</v>
          </cell>
          <cell r="I381"/>
          <cell r="J381" t="str">
            <v>Mixed</v>
          </cell>
          <cell r="K381" t="str">
            <v>No subjects taught through Irish</v>
          </cell>
          <cell r="L381" t="str">
            <v>MULTI DENOMINATIONAL</v>
          </cell>
          <cell r="M381"/>
          <cell r="N381">
            <v>72</v>
          </cell>
          <cell r="O381"/>
          <cell r="P381"/>
          <cell r="Q381"/>
          <cell r="R381"/>
          <cell r="S381"/>
        </row>
        <row r="382">
          <cell r="B382" t="str">
            <v>68405J</v>
          </cell>
          <cell r="C382" t="str">
            <v>Coláiste Muire Máthair</v>
          </cell>
          <cell r="D382" t="str">
            <v>Galway</v>
          </cell>
          <cell r="E382" t="str">
            <v>Galway City Council</v>
          </cell>
          <cell r="F382" t="str">
            <v>N</v>
          </cell>
          <cell r="G382" t="str">
            <v>N</v>
          </cell>
          <cell r="H382" t="str">
            <v>U</v>
          </cell>
          <cell r="I382" t="str">
            <v>Day</v>
          </cell>
          <cell r="J382" t="str">
            <v>Mixed</v>
          </cell>
          <cell r="K382" t="str">
            <v>No subjects taught through Irish</v>
          </cell>
          <cell r="L382" t="str">
            <v>CATHOLIC</v>
          </cell>
          <cell r="M382"/>
          <cell r="N382">
            <v>174</v>
          </cell>
          <cell r="O382">
            <v>45</v>
          </cell>
          <cell r="P382"/>
          <cell r="Q382">
            <v>79</v>
          </cell>
          <cell r="R382"/>
          <cell r="S382">
            <v>18</v>
          </cell>
        </row>
        <row r="383">
          <cell r="B383" t="str">
            <v>61720F</v>
          </cell>
          <cell r="C383" t="str">
            <v>Clongowes Wood College</v>
          </cell>
          <cell r="D383" t="str">
            <v>Kildare</v>
          </cell>
          <cell r="E383" t="str">
            <v>Kildare County Council</v>
          </cell>
          <cell r="F383" t="str">
            <v>N</v>
          </cell>
          <cell r="G383" t="str">
            <v>N</v>
          </cell>
          <cell r="H383" t="str">
            <v>Y</v>
          </cell>
          <cell r="I383" t="str">
            <v>Boarding</v>
          </cell>
          <cell r="J383" t="str">
            <v>Boys</v>
          </cell>
          <cell r="K383" t="str">
            <v>No subjects taught through Irish</v>
          </cell>
          <cell r="L383" t="str">
            <v>CATHOLIC</v>
          </cell>
          <cell r="M383"/>
          <cell r="N383">
            <v>68</v>
          </cell>
          <cell r="O383">
            <v>89</v>
          </cell>
          <cell r="P383"/>
          <cell r="Q383"/>
          <cell r="R383"/>
          <cell r="S383">
            <v>72</v>
          </cell>
        </row>
        <row r="384">
          <cell r="B384" t="str">
            <v>65410K</v>
          </cell>
          <cell r="C384" t="str">
            <v>Cistercian College</v>
          </cell>
          <cell r="D384" t="str">
            <v>Tipperary</v>
          </cell>
          <cell r="E384" t="str">
            <v>Tipperary (NR) County Council</v>
          </cell>
          <cell r="F384" t="str">
            <v>N</v>
          </cell>
          <cell r="G384" t="str">
            <v>N</v>
          </cell>
          <cell r="H384" t="str">
            <v>Y</v>
          </cell>
          <cell r="I384" t="str">
            <v>Boarding</v>
          </cell>
          <cell r="J384" t="str">
            <v>Boys</v>
          </cell>
          <cell r="K384" t="str">
            <v>No subjects taught through Irish</v>
          </cell>
          <cell r="L384" t="str">
            <v>CATHOLIC</v>
          </cell>
          <cell r="M384"/>
          <cell r="N384">
            <v>31</v>
          </cell>
          <cell r="O384">
            <v>41</v>
          </cell>
          <cell r="P384"/>
          <cell r="Q384"/>
          <cell r="R384">
            <v>2</v>
          </cell>
          <cell r="S384">
            <v>49</v>
          </cell>
        </row>
        <row r="385">
          <cell r="B385" t="str">
            <v>62520C</v>
          </cell>
          <cell r="C385" t="str">
            <v>Christian Brothers College</v>
          </cell>
          <cell r="D385" t="str">
            <v>Cork</v>
          </cell>
          <cell r="E385" t="str">
            <v>Cork City Council</v>
          </cell>
          <cell r="F385" t="str">
            <v>N</v>
          </cell>
          <cell r="G385" t="str">
            <v>N</v>
          </cell>
          <cell r="H385" t="str">
            <v>Y</v>
          </cell>
          <cell r="I385" t="str">
            <v>Day</v>
          </cell>
          <cell r="J385" t="str">
            <v>Boys</v>
          </cell>
          <cell r="K385" t="str">
            <v>No subjects taught through Irish</v>
          </cell>
          <cell r="L385" t="str">
            <v>CATHOLIC</v>
          </cell>
          <cell r="M385"/>
          <cell r="N385">
            <v>149</v>
          </cell>
          <cell r="O385">
            <v>146</v>
          </cell>
          <cell r="P385"/>
          <cell r="Q385"/>
          <cell r="R385">
            <v>1</v>
          </cell>
          <cell r="S385">
            <v>158</v>
          </cell>
        </row>
        <row r="386">
          <cell r="B386" t="str">
            <v>62570R</v>
          </cell>
          <cell r="C386" t="str">
            <v>Presentation Brothers College</v>
          </cell>
          <cell r="D386" t="str">
            <v>Cork</v>
          </cell>
          <cell r="E386" t="str">
            <v>Cork City Council</v>
          </cell>
          <cell r="F386" t="str">
            <v>N</v>
          </cell>
          <cell r="G386" t="str">
            <v>N</v>
          </cell>
          <cell r="H386" t="str">
            <v>Y</v>
          </cell>
          <cell r="I386" t="str">
            <v>Day</v>
          </cell>
          <cell r="J386" t="str">
            <v>Boys</v>
          </cell>
          <cell r="K386" t="str">
            <v>No subjects taught through Irish</v>
          </cell>
          <cell r="L386" t="str">
            <v>CATHOLIC</v>
          </cell>
          <cell r="M386"/>
          <cell r="N386">
            <v>120</v>
          </cell>
          <cell r="O386">
            <v>119</v>
          </cell>
          <cell r="P386"/>
          <cell r="Q386"/>
          <cell r="R386"/>
          <cell r="S386">
            <v>118</v>
          </cell>
        </row>
        <row r="387">
          <cell r="B387" t="str">
            <v>60520P</v>
          </cell>
          <cell r="C387" t="str">
            <v>Belvedere College S.J</v>
          </cell>
          <cell r="D387" t="str">
            <v>Dublin</v>
          </cell>
          <cell r="E387" t="str">
            <v>Dublin City Council</v>
          </cell>
          <cell r="F387" t="str">
            <v>N</v>
          </cell>
          <cell r="G387" t="str">
            <v>N</v>
          </cell>
          <cell r="H387" t="str">
            <v>Y</v>
          </cell>
          <cell r="I387" t="str">
            <v>Day</v>
          </cell>
          <cell r="J387" t="str">
            <v>Boys</v>
          </cell>
          <cell r="K387" t="str">
            <v>No subjects taught through Irish</v>
          </cell>
          <cell r="L387" t="str">
            <v>CATHOLIC</v>
          </cell>
          <cell r="M387"/>
          <cell r="N387">
            <v>168</v>
          </cell>
          <cell r="O387">
            <v>165</v>
          </cell>
          <cell r="P387"/>
          <cell r="Q387"/>
          <cell r="R387"/>
          <cell r="S387">
            <v>168</v>
          </cell>
        </row>
        <row r="388">
          <cell r="B388" t="str">
            <v>60540V</v>
          </cell>
          <cell r="C388" t="str">
            <v>Catholic University School</v>
          </cell>
          <cell r="D388" t="str">
            <v>Dublin</v>
          </cell>
          <cell r="E388" t="str">
            <v>Dublin City Council</v>
          </cell>
          <cell r="F388" t="str">
            <v>N</v>
          </cell>
          <cell r="G388" t="str">
            <v>N</v>
          </cell>
          <cell r="H388" t="str">
            <v>Y</v>
          </cell>
          <cell r="I388" t="str">
            <v>Day</v>
          </cell>
          <cell r="J388" t="str">
            <v>Boys</v>
          </cell>
          <cell r="K388" t="str">
            <v>No subjects taught through Irish</v>
          </cell>
          <cell r="L388" t="str">
            <v>CATHOLIC</v>
          </cell>
          <cell r="M388"/>
          <cell r="N388">
            <v>87</v>
          </cell>
          <cell r="O388">
            <v>95</v>
          </cell>
          <cell r="P388"/>
          <cell r="Q388"/>
          <cell r="R388"/>
          <cell r="S388">
            <v>90</v>
          </cell>
        </row>
        <row r="389">
          <cell r="B389" t="str">
            <v>60530S</v>
          </cell>
          <cell r="C389" t="str">
            <v>Gonzaga College</v>
          </cell>
          <cell r="D389" t="str">
            <v>Dublin</v>
          </cell>
          <cell r="E389" t="str">
            <v>Dublin City Council</v>
          </cell>
          <cell r="F389" t="str">
            <v>N</v>
          </cell>
          <cell r="G389" t="str">
            <v>N</v>
          </cell>
          <cell r="H389" t="str">
            <v>Y</v>
          </cell>
          <cell r="I389" t="str">
            <v>Day</v>
          </cell>
          <cell r="J389" t="str">
            <v>Boys</v>
          </cell>
          <cell r="K389" t="str">
            <v>No subjects taught through Irish</v>
          </cell>
          <cell r="L389" t="str">
            <v>CATHOLIC</v>
          </cell>
          <cell r="M389"/>
          <cell r="N389">
            <v>96</v>
          </cell>
          <cell r="O389">
            <v>92</v>
          </cell>
          <cell r="P389"/>
          <cell r="Q389"/>
          <cell r="R389"/>
          <cell r="S389">
            <v>96</v>
          </cell>
        </row>
        <row r="390">
          <cell r="B390" t="str">
            <v>60560E</v>
          </cell>
          <cell r="C390" t="str">
            <v>St Marys College</v>
          </cell>
          <cell r="D390" t="str">
            <v>Dublin</v>
          </cell>
          <cell r="E390" t="str">
            <v>Dublin City Council</v>
          </cell>
          <cell r="F390" t="str">
            <v>N</v>
          </cell>
          <cell r="G390" t="str">
            <v>N</v>
          </cell>
          <cell r="H390" t="str">
            <v>Y</v>
          </cell>
          <cell r="I390" t="str">
            <v>Day</v>
          </cell>
          <cell r="J390" t="str">
            <v>Boys</v>
          </cell>
          <cell r="K390" t="str">
            <v>No subjects taught through Irish</v>
          </cell>
          <cell r="L390" t="str">
            <v>CATHOLIC</v>
          </cell>
          <cell r="M390"/>
          <cell r="N390">
            <v>93</v>
          </cell>
          <cell r="O390">
            <v>70</v>
          </cell>
          <cell r="P390"/>
          <cell r="Q390"/>
          <cell r="R390"/>
          <cell r="S390">
            <v>70</v>
          </cell>
        </row>
        <row r="391">
          <cell r="B391" t="str">
            <v>60570H</v>
          </cell>
          <cell r="C391" t="str">
            <v>Terenure College</v>
          </cell>
          <cell r="D391" t="str">
            <v>Dublin</v>
          </cell>
          <cell r="E391" t="str">
            <v>Dublin City Council</v>
          </cell>
          <cell r="F391" t="str">
            <v>N</v>
          </cell>
          <cell r="G391" t="str">
            <v>N</v>
          </cell>
          <cell r="H391" t="str">
            <v>Y</v>
          </cell>
          <cell r="I391" t="str">
            <v>Day</v>
          </cell>
          <cell r="J391" t="str">
            <v>Boys</v>
          </cell>
          <cell r="K391" t="str">
            <v>No subjects taught through Irish</v>
          </cell>
          <cell r="L391" t="str">
            <v>CATHOLIC</v>
          </cell>
          <cell r="M391"/>
          <cell r="N391">
            <v>139</v>
          </cell>
          <cell r="O391">
            <v>94</v>
          </cell>
          <cell r="P391"/>
          <cell r="Q391"/>
          <cell r="R391"/>
          <cell r="S391">
            <v>118</v>
          </cell>
        </row>
        <row r="392">
          <cell r="B392" t="str">
            <v>60180R</v>
          </cell>
          <cell r="C392" t="str">
            <v>Christian Brothers College</v>
          </cell>
          <cell r="D392" t="str">
            <v>Dublin</v>
          </cell>
          <cell r="E392" t="str">
            <v>Dun Laoghaire Rathdown</v>
          </cell>
          <cell r="F392" t="str">
            <v>N</v>
          </cell>
          <cell r="G392" t="str">
            <v>N</v>
          </cell>
          <cell r="H392" t="str">
            <v>Y</v>
          </cell>
          <cell r="I392" t="str">
            <v>Day</v>
          </cell>
          <cell r="J392" t="str">
            <v>Boys</v>
          </cell>
          <cell r="K392" t="str">
            <v>No subjects taught through Irish</v>
          </cell>
          <cell r="L392" t="str">
            <v>CATHOLIC</v>
          </cell>
          <cell r="M392"/>
          <cell r="N392">
            <v>97</v>
          </cell>
          <cell r="O392">
            <v>79</v>
          </cell>
          <cell r="P392"/>
          <cell r="Q392"/>
          <cell r="R392"/>
          <cell r="S392">
            <v>85</v>
          </cell>
        </row>
        <row r="393">
          <cell r="B393" t="str">
            <v>60100Q</v>
          </cell>
          <cell r="C393" t="str">
            <v>Castleknock College</v>
          </cell>
          <cell r="D393" t="str">
            <v>Dublin</v>
          </cell>
          <cell r="E393" t="str">
            <v>Fingal County Council</v>
          </cell>
          <cell r="F393" t="str">
            <v>N</v>
          </cell>
          <cell r="G393" t="str">
            <v>N</v>
          </cell>
          <cell r="H393" t="str">
            <v>Y</v>
          </cell>
          <cell r="I393" t="str">
            <v>Day</v>
          </cell>
          <cell r="J393" t="str">
            <v>Boys</v>
          </cell>
          <cell r="K393" t="str">
            <v>No subjects taught through Irish</v>
          </cell>
          <cell r="L393" t="str">
            <v>CATHOLIC</v>
          </cell>
          <cell r="M393"/>
          <cell r="N393">
            <v>141</v>
          </cell>
          <cell r="O393">
            <v>109</v>
          </cell>
          <cell r="P393"/>
          <cell r="Q393"/>
          <cell r="R393"/>
          <cell r="S393">
            <v>119</v>
          </cell>
        </row>
        <row r="394">
          <cell r="B394" t="str">
            <v>60321J</v>
          </cell>
          <cell r="C394" t="str">
            <v>Rockbrook Park School</v>
          </cell>
          <cell r="D394" t="str">
            <v>Dublin</v>
          </cell>
          <cell r="E394" t="str">
            <v>South Dublin County Council</v>
          </cell>
          <cell r="F394" t="str">
            <v>N</v>
          </cell>
          <cell r="G394" t="str">
            <v>N</v>
          </cell>
          <cell r="H394" t="str">
            <v>Y</v>
          </cell>
          <cell r="I394" t="str">
            <v>Day</v>
          </cell>
          <cell r="J394" t="str">
            <v>Boys</v>
          </cell>
          <cell r="K394" t="str">
            <v>No subjects taught through Irish</v>
          </cell>
          <cell r="L394" t="str">
            <v>CATHOLIC</v>
          </cell>
          <cell r="M394"/>
          <cell r="N394">
            <v>39</v>
          </cell>
          <cell r="O394">
            <v>28</v>
          </cell>
          <cell r="P394"/>
          <cell r="Q394"/>
          <cell r="R394"/>
          <cell r="S394">
            <v>34</v>
          </cell>
        </row>
        <row r="395">
          <cell r="B395" t="str">
            <v>60561G</v>
          </cell>
          <cell r="C395" t="str">
            <v>St Michaels College</v>
          </cell>
          <cell r="D395" t="str">
            <v>Dublin</v>
          </cell>
          <cell r="E395" t="str">
            <v>South Dublin County Council</v>
          </cell>
          <cell r="F395" t="str">
            <v>N</v>
          </cell>
          <cell r="G395" t="str">
            <v>N</v>
          </cell>
          <cell r="H395" t="str">
            <v>Y</v>
          </cell>
          <cell r="I395" t="str">
            <v>Day</v>
          </cell>
          <cell r="J395" t="str">
            <v>Boys</v>
          </cell>
          <cell r="K395" t="str">
            <v>No subjects taught through Irish</v>
          </cell>
          <cell r="L395" t="str">
            <v>CATHOLIC</v>
          </cell>
          <cell r="M395"/>
          <cell r="N395">
            <v>138</v>
          </cell>
          <cell r="O395">
            <v>111</v>
          </cell>
          <cell r="P395"/>
          <cell r="Q395"/>
          <cell r="R395"/>
          <cell r="S395">
            <v>107</v>
          </cell>
        </row>
        <row r="396">
          <cell r="B396" t="str">
            <v>62690E</v>
          </cell>
          <cell r="C396" t="str">
            <v>Scoil Mhuire</v>
          </cell>
          <cell r="D396" t="str">
            <v>Cork</v>
          </cell>
          <cell r="E396" t="str">
            <v>Cork City Council</v>
          </cell>
          <cell r="F396" t="str">
            <v>N</v>
          </cell>
          <cell r="G396" t="str">
            <v>N</v>
          </cell>
          <cell r="H396" t="str">
            <v>Y</v>
          </cell>
          <cell r="I396" t="str">
            <v>Day</v>
          </cell>
          <cell r="J396" t="str">
            <v>Girls</v>
          </cell>
          <cell r="K396" t="str">
            <v>No subjects taught through Irish</v>
          </cell>
          <cell r="L396" t="str">
            <v>CATHOLIC</v>
          </cell>
          <cell r="M396"/>
          <cell r="N396">
            <v>72</v>
          </cell>
          <cell r="O396">
            <v>50</v>
          </cell>
          <cell r="P396"/>
          <cell r="Q396"/>
          <cell r="R396"/>
          <cell r="S396">
            <v>91</v>
          </cell>
        </row>
        <row r="397">
          <cell r="B397" t="str">
            <v>60820E</v>
          </cell>
          <cell r="C397" t="str">
            <v>Loreto College</v>
          </cell>
          <cell r="D397" t="str">
            <v>Dublin</v>
          </cell>
          <cell r="E397" t="str">
            <v>Dublin City Council</v>
          </cell>
          <cell r="F397" t="str">
            <v>N</v>
          </cell>
          <cell r="G397" t="str">
            <v>N</v>
          </cell>
          <cell r="H397" t="str">
            <v>Y</v>
          </cell>
          <cell r="I397" t="str">
            <v>Day</v>
          </cell>
          <cell r="J397" t="str">
            <v>Girls</v>
          </cell>
          <cell r="K397" t="str">
            <v>No subjects taught through Irish</v>
          </cell>
          <cell r="L397" t="str">
            <v>CATHOLIC</v>
          </cell>
          <cell r="M397"/>
          <cell r="N397">
            <v>100</v>
          </cell>
          <cell r="O397">
            <v>92</v>
          </cell>
          <cell r="P397"/>
          <cell r="Q397"/>
          <cell r="R397"/>
          <cell r="S397">
            <v>91</v>
          </cell>
        </row>
        <row r="398">
          <cell r="B398" t="str">
            <v>60892G</v>
          </cell>
          <cell r="C398" t="str">
            <v>The Teresian School</v>
          </cell>
          <cell r="D398" t="str">
            <v>Dublin</v>
          </cell>
          <cell r="E398" t="str">
            <v>Dublin City Council</v>
          </cell>
          <cell r="F398" t="str">
            <v>N</v>
          </cell>
          <cell r="G398" t="str">
            <v>N</v>
          </cell>
          <cell r="H398" t="str">
            <v>Y</v>
          </cell>
          <cell r="I398" t="str">
            <v>Day</v>
          </cell>
          <cell r="J398" t="str">
            <v>Girls</v>
          </cell>
          <cell r="K398" t="str">
            <v>No subjects taught through Irish</v>
          </cell>
          <cell r="L398" t="str">
            <v>CATHOLIC</v>
          </cell>
          <cell r="M398"/>
          <cell r="N398">
            <v>48</v>
          </cell>
          <cell r="O398">
            <v>27</v>
          </cell>
          <cell r="P398"/>
          <cell r="Q398"/>
          <cell r="R398"/>
          <cell r="S398">
            <v>42</v>
          </cell>
        </row>
        <row r="399">
          <cell r="B399" t="str">
            <v>60250M</v>
          </cell>
          <cell r="C399" t="str">
            <v>Holy Child Secondary School</v>
          </cell>
          <cell r="D399" t="str">
            <v>Dublin</v>
          </cell>
          <cell r="E399" t="str">
            <v>Dun Laoghaire Rathdown</v>
          </cell>
          <cell r="F399" t="str">
            <v>N</v>
          </cell>
          <cell r="G399" t="str">
            <v>N</v>
          </cell>
          <cell r="H399" t="str">
            <v>Y</v>
          </cell>
          <cell r="I399" t="str">
            <v>Day</v>
          </cell>
          <cell r="J399" t="str">
            <v>Girls</v>
          </cell>
          <cell r="K399" t="str">
            <v>No subjects taught through Irish</v>
          </cell>
          <cell r="L399" t="str">
            <v>CATHOLIC</v>
          </cell>
          <cell r="M399"/>
          <cell r="N399">
            <v>92</v>
          </cell>
          <cell r="O399">
            <v>48</v>
          </cell>
          <cell r="P399"/>
          <cell r="Q399"/>
          <cell r="R399"/>
          <cell r="S399">
            <v>62</v>
          </cell>
        </row>
        <row r="400">
          <cell r="B400" t="str">
            <v>60130C</v>
          </cell>
          <cell r="C400" t="str">
            <v>Loreto Abbey Secondary School</v>
          </cell>
          <cell r="D400" t="str">
            <v>Dublin</v>
          </cell>
          <cell r="E400" t="str">
            <v>Dun Laoghaire Rathdown</v>
          </cell>
          <cell r="F400" t="str">
            <v>N</v>
          </cell>
          <cell r="G400" t="str">
            <v>N</v>
          </cell>
          <cell r="H400" t="str">
            <v>Y</v>
          </cell>
          <cell r="I400" t="str">
            <v>Day</v>
          </cell>
          <cell r="J400" t="str">
            <v>Girls</v>
          </cell>
          <cell r="K400" t="str">
            <v>No subjects taught through Irish</v>
          </cell>
          <cell r="L400" t="str">
            <v>CATHOLIC</v>
          </cell>
          <cell r="M400"/>
          <cell r="N400">
            <v>125</v>
          </cell>
          <cell r="O400">
            <v>99</v>
          </cell>
          <cell r="P400"/>
          <cell r="Q400">
            <v>20</v>
          </cell>
          <cell r="R400"/>
          <cell r="S400">
            <v>113</v>
          </cell>
        </row>
        <row r="401">
          <cell r="B401" t="str">
            <v>60240J</v>
          </cell>
          <cell r="C401" t="str">
            <v>Loreto College Foxrock</v>
          </cell>
          <cell r="D401" t="str">
            <v>Dublin</v>
          </cell>
          <cell r="E401" t="str">
            <v>Dun Laoghaire Rathdown</v>
          </cell>
          <cell r="F401" t="str">
            <v>N</v>
          </cell>
          <cell r="G401" t="str">
            <v>N</v>
          </cell>
          <cell r="H401" t="str">
            <v>Y</v>
          </cell>
          <cell r="I401" t="str">
            <v>Day</v>
          </cell>
          <cell r="J401" t="str">
            <v>Girls</v>
          </cell>
          <cell r="K401" t="str">
            <v>No subjects taught through Irish</v>
          </cell>
          <cell r="L401" t="str">
            <v>CATHOLIC</v>
          </cell>
          <cell r="M401"/>
          <cell r="N401">
            <v>111</v>
          </cell>
          <cell r="O401">
            <v>80</v>
          </cell>
          <cell r="P401"/>
          <cell r="Q401"/>
          <cell r="R401"/>
          <cell r="S401">
            <v>92</v>
          </cell>
        </row>
        <row r="402">
          <cell r="B402" t="str">
            <v>60140F</v>
          </cell>
          <cell r="C402" t="str">
            <v>Mount Anville Secondary School</v>
          </cell>
          <cell r="D402" t="str">
            <v>Dublin</v>
          </cell>
          <cell r="E402" t="str">
            <v>Dun Laoghaire Rathdown</v>
          </cell>
          <cell r="F402" t="str">
            <v>N</v>
          </cell>
          <cell r="G402" t="str">
            <v>N</v>
          </cell>
          <cell r="H402" t="str">
            <v>Y</v>
          </cell>
          <cell r="I402" t="str">
            <v>Day</v>
          </cell>
          <cell r="J402" t="str">
            <v>Girls</v>
          </cell>
          <cell r="K402" t="str">
            <v>No subjects taught through Irish</v>
          </cell>
          <cell r="L402" t="str">
            <v>CATHOLIC</v>
          </cell>
          <cell r="M402"/>
          <cell r="N402">
            <v>122</v>
          </cell>
          <cell r="O402">
            <v>108</v>
          </cell>
          <cell r="P402"/>
          <cell r="Q402">
            <v>4</v>
          </cell>
          <cell r="R402"/>
          <cell r="S402">
            <v>106</v>
          </cell>
        </row>
        <row r="403">
          <cell r="B403" t="str">
            <v>60930L</v>
          </cell>
          <cell r="C403" t="str">
            <v>Rosemont School</v>
          </cell>
          <cell r="D403" t="str">
            <v>Dublin</v>
          </cell>
          <cell r="E403" t="str">
            <v>Dun Laoghaire Rathdown</v>
          </cell>
          <cell r="F403" t="str">
            <v>N</v>
          </cell>
          <cell r="G403" t="str">
            <v>N</v>
          </cell>
          <cell r="H403" t="str">
            <v>Y</v>
          </cell>
          <cell r="I403" t="str">
            <v>Day</v>
          </cell>
          <cell r="J403" t="str">
            <v>Girls</v>
          </cell>
          <cell r="K403" t="str">
            <v>No subjects taught through Irish</v>
          </cell>
          <cell r="L403" t="str">
            <v>CATHOLIC</v>
          </cell>
          <cell r="M403"/>
          <cell r="N403">
            <v>48</v>
          </cell>
          <cell r="O403">
            <v>26</v>
          </cell>
          <cell r="P403"/>
          <cell r="Q403"/>
          <cell r="R403"/>
          <cell r="S403">
            <v>26</v>
          </cell>
        </row>
        <row r="404">
          <cell r="B404" t="str">
            <v>60260P</v>
          </cell>
          <cell r="C404" t="str">
            <v>St Joseph Of Cluny Secondary School</v>
          </cell>
          <cell r="D404" t="str">
            <v>Dublin</v>
          </cell>
          <cell r="E404" t="str">
            <v>Dun Laoghaire Rathdown</v>
          </cell>
          <cell r="F404" t="str">
            <v>N</v>
          </cell>
          <cell r="G404" t="str">
            <v>N</v>
          </cell>
          <cell r="H404" t="str">
            <v>Y</v>
          </cell>
          <cell r="I404" t="str">
            <v>Day</v>
          </cell>
          <cell r="J404" t="str">
            <v>Girls</v>
          </cell>
          <cell r="K404" t="str">
            <v>No subjects taught through Irish</v>
          </cell>
          <cell r="L404" t="str">
            <v>CATHOLIC</v>
          </cell>
          <cell r="M404"/>
          <cell r="N404">
            <v>28</v>
          </cell>
          <cell r="O404">
            <v>46</v>
          </cell>
          <cell r="P404"/>
          <cell r="Q404"/>
          <cell r="R404"/>
          <cell r="S404">
            <v>35</v>
          </cell>
        </row>
        <row r="405">
          <cell r="B405" t="str">
            <v>60120W</v>
          </cell>
          <cell r="C405" t="str">
            <v>Mount Sackville Secondary School</v>
          </cell>
          <cell r="D405" t="str">
            <v>Dublin</v>
          </cell>
          <cell r="E405" t="str">
            <v>Fingal County Council</v>
          </cell>
          <cell r="F405" t="str">
            <v>N</v>
          </cell>
          <cell r="G405" t="str">
            <v>N</v>
          </cell>
          <cell r="H405" t="str">
            <v>Y</v>
          </cell>
          <cell r="I405" t="str">
            <v>Day</v>
          </cell>
          <cell r="J405" t="str">
            <v>Girls</v>
          </cell>
          <cell r="K405" t="str">
            <v>No subjects taught through Irish</v>
          </cell>
          <cell r="L405" t="str">
            <v>CATHOLIC</v>
          </cell>
          <cell r="M405"/>
          <cell r="N405">
            <v>119</v>
          </cell>
          <cell r="O405">
            <v>113</v>
          </cell>
          <cell r="P405"/>
          <cell r="Q405"/>
          <cell r="R405"/>
          <cell r="S405">
            <v>97</v>
          </cell>
        </row>
        <row r="406">
          <cell r="B406" t="str">
            <v>60340N</v>
          </cell>
          <cell r="C406" t="str">
            <v>Loreto High School</v>
          </cell>
          <cell r="D406" t="str">
            <v>Dublin</v>
          </cell>
          <cell r="E406" t="str">
            <v>South Dublin County Council</v>
          </cell>
          <cell r="F406" t="str">
            <v>N</v>
          </cell>
          <cell r="G406" t="str">
            <v>N</v>
          </cell>
          <cell r="H406" t="str">
            <v>Y</v>
          </cell>
          <cell r="I406" t="str">
            <v>Day</v>
          </cell>
          <cell r="J406" t="str">
            <v>Girls</v>
          </cell>
          <cell r="K406" t="str">
            <v>No subjects taught through Irish</v>
          </cell>
          <cell r="L406" t="str">
            <v>CATHOLIC</v>
          </cell>
          <cell r="M406"/>
          <cell r="N406">
            <v>112</v>
          </cell>
          <cell r="O406">
            <v>89</v>
          </cell>
          <cell r="P406"/>
          <cell r="Q406">
            <v>5</v>
          </cell>
          <cell r="R406"/>
          <cell r="S406">
            <v>112</v>
          </cell>
        </row>
        <row r="407">
          <cell r="B407" t="str">
            <v>60590N</v>
          </cell>
          <cell r="C407" t="str">
            <v>St Conleths College</v>
          </cell>
          <cell r="D407" t="str">
            <v>Dublin</v>
          </cell>
          <cell r="E407" t="str">
            <v>Dublin City Council</v>
          </cell>
          <cell r="F407" t="str">
            <v>N</v>
          </cell>
          <cell r="G407" t="str">
            <v>N</v>
          </cell>
          <cell r="H407" t="str">
            <v>Y</v>
          </cell>
          <cell r="I407" t="str">
            <v>Day</v>
          </cell>
          <cell r="J407" t="str">
            <v>Mixed</v>
          </cell>
          <cell r="K407" t="str">
            <v>No subjects taught through Irish</v>
          </cell>
          <cell r="L407" t="str">
            <v>CATHOLIC</v>
          </cell>
          <cell r="M407"/>
          <cell r="N407">
            <v>47</v>
          </cell>
          <cell r="O407">
            <v>53</v>
          </cell>
          <cell r="P407"/>
          <cell r="Q407"/>
          <cell r="R407"/>
          <cell r="S407">
            <v>52</v>
          </cell>
        </row>
        <row r="408">
          <cell r="B408" t="str">
            <v>61680T</v>
          </cell>
          <cell r="C408" t="str">
            <v>Newbridge College</v>
          </cell>
          <cell r="D408" t="str">
            <v>Kildare</v>
          </cell>
          <cell r="E408" t="str">
            <v>Kildare County Council</v>
          </cell>
          <cell r="F408" t="str">
            <v>N</v>
          </cell>
          <cell r="G408" t="str">
            <v>N</v>
          </cell>
          <cell r="H408" t="str">
            <v>Y</v>
          </cell>
          <cell r="I408" t="str">
            <v>Day</v>
          </cell>
          <cell r="J408" t="str">
            <v>Mixed</v>
          </cell>
          <cell r="K408" t="str">
            <v>No subjects taught through Irish</v>
          </cell>
          <cell r="L408" t="str">
            <v>CATHOLIC</v>
          </cell>
          <cell r="M408"/>
          <cell r="N408">
            <v>146</v>
          </cell>
          <cell r="O408">
            <v>124</v>
          </cell>
          <cell r="P408"/>
          <cell r="Q408">
            <v>22</v>
          </cell>
          <cell r="R408"/>
          <cell r="S408">
            <v>147</v>
          </cell>
        </row>
        <row r="409">
          <cell r="B409" t="str">
            <v>61811I</v>
          </cell>
          <cell r="C409" t="str">
            <v>St. Gerard's School</v>
          </cell>
          <cell r="D409" t="str">
            <v>Wicklow</v>
          </cell>
          <cell r="E409" t="str">
            <v>Dun Laoghaire Rathdown</v>
          </cell>
          <cell r="F409" t="str">
            <v>N</v>
          </cell>
          <cell r="G409" t="str">
            <v>N</v>
          </cell>
          <cell r="H409" t="str">
            <v>Y</v>
          </cell>
          <cell r="I409" t="str">
            <v>Day</v>
          </cell>
          <cell r="J409" t="str">
            <v>Mixed</v>
          </cell>
          <cell r="K409" t="str">
            <v>No subjects taught through Irish</v>
          </cell>
          <cell r="L409" t="str">
            <v>CATHOLIC</v>
          </cell>
          <cell r="M409"/>
          <cell r="N409">
            <v>100</v>
          </cell>
          <cell r="O409">
            <v>88</v>
          </cell>
          <cell r="P409"/>
          <cell r="Q409"/>
          <cell r="R409"/>
          <cell r="S409">
            <v>106</v>
          </cell>
        </row>
        <row r="410">
          <cell r="B410" t="str">
            <v>60670L</v>
          </cell>
          <cell r="C410" t="str">
            <v>The High School</v>
          </cell>
          <cell r="D410" t="str">
            <v>Dublin</v>
          </cell>
          <cell r="E410" t="str">
            <v>Dublin City Council</v>
          </cell>
          <cell r="F410" t="str">
            <v>N</v>
          </cell>
          <cell r="G410" t="str">
            <v>N</v>
          </cell>
          <cell r="H410" t="str">
            <v>Y</v>
          </cell>
          <cell r="I410" t="str">
            <v>Day</v>
          </cell>
          <cell r="J410" t="str">
            <v>Mixed</v>
          </cell>
          <cell r="K410" t="str">
            <v>No subjects taught through Irish</v>
          </cell>
          <cell r="L410" t="str">
            <v>CHURCH OF IRELAND</v>
          </cell>
          <cell r="M410"/>
          <cell r="N410">
            <v>135</v>
          </cell>
          <cell r="O410">
            <v>114</v>
          </cell>
          <cell r="P410"/>
          <cell r="Q410"/>
          <cell r="R410"/>
          <cell r="S410">
            <v>124</v>
          </cell>
        </row>
        <row r="411">
          <cell r="B411" t="str">
            <v>68071G</v>
          </cell>
          <cell r="C411" t="str">
            <v>John Scottus Secondary School</v>
          </cell>
          <cell r="D411" t="str">
            <v>Dublin</v>
          </cell>
          <cell r="E411" t="str">
            <v>Dublin City Council</v>
          </cell>
          <cell r="F411" t="str">
            <v>N</v>
          </cell>
          <cell r="G411" t="str">
            <v>N</v>
          </cell>
          <cell r="H411" t="str">
            <v>Y</v>
          </cell>
          <cell r="I411" t="str">
            <v>Day</v>
          </cell>
          <cell r="J411" t="str">
            <v>Mixed</v>
          </cell>
          <cell r="K411" t="str">
            <v>No subjects taught through Irish</v>
          </cell>
          <cell r="L411" t="str">
            <v>INTER DENOMINATIONAL</v>
          </cell>
          <cell r="M411"/>
          <cell r="N411">
            <v>38</v>
          </cell>
          <cell r="O411">
            <v>26</v>
          </cell>
          <cell r="P411"/>
          <cell r="Q411"/>
          <cell r="R411"/>
          <cell r="S411">
            <v>20</v>
          </cell>
        </row>
        <row r="412">
          <cell r="B412" t="str">
            <v>60640C</v>
          </cell>
          <cell r="C412" t="str">
            <v>Sandford Park School Ltd</v>
          </cell>
          <cell r="D412" t="str">
            <v>Dublin</v>
          </cell>
          <cell r="E412" t="str">
            <v>Dublin City Council</v>
          </cell>
          <cell r="F412" t="str">
            <v>N</v>
          </cell>
          <cell r="G412" t="str">
            <v>N</v>
          </cell>
          <cell r="H412" t="str">
            <v>Y</v>
          </cell>
          <cell r="I412" t="str">
            <v>Day</v>
          </cell>
          <cell r="J412" t="str">
            <v>Mixed</v>
          </cell>
          <cell r="K412" t="str">
            <v>No subjects taught through Irish</v>
          </cell>
          <cell r="L412" t="str">
            <v>INTER DENOMINATIONAL</v>
          </cell>
          <cell r="M412"/>
          <cell r="N412">
            <v>75</v>
          </cell>
          <cell r="O412">
            <v>74</v>
          </cell>
          <cell r="P412"/>
          <cell r="Q412"/>
          <cell r="R412"/>
          <cell r="S412">
            <v>75</v>
          </cell>
        </row>
        <row r="413">
          <cell r="B413" t="str">
            <v>60630W</v>
          </cell>
          <cell r="C413" t="str">
            <v>St Kilian's Deutsche Schule</v>
          </cell>
          <cell r="D413" t="str">
            <v>Dublin</v>
          </cell>
          <cell r="E413" t="str">
            <v>Dun Laoghaire Rathdown</v>
          </cell>
          <cell r="F413" t="str">
            <v>N</v>
          </cell>
          <cell r="G413" t="str">
            <v>N</v>
          </cell>
          <cell r="H413" t="str">
            <v>Y</v>
          </cell>
          <cell r="I413" t="str">
            <v>Day</v>
          </cell>
          <cell r="J413" t="str">
            <v>Mixed</v>
          </cell>
          <cell r="K413" t="str">
            <v>No subjects taught through Irish</v>
          </cell>
          <cell r="L413" t="str">
            <v>INTER DENOMINATIONAL</v>
          </cell>
          <cell r="M413"/>
          <cell r="N413">
            <v>96</v>
          </cell>
          <cell r="O413">
            <v>52</v>
          </cell>
          <cell r="P413"/>
          <cell r="Q413"/>
          <cell r="R413"/>
          <cell r="S413">
            <v>55</v>
          </cell>
        </row>
        <row r="414">
          <cell r="B414" t="str">
            <v>64830E</v>
          </cell>
          <cell r="C414" t="str">
            <v>Monaghan Collegiate School</v>
          </cell>
          <cell r="D414" t="str">
            <v>Monaghan</v>
          </cell>
          <cell r="E414" t="str">
            <v>Monaghan County Council</v>
          </cell>
          <cell r="F414" t="str">
            <v>N</v>
          </cell>
          <cell r="G414" t="str">
            <v>N</v>
          </cell>
          <cell r="H414" t="str">
            <v>Y</v>
          </cell>
          <cell r="I414" t="str">
            <v>Day</v>
          </cell>
          <cell r="J414" t="str">
            <v>Mixed</v>
          </cell>
          <cell r="K414" t="str">
            <v>No subjects taught through Irish</v>
          </cell>
          <cell r="L414" t="str">
            <v>INTER DENOMINATIONAL</v>
          </cell>
          <cell r="M414"/>
          <cell r="N414">
            <v>31</v>
          </cell>
          <cell r="O414">
            <v>36</v>
          </cell>
          <cell r="P414"/>
          <cell r="Q414">
            <v>11</v>
          </cell>
          <cell r="R414"/>
          <cell r="S414">
            <v>48</v>
          </cell>
        </row>
        <row r="415">
          <cell r="B415" t="str">
            <v>61020A</v>
          </cell>
          <cell r="C415" t="str">
            <v>Stratford College</v>
          </cell>
          <cell r="D415" t="str">
            <v>Dublin</v>
          </cell>
          <cell r="E415" t="str">
            <v>Dublin City Council</v>
          </cell>
          <cell r="F415" t="str">
            <v>N</v>
          </cell>
          <cell r="G415" t="str">
            <v>N</v>
          </cell>
          <cell r="H415" t="str">
            <v>Y</v>
          </cell>
          <cell r="I415" t="str">
            <v>Day</v>
          </cell>
          <cell r="J415" t="str">
            <v>Mixed</v>
          </cell>
          <cell r="K415" t="str">
            <v>No subjects taught through Irish</v>
          </cell>
          <cell r="L415" t="str">
            <v>JEWISH</v>
          </cell>
          <cell r="M415"/>
          <cell r="N415">
            <v>35</v>
          </cell>
          <cell r="O415">
            <v>23</v>
          </cell>
          <cell r="P415"/>
          <cell r="Q415"/>
          <cell r="R415"/>
          <cell r="S415">
            <v>14</v>
          </cell>
        </row>
        <row r="416">
          <cell r="B416" t="str">
            <v>60650F</v>
          </cell>
          <cell r="C416" t="str">
            <v>St Andrews College</v>
          </cell>
          <cell r="D416" t="str">
            <v>Dublin</v>
          </cell>
          <cell r="E416" t="str">
            <v>Dun Laoghaire Rathdown</v>
          </cell>
          <cell r="F416" t="str">
            <v>N</v>
          </cell>
          <cell r="G416" t="str">
            <v>N</v>
          </cell>
          <cell r="H416" t="str">
            <v>Y</v>
          </cell>
          <cell r="I416" t="str">
            <v>Day</v>
          </cell>
          <cell r="J416" t="str">
            <v>Mixed</v>
          </cell>
          <cell r="K416" t="str">
            <v>No subjects taught through Irish</v>
          </cell>
          <cell r="L416" t="str">
            <v>PRESBYTERIAN</v>
          </cell>
          <cell r="M416"/>
          <cell r="N416">
            <v>187</v>
          </cell>
          <cell r="O416">
            <v>168</v>
          </cell>
          <cell r="P416"/>
          <cell r="Q416"/>
          <cell r="R416"/>
          <cell r="S416">
            <v>166</v>
          </cell>
        </row>
        <row r="417">
          <cell r="B417" t="str">
            <v>63870L</v>
          </cell>
          <cell r="C417" t="str">
            <v>Drogheda Grammar School</v>
          </cell>
          <cell r="D417" t="str">
            <v>Louth</v>
          </cell>
          <cell r="E417" t="str">
            <v>Louth County Council</v>
          </cell>
          <cell r="F417" t="str">
            <v>N</v>
          </cell>
          <cell r="G417" t="str">
            <v>N</v>
          </cell>
          <cell r="H417" t="str">
            <v>Y</v>
          </cell>
          <cell r="I417" t="str">
            <v>Day</v>
          </cell>
          <cell r="J417" t="str">
            <v>Mixed</v>
          </cell>
          <cell r="K417" t="str">
            <v>No subjects taught through Irish</v>
          </cell>
          <cell r="L417" t="str">
            <v>QUAKER</v>
          </cell>
          <cell r="M417"/>
          <cell r="N417">
            <v>93</v>
          </cell>
          <cell r="O417">
            <v>74</v>
          </cell>
          <cell r="P417"/>
          <cell r="Q417"/>
          <cell r="R417"/>
          <cell r="S417">
            <v>77</v>
          </cell>
        </row>
        <row r="418">
          <cell r="B418" t="str">
            <v>60030V</v>
          </cell>
          <cell r="C418" t="str">
            <v>Blackrock College</v>
          </cell>
          <cell r="D418" t="str">
            <v>Dublin</v>
          </cell>
          <cell r="E418" t="str">
            <v>Dun Laoghaire Rathdown</v>
          </cell>
          <cell r="F418" t="str">
            <v>N</v>
          </cell>
          <cell r="G418" t="str">
            <v>N</v>
          </cell>
          <cell r="H418" t="str">
            <v>Y</v>
          </cell>
          <cell r="I418" t="str">
            <v>Mixed</v>
          </cell>
          <cell r="J418" t="str">
            <v>Boys</v>
          </cell>
          <cell r="K418" t="str">
            <v>No subjects taught through Irish</v>
          </cell>
          <cell r="L418" t="str">
            <v>CATHOLIC</v>
          </cell>
          <cell r="M418"/>
          <cell r="N418"/>
          <cell r="O418">
            <v>205</v>
          </cell>
          <cell r="P418"/>
          <cell r="Q418"/>
          <cell r="R418"/>
          <cell r="S418">
            <v>208</v>
          </cell>
        </row>
        <row r="419">
          <cell r="B419" t="str">
            <v>60040B</v>
          </cell>
          <cell r="C419" t="str">
            <v>Willow Park School</v>
          </cell>
          <cell r="D419" t="str">
            <v>Dublin</v>
          </cell>
          <cell r="E419" t="str">
            <v>Dun Laoghaire Rathdown</v>
          </cell>
          <cell r="F419" t="str">
            <v>N</v>
          </cell>
          <cell r="G419" t="str">
            <v>N</v>
          </cell>
          <cell r="H419" t="str">
            <v>Y</v>
          </cell>
          <cell r="I419" t="str">
            <v>Mixed</v>
          </cell>
          <cell r="J419" t="str">
            <v>Boys</v>
          </cell>
          <cell r="K419" t="str">
            <v>No subjects taught through Irish</v>
          </cell>
          <cell r="L419" t="str">
            <v>CATHOLIC</v>
          </cell>
          <cell r="M419"/>
          <cell r="N419">
            <v>208</v>
          </cell>
          <cell r="O419"/>
          <cell r="P419"/>
          <cell r="Q419"/>
          <cell r="R419"/>
          <cell r="S419"/>
        </row>
        <row r="420">
          <cell r="B420" t="str">
            <v>64150F</v>
          </cell>
          <cell r="C420" t="str">
            <v>Glenstal Abbey School</v>
          </cell>
          <cell r="D420" t="str">
            <v>Limerick</v>
          </cell>
          <cell r="E420" t="str">
            <v>Limerick County Council</v>
          </cell>
          <cell r="F420" t="str">
            <v>N</v>
          </cell>
          <cell r="G420" t="str">
            <v>N</v>
          </cell>
          <cell r="H420" t="str">
            <v>Y</v>
          </cell>
          <cell r="I420" t="str">
            <v>Mixed</v>
          </cell>
          <cell r="J420" t="str">
            <v>Boys</v>
          </cell>
          <cell r="K420" t="str">
            <v>No subjects taught through Irish</v>
          </cell>
          <cell r="L420" t="str">
            <v>CATHOLIC</v>
          </cell>
          <cell r="M420"/>
          <cell r="N420">
            <v>23</v>
          </cell>
          <cell r="O420">
            <v>48</v>
          </cell>
          <cell r="P420"/>
          <cell r="Q420"/>
          <cell r="R420"/>
          <cell r="S420">
            <v>39</v>
          </cell>
        </row>
        <row r="421">
          <cell r="B421" t="str">
            <v>60910F</v>
          </cell>
          <cell r="C421" t="str">
            <v>Alexandra College</v>
          </cell>
          <cell r="D421" t="str">
            <v>Dublin</v>
          </cell>
          <cell r="E421" t="str">
            <v>Dublin City Council</v>
          </cell>
          <cell r="F421" t="str">
            <v>N</v>
          </cell>
          <cell r="G421" t="str">
            <v>N</v>
          </cell>
          <cell r="H421" t="str">
            <v>Y</v>
          </cell>
          <cell r="I421" t="str">
            <v>Mixed</v>
          </cell>
          <cell r="J421" t="str">
            <v>Girls</v>
          </cell>
          <cell r="K421" t="str">
            <v>No subjects taught through Irish</v>
          </cell>
          <cell r="L421" t="str">
            <v>CHURCH OF IRELAND</v>
          </cell>
          <cell r="M421"/>
          <cell r="N421">
            <v>112</v>
          </cell>
          <cell r="O421">
            <v>90</v>
          </cell>
          <cell r="P421"/>
          <cell r="Q421"/>
          <cell r="R421"/>
          <cell r="S421">
            <v>98</v>
          </cell>
        </row>
        <row r="422">
          <cell r="B422" t="str">
            <v>60090Q</v>
          </cell>
          <cell r="C422" t="str">
            <v>Rathdown School</v>
          </cell>
          <cell r="D422" t="str">
            <v>Dublin</v>
          </cell>
          <cell r="E422" t="str">
            <v>Dun Laoghaire Rathdown</v>
          </cell>
          <cell r="F422" t="str">
            <v>N</v>
          </cell>
          <cell r="G422" t="str">
            <v>N</v>
          </cell>
          <cell r="H422" t="str">
            <v>Y</v>
          </cell>
          <cell r="I422" t="str">
            <v>Mixed</v>
          </cell>
          <cell r="J422" t="str">
            <v>Girls</v>
          </cell>
          <cell r="K422" t="str">
            <v>No subjects taught through Irish</v>
          </cell>
          <cell r="L422" t="str">
            <v>CHURCH OF IRELAND</v>
          </cell>
          <cell r="M422"/>
          <cell r="N422">
            <v>47</v>
          </cell>
          <cell r="O422">
            <v>49</v>
          </cell>
          <cell r="P422"/>
          <cell r="Q422"/>
          <cell r="R422"/>
          <cell r="S422">
            <v>38</v>
          </cell>
        </row>
        <row r="423">
          <cell r="B423" t="str">
            <v>65300D</v>
          </cell>
          <cell r="C423" t="str">
            <v>Rockwell College</v>
          </cell>
          <cell r="D423" t="str">
            <v>Tipperary</v>
          </cell>
          <cell r="E423" t="str">
            <v>Tipperary (SR) County Council</v>
          </cell>
          <cell r="F423" t="str">
            <v>N</v>
          </cell>
          <cell r="G423" t="str">
            <v>N</v>
          </cell>
          <cell r="H423" t="str">
            <v>Y</v>
          </cell>
          <cell r="I423" t="str">
            <v>Mixed</v>
          </cell>
          <cell r="J423" t="str">
            <v>Mixed</v>
          </cell>
          <cell r="K423" t="str">
            <v>No subjects taught through Irish</v>
          </cell>
          <cell r="L423" t="str">
            <v>CATHOLIC</v>
          </cell>
          <cell r="M423"/>
          <cell r="N423">
            <v>93</v>
          </cell>
          <cell r="O423">
            <v>90</v>
          </cell>
          <cell r="P423"/>
          <cell r="Q423"/>
          <cell r="R423"/>
          <cell r="S423">
            <v>78</v>
          </cell>
        </row>
        <row r="424">
          <cell r="B424" t="str">
            <v>62060R</v>
          </cell>
          <cell r="C424" t="str">
            <v>Bandon Grammar School</v>
          </cell>
          <cell r="D424" t="str">
            <v>Cork</v>
          </cell>
          <cell r="E424" t="str">
            <v>Cork County Council</v>
          </cell>
          <cell r="F424" t="str">
            <v>N</v>
          </cell>
          <cell r="G424" t="str">
            <v>N</v>
          </cell>
          <cell r="H424" t="str">
            <v>Y</v>
          </cell>
          <cell r="I424" t="str">
            <v>Mixed</v>
          </cell>
          <cell r="J424" t="str">
            <v>Mixed</v>
          </cell>
          <cell r="K424" t="str">
            <v>No subjects taught through Irish</v>
          </cell>
          <cell r="L424" t="str">
            <v>CHURCH OF IRELAND</v>
          </cell>
          <cell r="M424"/>
          <cell r="N424">
            <v>120</v>
          </cell>
          <cell r="O424">
            <v>118</v>
          </cell>
          <cell r="P424"/>
          <cell r="Q424">
            <v>9</v>
          </cell>
          <cell r="R424"/>
          <cell r="S424">
            <v>119</v>
          </cell>
        </row>
        <row r="425">
          <cell r="B425" t="str">
            <v>62370J</v>
          </cell>
          <cell r="C425" t="str">
            <v>Midleton College</v>
          </cell>
          <cell r="D425" t="str">
            <v>Cork</v>
          </cell>
          <cell r="E425" t="str">
            <v>Cork County Council</v>
          </cell>
          <cell r="F425" t="str">
            <v>N</v>
          </cell>
          <cell r="G425" t="str">
            <v>N</v>
          </cell>
          <cell r="H425" t="str">
            <v>Y</v>
          </cell>
          <cell r="I425" t="str">
            <v>Mixed</v>
          </cell>
          <cell r="J425" t="str">
            <v>Mixed</v>
          </cell>
          <cell r="K425" t="str">
            <v>No subjects taught through Irish</v>
          </cell>
          <cell r="L425" t="str">
            <v>CHURCH OF IRELAND</v>
          </cell>
          <cell r="M425"/>
          <cell r="N425">
            <v>72</v>
          </cell>
          <cell r="O425">
            <v>83</v>
          </cell>
          <cell r="P425"/>
          <cell r="Q425"/>
          <cell r="R425"/>
          <cell r="S425">
            <v>90</v>
          </cell>
        </row>
        <row r="426">
          <cell r="B426" t="str">
            <v>60381E</v>
          </cell>
          <cell r="C426" t="str">
            <v>Sutton Park School</v>
          </cell>
          <cell r="D426" t="str">
            <v>Dublin</v>
          </cell>
          <cell r="E426" t="str">
            <v>Fingal County Council</v>
          </cell>
          <cell r="F426" t="str">
            <v>N</v>
          </cell>
          <cell r="G426" t="str">
            <v>N</v>
          </cell>
          <cell r="H426" t="str">
            <v>Y</v>
          </cell>
          <cell r="I426" t="str">
            <v>Mixed</v>
          </cell>
          <cell r="J426" t="str">
            <v>Mixed</v>
          </cell>
          <cell r="K426" t="str">
            <v>No subjects taught through Irish</v>
          </cell>
          <cell r="L426" t="str">
            <v>CHURCH OF IRELAND</v>
          </cell>
          <cell r="M426"/>
          <cell r="N426">
            <v>83</v>
          </cell>
          <cell r="O426">
            <v>64</v>
          </cell>
          <cell r="P426"/>
          <cell r="Q426"/>
          <cell r="R426"/>
          <cell r="S426">
            <v>66</v>
          </cell>
        </row>
        <row r="427">
          <cell r="B427" t="str">
            <v>60320H</v>
          </cell>
          <cell r="C427" t="str">
            <v>St Columba's College</v>
          </cell>
          <cell r="D427" t="str">
            <v>Dublin</v>
          </cell>
          <cell r="E427" t="str">
            <v>South Dublin County Council</v>
          </cell>
          <cell r="F427" t="str">
            <v>N</v>
          </cell>
          <cell r="G427" t="str">
            <v>N</v>
          </cell>
          <cell r="H427" t="str">
            <v>Y</v>
          </cell>
          <cell r="I427" t="str">
            <v>Mixed</v>
          </cell>
          <cell r="J427" t="str">
            <v>Mixed</v>
          </cell>
          <cell r="K427" t="str">
            <v>No subjects taught through Irish</v>
          </cell>
          <cell r="L427" t="str">
            <v>CHURCH OF IRELAND</v>
          </cell>
          <cell r="M427"/>
          <cell r="N427">
            <v>48</v>
          </cell>
          <cell r="O427">
            <v>67</v>
          </cell>
          <cell r="P427"/>
          <cell r="Q427"/>
          <cell r="R427"/>
          <cell r="S427">
            <v>79</v>
          </cell>
        </row>
        <row r="428">
          <cell r="B428" t="str">
            <v>60272W</v>
          </cell>
          <cell r="C428" t="str">
            <v>The Kings Hospital</v>
          </cell>
          <cell r="D428" t="str">
            <v>Dublin</v>
          </cell>
          <cell r="E428" t="str">
            <v>South Dublin County Council</v>
          </cell>
          <cell r="F428" t="str">
            <v>N</v>
          </cell>
          <cell r="G428" t="str">
            <v>N</v>
          </cell>
          <cell r="H428" t="str">
            <v>Y</v>
          </cell>
          <cell r="I428" t="str">
            <v>Mixed</v>
          </cell>
          <cell r="J428" t="str">
            <v>Mixed</v>
          </cell>
          <cell r="K428" t="str">
            <v>No subjects taught through Irish</v>
          </cell>
          <cell r="L428" t="str">
            <v>CHURCH OF IRELAND</v>
          </cell>
          <cell r="M428"/>
          <cell r="N428">
            <v>104</v>
          </cell>
          <cell r="O428">
            <v>132</v>
          </cell>
          <cell r="P428"/>
          <cell r="Q428"/>
          <cell r="R428"/>
          <cell r="S428">
            <v>142</v>
          </cell>
        </row>
        <row r="429">
          <cell r="B429" t="str">
            <v>64310B</v>
          </cell>
          <cell r="C429" t="str">
            <v>Villiers Secondary School</v>
          </cell>
          <cell r="D429" t="str">
            <v>Limerick</v>
          </cell>
          <cell r="E429" t="str">
            <v>Limerick City Council</v>
          </cell>
          <cell r="F429" t="str">
            <v>N</v>
          </cell>
          <cell r="G429" t="str">
            <v>N</v>
          </cell>
          <cell r="H429" t="str">
            <v>Y</v>
          </cell>
          <cell r="I429" t="str">
            <v>Mixed</v>
          </cell>
          <cell r="J429" t="str">
            <v>Mixed</v>
          </cell>
          <cell r="K429" t="str">
            <v>No subjects taught through Irish</v>
          </cell>
          <cell r="L429" t="str">
            <v>CHURCH OF IRELAND</v>
          </cell>
          <cell r="M429"/>
          <cell r="N429">
            <v>74</v>
          </cell>
          <cell r="O429">
            <v>91</v>
          </cell>
          <cell r="P429"/>
          <cell r="Q429">
            <v>17</v>
          </cell>
          <cell r="R429"/>
          <cell r="S429">
            <v>99</v>
          </cell>
        </row>
        <row r="430">
          <cell r="B430" t="str">
            <v>63920A</v>
          </cell>
          <cell r="C430" t="str">
            <v>Dundalk Grammar School</v>
          </cell>
          <cell r="D430" t="str">
            <v>Louth</v>
          </cell>
          <cell r="E430" t="str">
            <v>Louth County Council</v>
          </cell>
          <cell r="F430" t="str">
            <v>N</v>
          </cell>
          <cell r="G430" t="str">
            <v>N</v>
          </cell>
          <cell r="H430" t="str">
            <v>Y</v>
          </cell>
          <cell r="I430" t="str">
            <v>Mixed</v>
          </cell>
          <cell r="J430" t="str">
            <v>Mixed</v>
          </cell>
          <cell r="K430" t="str">
            <v>No subjects taught through Irish</v>
          </cell>
          <cell r="L430" t="str">
            <v>CHURCH OF IRELAND</v>
          </cell>
          <cell r="M430"/>
          <cell r="N430">
            <v>97</v>
          </cell>
          <cell r="O430">
            <v>100</v>
          </cell>
          <cell r="P430"/>
          <cell r="Q430"/>
          <cell r="R430"/>
          <cell r="S430">
            <v>97</v>
          </cell>
        </row>
        <row r="431">
          <cell r="B431" t="str">
            <v>65190W</v>
          </cell>
          <cell r="C431" t="str">
            <v>Sligo Grammar School</v>
          </cell>
          <cell r="D431" t="str">
            <v>Sligo</v>
          </cell>
          <cell r="E431" t="str">
            <v>Sligo County Council</v>
          </cell>
          <cell r="F431" t="str">
            <v>N</v>
          </cell>
          <cell r="G431" t="str">
            <v>N</v>
          </cell>
          <cell r="H431" t="str">
            <v>Y</v>
          </cell>
          <cell r="I431" t="str">
            <v>Mixed</v>
          </cell>
          <cell r="J431" t="str">
            <v>Mixed</v>
          </cell>
          <cell r="K431" t="str">
            <v>No subjects taught through Irish</v>
          </cell>
          <cell r="L431" t="str">
            <v>CHURCH OF IRELAND</v>
          </cell>
          <cell r="M431"/>
          <cell r="N431">
            <v>90</v>
          </cell>
          <cell r="O431">
            <v>52</v>
          </cell>
          <cell r="P431"/>
          <cell r="Q431">
            <v>19</v>
          </cell>
          <cell r="R431"/>
          <cell r="S431">
            <v>87</v>
          </cell>
        </row>
        <row r="432">
          <cell r="B432" t="str">
            <v>61010U</v>
          </cell>
          <cell r="C432" t="str">
            <v>Wesley College</v>
          </cell>
          <cell r="D432" t="str">
            <v>Dublin</v>
          </cell>
          <cell r="E432" t="str">
            <v>Dun Laoghaire Rathdown</v>
          </cell>
          <cell r="F432" t="str">
            <v>N</v>
          </cell>
          <cell r="G432" t="str">
            <v>N</v>
          </cell>
          <cell r="H432" t="str">
            <v>Y</v>
          </cell>
          <cell r="I432" t="str">
            <v>Mixed</v>
          </cell>
          <cell r="J432" t="str">
            <v>Mixed</v>
          </cell>
          <cell r="K432" t="str">
            <v>No subjects taught through Irish</v>
          </cell>
          <cell r="L432" t="str">
            <v>METHODIST</v>
          </cell>
          <cell r="M432"/>
          <cell r="N432">
            <v>158</v>
          </cell>
          <cell r="O432">
            <v>155</v>
          </cell>
          <cell r="P432"/>
          <cell r="Q432"/>
          <cell r="R432"/>
          <cell r="S432">
            <v>156</v>
          </cell>
        </row>
        <row r="433">
          <cell r="B433" t="str">
            <v>61301I</v>
          </cell>
          <cell r="C433" t="str">
            <v>Coláiste Íde</v>
          </cell>
          <cell r="D433" t="str">
            <v>Kerry</v>
          </cell>
          <cell r="E433" t="str">
            <v>Kerry County Council</v>
          </cell>
          <cell r="F433" t="str">
            <v>N</v>
          </cell>
          <cell r="G433" t="str">
            <v>Y</v>
          </cell>
          <cell r="H433" t="str">
            <v>N</v>
          </cell>
          <cell r="I433" t="str">
            <v>Boarding</v>
          </cell>
          <cell r="J433" t="str">
            <v>Girls</v>
          </cell>
          <cell r="K433" t="str">
            <v>All pupils taught all subjects through Irish</v>
          </cell>
          <cell r="L433" t="str">
            <v>CATHOLIC</v>
          </cell>
          <cell r="M433"/>
          <cell r="N433">
            <v>15</v>
          </cell>
          <cell r="O433">
            <v>29</v>
          </cell>
          <cell r="P433"/>
          <cell r="Q433"/>
          <cell r="R433"/>
          <cell r="S433"/>
        </row>
        <row r="434">
          <cell r="B434" t="str">
            <v>63130R</v>
          </cell>
          <cell r="C434" t="str">
            <v>Colaiste Chroi Mhuire</v>
          </cell>
          <cell r="D434" t="str">
            <v>Galway</v>
          </cell>
          <cell r="E434" t="str">
            <v>Galway County Council</v>
          </cell>
          <cell r="F434" t="str">
            <v>N</v>
          </cell>
          <cell r="G434" t="str">
            <v>Y</v>
          </cell>
          <cell r="H434" t="str">
            <v>N</v>
          </cell>
          <cell r="I434" t="str">
            <v>Day</v>
          </cell>
          <cell r="J434" t="str">
            <v>Mixed</v>
          </cell>
          <cell r="K434" t="str">
            <v>All pupils taught all subjects through Irish</v>
          </cell>
          <cell r="L434" t="str">
            <v>CATHOLIC</v>
          </cell>
          <cell r="M434"/>
          <cell r="N434">
            <v>49</v>
          </cell>
          <cell r="O434">
            <v>27</v>
          </cell>
          <cell r="P434"/>
          <cell r="Q434">
            <v>20</v>
          </cell>
          <cell r="R434"/>
          <cell r="S434">
            <v>50</v>
          </cell>
        </row>
        <row r="435">
          <cell r="B435" t="str">
            <v>64691Q</v>
          </cell>
          <cell r="C435" t="str">
            <v>Coláiste Mhuire</v>
          </cell>
          <cell r="D435" t="str">
            <v>Mayo</v>
          </cell>
          <cell r="E435" t="str">
            <v>Mayo County Council</v>
          </cell>
          <cell r="F435" t="str">
            <v>N</v>
          </cell>
          <cell r="G435" t="str">
            <v>Y</v>
          </cell>
          <cell r="H435" t="str">
            <v>N</v>
          </cell>
          <cell r="I435" t="str">
            <v>Day</v>
          </cell>
          <cell r="J435" t="str">
            <v>Mixed</v>
          </cell>
          <cell r="K435" t="str">
            <v>All pupils taught all subjects through Irish</v>
          </cell>
          <cell r="L435" t="str">
            <v>CATHOLIC</v>
          </cell>
          <cell r="M435"/>
          <cell r="N435">
            <v>10</v>
          </cell>
          <cell r="O435"/>
          <cell r="P435"/>
          <cell r="Q435">
            <v>26</v>
          </cell>
          <cell r="R435"/>
          <cell r="S435">
            <v>14</v>
          </cell>
        </row>
        <row r="436">
          <cell r="B436" t="str">
            <v>62530F</v>
          </cell>
          <cell r="C436" t="str">
            <v>North Monastery Secondary School</v>
          </cell>
          <cell r="D436" t="str">
            <v>Cork</v>
          </cell>
          <cell r="E436" t="str">
            <v>Cork City Council</v>
          </cell>
          <cell r="F436" t="str">
            <v>Y</v>
          </cell>
          <cell r="G436" t="str">
            <v>N</v>
          </cell>
          <cell r="H436" t="str">
            <v>N</v>
          </cell>
          <cell r="I436" t="str">
            <v>Day</v>
          </cell>
          <cell r="J436" t="str">
            <v>Boys</v>
          </cell>
          <cell r="K436" t="str">
            <v>No subjects taught through Irish</v>
          </cell>
          <cell r="L436" t="str">
            <v>CATHOLIC</v>
          </cell>
          <cell r="M436">
            <v>39</v>
          </cell>
          <cell r="N436">
            <v>2</v>
          </cell>
          <cell r="O436">
            <v>21</v>
          </cell>
          <cell r="P436">
            <v>13</v>
          </cell>
          <cell r="Q436">
            <v>7</v>
          </cell>
          <cell r="R436"/>
          <cell r="S436">
            <v>32</v>
          </cell>
        </row>
        <row r="437">
          <cell r="B437" t="str">
            <v>60511O</v>
          </cell>
          <cell r="C437" t="str">
            <v>Beneavin De La Salle College</v>
          </cell>
          <cell r="D437" t="str">
            <v>Dublin</v>
          </cell>
          <cell r="E437" t="str">
            <v>Dublin City Council</v>
          </cell>
          <cell r="F437" t="str">
            <v>Y</v>
          </cell>
          <cell r="G437" t="str">
            <v>N</v>
          </cell>
          <cell r="H437" t="str">
            <v>N</v>
          </cell>
          <cell r="I437" t="str">
            <v>Day</v>
          </cell>
          <cell r="J437" t="str">
            <v>Boys</v>
          </cell>
          <cell r="K437" t="str">
            <v>No subjects taught through Irish</v>
          </cell>
          <cell r="L437" t="str">
            <v>CATHOLIC</v>
          </cell>
          <cell r="M437">
            <v>56</v>
          </cell>
          <cell r="N437">
            <v>56</v>
          </cell>
          <cell r="O437">
            <v>71</v>
          </cell>
          <cell r="P437">
            <v>16</v>
          </cell>
          <cell r="Q437"/>
          <cell r="R437"/>
          <cell r="S437">
            <v>48</v>
          </cell>
        </row>
        <row r="438">
          <cell r="B438" t="str">
            <v>60550B</v>
          </cell>
          <cell r="C438" t="str">
            <v>Chanel College</v>
          </cell>
          <cell r="D438" t="str">
            <v>Dublin</v>
          </cell>
          <cell r="E438" t="str">
            <v>Dublin City Council</v>
          </cell>
          <cell r="F438" t="str">
            <v>Y</v>
          </cell>
          <cell r="G438" t="str">
            <v>N</v>
          </cell>
          <cell r="H438" t="str">
            <v>N</v>
          </cell>
          <cell r="I438" t="str">
            <v>Day</v>
          </cell>
          <cell r="J438" t="str">
            <v>Boys</v>
          </cell>
          <cell r="K438" t="str">
            <v>No subjects taught through Irish</v>
          </cell>
          <cell r="L438" t="str">
            <v>CATHOLIC</v>
          </cell>
          <cell r="M438">
            <v>20</v>
          </cell>
          <cell r="N438">
            <v>88</v>
          </cell>
          <cell r="O438">
            <v>79</v>
          </cell>
          <cell r="P438"/>
          <cell r="Q438">
            <v>40</v>
          </cell>
          <cell r="R438"/>
          <cell r="S438">
            <v>69</v>
          </cell>
        </row>
        <row r="439">
          <cell r="B439" t="str">
            <v>60470D</v>
          </cell>
          <cell r="C439" t="str">
            <v>Christian Brothers, Synge St.</v>
          </cell>
          <cell r="D439" t="str">
            <v>Dublin</v>
          </cell>
          <cell r="E439" t="str">
            <v>Dublin City Council</v>
          </cell>
          <cell r="F439" t="str">
            <v>Y</v>
          </cell>
          <cell r="G439" t="str">
            <v>N</v>
          </cell>
          <cell r="H439" t="str">
            <v>N</v>
          </cell>
          <cell r="I439" t="str">
            <v>Day</v>
          </cell>
          <cell r="J439" t="str">
            <v>Boys</v>
          </cell>
          <cell r="K439" t="str">
            <v>No subjects taught through Irish</v>
          </cell>
          <cell r="L439" t="str">
            <v>CATHOLIC</v>
          </cell>
          <cell r="M439">
            <v>66</v>
          </cell>
          <cell r="N439"/>
          <cell r="O439">
            <v>49</v>
          </cell>
          <cell r="P439"/>
          <cell r="Q439"/>
          <cell r="R439"/>
          <cell r="S439">
            <v>22</v>
          </cell>
        </row>
        <row r="440">
          <cell r="B440" t="str">
            <v>60480G</v>
          </cell>
          <cell r="C440" t="str">
            <v>Meanscoil Iognáid Rís</v>
          </cell>
          <cell r="D440" t="str">
            <v>Dublin</v>
          </cell>
          <cell r="E440" t="str">
            <v>Dublin City Council</v>
          </cell>
          <cell r="F440" t="str">
            <v>Y</v>
          </cell>
          <cell r="G440" t="str">
            <v>N</v>
          </cell>
          <cell r="H440" t="str">
            <v>N</v>
          </cell>
          <cell r="I440" t="str">
            <v>Day</v>
          </cell>
          <cell r="J440" t="str">
            <v>Boys</v>
          </cell>
          <cell r="K440" t="str">
            <v>No subjects taught through Irish</v>
          </cell>
          <cell r="L440" t="str">
            <v>CATHOLIC</v>
          </cell>
          <cell r="M440"/>
          <cell r="N440">
            <v>79</v>
          </cell>
          <cell r="O440">
            <v>75</v>
          </cell>
          <cell r="P440"/>
          <cell r="Q440">
            <v>3</v>
          </cell>
          <cell r="R440"/>
          <cell r="S440">
            <v>40</v>
          </cell>
        </row>
        <row r="441">
          <cell r="B441" t="str">
            <v>60510M</v>
          </cell>
          <cell r="C441" t="str">
            <v>St Johns College De La Salle</v>
          </cell>
          <cell r="D441" t="str">
            <v>Dublin</v>
          </cell>
          <cell r="E441" t="str">
            <v>Dublin City Council</v>
          </cell>
          <cell r="F441" t="str">
            <v>Y</v>
          </cell>
          <cell r="G441" t="str">
            <v>N</v>
          </cell>
          <cell r="H441" t="str">
            <v>N</v>
          </cell>
          <cell r="I441" t="str">
            <v>Day</v>
          </cell>
          <cell r="J441" t="str">
            <v>Boys</v>
          </cell>
          <cell r="K441" t="str">
            <v>No subjects taught through Irish</v>
          </cell>
          <cell r="L441" t="str">
            <v>CATHOLIC</v>
          </cell>
          <cell r="M441">
            <v>56</v>
          </cell>
          <cell r="N441"/>
          <cell r="O441">
            <v>29</v>
          </cell>
          <cell r="P441">
            <v>16</v>
          </cell>
          <cell r="Q441"/>
          <cell r="R441"/>
          <cell r="S441">
            <v>34</v>
          </cell>
        </row>
        <row r="442">
          <cell r="B442" t="str">
            <v>60581M</v>
          </cell>
          <cell r="C442" t="str">
            <v>St Kevins College</v>
          </cell>
          <cell r="D442" t="str">
            <v>Dublin</v>
          </cell>
          <cell r="E442" t="str">
            <v>Dublin City Council</v>
          </cell>
          <cell r="F442" t="str">
            <v>Y</v>
          </cell>
          <cell r="G442" t="str">
            <v>N</v>
          </cell>
          <cell r="H442" t="str">
            <v>N</v>
          </cell>
          <cell r="I442" t="str">
            <v>Day</v>
          </cell>
          <cell r="J442" t="str">
            <v>Boys</v>
          </cell>
          <cell r="K442" t="str">
            <v>No subjects taught through Irish</v>
          </cell>
          <cell r="L442" t="str">
            <v>CATHOLIC</v>
          </cell>
          <cell r="M442"/>
          <cell r="N442">
            <v>105</v>
          </cell>
          <cell r="O442">
            <v>37</v>
          </cell>
          <cell r="P442">
            <v>11</v>
          </cell>
          <cell r="Q442">
            <v>54</v>
          </cell>
          <cell r="R442"/>
          <cell r="S442">
            <v>74</v>
          </cell>
        </row>
        <row r="443">
          <cell r="B443" t="str">
            <v>60430O</v>
          </cell>
          <cell r="C443" t="str">
            <v>St Pauls C.B.S.</v>
          </cell>
          <cell r="D443" t="str">
            <v>Dublin</v>
          </cell>
          <cell r="E443" t="str">
            <v>Dublin City Council</v>
          </cell>
          <cell r="F443" t="str">
            <v>Y</v>
          </cell>
          <cell r="G443" t="str">
            <v>N</v>
          </cell>
          <cell r="H443" t="str">
            <v>N</v>
          </cell>
          <cell r="I443" t="str">
            <v>Day</v>
          </cell>
          <cell r="J443" t="str">
            <v>Boys</v>
          </cell>
          <cell r="K443" t="str">
            <v>No subjects taught through Irish</v>
          </cell>
          <cell r="L443" t="str">
            <v>CATHOLIC</v>
          </cell>
          <cell r="M443">
            <v>46</v>
          </cell>
          <cell r="N443"/>
          <cell r="O443">
            <v>31</v>
          </cell>
          <cell r="P443"/>
          <cell r="Q443"/>
          <cell r="R443"/>
          <cell r="S443">
            <v>22</v>
          </cell>
        </row>
        <row r="444">
          <cell r="B444" t="str">
            <v>60400F</v>
          </cell>
          <cell r="C444" t="str">
            <v>St Vincents C.B.S. Glasnevin</v>
          </cell>
          <cell r="D444" t="str">
            <v>Dublin</v>
          </cell>
          <cell r="E444" t="str">
            <v>Dublin City Council</v>
          </cell>
          <cell r="F444" t="str">
            <v>Y</v>
          </cell>
          <cell r="G444" t="str">
            <v>N</v>
          </cell>
          <cell r="H444" t="str">
            <v>N</v>
          </cell>
          <cell r="I444" t="str">
            <v>Day</v>
          </cell>
          <cell r="J444" t="str">
            <v>Boys</v>
          </cell>
          <cell r="K444" t="str">
            <v>No subjects taught through Irish</v>
          </cell>
          <cell r="L444" t="str">
            <v>CATHOLIC</v>
          </cell>
          <cell r="M444">
            <v>76</v>
          </cell>
          <cell r="N444"/>
          <cell r="O444">
            <v>54</v>
          </cell>
          <cell r="P444">
            <v>11</v>
          </cell>
          <cell r="Q444"/>
          <cell r="R444"/>
          <cell r="S444">
            <v>43</v>
          </cell>
        </row>
        <row r="445">
          <cell r="B445" t="str">
            <v>60471F</v>
          </cell>
          <cell r="C445" t="str">
            <v>St. David's C.B.S.</v>
          </cell>
          <cell r="D445" t="str">
            <v>Dublin</v>
          </cell>
          <cell r="E445" t="str">
            <v>Dublin City Council</v>
          </cell>
          <cell r="F445" t="str">
            <v>Y</v>
          </cell>
          <cell r="G445" t="str">
            <v>N</v>
          </cell>
          <cell r="H445" t="str">
            <v>N</v>
          </cell>
          <cell r="I445" t="str">
            <v>Day</v>
          </cell>
          <cell r="J445" t="str">
            <v>Boys</v>
          </cell>
          <cell r="K445" t="str">
            <v>No subjects taught through Irish</v>
          </cell>
          <cell r="L445" t="str">
            <v>CATHOLIC</v>
          </cell>
          <cell r="M445">
            <v>16</v>
          </cell>
          <cell r="N445">
            <v>77</v>
          </cell>
          <cell r="O445">
            <v>42</v>
          </cell>
          <cell r="P445">
            <v>15</v>
          </cell>
          <cell r="Q445">
            <v>37</v>
          </cell>
          <cell r="R445"/>
          <cell r="S445">
            <v>60</v>
          </cell>
        </row>
        <row r="446">
          <cell r="B446" t="str">
            <v>64200R</v>
          </cell>
          <cell r="C446" t="str">
            <v>Colaiste Mhichil</v>
          </cell>
          <cell r="D446" t="str">
            <v>Limerick</v>
          </cell>
          <cell r="E446" t="str">
            <v>Limerick City Council</v>
          </cell>
          <cell r="F446" t="str">
            <v>Y</v>
          </cell>
          <cell r="G446" t="str">
            <v>N</v>
          </cell>
          <cell r="H446" t="str">
            <v>N</v>
          </cell>
          <cell r="I446" t="str">
            <v>Day</v>
          </cell>
          <cell r="J446" t="str">
            <v>Boys</v>
          </cell>
          <cell r="K446" t="str">
            <v>No subjects taught through Irish</v>
          </cell>
          <cell r="L446" t="str">
            <v>CATHOLIC</v>
          </cell>
          <cell r="M446"/>
          <cell r="N446">
            <v>59</v>
          </cell>
          <cell r="O446">
            <v>6</v>
          </cell>
          <cell r="P446">
            <v>13</v>
          </cell>
          <cell r="Q446">
            <v>42</v>
          </cell>
          <cell r="R446">
            <v>2</v>
          </cell>
          <cell r="S446">
            <v>24</v>
          </cell>
        </row>
        <row r="447">
          <cell r="B447" t="str">
            <v>64930I</v>
          </cell>
          <cell r="C447" t="str">
            <v>C.B.S. Mount Sion, Waterford</v>
          </cell>
          <cell r="D447" t="str">
            <v>Waterford</v>
          </cell>
          <cell r="E447" t="str">
            <v>Waterford City Council</v>
          </cell>
          <cell r="F447" t="str">
            <v>Y</v>
          </cell>
          <cell r="G447" t="str">
            <v>N</v>
          </cell>
          <cell r="H447" t="str">
            <v>N</v>
          </cell>
          <cell r="I447" t="str">
            <v>Day</v>
          </cell>
          <cell r="J447" t="str">
            <v>Boys</v>
          </cell>
          <cell r="K447" t="str">
            <v>No subjects taught through Irish</v>
          </cell>
          <cell r="L447" t="str">
            <v>CATHOLIC</v>
          </cell>
          <cell r="M447">
            <v>75</v>
          </cell>
          <cell r="N447"/>
          <cell r="O447">
            <v>17</v>
          </cell>
          <cell r="P447">
            <v>12</v>
          </cell>
          <cell r="Q447">
            <v>16</v>
          </cell>
          <cell r="R447"/>
          <cell r="S447">
            <v>47</v>
          </cell>
        </row>
        <row r="448">
          <cell r="B448" t="str">
            <v>62621I</v>
          </cell>
          <cell r="C448" t="str">
            <v>North Presentation Secondary School</v>
          </cell>
          <cell r="D448" t="str">
            <v>Cork</v>
          </cell>
          <cell r="E448" t="str">
            <v>Cork City Council</v>
          </cell>
          <cell r="F448" t="str">
            <v>Y</v>
          </cell>
          <cell r="G448" t="str">
            <v>N</v>
          </cell>
          <cell r="H448" t="str">
            <v>N</v>
          </cell>
          <cell r="I448" t="str">
            <v>Day</v>
          </cell>
          <cell r="J448" t="str">
            <v>Girls</v>
          </cell>
          <cell r="K448" t="str">
            <v>No subjects taught through Irish</v>
          </cell>
          <cell r="L448" t="str">
            <v>CATHOLIC</v>
          </cell>
          <cell r="M448">
            <v>18</v>
          </cell>
          <cell r="N448"/>
          <cell r="O448">
            <v>25</v>
          </cell>
          <cell r="P448">
            <v>9</v>
          </cell>
          <cell r="Q448"/>
          <cell r="R448"/>
          <cell r="S448">
            <v>15</v>
          </cell>
        </row>
        <row r="449">
          <cell r="B449" t="str">
            <v>62693K</v>
          </cell>
          <cell r="C449" t="str">
            <v>Presentation Secondary School</v>
          </cell>
          <cell r="D449" t="str">
            <v>Cork</v>
          </cell>
          <cell r="E449" t="str">
            <v>Cork City Council</v>
          </cell>
          <cell r="F449" t="str">
            <v>Y</v>
          </cell>
          <cell r="G449" t="str">
            <v>N</v>
          </cell>
          <cell r="H449" t="str">
            <v>N</v>
          </cell>
          <cell r="I449" t="str">
            <v>Day</v>
          </cell>
          <cell r="J449" t="str">
            <v>Girls</v>
          </cell>
          <cell r="K449" t="str">
            <v>No subjects taught through Irish</v>
          </cell>
          <cell r="L449" t="str">
            <v>CATHOLIC</v>
          </cell>
          <cell r="M449"/>
          <cell r="N449">
            <v>20</v>
          </cell>
          <cell r="O449">
            <v>11</v>
          </cell>
          <cell r="P449">
            <v>11</v>
          </cell>
          <cell r="Q449">
            <v>25</v>
          </cell>
          <cell r="R449"/>
          <cell r="S449">
            <v>40</v>
          </cell>
        </row>
        <row r="450">
          <cell r="B450" t="str">
            <v>62730N</v>
          </cell>
          <cell r="C450" t="str">
            <v>St Patricks College</v>
          </cell>
          <cell r="D450" t="str">
            <v>Cork</v>
          </cell>
          <cell r="E450" t="str">
            <v>Cork City Council</v>
          </cell>
          <cell r="F450" t="str">
            <v>Y</v>
          </cell>
          <cell r="G450" t="str">
            <v>N</v>
          </cell>
          <cell r="H450" t="str">
            <v>N</v>
          </cell>
          <cell r="I450" t="str">
            <v>Day</v>
          </cell>
          <cell r="J450" t="str">
            <v>Girls</v>
          </cell>
          <cell r="K450" t="str">
            <v>No subjects taught through Irish</v>
          </cell>
          <cell r="L450" t="str">
            <v>CATHOLIC</v>
          </cell>
          <cell r="M450">
            <v>28</v>
          </cell>
          <cell r="N450"/>
          <cell r="O450">
            <v>50</v>
          </cell>
          <cell r="P450">
            <v>12</v>
          </cell>
          <cell r="Q450"/>
          <cell r="R450"/>
          <cell r="S450">
            <v>49</v>
          </cell>
        </row>
        <row r="451">
          <cell r="B451" t="str">
            <v>62590A</v>
          </cell>
          <cell r="C451" t="str">
            <v>St Vincent's Secondary School</v>
          </cell>
          <cell r="D451" t="str">
            <v>Cork</v>
          </cell>
          <cell r="E451" t="str">
            <v>Cork City Council</v>
          </cell>
          <cell r="F451" t="str">
            <v>Y</v>
          </cell>
          <cell r="G451" t="str">
            <v>N</v>
          </cell>
          <cell r="H451" t="str">
            <v>N</v>
          </cell>
          <cell r="I451" t="str">
            <v>Day</v>
          </cell>
          <cell r="J451" t="str">
            <v>Girls</v>
          </cell>
          <cell r="K451" t="str">
            <v>No subjects taught through Irish</v>
          </cell>
          <cell r="L451" t="str">
            <v>CATHOLIC</v>
          </cell>
          <cell r="M451"/>
          <cell r="N451">
            <v>44</v>
          </cell>
          <cell r="O451">
            <v>13</v>
          </cell>
          <cell r="P451"/>
          <cell r="Q451">
            <v>21</v>
          </cell>
          <cell r="R451"/>
          <cell r="S451">
            <v>26</v>
          </cell>
        </row>
        <row r="452">
          <cell r="B452" t="str">
            <v>62650P</v>
          </cell>
          <cell r="C452" t="str">
            <v>Ursuline Secondary School</v>
          </cell>
          <cell r="D452" t="str">
            <v>Cork</v>
          </cell>
          <cell r="E452" t="str">
            <v>Cork City Council</v>
          </cell>
          <cell r="F452" t="str">
            <v>Y</v>
          </cell>
          <cell r="G452" t="str">
            <v>N</v>
          </cell>
          <cell r="H452" t="str">
            <v>N</v>
          </cell>
          <cell r="I452" t="str">
            <v>Day</v>
          </cell>
          <cell r="J452" t="str">
            <v>Girls</v>
          </cell>
          <cell r="K452" t="str">
            <v>No subjects taught through Irish</v>
          </cell>
          <cell r="L452" t="str">
            <v>CATHOLIC</v>
          </cell>
          <cell r="M452">
            <v>50</v>
          </cell>
          <cell r="N452"/>
          <cell r="O452">
            <v>31</v>
          </cell>
          <cell r="P452">
            <v>6</v>
          </cell>
          <cell r="Q452">
            <v>10</v>
          </cell>
          <cell r="R452"/>
          <cell r="S452">
            <v>38</v>
          </cell>
        </row>
        <row r="453">
          <cell r="B453" t="str">
            <v>60851P</v>
          </cell>
          <cell r="C453" t="str">
            <v>Assumption Secondary School</v>
          </cell>
          <cell r="D453" t="str">
            <v>Dublin</v>
          </cell>
          <cell r="E453" t="str">
            <v>Dublin City Council</v>
          </cell>
          <cell r="F453" t="str">
            <v>Y</v>
          </cell>
          <cell r="G453" t="str">
            <v>N</v>
          </cell>
          <cell r="H453" t="str">
            <v>N</v>
          </cell>
          <cell r="I453" t="str">
            <v>Day</v>
          </cell>
          <cell r="J453" t="str">
            <v>Girls</v>
          </cell>
          <cell r="K453" t="str">
            <v>No subjects taught through Irish</v>
          </cell>
          <cell r="L453" t="str">
            <v>CATHOLIC</v>
          </cell>
          <cell r="M453"/>
          <cell r="N453">
            <v>53</v>
          </cell>
          <cell r="O453">
            <v>35</v>
          </cell>
          <cell r="P453"/>
          <cell r="Q453"/>
          <cell r="R453"/>
          <cell r="S453">
            <v>19</v>
          </cell>
        </row>
        <row r="454">
          <cell r="B454" t="str">
            <v>60732H</v>
          </cell>
          <cell r="C454" t="str">
            <v>Caritas College</v>
          </cell>
          <cell r="D454" t="str">
            <v>Dublin</v>
          </cell>
          <cell r="E454" t="str">
            <v>Dublin City Council</v>
          </cell>
          <cell r="F454" t="str">
            <v>Y</v>
          </cell>
          <cell r="G454" t="str">
            <v>N</v>
          </cell>
          <cell r="H454" t="str">
            <v>N</v>
          </cell>
          <cell r="I454" t="str">
            <v>Day</v>
          </cell>
          <cell r="J454" t="str">
            <v>Girls</v>
          </cell>
          <cell r="K454" t="str">
            <v>No subjects taught through Irish</v>
          </cell>
          <cell r="L454" t="str">
            <v>CATHOLIC</v>
          </cell>
          <cell r="M454">
            <v>23</v>
          </cell>
          <cell r="N454"/>
          <cell r="O454">
            <v>19</v>
          </cell>
          <cell r="P454">
            <v>19</v>
          </cell>
          <cell r="Q454"/>
          <cell r="R454"/>
          <cell r="S454">
            <v>29</v>
          </cell>
        </row>
        <row r="455">
          <cell r="B455" t="str">
            <v>60800V</v>
          </cell>
          <cell r="C455" t="str">
            <v>Loreto College</v>
          </cell>
          <cell r="D455" t="str">
            <v>Dublin</v>
          </cell>
          <cell r="E455" t="str">
            <v>Dublin City Council</v>
          </cell>
          <cell r="F455" t="str">
            <v>Y</v>
          </cell>
          <cell r="G455" t="str">
            <v>N</v>
          </cell>
          <cell r="H455" t="str">
            <v>N</v>
          </cell>
          <cell r="I455" t="str">
            <v>Day</v>
          </cell>
          <cell r="J455" t="str">
            <v>Girls</v>
          </cell>
          <cell r="K455" t="str">
            <v>No subjects taught through Irish</v>
          </cell>
          <cell r="L455" t="str">
            <v>CATHOLIC</v>
          </cell>
          <cell r="M455">
            <v>16</v>
          </cell>
          <cell r="N455">
            <v>54</v>
          </cell>
          <cell r="O455">
            <v>35</v>
          </cell>
          <cell r="P455">
            <v>18</v>
          </cell>
          <cell r="Q455">
            <v>17</v>
          </cell>
          <cell r="R455"/>
          <cell r="S455">
            <v>50</v>
          </cell>
        </row>
        <row r="456">
          <cell r="B456" t="str">
            <v>60871V</v>
          </cell>
          <cell r="C456" t="str">
            <v>Mercy College Coolock</v>
          </cell>
          <cell r="D456" t="str">
            <v>Dublin</v>
          </cell>
          <cell r="E456" t="str">
            <v>Dublin City Council</v>
          </cell>
          <cell r="F456" t="str">
            <v>Y</v>
          </cell>
          <cell r="G456" t="str">
            <v>N</v>
          </cell>
          <cell r="H456" t="str">
            <v>N</v>
          </cell>
          <cell r="I456" t="str">
            <v>Day</v>
          </cell>
          <cell r="J456" t="str">
            <v>Girls</v>
          </cell>
          <cell r="K456" t="str">
            <v>No subjects taught through Irish</v>
          </cell>
          <cell r="L456" t="str">
            <v>CATHOLIC</v>
          </cell>
          <cell r="M456">
            <v>88</v>
          </cell>
          <cell r="N456"/>
          <cell r="O456">
            <v>50</v>
          </cell>
          <cell r="P456"/>
          <cell r="Q456">
            <v>22</v>
          </cell>
          <cell r="R456">
            <v>1</v>
          </cell>
          <cell r="S456">
            <v>39</v>
          </cell>
        </row>
        <row r="457">
          <cell r="B457" t="str">
            <v>60853T</v>
          </cell>
          <cell r="C457" t="str">
            <v>Mount Carmel Secondary School</v>
          </cell>
          <cell r="D457" t="str">
            <v>Dublin</v>
          </cell>
          <cell r="E457" t="str">
            <v>Dublin City Council</v>
          </cell>
          <cell r="F457" t="str">
            <v>Y</v>
          </cell>
          <cell r="G457" t="str">
            <v>N</v>
          </cell>
          <cell r="H457" t="str">
            <v>N</v>
          </cell>
          <cell r="I457" t="str">
            <v>Day</v>
          </cell>
          <cell r="J457" t="str">
            <v>Girls</v>
          </cell>
          <cell r="K457" t="str">
            <v>No subjects taught through Irish</v>
          </cell>
          <cell r="L457" t="str">
            <v>CATHOLIC</v>
          </cell>
          <cell r="M457">
            <v>67</v>
          </cell>
          <cell r="N457"/>
          <cell r="O457">
            <v>65</v>
          </cell>
          <cell r="P457">
            <v>15</v>
          </cell>
          <cell r="Q457"/>
          <cell r="R457"/>
          <cell r="S457">
            <v>37</v>
          </cell>
        </row>
        <row r="458">
          <cell r="B458" t="str">
            <v>60843Q</v>
          </cell>
          <cell r="C458" t="str">
            <v>St Josephs Secondary School</v>
          </cell>
          <cell r="D458" t="str">
            <v>Dublin</v>
          </cell>
          <cell r="E458" t="str">
            <v>Dublin City Council</v>
          </cell>
          <cell r="F458" t="str">
            <v>Y</v>
          </cell>
          <cell r="G458" t="str">
            <v>N</v>
          </cell>
          <cell r="H458" t="str">
            <v>N</v>
          </cell>
          <cell r="I458" t="str">
            <v>Day</v>
          </cell>
          <cell r="J458" t="str">
            <v>Girls</v>
          </cell>
          <cell r="K458" t="str">
            <v>No subjects taught through Irish</v>
          </cell>
          <cell r="L458" t="str">
            <v>CATHOLIC</v>
          </cell>
          <cell r="M458"/>
          <cell r="N458">
            <v>47</v>
          </cell>
          <cell r="O458">
            <v>31</v>
          </cell>
          <cell r="P458"/>
          <cell r="Q458"/>
          <cell r="R458"/>
          <cell r="S458">
            <v>16</v>
          </cell>
        </row>
        <row r="459">
          <cell r="B459" t="str">
            <v>60741I</v>
          </cell>
          <cell r="C459" t="str">
            <v>St Michaels Secondary School</v>
          </cell>
          <cell r="D459" t="str">
            <v>Dublin</v>
          </cell>
          <cell r="E459" t="str">
            <v>Dublin City Council</v>
          </cell>
          <cell r="F459" t="str">
            <v>Y</v>
          </cell>
          <cell r="G459" t="str">
            <v>N</v>
          </cell>
          <cell r="H459" t="str">
            <v>N</v>
          </cell>
          <cell r="I459" t="str">
            <v>Day</v>
          </cell>
          <cell r="J459" t="str">
            <v>Girls</v>
          </cell>
          <cell r="K459" t="str">
            <v>No subjects taught through Irish</v>
          </cell>
          <cell r="L459" t="str">
            <v>CATHOLIC</v>
          </cell>
          <cell r="M459">
            <v>39</v>
          </cell>
          <cell r="N459">
            <v>73</v>
          </cell>
          <cell r="O459">
            <v>60</v>
          </cell>
          <cell r="P459">
            <v>32</v>
          </cell>
          <cell r="Q459">
            <v>31</v>
          </cell>
          <cell r="R459"/>
          <cell r="S459">
            <v>66</v>
          </cell>
        </row>
        <row r="460">
          <cell r="B460" t="str">
            <v>60720A</v>
          </cell>
          <cell r="C460" t="str">
            <v>St. Dominic's College Ballyfermot</v>
          </cell>
          <cell r="D460" t="str">
            <v>Dublin</v>
          </cell>
          <cell r="E460" t="str">
            <v>Dublin City Council</v>
          </cell>
          <cell r="F460" t="str">
            <v>Y</v>
          </cell>
          <cell r="G460" t="str">
            <v>N</v>
          </cell>
          <cell r="H460" t="str">
            <v>N</v>
          </cell>
          <cell r="I460" t="str">
            <v>Day</v>
          </cell>
          <cell r="J460" t="str">
            <v>Girls</v>
          </cell>
          <cell r="K460" t="str">
            <v>No subjects taught through Irish</v>
          </cell>
          <cell r="L460" t="str">
            <v>CATHOLIC</v>
          </cell>
          <cell r="M460">
            <v>56</v>
          </cell>
          <cell r="N460"/>
          <cell r="O460">
            <v>29</v>
          </cell>
          <cell r="P460">
            <v>19</v>
          </cell>
          <cell r="Q460"/>
          <cell r="R460"/>
          <cell r="S460">
            <v>41</v>
          </cell>
        </row>
        <row r="461">
          <cell r="B461" t="str">
            <v>60902G</v>
          </cell>
          <cell r="C461" t="str">
            <v>St Pauls Secondary School</v>
          </cell>
          <cell r="D461" t="str">
            <v>Dublin</v>
          </cell>
          <cell r="E461" t="str">
            <v>South Dublin County Council</v>
          </cell>
          <cell r="F461" t="str">
            <v>Y</v>
          </cell>
          <cell r="G461" t="str">
            <v>N</v>
          </cell>
          <cell r="H461" t="str">
            <v>N</v>
          </cell>
          <cell r="I461" t="str">
            <v>Day</v>
          </cell>
          <cell r="J461" t="str">
            <v>Girls</v>
          </cell>
          <cell r="K461" t="str">
            <v>No subjects taught through Irish</v>
          </cell>
          <cell r="L461" t="str">
            <v>CATHOLIC</v>
          </cell>
          <cell r="M461"/>
          <cell r="N461">
            <v>65</v>
          </cell>
          <cell r="O461">
            <v>66</v>
          </cell>
          <cell r="P461"/>
          <cell r="Q461"/>
          <cell r="R461"/>
          <cell r="S461">
            <v>59</v>
          </cell>
        </row>
        <row r="462">
          <cell r="B462" t="str">
            <v>64290V</v>
          </cell>
          <cell r="C462" t="str">
            <v>Ardscoil Mhuire</v>
          </cell>
          <cell r="D462" t="str">
            <v>Limerick</v>
          </cell>
          <cell r="E462" t="str">
            <v>Limerick City Council</v>
          </cell>
          <cell r="F462" t="str">
            <v>Y</v>
          </cell>
          <cell r="G462" t="str">
            <v>N</v>
          </cell>
          <cell r="H462" t="str">
            <v>N</v>
          </cell>
          <cell r="I462" t="str">
            <v>Day</v>
          </cell>
          <cell r="J462" t="str">
            <v>Girls</v>
          </cell>
          <cell r="K462" t="str">
            <v>No subjects taught through Irish</v>
          </cell>
          <cell r="L462" t="str">
            <v>CATHOLIC</v>
          </cell>
          <cell r="M462">
            <v>29</v>
          </cell>
          <cell r="N462">
            <v>75</v>
          </cell>
          <cell r="O462">
            <v>51</v>
          </cell>
          <cell r="P462">
            <v>21</v>
          </cell>
          <cell r="Q462">
            <v>47</v>
          </cell>
          <cell r="R462"/>
          <cell r="S462">
            <v>72</v>
          </cell>
        </row>
        <row r="463">
          <cell r="B463" t="str">
            <v>64970U</v>
          </cell>
          <cell r="C463" t="str">
            <v>Presentation Secondary School</v>
          </cell>
          <cell r="D463" t="str">
            <v>Waterford</v>
          </cell>
          <cell r="E463" t="str">
            <v>Waterford City Council</v>
          </cell>
          <cell r="F463" t="str">
            <v>Y</v>
          </cell>
          <cell r="G463" t="str">
            <v>N</v>
          </cell>
          <cell r="H463" t="str">
            <v>N</v>
          </cell>
          <cell r="I463" t="str">
            <v>Day</v>
          </cell>
          <cell r="J463" t="str">
            <v>Girls</v>
          </cell>
          <cell r="K463" t="str">
            <v>No subjects taught through Irish</v>
          </cell>
          <cell r="L463" t="str">
            <v>CATHOLIC</v>
          </cell>
          <cell r="M463">
            <v>70</v>
          </cell>
          <cell r="N463"/>
          <cell r="O463">
            <v>53</v>
          </cell>
          <cell r="P463">
            <v>19</v>
          </cell>
          <cell r="Q463"/>
          <cell r="R463"/>
          <cell r="S463">
            <v>75</v>
          </cell>
        </row>
        <row r="464">
          <cell r="B464" t="str">
            <v>62531H</v>
          </cell>
          <cell r="C464" t="str">
            <v>Gaelcholáiste Mhuire</v>
          </cell>
          <cell r="D464" t="str">
            <v>Cork</v>
          </cell>
          <cell r="E464" t="str">
            <v>Cork City Council</v>
          </cell>
          <cell r="F464" t="str">
            <v>Y</v>
          </cell>
          <cell r="G464" t="str">
            <v>N</v>
          </cell>
          <cell r="H464" t="str">
            <v>N</v>
          </cell>
          <cell r="I464" t="str">
            <v>Day</v>
          </cell>
          <cell r="J464" t="str">
            <v>Mixed</v>
          </cell>
          <cell r="K464" t="str">
            <v>All pupils taught all subjects through Irish</v>
          </cell>
          <cell r="L464" t="str">
            <v>CATHOLIC</v>
          </cell>
          <cell r="M464"/>
          <cell r="N464">
            <v>126</v>
          </cell>
          <cell r="O464">
            <v>59</v>
          </cell>
          <cell r="P464"/>
          <cell r="Q464">
            <v>29</v>
          </cell>
          <cell r="R464"/>
          <cell r="S464">
            <v>102</v>
          </cell>
        </row>
        <row r="465">
          <cell r="B465" t="str">
            <v>62540I</v>
          </cell>
          <cell r="C465" t="str">
            <v>Coláiste Éamann Rís</v>
          </cell>
          <cell r="D465" t="str">
            <v>Cork</v>
          </cell>
          <cell r="E465" t="str">
            <v>Cork City Council</v>
          </cell>
          <cell r="F465" t="str">
            <v>Y</v>
          </cell>
          <cell r="G465" t="str">
            <v>N</v>
          </cell>
          <cell r="H465" t="str">
            <v>N</v>
          </cell>
          <cell r="I465" t="str">
            <v>Day</v>
          </cell>
          <cell r="J465" t="str">
            <v>Mixed</v>
          </cell>
          <cell r="K465" t="str">
            <v>No subjects taught through Irish</v>
          </cell>
          <cell r="L465" t="str">
            <v>CATHOLIC</v>
          </cell>
          <cell r="M465">
            <v>66</v>
          </cell>
          <cell r="N465">
            <v>70</v>
          </cell>
          <cell r="O465">
            <v>33</v>
          </cell>
          <cell r="P465"/>
          <cell r="Q465">
            <v>13</v>
          </cell>
          <cell r="R465"/>
          <cell r="S465">
            <v>45</v>
          </cell>
        </row>
        <row r="466">
          <cell r="B466" t="str">
            <v>62770C</v>
          </cell>
          <cell r="C466" t="str">
            <v>Scoil Mhuire Secondary School</v>
          </cell>
          <cell r="D466" t="str">
            <v>Donegal</v>
          </cell>
          <cell r="E466" t="str">
            <v>Donegal County Council</v>
          </cell>
          <cell r="F466" t="str">
            <v>Y</v>
          </cell>
          <cell r="G466" t="str">
            <v>N</v>
          </cell>
          <cell r="H466" t="str">
            <v>N</v>
          </cell>
          <cell r="I466" t="str">
            <v>Day</v>
          </cell>
          <cell r="J466" t="str">
            <v>Mixed</v>
          </cell>
          <cell r="K466" t="str">
            <v>No subjects taught through Irish</v>
          </cell>
          <cell r="L466" t="str">
            <v>CATHOLIC</v>
          </cell>
          <cell r="M466">
            <v>35</v>
          </cell>
          <cell r="N466">
            <v>110</v>
          </cell>
          <cell r="O466">
            <v>91</v>
          </cell>
          <cell r="P466">
            <v>19</v>
          </cell>
          <cell r="Q466">
            <v>25</v>
          </cell>
          <cell r="R466">
            <v>1</v>
          </cell>
          <cell r="S466">
            <v>81</v>
          </cell>
        </row>
        <row r="467">
          <cell r="B467" t="str">
            <v>60410I</v>
          </cell>
          <cell r="C467" t="str">
            <v>C.B.S. James Street</v>
          </cell>
          <cell r="D467" t="str">
            <v>Dublin</v>
          </cell>
          <cell r="E467" t="str">
            <v>Dublin City Council</v>
          </cell>
          <cell r="F467" t="str">
            <v>Y</v>
          </cell>
          <cell r="G467" t="str">
            <v>N</v>
          </cell>
          <cell r="H467" t="str">
            <v>N</v>
          </cell>
          <cell r="I467" t="str">
            <v>Day</v>
          </cell>
          <cell r="J467" t="str">
            <v>Mixed</v>
          </cell>
          <cell r="K467" t="str">
            <v>No subjects taught through Irish</v>
          </cell>
          <cell r="L467" t="str">
            <v>CATHOLIC</v>
          </cell>
          <cell r="M467">
            <v>19</v>
          </cell>
          <cell r="N467"/>
          <cell r="O467">
            <v>12</v>
          </cell>
          <cell r="P467"/>
          <cell r="Q467">
            <v>15</v>
          </cell>
          <cell r="R467"/>
          <cell r="S467">
            <v>26</v>
          </cell>
        </row>
        <row r="468">
          <cell r="B468" t="str">
            <v>60490J</v>
          </cell>
          <cell r="C468" t="str">
            <v>C.B.S. Westland Row</v>
          </cell>
          <cell r="D468" t="str">
            <v>Dublin</v>
          </cell>
          <cell r="E468" t="str">
            <v>Dublin City Council</v>
          </cell>
          <cell r="F468" t="str">
            <v>Y</v>
          </cell>
          <cell r="G468" t="str">
            <v>N</v>
          </cell>
          <cell r="H468" t="str">
            <v>N</v>
          </cell>
          <cell r="I468" t="str">
            <v>Day</v>
          </cell>
          <cell r="J468" t="str">
            <v>Mixed</v>
          </cell>
          <cell r="K468" t="str">
            <v>No subjects taught through Irish</v>
          </cell>
          <cell r="L468" t="str">
            <v>CATHOLIC</v>
          </cell>
          <cell r="M468">
            <v>14</v>
          </cell>
          <cell r="N468"/>
          <cell r="O468">
            <v>35</v>
          </cell>
          <cell r="P468">
            <v>9</v>
          </cell>
          <cell r="Q468"/>
          <cell r="R468"/>
          <cell r="S468">
            <v>23</v>
          </cell>
        </row>
        <row r="469">
          <cell r="B469" t="str">
            <v>60500J</v>
          </cell>
          <cell r="C469" t="str">
            <v>Marian College</v>
          </cell>
          <cell r="D469" t="str">
            <v>Dublin</v>
          </cell>
          <cell r="E469" t="str">
            <v>Dublin City Council</v>
          </cell>
          <cell r="F469" t="str">
            <v>Y</v>
          </cell>
          <cell r="G469" t="str">
            <v>N</v>
          </cell>
          <cell r="H469" t="str">
            <v>N</v>
          </cell>
          <cell r="I469" t="str">
            <v>Day</v>
          </cell>
          <cell r="J469" t="str">
            <v>Mixed</v>
          </cell>
          <cell r="K469" t="str">
            <v>No subjects taught through Irish</v>
          </cell>
          <cell r="L469" t="str">
            <v>CATHOLIC</v>
          </cell>
          <cell r="M469"/>
          <cell r="N469">
            <v>61</v>
          </cell>
          <cell r="O469">
            <v>54</v>
          </cell>
          <cell r="P469"/>
          <cell r="Q469"/>
          <cell r="R469"/>
          <cell r="S469">
            <v>65</v>
          </cell>
        </row>
        <row r="470">
          <cell r="B470" t="str">
            <v>60872A</v>
          </cell>
          <cell r="C470" t="str">
            <v>Mercy Secondary School</v>
          </cell>
          <cell r="D470" t="str">
            <v>Dublin</v>
          </cell>
          <cell r="E470" t="str">
            <v>Dublin City Council</v>
          </cell>
          <cell r="F470" t="str">
            <v>Y</v>
          </cell>
          <cell r="G470" t="str">
            <v>N</v>
          </cell>
          <cell r="H470" t="str">
            <v>N</v>
          </cell>
          <cell r="I470" t="str">
            <v>Day</v>
          </cell>
          <cell r="J470" t="str">
            <v>Mixed</v>
          </cell>
          <cell r="K470" t="str">
            <v>No subjects taught through Irish</v>
          </cell>
          <cell r="L470" t="str">
            <v>CATHOLIC</v>
          </cell>
          <cell r="M470">
            <v>53</v>
          </cell>
          <cell r="N470"/>
          <cell r="O470">
            <v>19</v>
          </cell>
          <cell r="P470"/>
          <cell r="Q470"/>
          <cell r="R470"/>
          <cell r="S470">
            <v>21</v>
          </cell>
        </row>
        <row r="471">
          <cell r="B471" t="str">
            <v>60440R</v>
          </cell>
          <cell r="C471" t="str">
            <v>O'Connell School</v>
          </cell>
          <cell r="D471" t="str">
            <v>Dublin</v>
          </cell>
          <cell r="E471" t="str">
            <v>Dublin City Council</v>
          </cell>
          <cell r="F471" t="str">
            <v>Y</v>
          </cell>
          <cell r="G471" t="str">
            <v>N</v>
          </cell>
          <cell r="H471" t="str">
            <v>N</v>
          </cell>
          <cell r="I471" t="str">
            <v>Day</v>
          </cell>
          <cell r="J471" t="str">
            <v>Mixed</v>
          </cell>
          <cell r="K471" t="str">
            <v>No subjects taught through Irish</v>
          </cell>
          <cell r="L471" t="str">
            <v>CATHOLIC</v>
          </cell>
          <cell r="M471">
            <v>38</v>
          </cell>
          <cell r="N471"/>
          <cell r="O471"/>
          <cell r="P471">
            <v>5</v>
          </cell>
          <cell r="Q471">
            <v>29</v>
          </cell>
          <cell r="R471"/>
          <cell r="S471"/>
        </row>
        <row r="472">
          <cell r="B472" t="str">
            <v>60991I</v>
          </cell>
          <cell r="C472" t="str">
            <v>Our Lady Of Mercy Secondary School</v>
          </cell>
          <cell r="D472" t="str">
            <v>Dublin</v>
          </cell>
          <cell r="E472" t="str">
            <v>Dublin City Council</v>
          </cell>
          <cell r="F472" t="str">
            <v>Y</v>
          </cell>
          <cell r="G472" t="str">
            <v>N</v>
          </cell>
          <cell r="H472" t="str">
            <v>N</v>
          </cell>
          <cell r="I472" t="str">
            <v>Day</v>
          </cell>
          <cell r="J472" t="str">
            <v>Mixed</v>
          </cell>
          <cell r="K472" t="str">
            <v>No subjects taught through Irish</v>
          </cell>
          <cell r="L472" t="str">
            <v>CATHOLIC</v>
          </cell>
          <cell r="M472">
            <v>39</v>
          </cell>
          <cell r="N472"/>
          <cell r="O472">
            <v>36</v>
          </cell>
          <cell r="P472">
            <v>17</v>
          </cell>
          <cell r="Q472"/>
          <cell r="R472"/>
          <cell r="S472">
            <v>55</v>
          </cell>
        </row>
        <row r="473">
          <cell r="B473" t="str">
            <v>60792C</v>
          </cell>
          <cell r="C473" t="str">
            <v>Presentation College</v>
          </cell>
          <cell r="D473" t="str">
            <v>Dublin</v>
          </cell>
          <cell r="E473" t="str">
            <v>Dublin City Council</v>
          </cell>
          <cell r="F473" t="str">
            <v>Y</v>
          </cell>
          <cell r="G473" t="str">
            <v>N</v>
          </cell>
          <cell r="H473" t="str">
            <v>N</v>
          </cell>
          <cell r="I473" t="str">
            <v>Day</v>
          </cell>
          <cell r="J473" t="str">
            <v>Mixed</v>
          </cell>
          <cell r="K473" t="str">
            <v>No subjects taught through Irish</v>
          </cell>
          <cell r="L473" t="str">
            <v>CATHOLIC</v>
          </cell>
          <cell r="M473">
            <v>26</v>
          </cell>
          <cell r="N473"/>
          <cell r="O473">
            <v>14</v>
          </cell>
          <cell r="P473">
            <v>6</v>
          </cell>
          <cell r="Q473"/>
          <cell r="R473"/>
          <cell r="S473">
            <v>14</v>
          </cell>
        </row>
        <row r="474">
          <cell r="B474" t="str">
            <v>60841M</v>
          </cell>
          <cell r="C474" t="str">
            <v>Rosary College</v>
          </cell>
          <cell r="D474" t="str">
            <v>Dublin</v>
          </cell>
          <cell r="E474" t="str">
            <v>Dublin City Council</v>
          </cell>
          <cell r="F474" t="str">
            <v>Y</v>
          </cell>
          <cell r="G474" t="str">
            <v>N</v>
          </cell>
          <cell r="H474" t="str">
            <v>N</v>
          </cell>
          <cell r="I474" t="str">
            <v>Day</v>
          </cell>
          <cell r="J474" t="str">
            <v>Mixed</v>
          </cell>
          <cell r="K474" t="str">
            <v>No subjects taught through Irish</v>
          </cell>
          <cell r="L474" t="str">
            <v>CATHOLIC</v>
          </cell>
          <cell r="M474">
            <v>37</v>
          </cell>
          <cell r="N474"/>
          <cell r="O474">
            <v>37</v>
          </cell>
          <cell r="P474">
            <v>12</v>
          </cell>
          <cell r="Q474"/>
          <cell r="R474"/>
          <cell r="S474">
            <v>27</v>
          </cell>
        </row>
        <row r="475">
          <cell r="B475" t="str">
            <v>60390F</v>
          </cell>
          <cell r="C475" t="str">
            <v>St Josephs C.B.S.</v>
          </cell>
          <cell r="D475" t="str">
            <v>Dublin</v>
          </cell>
          <cell r="E475" t="str">
            <v>Dublin City Council</v>
          </cell>
          <cell r="F475" t="str">
            <v>Y</v>
          </cell>
          <cell r="G475" t="str">
            <v>N</v>
          </cell>
          <cell r="H475" t="str">
            <v>N</v>
          </cell>
          <cell r="I475" t="str">
            <v>Day</v>
          </cell>
          <cell r="J475" t="str">
            <v>Mixed</v>
          </cell>
          <cell r="K475" t="str">
            <v>No subjects taught through Irish</v>
          </cell>
          <cell r="L475" t="str">
            <v>CATHOLIC</v>
          </cell>
          <cell r="M475"/>
          <cell r="N475">
            <v>41</v>
          </cell>
          <cell r="O475">
            <v>38</v>
          </cell>
          <cell r="P475">
            <v>8</v>
          </cell>
          <cell r="Q475"/>
          <cell r="R475"/>
          <cell r="S475">
            <v>51</v>
          </cell>
        </row>
        <row r="476">
          <cell r="B476" t="str">
            <v>60291D</v>
          </cell>
          <cell r="C476" t="str">
            <v>Árdscoil La Salle</v>
          </cell>
          <cell r="D476" t="str">
            <v>Dublin</v>
          </cell>
          <cell r="E476" t="str">
            <v>Dublin City Council</v>
          </cell>
          <cell r="F476" t="str">
            <v>Y</v>
          </cell>
          <cell r="G476" t="str">
            <v>N</v>
          </cell>
          <cell r="H476" t="str">
            <v>N</v>
          </cell>
          <cell r="I476" t="str">
            <v>Day</v>
          </cell>
          <cell r="J476" t="str">
            <v>Mixed</v>
          </cell>
          <cell r="K476" t="str">
            <v>No subjects taught through Irish</v>
          </cell>
          <cell r="L476" t="str">
            <v>CATHOLIC</v>
          </cell>
          <cell r="M476"/>
          <cell r="N476">
            <v>51</v>
          </cell>
          <cell r="O476">
            <v>31</v>
          </cell>
          <cell r="P476">
            <v>17</v>
          </cell>
          <cell r="Q476"/>
          <cell r="R476">
            <v>1</v>
          </cell>
          <cell r="S476">
            <v>27</v>
          </cell>
        </row>
        <row r="477">
          <cell r="B477" t="str">
            <v>60262T</v>
          </cell>
          <cell r="C477" t="str">
            <v>St Laurence College</v>
          </cell>
          <cell r="D477" t="str">
            <v>Dublin</v>
          </cell>
          <cell r="E477" t="str">
            <v>Dun Laoghaire Rathdown</v>
          </cell>
          <cell r="F477" t="str">
            <v>Y</v>
          </cell>
          <cell r="G477" t="str">
            <v>N</v>
          </cell>
          <cell r="H477" t="str">
            <v>N</v>
          </cell>
          <cell r="I477" t="str">
            <v>Day</v>
          </cell>
          <cell r="J477" t="str">
            <v>Mixed</v>
          </cell>
          <cell r="K477" t="str">
            <v>No subjects taught through Irish</v>
          </cell>
          <cell r="L477" t="str">
            <v>CATHOLIC</v>
          </cell>
          <cell r="M477">
            <v>37</v>
          </cell>
          <cell r="N477"/>
          <cell r="O477">
            <v>50</v>
          </cell>
          <cell r="P477"/>
          <cell r="Q477"/>
          <cell r="R477"/>
          <cell r="S477">
            <v>41</v>
          </cell>
        </row>
        <row r="478">
          <cell r="B478" t="str">
            <v>68181N</v>
          </cell>
          <cell r="C478" t="str">
            <v>New Cross College</v>
          </cell>
          <cell r="D478" t="str">
            <v>Dublin</v>
          </cell>
          <cell r="E478" t="str">
            <v>Fingal County Council</v>
          </cell>
          <cell r="F478" t="str">
            <v>Y</v>
          </cell>
          <cell r="G478" t="str">
            <v>N</v>
          </cell>
          <cell r="H478" t="str">
            <v>N</v>
          </cell>
          <cell r="I478" t="str">
            <v>Day</v>
          </cell>
          <cell r="J478" t="str">
            <v>Mixed</v>
          </cell>
          <cell r="K478" t="str">
            <v>No subjects taught through Irish</v>
          </cell>
          <cell r="L478" t="str">
            <v>CATHOLIC</v>
          </cell>
          <cell r="M478">
            <v>58</v>
          </cell>
          <cell r="N478"/>
          <cell r="O478">
            <v>37</v>
          </cell>
          <cell r="P478">
            <v>9</v>
          </cell>
          <cell r="Q478"/>
          <cell r="R478"/>
          <cell r="S478">
            <v>26</v>
          </cell>
        </row>
        <row r="479">
          <cell r="B479" t="str">
            <v>60343T</v>
          </cell>
          <cell r="C479" t="str">
            <v>St Joseph's Secondary School</v>
          </cell>
          <cell r="D479" t="str">
            <v>Dublin</v>
          </cell>
          <cell r="E479" t="str">
            <v>Fingal County Council</v>
          </cell>
          <cell r="F479" t="str">
            <v>Y</v>
          </cell>
          <cell r="G479" t="str">
            <v>N</v>
          </cell>
          <cell r="H479" t="str">
            <v>N</v>
          </cell>
          <cell r="I479" t="str">
            <v>Day</v>
          </cell>
          <cell r="J479" t="str">
            <v>Mixed</v>
          </cell>
          <cell r="K479" t="str">
            <v>No subjects taught through Irish</v>
          </cell>
          <cell r="L479" t="str">
            <v>CATHOLIC</v>
          </cell>
          <cell r="M479">
            <v>42</v>
          </cell>
          <cell r="N479">
            <v>116</v>
          </cell>
          <cell r="O479">
            <v>101</v>
          </cell>
          <cell r="P479">
            <v>16</v>
          </cell>
          <cell r="Q479"/>
          <cell r="R479"/>
          <cell r="S479">
            <v>147</v>
          </cell>
        </row>
        <row r="480">
          <cell r="B480" t="str">
            <v>62981P</v>
          </cell>
          <cell r="C480" t="str">
            <v>Coláiste Einde</v>
          </cell>
          <cell r="D480" t="str">
            <v>Galway</v>
          </cell>
          <cell r="E480" t="str">
            <v>Galway City Council</v>
          </cell>
          <cell r="F480" t="str">
            <v>Y</v>
          </cell>
          <cell r="G480" t="str">
            <v>N</v>
          </cell>
          <cell r="H480" t="str">
            <v>N</v>
          </cell>
          <cell r="I480" t="str">
            <v>Day</v>
          </cell>
          <cell r="J480" t="str">
            <v>Mixed</v>
          </cell>
          <cell r="K480" t="str">
            <v>No subjects taught through Irish</v>
          </cell>
          <cell r="L480" t="str">
            <v>CATHOLIC</v>
          </cell>
          <cell r="M480">
            <v>15</v>
          </cell>
          <cell r="N480">
            <v>130</v>
          </cell>
          <cell r="O480">
            <v>98</v>
          </cell>
          <cell r="P480"/>
          <cell r="Q480">
            <v>58</v>
          </cell>
          <cell r="R480"/>
          <cell r="S480">
            <v>65</v>
          </cell>
        </row>
        <row r="481">
          <cell r="B481" t="str">
            <v>61702D</v>
          </cell>
          <cell r="C481" t="str">
            <v>St Pauls Secondary School</v>
          </cell>
          <cell r="D481" t="str">
            <v>Kildare</v>
          </cell>
          <cell r="E481" t="str">
            <v>Kildare County Council</v>
          </cell>
          <cell r="F481" t="str">
            <v>Y</v>
          </cell>
          <cell r="G481" t="str">
            <v>N</v>
          </cell>
          <cell r="H481" t="str">
            <v>N</v>
          </cell>
          <cell r="I481" t="str">
            <v>Day</v>
          </cell>
          <cell r="J481" t="str">
            <v>Mixed</v>
          </cell>
          <cell r="K481" t="str">
            <v>No subjects taught through Irish</v>
          </cell>
          <cell r="L481" t="str">
            <v>CATHOLIC</v>
          </cell>
          <cell r="M481">
            <v>32</v>
          </cell>
          <cell r="N481">
            <v>112</v>
          </cell>
          <cell r="O481">
            <v>28</v>
          </cell>
          <cell r="P481">
            <v>17</v>
          </cell>
          <cell r="Q481">
            <v>54</v>
          </cell>
          <cell r="R481"/>
          <cell r="S481">
            <v>64</v>
          </cell>
        </row>
        <row r="482">
          <cell r="B482" t="str">
            <v>64250J</v>
          </cell>
          <cell r="C482" t="str">
            <v>Coláiste Nano Nagle</v>
          </cell>
          <cell r="D482" t="str">
            <v>Limerick</v>
          </cell>
          <cell r="E482" t="str">
            <v>Limerick City Council</v>
          </cell>
          <cell r="F482" t="str">
            <v>Y</v>
          </cell>
          <cell r="G482" t="str">
            <v>N</v>
          </cell>
          <cell r="H482" t="str">
            <v>N</v>
          </cell>
          <cell r="I482" t="str">
            <v>Day</v>
          </cell>
          <cell r="J482" t="str">
            <v>Mixed</v>
          </cell>
          <cell r="K482" t="str">
            <v>No subjects taught through Irish</v>
          </cell>
          <cell r="L482" t="str">
            <v>CATHOLIC</v>
          </cell>
          <cell r="M482">
            <v>38</v>
          </cell>
          <cell r="N482"/>
          <cell r="O482">
            <v>19</v>
          </cell>
          <cell r="P482">
            <v>15</v>
          </cell>
          <cell r="Q482">
            <v>24</v>
          </cell>
          <cell r="R482"/>
          <cell r="S482">
            <v>22</v>
          </cell>
        </row>
        <row r="483">
          <cell r="B483" t="str">
            <v>64690O</v>
          </cell>
          <cell r="C483" t="str">
            <v>Scoil Muire Agus Padraig</v>
          </cell>
          <cell r="D483" t="str">
            <v>Mayo</v>
          </cell>
          <cell r="E483" t="str">
            <v>Mayo County Council</v>
          </cell>
          <cell r="F483" t="str">
            <v>Y</v>
          </cell>
          <cell r="G483" t="str">
            <v>N</v>
          </cell>
          <cell r="H483" t="str">
            <v>N</v>
          </cell>
          <cell r="I483" t="str">
            <v>Day</v>
          </cell>
          <cell r="J483" t="str">
            <v>Mixed</v>
          </cell>
          <cell r="K483" t="str">
            <v>No subjects taught through Irish</v>
          </cell>
          <cell r="L483" t="str">
            <v>CATHOLIC</v>
          </cell>
          <cell r="M483"/>
          <cell r="N483">
            <v>67</v>
          </cell>
          <cell r="O483">
            <v>2</v>
          </cell>
          <cell r="P483">
            <v>14</v>
          </cell>
          <cell r="Q483">
            <v>44</v>
          </cell>
          <cell r="R483"/>
          <cell r="S483">
            <v>44</v>
          </cell>
        </row>
        <row r="484">
          <cell r="B484" t="str">
            <v>65350S</v>
          </cell>
          <cell r="C484" t="str">
            <v>Patrician Presentation</v>
          </cell>
          <cell r="D484" t="str">
            <v>Tipperary</v>
          </cell>
          <cell r="E484" t="str">
            <v>Tipperary (SR) County Council</v>
          </cell>
          <cell r="F484" t="str">
            <v>Y</v>
          </cell>
          <cell r="G484" t="str">
            <v>N</v>
          </cell>
          <cell r="H484" t="str">
            <v>N</v>
          </cell>
          <cell r="I484" t="str">
            <v>Day</v>
          </cell>
          <cell r="J484" t="str">
            <v>Mixed</v>
          </cell>
          <cell r="K484" t="str">
            <v>No subjects taught through Irish</v>
          </cell>
          <cell r="L484" t="str">
            <v>CATHOLIC</v>
          </cell>
          <cell r="M484">
            <v>32</v>
          </cell>
          <cell r="N484"/>
          <cell r="O484">
            <v>12</v>
          </cell>
          <cell r="P484"/>
          <cell r="Q484">
            <v>20</v>
          </cell>
          <cell r="R484"/>
          <cell r="S484">
            <v>19</v>
          </cell>
        </row>
        <row r="485">
          <cell r="B485" t="str">
            <v>64570E</v>
          </cell>
          <cell r="C485" t="str">
            <v>Our Lady's Secondary School</v>
          </cell>
          <cell r="D485" t="str">
            <v>Mayo</v>
          </cell>
          <cell r="E485" t="str">
            <v>Mayo County Council</v>
          </cell>
          <cell r="F485" t="str">
            <v>Y</v>
          </cell>
          <cell r="G485" t="str">
            <v>Y</v>
          </cell>
          <cell r="H485" t="str">
            <v>N</v>
          </cell>
          <cell r="I485" t="str">
            <v>Day</v>
          </cell>
          <cell r="J485" t="str">
            <v>Mixed</v>
          </cell>
          <cell r="K485" t="str">
            <v>No subjects taught through Irish</v>
          </cell>
          <cell r="L485" t="str">
            <v>CATHOLIC</v>
          </cell>
          <cell r="M485"/>
          <cell r="N485">
            <v>39</v>
          </cell>
          <cell r="O485"/>
          <cell r="P485">
            <v>10</v>
          </cell>
          <cell r="Q485">
            <v>45</v>
          </cell>
          <cell r="R485"/>
          <cell r="S485">
            <v>37</v>
          </cell>
        </row>
        <row r="486">
          <cell r="B486" t="str">
            <v>76081F</v>
          </cell>
          <cell r="C486" t="str">
            <v>Coláiste Ailigh</v>
          </cell>
          <cell r="D486" t="str">
            <v>Donegal</v>
          </cell>
          <cell r="E486" t="str">
            <v>Donegal County Council</v>
          </cell>
          <cell r="F486" t="str">
            <v>N</v>
          </cell>
          <cell r="G486" t="str">
            <v>N</v>
          </cell>
          <cell r="H486" t="str">
            <v>N</v>
          </cell>
          <cell r="I486" t="str">
            <v>Day</v>
          </cell>
          <cell r="J486" t="str">
            <v>Mixed</v>
          </cell>
          <cell r="K486" t="str">
            <v>All pupils taught all subjects through Irish</v>
          </cell>
          <cell r="L486" t="str">
            <v>INTER DENOMINATIONAL</v>
          </cell>
          <cell r="M486"/>
          <cell r="N486">
            <v>56</v>
          </cell>
          <cell r="O486">
            <v>57</v>
          </cell>
          <cell r="P486"/>
          <cell r="Q486"/>
          <cell r="R486"/>
          <cell r="S486">
            <v>34</v>
          </cell>
        </row>
        <row r="487">
          <cell r="B487" t="str">
            <v>76085N</v>
          </cell>
          <cell r="C487" t="str">
            <v>Gaelcholáiste Reachrann</v>
          </cell>
          <cell r="D487" t="str">
            <v>Dublin</v>
          </cell>
          <cell r="E487" t="str">
            <v>Fingal County Council</v>
          </cell>
          <cell r="F487" t="str">
            <v>N</v>
          </cell>
          <cell r="G487" t="str">
            <v>N</v>
          </cell>
          <cell r="H487" t="str">
            <v>N</v>
          </cell>
          <cell r="I487" t="str">
            <v>Day</v>
          </cell>
          <cell r="J487" t="str">
            <v>Mixed</v>
          </cell>
          <cell r="K487" t="str">
            <v>All pupils taught all subjects through Irish</v>
          </cell>
          <cell r="L487" t="str">
            <v>INTER DENOMINATIONAL</v>
          </cell>
          <cell r="M487"/>
          <cell r="N487">
            <v>88</v>
          </cell>
          <cell r="O487">
            <v>63</v>
          </cell>
          <cell r="P487"/>
          <cell r="Q487"/>
          <cell r="R487"/>
          <cell r="S487">
            <v>80</v>
          </cell>
        </row>
        <row r="488">
          <cell r="B488" t="str">
            <v>70641K</v>
          </cell>
          <cell r="C488" t="str">
            <v>Coláiste Pobail Osraí</v>
          </cell>
          <cell r="D488" t="str">
            <v>Kilkenny</v>
          </cell>
          <cell r="E488" t="str">
            <v>Kilkenny County Council</v>
          </cell>
          <cell r="F488" t="str">
            <v>N</v>
          </cell>
          <cell r="G488" t="str">
            <v>N</v>
          </cell>
          <cell r="H488" t="str">
            <v>N</v>
          </cell>
          <cell r="I488" t="str">
            <v>Day</v>
          </cell>
          <cell r="J488" t="str">
            <v>Mixed</v>
          </cell>
          <cell r="K488" t="str">
            <v>All pupils taught all subjects through Irish</v>
          </cell>
          <cell r="L488" t="str">
            <v>INTER DENOMINATIONAL</v>
          </cell>
          <cell r="M488"/>
          <cell r="N488">
            <v>44</v>
          </cell>
          <cell r="O488">
            <v>34</v>
          </cell>
          <cell r="P488"/>
          <cell r="Q488"/>
          <cell r="R488"/>
          <cell r="S488">
            <v>31</v>
          </cell>
        </row>
        <row r="489">
          <cell r="B489" t="str">
            <v>76101I</v>
          </cell>
          <cell r="C489" t="str">
            <v>GAELCHOLÁISTE LUIMNIGH</v>
          </cell>
          <cell r="D489" t="str">
            <v>Limerick</v>
          </cell>
          <cell r="E489" t="str">
            <v>Limerick City Council</v>
          </cell>
          <cell r="F489" t="str">
            <v>N</v>
          </cell>
          <cell r="G489" t="str">
            <v>N</v>
          </cell>
          <cell r="H489" t="str">
            <v>N</v>
          </cell>
          <cell r="I489" t="str">
            <v>Day</v>
          </cell>
          <cell r="J489" t="str">
            <v>Mixed</v>
          </cell>
          <cell r="K489" t="str">
            <v>All pupils taught all subjects through Irish</v>
          </cell>
          <cell r="L489" t="str">
            <v>INTER DENOMINATIONAL</v>
          </cell>
          <cell r="M489"/>
          <cell r="N489">
            <v>98</v>
          </cell>
          <cell r="O489">
            <v>98</v>
          </cell>
          <cell r="P489"/>
          <cell r="Q489"/>
          <cell r="R489"/>
          <cell r="S489">
            <v>104</v>
          </cell>
        </row>
        <row r="490">
          <cell r="B490" t="str">
            <v>70440A</v>
          </cell>
          <cell r="C490" t="str">
            <v>Gaelcholáiste Cheatharlach</v>
          </cell>
          <cell r="D490" t="str">
            <v>Carlow</v>
          </cell>
          <cell r="E490" t="str">
            <v>Carlow County Council</v>
          </cell>
          <cell r="F490" t="str">
            <v>N</v>
          </cell>
          <cell r="G490" t="str">
            <v>N</v>
          </cell>
          <cell r="H490" t="str">
            <v>N</v>
          </cell>
          <cell r="I490" t="str">
            <v>Day</v>
          </cell>
          <cell r="J490" t="str">
            <v>Mixed</v>
          </cell>
          <cell r="K490" t="str">
            <v>All pupils taught all subjects through Irish</v>
          </cell>
          <cell r="L490" t="str">
            <v>MULTI DENOMINATIONAL</v>
          </cell>
          <cell r="M490"/>
          <cell r="N490">
            <v>73</v>
          </cell>
          <cell r="O490">
            <v>9</v>
          </cell>
          <cell r="P490"/>
          <cell r="Q490">
            <v>40</v>
          </cell>
          <cell r="R490"/>
          <cell r="S490">
            <v>50</v>
          </cell>
        </row>
        <row r="491">
          <cell r="B491" t="str">
            <v>71124S</v>
          </cell>
          <cell r="C491" t="str">
            <v>Coláiste Daibhéid</v>
          </cell>
          <cell r="D491" t="str">
            <v>Cork</v>
          </cell>
          <cell r="E491" t="str">
            <v>Cork City Council</v>
          </cell>
          <cell r="F491" t="str">
            <v>N</v>
          </cell>
          <cell r="G491" t="str">
            <v>N</v>
          </cell>
          <cell r="H491" t="str">
            <v>N</v>
          </cell>
          <cell r="I491" t="str">
            <v>Day</v>
          </cell>
          <cell r="J491" t="str">
            <v>Mixed</v>
          </cell>
          <cell r="K491" t="str">
            <v>All pupils taught all subjects through Irish</v>
          </cell>
          <cell r="L491" t="str">
            <v>MULTI DENOMINATIONAL</v>
          </cell>
          <cell r="M491"/>
          <cell r="N491">
            <v>41</v>
          </cell>
          <cell r="O491">
            <v>34</v>
          </cell>
          <cell r="P491"/>
          <cell r="Q491"/>
          <cell r="R491"/>
          <cell r="S491">
            <v>27</v>
          </cell>
        </row>
        <row r="492">
          <cell r="B492" t="str">
            <v>76107U</v>
          </cell>
          <cell r="C492" t="str">
            <v>Gaelcholáiste Chineál Eoghain</v>
          </cell>
          <cell r="D492" t="str">
            <v>Donegal</v>
          </cell>
          <cell r="E492" t="str">
            <v>Donegal County Council</v>
          </cell>
          <cell r="F492" t="str">
            <v>N</v>
          </cell>
          <cell r="G492" t="str">
            <v>N</v>
          </cell>
          <cell r="H492" t="str">
            <v>N</v>
          </cell>
          <cell r="I492" t="str">
            <v>Day</v>
          </cell>
          <cell r="J492" t="str">
            <v>Mixed</v>
          </cell>
          <cell r="K492" t="str">
            <v>All pupils taught all subjects through Irish</v>
          </cell>
          <cell r="L492" t="str">
            <v>MULTI DENOMINATIONAL</v>
          </cell>
          <cell r="M492"/>
          <cell r="N492">
            <v>1</v>
          </cell>
          <cell r="O492">
            <v>2</v>
          </cell>
          <cell r="P492"/>
          <cell r="Q492"/>
          <cell r="R492"/>
          <cell r="S492"/>
        </row>
        <row r="493">
          <cell r="B493" t="str">
            <v>70100W</v>
          </cell>
          <cell r="C493" t="str">
            <v>Coláiste Chilliain</v>
          </cell>
          <cell r="D493" t="str">
            <v>Dublin</v>
          </cell>
          <cell r="E493" t="str">
            <v>South Dublin County Council</v>
          </cell>
          <cell r="F493" t="str">
            <v>N</v>
          </cell>
          <cell r="G493" t="str">
            <v>N</v>
          </cell>
          <cell r="H493" t="str">
            <v>N</v>
          </cell>
          <cell r="I493" t="str">
            <v>Day</v>
          </cell>
          <cell r="J493" t="str">
            <v>Mixed</v>
          </cell>
          <cell r="K493" t="str">
            <v>All pupils taught all subjects through Irish</v>
          </cell>
          <cell r="L493" t="str">
            <v>MULTI DENOMINATIONAL</v>
          </cell>
          <cell r="M493"/>
          <cell r="N493">
            <v>88</v>
          </cell>
          <cell r="O493">
            <v>60</v>
          </cell>
          <cell r="P493"/>
          <cell r="Q493"/>
          <cell r="R493"/>
          <cell r="S493">
            <v>60</v>
          </cell>
        </row>
        <row r="494">
          <cell r="B494" t="str">
            <v>76065H</v>
          </cell>
          <cell r="C494" t="str">
            <v>Coláiste Cois Life</v>
          </cell>
          <cell r="D494" t="str">
            <v>Dublin</v>
          </cell>
          <cell r="E494" t="str">
            <v>South Dublin County Council</v>
          </cell>
          <cell r="F494" t="str">
            <v>N</v>
          </cell>
          <cell r="G494" t="str">
            <v>N</v>
          </cell>
          <cell r="H494" t="str">
            <v>N</v>
          </cell>
          <cell r="I494" t="str">
            <v>Day</v>
          </cell>
          <cell r="J494" t="str">
            <v>Mixed</v>
          </cell>
          <cell r="K494" t="str">
            <v>All pupils taught all subjects through Irish</v>
          </cell>
          <cell r="L494" t="str">
            <v>MULTI DENOMINATIONAL</v>
          </cell>
          <cell r="M494"/>
          <cell r="N494">
            <v>103</v>
          </cell>
          <cell r="O494">
            <v>121</v>
          </cell>
          <cell r="P494"/>
          <cell r="Q494"/>
          <cell r="R494"/>
          <cell r="S494">
            <v>121</v>
          </cell>
        </row>
        <row r="495">
          <cell r="B495" t="str">
            <v>76102K</v>
          </cell>
          <cell r="C495" t="str">
            <v>Coláiste an Eachréidh</v>
          </cell>
          <cell r="D495" t="str">
            <v>Galway</v>
          </cell>
          <cell r="E495" t="str">
            <v>Galway County Council</v>
          </cell>
          <cell r="F495" t="str">
            <v>N</v>
          </cell>
          <cell r="G495" t="str">
            <v>N</v>
          </cell>
          <cell r="H495" t="str">
            <v>N</v>
          </cell>
          <cell r="I495" t="str">
            <v>Day</v>
          </cell>
          <cell r="J495" t="str">
            <v>Mixed</v>
          </cell>
          <cell r="K495" t="str">
            <v>All pupils taught all subjects through Irish</v>
          </cell>
          <cell r="L495" t="str">
            <v>MULTI DENOMINATIONAL</v>
          </cell>
          <cell r="M495"/>
          <cell r="N495">
            <v>48</v>
          </cell>
          <cell r="O495">
            <v>30</v>
          </cell>
          <cell r="P495"/>
          <cell r="Q495"/>
          <cell r="R495"/>
          <cell r="S495">
            <v>37</v>
          </cell>
        </row>
        <row r="496">
          <cell r="B496" t="str">
            <v>70560K</v>
          </cell>
          <cell r="C496" t="str">
            <v>Gaelcholáiste Chiarraí</v>
          </cell>
          <cell r="D496" t="str">
            <v>Kerry</v>
          </cell>
          <cell r="E496" t="str">
            <v>Kerry County Council</v>
          </cell>
          <cell r="F496" t="str">
            <v>N</v>
          </cell>
          <cell r="G496" t="str">
            <v>N</v>
          </cell>
          <cell r="H496" t="str">
            <v>N</v>
          </cell>
          <cell r="I496" t="str">
            <v>Day</v>
          </cell>
          <cell r="J496" t="str">
            <v>Mixed</v>
          </cell>
          <cell r="K496" t="str">
            <v>All pupils taught all subjects through Irish</v>
          </cell>
          <cell r="L496" t="str">
            <v>MULTI DENOMINATIONAL</v>
          </cell>
          <cell r="M496"/>
          <cell r="N496">
            <v>45</v>
          </cell>
          <cell r="O496">
            <v>43</v>
          </cell>
          <cell r="P496"/>
          <cell r="Q496"/>
          <cell r="R496"/>
          <cell r="S496">
            <v>37</v>
          </cell>
        </row>
        <row r="497">
          <cell r="B497" t="str">
            <v>76554W</v>
          </cell>
          <cell r="C497" t="str">
            <v>Gaelcholáiste Mhaigh Nuad</v>
          </cell>
          <cell r="D497" t="str">
            <v>Kildare</v>
          </cell>
          <cell r="E497" t="str">
            <v>Kildare County Council</v>
          </cell>
          <cell r="F497" t="str">
            <v>N</v>
          </cell>
          <cell r="G497" t="str">
            <v>N</v>
          </cell>
          <cell r="H497" t="str">
            <v>N</v>
          </cell>
          <cell r="I497" t="str">
            <v>Day</v>
          </cell>
          <cell r="J497" t="str">
            <v>Mixed</v>
          </cell>
          <cell r="K497" t="str">
            <v>All pupils taught all subjects through Irish</v>
          </cell>
          <cell r="L497" t="str">
            <v>MULTI DENOMINATIONAL</v>
          </cell>
          <cell r="M497"/>
          <cell r="N497">
            <v>44</v>
          </cell>
          <cell r="O497"/>
          <cell r="P497"/>
          <cell r="Q497"/>
          <cell r="R497"/>
          <cell r="S497"/>
        </row>
        <row r="498">
          <cell r="B498" t="str">
            <v>76091I</v>
          </cell>
          <cell r="C498" t="str">
            <v>Coláiste Oiriall</v>
          </cell>
          <cell r="D498" t="str">
            <v>Monaghan</v>
          </cell>
          <cell r="E498" t="str">
            <v>Monaghan County Council</v>
          </cell>
          <cell r="F498" t="str">
            <v>N</v>
          </cell>
          <cell r="G498" t="str">
            <v>N</v>
          </cell>
          <cell r="H498" t="str">
            <v>N</v>
          </cell>
          <cell r="I498" t="str">
            <v>Day</v>
          </cell>
          <cell r="J498" t="str">
            <v>Mixed</v>
          </cell>
          <cell r="K498" t="str">
            <v>All pupils taught all subjects through Irish</v>
          </cell>
          <cell r="L498" t="str">
            <v>MULTI DENOMINATIONAL</v>
          </cell>
          <cell r="M498"/>
          <cell r="N498">
            <v>60</v>
          </cell>
          <cell r="O498">
            <v>69</v>
          </cell>
          <cell r="P498"/>
          <cell r="Q498"/>
          <cell r="R498"/>
          <cell r="S498">
            <v>65</v>
          </cell>
        </row>
        <row r="499">
          <cell r="B499" t="str">
            <v>70821M</v>
          </cell>
          <cell r="C499" t="str">
            <v>Coláiste Raithín</v>
          </cell>
          <cell r="D499" t="str">
            <v>Wicklow</v>
          </cell>
          <cell r="E499" t="str">
            <v>Wicklow County Council</v>
          </cell>
          <cell r="F499" t="str">
            <v>N</v>
          </cell>
          <cell r="G499" t="str">
            <v>N</v>
          </cell>
          <cell r="H499" t="str">
            <v>N</v>
          </cell>
          <cell r="I499" t="str">
            <v>Day</v>
          </cell>
          <cell r="J499" t="str">
            <v>Mixed</v>
          </cell>
          <cell r="K499" t="str">
            <v>All pupils taught all subjects through Irish</v>
          </cell>
          <cell r="L499" t="str">
            <v>MULTI DENOMINATIONAL</v>
          </cell>
          <cell r="M499"/>
          <cell r="N499">
            <v>58</v>
          </cell>
          <cell r="O499">
            <v>51</v>
          </cell>
          <cell r="P499"/>
          <cell r="Q499"/>
          <cell r="R499"/>
          <cell r="S499">
            <v>57</v>
          </cell>
        </row>
        <row r="500">
          <cell r="B500" t="str">
            <v>76106S</v>
          </cell>
          <cell r="C500" t="str">
            <v>Gaelcholáiste na Mara</v>
          </cell>
          <cell r="D500" t="str">
            <v>Wicklow</v>
          </cell>
          <cell r="E500" t="str">
            <v>Wicklow County Council</v>
          </cell>
          <cell r="F500" t="str">
            <v>N</v>
          </cell>
          <cell r="G500" t="str">
            <v>N</v>
          </cell>
          <cell r="H500" t="str">
            <v>N</v>
          </cell>
          <cell r="I500" t="str">
            <v>Day</v>
          </cell>
          <cell r="J500" t="str">
            <v>Mixed</v>
          </cell>
          <cell r="K500" t="str">
            <v>All pupils taught all subjects through Irish</v>
          </cell>
          <cell r="L500" t="str">
            <v>MULTI DENOMINATIONAL</v>
          </cell>
          <cell r="M500"/>
          <cell r="N500">
            <v>65</v>
          </cell>
          <cell r="O500">
            <v>60</v>
          </cell>
          <cell r="P500"/>
          <cell r="Q500"/>
          <cell r="R500"/>
          <cell r="S500">
            <v>29</v>
          </cell>
        </row>
        <row r="501">
          <cell r="B501" t="str">
            <v>76333G</v>
          </cell>
          <cell r="C501" t="str">
            <v>Carrigtwohill Post Primary</v>
          </cell>
          <cell r="D501" t="str">
            <v>Cork</v>
          </cell>
          <cell r="E501" t="str">
            <v>Cork County Council</v>
          </cell>
          <cell r="F501" t="str">
            <v>N</v>
          </cell>
          <cell r="G501" t="str">
            <v>N</v>
          </cell>
          <cell r="H501" t="str">
            <v>N</v>
          </cell>
          <cell r="I501" t="str">
            <v>Day</v>
          </cell>
          <cell r="J501" t="str">
            <v>Mixed</v>
          </cell>
          <cell r="K501" t="str">
            <v>No subjects taught through Irish</v>
          </cell>
          <cell r="L501" t="str">
            <v>CATHOLIC</v>
          </cell>
          <cell r="M501"/>
          <cell r="N501">
            <v>157</v>
          </cell>
          <cell r="O501">
            <v>58</v>
          </cell>
          <cell r="P501"/>
          <cell r="Q501"/>
          <cell r="R501"/>
          <cell r="S501">
            <v>56</v>
          </cell>
        </row>
        <row r="502">
          <cell r="B502" t="str">
            <v>76092K</v>
          </cell>
          <cell r="C502" t="str">
            <v>PRESENTATION COMMUNITY COLLEGE</v>
          </cell>
          <cell r="D502" t="str">
            <v>Dublin</v>
          </cell>
          <cell r="E502" t="str">
            <v>Dublin City Council</v>
          </cell>
          <cell r="F502" t="str">
            <v>N</v>
          </cell>
          <cell r="G502" t="str">
            <v>N</v>
          </cell>
          <cell r="H502" t="str">
            <v>N</v>
          </cell>
          <cell r="I502" t="str">
            <v>Day</v>
          </cell>
          <cell r="J502" t="str">
            <v>Mixed</v>
          </cell>
          <cell r="K502" t="str">
            <v>No subjects taught through Irish</v>
          </cell>
          <cell r="L502" t="str">
            <v>CATHOLIC</v>
          </cell>
          <cell r="M502"/>
          <cell r="N502">
            <v>94</v>
          </cell>
          <cell r="O502">
            <v>73</v>
          </cell>
          <cell r="P502"/>
          <cell r="Q502"/>
          <cell r="R502"/>
          <cell r="S502">
            <v>72</v>
          </cell>
        </row>
        <row r="503">
          <cell r="B503" t="str">
            <v>76334I</v>
          </cell>
          <cell r="C503" t="str">
            <v>St Joseph's Community College</v>
          </cell>
          <cell r="D503" t="str">
            <v>Mayo</v>
          </cell>
          <cell r="E503" t="str">
            <v>Mayo County Council</v>
          </cell>
          <cell r="F503" t="str">
            <v>N</v>
          </cell>
          <cell r="G503" t="str">
            <v>N</v>
          </cell>
          <cell r="H503" t="str">
            <v>N</v>
          </cell>
          <cell r="I503" t="str">
            <v>Day</v>
          </cell>
          <cell r="J503" t="str">
            <v>Mixed</v>
          </cell>
          <cell r="K503" t="str">
            <v>No subjects taught through Irish</v>
          </cell>
          <cell r="L503" t="str">
            <v>CATHOLIC</v>
          </cell>
          <cell r="M503"/>
          <cell r="N503">
            <v>26</v>
          </cell>
          <cell r="O503"/>
          <cell r="P503"/>
          <cell r="Q503">
            <v>30</v>
          </cell>
          <cell r="R503"/>
          <cell r="S503">
            <v>24</v>
          </cell>
        </row>
        <row r="504">
          <cell r="B504" t="str">
            <v>70901K</v>
          </cell>
          <cell r="C504" t="str">
            <v>St Anne's Community College</v>
          </cell>
          <cell r="D504" t="str">
            <v>Clare</v>
          </cell>
          <cell r="E504" t="str">
            <v>Clare County Council</v>
          </cell>
          <cell r="F504" t="str">
            <v>N</v>
          </cell>
          <cell r="G504" t="str">
            <v>N</v>
          </cell>
          <cell r="H504" t="str">
            <v>N</v>
          </cell>
          <cell r="I504" t="str">
            <v>Day</v>
          </cell>
          <cell r="J504" t="str">
            <v>Mixed</v>
          </cell>
          <cell r="K504" t="str">
            <v>No subjects taught through Irish</v>
          </cell>
          <cell r="L504" t="str">
            <v>INTER DENOMINATIONAL</v>
          </cell>
          <cell r="M504"/>
          <cell r="N504">
            <v>122</v>
          </cell>
          <cell r="O504">
            <v>14</v>
          </cell>
          <cell r="P504"/>
          <cell r="Q504">
            <v>56</v>
          </cell>
          <cell r="R504"/>
          <cell r="S504">
            <v>96</v>
          </cell>
        </row>
        <row r="505">
          <cell r="B505" t="str">
            <v>76075K</v>
          </cell>
          <cell r="C505" t="str">
            <v>St John Bosco Community College</v>
          </cell>
          <cell r="D505" t="str">
            <v>Clare</v>
          </cell>
          <cell r="E505" t="str">
            <v>Clare County Council</v>
          </cell>
          <cell r="F505" t="str">
            <v>N</v>
          </cell>
          <cell r="G505" t="str">
            <v>N</v>
          </cell>
          <cell r="H505" t="str">
            <v>N</v>
          </cell>
          <cell r="I505" t="str">
            <v>Day</v>
          </cell>
          <cell r="J505" t="str">
            <v>Mixed</v>
          </cell>
          <cell r="K505" t="str">
            <v>No subjects taught through Irish</v>
          </cell>
          <cell r="L505" t="str">
            <v>INTER DENOMINATIONAL</v>
          </cell>
          <cell r="M505"/>
          <cell r="N505">
            <v>53</v>
          </cell>
          <cell r="O505"/>
          <cell r="P505"/>
          <cell r="Q505">
            <v>55</v>
          </cell>
          <cell r="R505"/>
          <cell r="S505">
            <v>1</v>
          </cell>
        </row>
        <row r="506">
          <cell r="B506" t="str">
            <v>70880F</v>
          </cell>
          <cell r="C506" t="str">
            <v>St Joseph's Community College</v>
          </cell>
          <cell r="D506" t="str">
            <v>Clare</v>
          </cell>
          <cell r="E506" t="str">
            <v>Clare County Council</v>
          </cell>
          <cell r="F506" t="str">
            <v>N</v>
          </cell>
          <cell r="G506" t="str">
            <v>N</v>
          </cell>
          <cell r="H506" t="str">
            <v>N</v>
          </cell>
          <cell r="I506" t="str">
            <v>Day</v>
          </cell>
          <cell r="J506" t="str">
            <v>Mixed</v>
          </cell>
          <cell r="K506" t="str">
            <v>No subjects taught through Irish</v>
          </cell>
          <cell r="L506" t="str">
            <v>INTER DENOMINATIONAL</v>
          </cell>
          <cell r="M506"/>
          <cell r="N506">
            <v>26</v>
          </cell>
          <cell r="O506">
            <v>9</v>
          </cell>
          <cell r="P506"/>
          <cell r="Q506">
            <v>24</v>
          </cell>
          <cell r="R506"/>
          <cell r="S506"/>
        </row>
        <row r="507">
          <cell r="B507" t="str">
            <v>70960D</v>
          </cell>
          <cell r="C507" t="str">
            <v>Coachford College</v>
          </cell>
          <cell r="D507" t="str">
            <v>Cork</v>
          </cell>
          <cell r="E507" t="str">
            <v>Cork County Council</v>
          </cell>
          <cell r="F507" t="str">
            <v>N</v>
          </cell>
          <cell r="G507" t="str">
            <v>N</v>
          </cell>
          <cell r="H507" t="str">
            <v>N</v>
          </cell>
          <cell r="I507" t="str">
            <v>Day</v>
          </cell>
          <cell r="J507" t="str">
            <v>Mixed</v>
          </cell>
          <cell r="K507" t="str">
            <v>No subjects taught through Irish</v>
          </cell>
          <cell r="L507" t="str">
            <v>INTER DENOMINATIONAL</v>
          </cell>
          <cell r="M507"/>
          <cell r="N507">
            <v>155</v>
          </cell>
          <cell r="O507">
            <v>112</v>
          </cell>
          <cell r="P507"/>
          <cell r="Q507">
            <v>16</v>
          </cell>
          <cell r="R507"/>
          <cell r="S507">
            <v>131</v>
          </cell>
        </row>
        <row r="508">
          <cell r="B508" t="str">
            <v>76064F</v>
          </cell>
          <cell r="C508" t="str">
            <v>Glanmire Community College</v>
          </cell>
          <cell r="D508" t="str">
            <v>Cork</v>
          </cell>
          <cell r="E508" t="str">
            <v>Cork County Council</v>
          </cell>
          <cell r="F508" t="str">
            <v>N</v>
          </cell>
          <cell r="G508" t="str">
            <v>N</v>
          </cell>
          <cell r="H508" t="str">
            <v>N</v>
          </cell>
          <cell r="I508" t="str">
            <v>Day</v>
          </cell>
          <cell r="J508" t="str">
            <v>Mixed</v>
          </cell>
          <cell r="K508" t="str">
            <v>No subjects taught through Irish</v>
          </cell>
          <cell r="L508" t="str">
            <v>INTER DENOMINATIONAL</v>
          </cell>
          <cell r="M508"/>
          <cell r="N508">
            <v>190</v>
          </cell>
          <cell r="O508">
            <v>152</v>
          </cell>
          <cell r="P508">
            <v>22</v>
          </cell>
          <cell r="Q508"/>
          <cell r="R508"/>
          <cell r="S508">
            <v>177</v>
          </cell>
        </row>
        <row r="509">
          <cell r="B509" t="str">
            <v>76086P</v>
          </cell>
          <cell r="C509" t="str">
            <v>MARIA IMMACULATA COMMUNITY COLLEGE</v>
          </cell>
          <cell r="D509" t="str">
            <v>Cork</v>
          </cell>
          <cell r="E509" t="str">
            <v>Cork County Council</v>
          </cell>
          <cell r="F509" t="str">
            <v>N</v>
          </cell>
          <cell r="G509" t="str">
            <v>N</v>
          </cell>
          <cell r="H509" t="str">
            <v>N</v>
          </cell>
          <cell r="I509" t="str">
            <v>Day</v>
          </cell>
          <cell r="J509" t="str">
            <v>Mixed</v>
          </cell>
          <cell r="K509" t="str">
            <v>No subjects taught through Irish</v>
          </cell>
          <cell r="L509" t="str">
            <v>INTER DENOMINATIONAL</v>
          </cell>
          <cell r="M509">
            <v>86</v>
          </cell>
          <cell r="N509"/>
          <cell r="O509">
            <v>61</v>
          </cell>
          <cell r="P509"/>
          <cell r="Q509">
            <v>23</v>
          </cell>
          <cell r="R509"/>
          <cell r="S509">
            <v>67</v>
          </cell>
        </row>
        <row r="510">
          <cell r="B510" t="str">
            <v>71102I</v>
          </cell>
          <cell r="C510" t="str">
            <v>Schull Community College</v>
          </cell>
          <cell r="D510" t="str">
            <v>Cork</v>
          </cell>
          <cell r="E510" t="str">
            <v>Cork County Council</v>
          </cell>
          <cell r="F510" t="str">
            <v>N</v>
          </cell>
          <cell r="G510" t="str">
            <v>N</v>
          </cell>
          <cell r="H510" t="str">
            <v>N</v>
          </cell>
          <cell r="I510" t="str">
            <v>Day</v>
          </cell>
          <cell r="J510" t="str">
            <v>Mixed</v>
          </cell>
          <cell r="K510" t="str">
            <v>No subjects taught through Irish</v>
          </cell>
          <cell r="L510" t="str">
            <v>INTER DENOMINATIONAL</v>
          </cell>
          <cell r="M510"/>
          <cell r="N510">
            <v>44</v>
          </cell>
          <cell r="O510">
            <v>7</v>
          </cell>
          <cell r="P510"/>
          <cell r="Q510">
            <v>52</v>
          </cell>
          <cell r="R510"/>
          <cell r="S510">
            <v>55</v>
          </cell>
        </row>
        <row r="511">
          <cell r="B511" t="str">
            <v>76083J</v>
          </cell>
          <cell r="C511" t="str">
            <v>Magh Ene College</v>
          </cell>
          <cell r="D511" t="str">
            <v>Donegal</v>
          </cell>
          <cell r="E511" t="str">
            <v>Donegal County Council</v>
          </cell>
          <cell r="F511" t="str">
            <v>N</v>
          </cell>
          <cell r="G511" t="str">
            <v>N</v>
          </cell>
          <cell r="H511" t="str">
            <v>N</v>
          </cell>
          <cell r="I511" t="str">
            <v>Day</v>
          </cell>
          <cell r="J511" t="str">
            <v>Mixed</v>
          </cell>
          <cell r="K511" t="str">
            <v>No subjects taught through Irish</v>
          </cell>
          <cell r="L511" t="str">
            <v>INTER DENOMINATIONAL</v>
          </cell>
          <cell r="M511"/>
          <cell r="N511">
            <v>50</v>
          </cell>
          <cell r="O511">
            <v>50</v>
          </cell>
          <cell r="P511"/>
          <cell r="Q511">
            <v>11</v>
          </cell>
          <cell r="R511"/>
          <cell r="S511">
            <v>40</v>
          </cell>
        </row>
        <row r="512">
          <cell r="B512" t="str">
            <v>70121H</v>
          </cell>
          <cell r="C512" t="str">
            <v>Fingal Community College</v>
          </cell>
          <cell r="D512" t="str">
            <v>Dublin</v>
          </cell>
          <cell r="E512" t="str">
            <v>Fingal County Council</v>
          </cell>
          <cell r="F512" t="str">
            <v>N</v>
          </cell>
          <cell r="G512" t="str">
            <v>N</v>
          </cell>
          <cell r="H512" t="str">
            <v>N</v>
          </cell>
          <cell r="I512" t="str">
            <v>Day</v>
          </cell>
          <cell r="J512" t="str">
            <v>Mixed</v>
          </cell>
          <cell r="K512" t="str">
            <v>No subjects taught through Irish</v>
          </cell>
          <cell r="L512" t="str">
            <v>INTER DENOMINATIONAL</v>
          </cell>
          <cell r="M512"/>
          <cell r="N512">
            <v>167</v>
          </cell>
          <cell r="O512">
            <v>82</v>
          </cell>
          <cell r="P512"/>
          <cell r="Q512">
            <v>86</v>
          </cell>
          <cell r="R512"/>
          <cell r="S512">
            <v>45</v>
          </cell>
        </row>
        <row r="513">
          <cell r="B513" t="str">
            <v>76078Q</v>
          </cell>
          <cell r="C513" t="str">
            <v>Skerries Community College</v>
          </cell>
          <cell r="D513" t="str">
            <v>Dublin</v>
          </cell>
          <cell r="E513" t="str">
            <v>Fingal County Council</v>
          </cell>
          <cell r="F513" t="str">
            <v>N</v>
          </cell>
          <cell r="G513" t="str">
            <v>N</v>
          </cell>
          <cell r="H513" t="str">
            <v>N</v>
          </cell>
          <cell r="I513" t="str">
            <v>Day</v>
          </cell>
          <cell r="J513" t="str">
            <v>Mixed</v>
          </cell>
          <cell r="K513" t="str">
            <v>No subjects taught through Irish</v>
          </cell>
          <cell r="L513" t="str">
            <v>INTER DENOMINATIONAL</v>
          </cell>
          <cell r="M513"/>
          <cell r="N513">
            <v>192</v>
          </cell>
          <cell r="O513">
            <v>169</v>
          </cell>
          <cell r="P513"/>
          <cell r="Q513"/>
          <cell r="R513"/>
          <cell r="S513">
            <v>116</v>
          </cell>
        </row>
        <row r="514">
          <cell r="B514" t="str">
            <v>70140L</v>
          </cell>
          <cell r="C514" t="str">
            <v>Firhouse Community College</v>
          </cell>
          <cell r="D514" t="str">
            <v>Dublin</v>
          </cell>
          <cell r="E514" t="str">
            <v>South Dublin County Council</v>
          </cell>
          <cell r="F514" t="str">
            <v>N</v>
          </cell>
          <cell r="G514" t="str">
            <v>N</v>
          </cell>
          <cell r="H514" t="str">
            <v>N</v>
          </cell>
          <cell r="I514" t="str">
            <v>Day</v>
          </cell>
          <cell r="J514" t="str">
            <v>Mixed</v>
          </cell>
          <cell r="K514" t="str">
            <v>No subjects taught through Irish</v>
          </cell>
          <cell r="L514" t="str">
            <v>INTER DENOMINATIONAL</v>
          </cell>
          <cell r="M514">
            <v>19</v>
          </cell>
          <cell r="N514">
            <v>124</v>
          </cell>
          <cell r="O514">
            <v>109</v>
          </cell>
          <cell r="P514"/>
          <cell r="Q514">
            <v>16</v>
          </cell>
          <cell r="R514"/>
          <cell r="S514">
            <v>125</v>
          </cell>
        </row>
        <row r="515">
          <cell r="B515" t="str">
            <v>70260V</v>
          </cell>
          <cell r="C515" t="str">
            <v>St Mac Dara's Community College</v>
          </cell>
          <cell r="D515" t="str">
            <v>Dublin</v>
          </cell>
          <cell r="E515" t="str">
            <v>South Dublin County Council</v>
          </cell>
          <cell r="F515" t="str">
            <v>N</v>
          </cell>
          <cell r="G515" t="str">
            <v>N</v>
          </cell>
          <cell r="H515" t="str">
            <v>N</v>
          </cell>
          <cell r="I515" t="str">
            <v>Day</v>
          </cell>
          <cell r="J515" t="str">
            <v>Mixed</v>
          </cell>
          <cell r="K515" t="str">
            <v>No subjects taught through Irish</v>
          </cell>
          <cell r="L515" t="str">
            <v>INTER DENOMINATIONAL</v>
          </cell>
          <cell r="M515"/>
          <cell r="N515">
            <v>158</v>
          </cell>
          <cell r="O515">
            <v>131</v>
          </cell>
          <cell r="P515"/>
          <cell r="Q515">
            <v>36</v>
          </cell>
          <cell r="R515"/>
          <cell r="S515">
            <v>49</v>
          </cell>
        </row>
        <row r="516">
          <cell r="B516" t="str">
            <v>70670R</v>
          </cell>
          <cell r="C516" t="str">
            <v>Colaiste Lorcain</v>
          </cell>
          <cell r="D516" t="str">
            <v>Kildare</v>
          </cell>
          <cell r="E516" t="str">
            <v>Kildare County Council</v>
          </cell>
          <cell r="F516" t="str">
            <v>N</v>
          </cell>
          <cell r="G516" t="str">
            <v>N</v>
          </cell>
          <cell r="H516" t="str">
            <v>N</v>
          </cell>
          <cell r="I516" t="str">
            <v>Day</v>
          </cell>
          <cell r="J516" t="str">
            <v>Mixed</v>
          </cell>
          <cell r="K516" t="str">
            <v>No subjects taught through Irish</v>
          </cell>
          <cell r="L516" t="str">
            <v>INTER DENOMINATIONAL</v>
          </cell>
          <cell r="M516"/>
          <cell r="N516">
            <v>50</v>
          </cell>
          <cell r="O516">
            <v>81</v>
          </cell>
          <cell r="P516"/>
          <cell r="Q516"/>
          <cell r="R516"/>
          <cell r="S516">
            <v>41</v>
          </cell>
        </row>
        <row r="517">
          <cell r="B517" t="str">
            <v>70691C</v>
          </cell>
          <cell r="C517" t="str">
            <v>Confey Community College</v>
          </cell>
          <cell r="D517" t="str">
            <v>Kildare</v>
          </cell>
          <cell r="E517" t="str">
            <v>Kildare County Council</v>
          </cell>
          <cell r="F517" t="str">
            <v>N</v>
          </cell>
          <cell r="G517" t="str">
            <v>N</v>
          </cell>
          <cell r="H517" t="str">
            <v>N</v>
          </cell>
          <cell r="I517" t="str">
            <v>Day</v>
          </cell>
          <cell r="J517" t="str">
            <v>Mixed</v>
          </cell>
          <cell r="K517" t="str">
            <v>No subjects taught through Irish</v>
          </cell>
          <cell r="L517" t="str">
            <v>INTER DENOMINATIONAL</v>
          </cell>
          <cell r="M517"/>
          <cell r="N517">
            <v>160</v>
          </cell>
          <cell r="O517">
            <v>135</v>
          </cell>
          <cell r="P517"/>
          <cell r="Q517">
            <v>22</v>
          </cell>
          <cell r="R517"/>
          <cell r="S517">
            <v>97</v>
          </cell>
        </row>
        <row r="518">
          <cell r="B518" t="str">
            <v>76082H</v>
          </cell>
          <cell r="C518" t="str">
            <v>Abbey Community College</v>
          </cell>
          <cell r="D518" t="str">
            <v>Kilkenny</v>
          </cell>
          <cell r="E518" t="str">
            <v>Kilkenny County Council</v>
          </cell>
          <cell r="F518" t="str">
            <v>N</v>
          </cell>
          <cell r="G518" t="str">
            <v>N</v>
          </cell>
          <cell r="H518" t="str">
            <v>N</v>
          </cell>
          <cell r="I518" t="str">
            <v>Day</v>
          </cell>
          <cell r="J518" t="str">
            <v>Mixed</v>
          </cell>
          <cell r="K518" t="str">
            <v>No subjects taught through Irish</v>
          </cell>
          <cell r="L518" t="str">
            <v>INTER DENOMINATIONAL</v>
          </cell>
          <cell r="M518"/>
          <cell r="N518">
            <v>180</v>
          </cell>
          <cell r="O518">
            <v>109</v>
          </cell>
          <cell r="P518">
            <v>11</v>
          </cell>
          <cell r="Q518">
            <v>34</v>
          </cell>
          <cell r="R518"/>
          <cell r="S518">
            <v>103</v>
          </cell>
        </row>
        <row r="519">
          <cell r="B519" t="str">
            <v>70570N</v>
          </cell>
          <cell r="C519" t="str">
            <v>Scoil Aireagail</v>
          </cell>
          <cell r="D519" t="str">
            <v>Kilkenny</v>
          </cell>
          <cell r="E519" t="str">
            <v>Kilkenny County Council</v>
          </cell>
          <cell r="F519" t="str">
            <v>N</v>
          </cell>
          <cell r="G519" t="str">
            <v>N</v>
          </cell>
          <cell r="H519" t="str">
            <v>N</v>
          </cell>
          <cell r="I519" t="str">
            <v>Day</v>
          </cell>
          <cell r="J519" t="str">
            <v>Mixed</v>
          </cell>
          <cell r="K519" t="str">
            <v>No subjects taught through Irish</v>
          </cell>
          <cell r="L519" t="str">
            <v>INTER DENOMINATIONAL</v>
          </cell>
          <cell r="M519"/>
          <cell r="N519">
            <v>32</v>
          </cell>
          <cell r="O519">
            <v>33</v>
          </cell>
          <cell r="P519"/>
          <cell r="Q519"/>
          <cell r="R519"/>
          <cell r="S519">
            <v>24</v>
          </cell>
        </row>
        <row r="520">
          <cell r="B520" t="str">
            <v>76073G</v>
          </cell>
          <cell r="C520" t="str">
            <v>Castletroy College</v>
          </cell>
          <cell r="D520" t="str">
            <v>Limerick</v>
          </cell>
          <cell r="E520" t="str">
            <v>Limerick County Council</v>
          </cell>
          <cell r="F520" t="str">
            <v>N</v>
          </cell>
          <cell r="G520" t="str">
            <v>N</v>
          </cell>
          <cell r="H520" t="str">
            <v>N</v>
          </cell>
          <cell r="I520" t="str">
            <v>Day</v>
          </cell>
          <cell r="J520" t="str">
            <v>Mixed</v>
          </cell>
          <cell r="K520" t="str">
            <v>No subjects taught through Irish</v>
          </cell>
          <cell r="L520" t="str">
            <v>INTER DENOMINATIONAL</v>
          </cell>
          <cell r="M520"/>
          <cell r="N520">
            <v>234</v>
          </cell>
          <cell r="O520">
            <v>44</v>
          </cell>
          <cell r="P520"/>
          <cell r="Q520">
            <v>153</v>
          </cell>
          <cell r="R520">
            <v>1</v>
          </cell>
          <cell r="S520">
            <v>151</v>
          </cell>
        </row>
        <row r="521">
          <cell r="B521" t="str">
            <v>71700F</v>
          </cell>
          <cell r="C521" t="str">
            <v>Colaiste Mhuire</v>
          </cell>
          <cell r="D521" t="str">
            <v>Limerick</v>
          </cell>
          <cell r="E521" t="str">
            <v>Limerick County Council</v>
          </cell>
          <cell r="F521" t="str">
            <v>N</v>
          </cell>
          <cell r="G521" t="str">
            <v>N</v>
          </cell>
          <cell r="H521" t="str">
            <v>N</v>
          </cell>
          <cell r="I521" t="str">
            <v>Day</v>
          </cell>
          <cell r="J521" t="str">
            <v>Mixed</v>
          </cell>
          <cell r="K521" t="str">
            <v>No subjects taught through Irish</v>
          </cell>
          <cell r="L521" t="str">
            <v>INTER DENOMINATIONAL</v>
          </cell>
          <cell r="M521"/>
          <cell r="N521">
            <v>53</v>
          </cell>
          <cell r="O521">
            <v>52</v>
          </cell>
          <cell r="P521"/>
          <cell r="Q521"/>
          <cell r="R521"/>
          <cell r="S521">
            <v>48</v>
          </cell>
        </row>
        <row r="522">
          <cell r="B522" t="str">
            <v>76061W</v>
          </cell>
          <cell r="C522" t="str">
            <v>Colaiste na Trocaire (Mercy Community College)</v>
          </cell>
          <cell r="D522" t="str">
            <v>Limerick</v>
          </cell>
          <cell r="E522" t="str">
            <v>Limerick County Council</v>
          </cell>
          <cell r="F522" t="str">
            <v>N</v>
          </cell>
          <cell r="G522" t="str">
            <v>N</v>
          </cell>
          <cell r="H522" t="str">
            <v>N</v>
          </cell>
          <cell r="I522" t="str">
            <v>Day</v>
          </cell>
          <cell r="J522" t="str">
            <v>Mixed</v>
          </cell>
          <cell r="K522" t="str">
            <v>No subjects taught through Irish</v>
          </cell>
          <cell r="L522" t="str">
            <v>INTER DENOMINATIONAL</v>
          </cell>
          <cell r="M522">
            <v>85</v>
          </cell>
          <cell r="N522"/>
          <cell r="O522">
            <v>37</v>
          </cell>
          <cell r="P522">
            <v>6</v>
          </cell>
          <cell r="Q522">
            <v>46</v>
          </cell>
          <cell r="R522"/>
          <cell r="S522">
            <v>38</v>
          </cell>
        </row>
        <row r="523">
          <cell r="B523" t="str">
            <v>71960I</v>
          </cell>
          <cell r="C523" t="str">
            <v>Community College Dunshaughlin</v>
          </cell>
          <cell r="D523" t="str">
            <v>Meath</v>
          </cell>
          <cell r="E523" t="str">
            <v>Meath County Council</v>
          </cell>
          <cell r="F523" t="str">
            <v>N</v>
          </cell>
          <cell r="G523" t="str">
            <v>N</v>
          </cell>
          <cell r="H523" t="str">
            <v>N</v>
          </cell>
          <cell r="I523" t="str">
            <v>Day</v>
          </cell>
          <cell r="J523" t="str">
            <v>Mixed</v>
          </cell>
          <cell r="K523" t="str">
            <v>No subjects taught through Irish</v>
          </cell>
          <cell r="L523" t="str">
            <v>INTER DENOMINATIONAL</v>
          </cell>
          <cell r="M523"/>
          <cell r="N523">
            <v>203</v>
          </cell>
          <cell r="O523">
            <v>174</v>
          </cell>
          <cell r="P523"/>
          <cell r="Q523">
            <v>23</v>
          </cell>
          <cell r="R523"/>
          <cell r="S523">
            <v>151</v>
          </cell>
        </row>
        <row r="524">
          <cell r="B524" t="str">
            <v>76088T</v>
          </cell>
          <cell r="C524" t="str">
            <v>Ratoath College</v>
          </cell>
          <cell r="D524" t="str">
            <v>Meath</v>
          </cell>
          <cell r="E524" t="str">
            <v>Meath County Council</v>
          </cell>
          <cell r="F524" t="str">
            <v>N</v>
          </cell>
          <cell r="G524" t="str">
            <v>N</v>
          </cell>
          <cell r="H524" t="str">
            <v>N</v>
          </cell>
          <cell r="I524" t="str">
            <v>Day</v>
          </cell>
          <cell r="J524" t="str">
            <v>Mixed</v>
          </cell>
          <cell r="K524" t="str">
            <v>No subjects taught through Irish</v>
          </cell>
          <cell r="L524" t="str">
            <v>INTER DENOMINATIONAL</v>
          </cell>
          <cell r="M524"/>
          <cell r="N524">
            <v>204</v>
          </cell>
          <cell r="O524">
            <v>183</v>
          </cell>
          <cell r="P524">
            <v>11</v>
          </cell>
          <cell r="Q524"/>
          <cell r="R524"/>
          <cell r="S524">
            <v>113</v>
          </cell>
        </row>
        <row r="525">
          <cell r="B525" t="str">
            <v>71950F</v>
          </cell>
          <cell r="C525" t="str">
            <v>St Peter's College</v>
          </cell>
          <cell r="D525" t="str">
            <v>Meath</v>
          </cell>
          <cell r="E525" t="str">
            <v>Meath County Council</v>
          </cell>
          <cell r="F525" t="str">
            <v>N</v>
          </cell>
          <cell r="G525" t="str">
            <v>N</v>
          </cell>
          <cell r="H525" t="str">
            <v>N</v>
          </cell>
          <cell r="I525" t="str">
            <v>Day</v>
          </cell>
          <cell r="J525" t="str">
            <v>Mixed</v>
          </cell>
          <cell r="K525" t="str">
            <v>No subjects taught through Irish</v>
          </cell>
          <cell r="L525" t="str">
            <v>INTER DENOMINATIONAL</v>
          </cell>
          <cell r="M525"/>
          <cell r="N525">
            <v>211</v>
          </cell>
          <cell r="O525">
            <v>202</v>
          </cell>
          <cell r="P525">
            <v>8</v>
          </cell>
          <cell r="Q525"/>
          <cell r="R525"/>
          <cell r="S525">
            <v>162</v>
          </cell>
        </row>
        <row r="526">
          <cell r="B526" t="str">
            <v>76105Q</v>
          </cell>
          <cell r="C526" t="str">
            <v>Banagher College</v>
          </cell>
          <cell r="D526" t="str">
            <v>Offaly</v>
          </cell>
          <cell r="E526" t="str">
            <v>Offaly County Council</v>
          </cell>
          <cell r="F526" t="str">
            <v>N</v>
          </cell>
          <cell r="G526" t="str">
            <v>N</v>
          </cell>
          <cell r="H526" t="str">
            <v>N</v>
          </cell>
          <cell r="I526" t="str">
            <v>Day</v>
          </cell>
          <cell r="J526" t="str">
            <v>Mixed</v>
          </cell>
          <cell r="K526" t="str">
            <v>No subjects taught through Irish</v>
          </cell>
          <cell r="L526" t="str">
            <v>INTER DENOMINATIONAL</v>
          </cell>
          <cell r="M526">
            <v>27</v>
          </cell>
          <cell r="N526">
            <v>73</v>
          </cell>
          <cell r="O526">
            <v>35</v>
          </cell>
          <cell r="P526">
            <v>7</v>
          </cell>
          <cell r="Q526">
            <v>66</v>
          </cell>
          <cell r="R526"/>
          <cell r="S526">
            <v>69</v>
          </cell>
        </row>
        <row r="527">
          <cell r="B527" t="str">
            <v>76072E</v>
          </cell>
          <cell r="C527" t="str">
            <v>Abbey Community College</v>
          </cell>
          <cell r="D527" t="str">
            <v>Roscommon</v>
          </cell>
          <cell r="E527" t="str">
            <v>Roscommon County Council</v>
          </cell>
          <cell r="F527" t="str">
            <v>N</v>
          </cell>
          <cell r="G527" t="str">
            <v>N</v>
          </cell>
          <cell r="H527" t="str">
            <v>N</v>
          </cell>
          <cell r="I527" t="str">
            <v>Day</v>
          </cell>
          <cell r="J527" t="str">
            <v>Mixed</v>
          </cell>
          <cell r="K527" t="str">
            <v>No subjects taught through Irish</v>
          </cell>
          <cell r="L527" t="str">
            <v>INTER DENOMINATIONAL</v>
          </cell>
          <cell r="M527"/>
          <cell r="N527">
            <v>112</v>
          </cell>
          <cell r="O527">
            <v>15</v>
          </cell>
          <cell r="P527"/>
          <cell r="Q527">
            <v>41</v>
          </cell>
          <cell r="R527"/>
          <cell r="S527">
            <v>57</v>
          </cell>
        </row>
        <row r="528">
          <cell r="B528" t="str">
            <v>76069P</v>
          </cell>
          <cell r="C528" t="str">
            <v>Colaiste Phobáil Ros Cré</v>
          </cell>
          <cell r="D528" t="str">
            <v>Tipperary</v>
          </cell>
          <cell r="E528" t="str">
            <v>Tipperary (NR) County Council</v>
          </cell>
          <cell r="F528" t="str">
            <v>N</v>
          </cell>
          <cell r="G528" t="str">
            <v>N</v>
          </cell>
          <cell r="H528" t="str">
            <v>N</v>
          </cell>
          <cell r="I528" t="str">
            <v>Day</v>
          </cell>
          <cell r="J528" t="str">
            <v>Mixed</v>
          </cell>
          <cell r="K528" t="str">
            <v>No subjects taught through Irish</v>
          </cell>
          <cell r="L528" t="str">
            <v>INTER DENOMINATIONAL</v>
          </cell>
          <cell r="M528"/>
          <cell r="N528">
            <v>120</v>
          </cell>
          <cell r="O528">
            <v>43</v>
          </cell>
          <cell r="P528">
            <v>16</v>
          </cell>
          <cell r="Q528">
            <v>43</v>
          </cell>
          <cell r="R528"/>
          <cell r="S528">
            <v>50</v>
          </cell>
        </row>
        <row r="529">
          <cell r="B529" t="str">
            <v>76063D</v>
          </cell>
          <cell r="C529" t="str">
            <v>Colaiste Dun Iascaigh</v>
          </cell>
          <cell r="D529" t="str">
            <v>Tipperary</v>
          </cell>
          <cell r="E529" t="str">
            <v>Tipperary (SR) County Council</v>
          </cell>
          <cell r="F529" t="str">
            <v>N</v>
          </cell>
          <cell r="G529" t="str">
            <v>N</v>
          </cell>
          <cell r="H529" t="str">
            <v>N</v>
          </cell>
          <cell r="I529" t="str">
            <v>Day</v>
          </cell>
          <cell r="J529" t="str">
            <v>Mixed</v>
          </cell>
          <cell r="K529" t="str">
            <v>No subjects taught through Irish</v>
          </cell>
          <cell r="L529" t="str">
            <v>INTER DENOMINATIONAL</v>
          </cell>
          <cell r="M529"/>
          <cell r="N529">
            <v>155</v>
          </cell>
          <cell r="O529"/>
          <cell r="P529"/>
          <cell r="Q529">
            <v>125</v>
          </cell>
          <cell r="R529">
            <v>2</v>
          </cell>
          <cell r="S529">
            <v>94</v>
          </cell>
        </row>
        <row r="530">
          <cell r="B530" t="str">
            <v>76099B</v>
          </cell>
          <cell r="C530" t="str">
            <v>Coláiste Chill Mhantáin</v>
          </cell>
          <cell r="D530" t="str">
            <v>Wicklow</v>
          </cell>
          <cell r="E530" t="str">
            <v>Wicklow County Council</v>
          </cell>
          <cell r="F530" t="str">
            <v>N</v>
          </cell>
          <cell r="G530" t="str">
            <v>N</v>
          </cell>
          <cell r="H530" t="str">
            <v>N</v>
          </cell>
          <cell r="I530" t="str">
            <v>Day</v>
          </cell>
          <cell r="J530" t="str">
            <v>Mixed</v>
          </cell>
          <cell r="K530" t="str">
            <v>No subjects taught through Irish</v>
          </cell>
          <cell r="L530" t="str">
            <v>INTER DENOMINATIONAL</v>
          </cell>
          <cell r="M530">
            <v>38</v>
          </cell>
          <cell r="N530">
            <v>168</v>
          </cell>
          <cell r="O530">
            <v>120</v>
          </cell>
          <cell r="P530">
            <v>17</v>
          </cell>
          <cell r="Q530">
            <v>46</v>
          </cell>
          <cell r="R530">
            <v>1</v>
          </cell>
          <cell r="S530">
            <v>94</v>
          </cell>
        </row>
        <row r="531">
          <cell r="B531" t="str">
            <v>70400L</v>
          </cell>
          <cell r="C531" t="str">
            <v>Borris Vocational School</v>
          </cell>
          <cell r="D531" t="str">
            <v>Carlow</v>
          </cell>
          <cell r="E531" t="str">
            <v>Carlow County Council</v>
          </cell>
          <cell r="F531" t="str">
            <v>N</v>
          </cell>
          <cell r="G531" t="str">
            <v>N</v>
          </cell>
          <cell r="H531" t="str">
            <v>N</v>
          </cell>
          <cell r="I531" t="str">
            <v>Day</v>
          </cell>
          <cell r="J531" t="str">
            <v>Mixed</v>
          </cell>
          <cell r="K531" t="str">
            <v>No subjects taught through Irish</v>
          </cell>
          <cell r="L531" t="str">
            <v>MULTI DENOMINATIONAL</v>
          </cell>
          <cell r="M531"/>
          <cell r="N531">
            <v>84</v>
          </cell>
          <cell r="O531">
            <v>59</v>
          </cell>
          <cell r="P531"/>
          <cell r="Q531">
            <v>29</v>
          </cell>
          <cell r="R531"/>
          <cell r="S531">
            <v>90</v>
          </cell>
        </row>
        <row r="532">
          <cell r="B532" t="str">
            <v>70410O</v>
          </cell>
          <cell r="C532" t="str">
            <v>Coláiste Eoin</v>
          </cell>
          <cell r="D532" t="str">
            <v>Carlow</v>
          </cell>
          <cell r="E532" t="str">
            <v>Carlow County Council</v>
          </cell>
          <cell r="F532" t="str">
            <v>N</v>
          </cell>
          <cell r="G532" t="str">
            <v>N</v>
          </cell>
          <cell r="H532" t="str">
            <v>N</v>
          </cell>
          <cell r="I532" t="str">
            <v>Day</v>
          </cell>
          <cell r="J532" t="str">
            <v>Mixed</v>
          </cell>
          <cell r="K532" t="str">
            <v>No subjects taught through Irish</v>
          </cell>
          <cell r="L532" t="str">
            <v>MULTI DENOMINATIONAL</v>
          </cell>
          <cell r="M532"/>
          <cell r="N532">
            <v>55</v>
          </cell>
          <cell r="O532"/>
          <cell r="P532"/>
          <cell r="Q532">
            <v>47</v>
          </cell>
          <cell r="R532"/>
          <cell r="S532">
            <v>45</v>
          </cell>
        </row>
        <row r="533">
          <cell r="B533" t="str">
            <v>76313A</v>
          </cell>
          <cell r="C533" t="str">
            <v>Coláiste Dún an Rí</v>
          </cell>
          <cell r="D533" t="str">
            <v>Cavan</v>
          </cell>
          <cell r="E533" t="str">
            <v>Cavan County Council</v>
          </cell>
          <cell r="F533" t="str">
            <v>N</v>
          </cell>
          <cell r="G533" t="str">
            <v>N</v>
          </cell>
          <cell r="H533" t="str">
            <v>N</v>
          </cell>
          <cell r="I533" t="str">
            <v>Day</v>
          </cell>
          <cell r="J533" t="str">
            <v>Mixed</v>
          </cell>
          <cell r="K533" t="str">
            <v>No subjects taught through Irish</v>
          </cell>
          <cell r="L533" t="str">
            <v>MULTI DENOMINATIONAL</v>
          </cell>
          <cell r="M533"/>
          <cell r="N533">
            <v>118</v>
          </cell>
          <cell r="O533">
            <v>93</v>
          </cell>
          <cell r="P533">
            <v>10</v>
          </cell>
          <cell r="Q533"/>
          <cell r="R533"/>
          <cell r="S533">
            <v>75</v>
          </cell>
        </row>
        <row r="534">
          <cell r="B534" t="str">
            <v>70350W</v>
          </cell>
          <cell r="C534" t="str">
            <v>St Bricin's College</v>
          </cell>
          <cell r="D534" t="str">
            <v>Cavan</v>
          </cell>
          <cell r="E534" t="str">
            <v>Cavan County Council</v>
          </cell>
          <cell r="F534" t="str">
            <v>N</v>
          </cell>
          <cell r="G534" t="str">
            <v>N</v>
          </cell>
          <cell r="H534" t="str">
            <v>N</v>
          </cell>
          <cell r="I534" t="str">
            <v>Day</v>
          </cell>
          <cell r="J534" t="str">
            <v>Mixed</v>
          </cell>
          <cell r="K534" t="str">
            <v>No subjects taught through Irish</v>
          </cell>
          <cell r="L534" t="str">
            <v>MULTI DENOMINATIONAL</v>
          </cell>
          <cell r="M534"/>
          <cell r="N534">
            <v>24</v>
          </cell>
          <cell r="O534">
            <v>37</v>
          </cell>
          <cell r="P534">
            <v>3</v>
          </cell>
          <cell r="Q534"/>
          <cell r="R534"/>
          <cell r="S534">
            <v>22</v>
          </cell>
        </row>
        <row r="535">
          <cell r="B535" t="str">
            <v>70390L</v>
          </cell>
          <cell r="C535" t="str">
            <v>Virginia College</v>
          </cell>
          <cell r="D535" t="str">
            <v>Cavan</v>
          </cell>
          <cell r="E535" t="str">
            <v>Cavan County Council</v>
          </cell>
          <cell r="F535" t="str">
            <v>N</v>
          </cell>
          <cell r="G535" t="str">
            <v>N</v>
          </cell>
          <cell r="H535" t="str">
            <v>N</v>
          </cell>
          <cell r="I535" t="str">
            <v>Day</v>
          </cell>
          <cell r="J535" t="str">
            <v>Mixed</v>
          </cell>
          <cell r="K535" t="str">
            <v>No subjects taught through Irish</v>
          </cell>
          <cell r="L535" t="str">
            <v>MULTI DENOMINATIONAL</v>
          </cell>
          <cell r="M535"/>
          <cell r="N535">
            <v>131</v>
          </cell>
          <cell r="O535">
            <v>96</v>
          </cell>
          <cell r="P535">
            <v>18</v>
          </cell>
          <cell r="Q535">
            <v>41</v>
          </cell>
          <cell r="R535"/>
          <cell r="S535">
            <v>75</v>
          </cell>
        </row>
        <row r="536">
          <cell r="B536" t="str">
            <v>70900I</v>
          </cell>
          <cell r="C536" t="str">
            <v>Scariff Community College</v>
          </cell>
          <cell r="D536" t="str">
            <v>Clare</v>
          </cell>
          <cell r="E536" t="str">
            <v>Clare County Council</v>
          </cell>
          <cell r="F536" t="str">
            <v>N</v>
          </cell>
          <cell r="G536" t="str">
            <v>N</v>
          </cell>
          <cell r="H536" t="str">
            <v>N</v>
          </cell>
          <cell r="I536" t="str">
            <v>Day</v>
          </cell>
          <cell r="J536" t="str">
            <v>Mixed</v>
          </cell>
          <cell r="K536" t="str">
            <v>No subjects taught through Irish</v>
          </cell>
          <cell r="L536" t="str">
            <v>MULTI DENOMINATIONAL</v>
          </cell>
          <cell r="M536"/>
          <cell r="N536">
            <v>68</v>
          </cell>
          <cell r="O536">
            <v>14</v>
          </cell>
          <cell r="P536"/>
          <cell r="Q536">
            <v>62</v>
          </cell>
          <cell r="R536"/>
          <cell r="S536">
            <v>39</v>
          </cell>
        </row>
        <row r="537">
          <cell r="B537" t="str">
            <v>70860W</v>
          </cell>
          <cell r="C537" t="str">
            <v>St Michael's Community College</v>
          </cell>
          <cell r="D537" t="str">
            <v>Clare</v>
          </cell>
          <cell r="E537" t="str">
            <v>Clare County Council</v>
          </cell>
          <cell r="F537" t="str">
            <v>N</v>
          </cell>
          <cell r="G537" t="str">
            <v>N</v>
          </cell>
          <cell r="H537" t="str">
            <v>N</v>
          </cell>
          <cell r="I537" t="str">
            <v>Day</v>
          </cell>
          <cell r="J537" t="str">
            <v>Mixed</v>
          </cell>
          <cell r="K537" t="str">
            <v>No subjects taught through Irish</v>
          </cell>
          <cell r="L537" t="str">
            <v>MULTI DENOMINATIONAL</v>
          </cell>
          <cell r="M537"/>
          <cell r="N537">
            <v>55</v>
          </cell>
          <cell r="O537">
            <v>5</v>
          </cell>
          <cell r="P537"/>
          <cell r="Q537">
            <v>40</v>
          </cell>
          <cell r="R537"/>
          <cell r="S537">
            <v>24</v>
          </cell>
        </row>
        <row r="538">
          <cell r="B538" t="str">
            <v>71000A</v>
          </cell>
          <cell r="C538" t="str">
            <v>Colaiste Treasa</v>
          </cell>
          <cell r="D538" t="str">
            <v>Cork</v>
          </cell>
          <cell r="E538" t="str">
            <v>Cork County Council</v>
          </cell>
          <cell r="F538" t="str">
            <v>N</v>
          </cell>
          <cell r="G538" t="str">
            <v>N</v>
          </cell>
          <cell r="H538" t="str">
            <v>N</v>
          </cell>
          <cell r="I538" t="str">
            <v>Day</v>
          </cell>
          <cell r="J538" t="str">
            <v>Mixed</v>
          </cell>
          <cell r="K538" t="str">
            <v>No subjects taught through Irish</v>
          </cell>
          <cell r="L538" t="str">
            <v>MULTI DENOMINATIONAL</v>
          </cell>
          <cell r="M538"/>
          <cell r="N538">
            <v>106</v>
          </cell>
          <cell r="O538">
            <v>77</v>
          </cell>
          <cell r="P538"/>
          <cell r="Q538">
            <v>16</v>
          </cell>
          <cell r="R538"/>
          <cell r="S538">
            <v>63</v>
          </cell>
        </row>
        <row r="539">
          <cell r="B539" t="str">
            <v>71180F</v>
          </cell>
          <cell r="C539" t="str">
            <v>Abbey Vocational School</v>
          </cell>
          <cell r="D539" t="str">
            <v>Donegal</v>
          </cell>
          <cell r="E539" t="str">
            <v>Donegal County Council</v>
          </cell>
          <cell r="F539" t="str">
            <v>N</v>
          </cell>
          <cell r="G539" t="str">
            <v>N</v>
          </cell>
          <cell r="H539" t="str">
            <v>N</v>
          </cell>
          <cell r="I539" t="str">
            <v>Day</v>
          </cell>
          <cell r="J539" t="str">
            <v>Mixed</v>
          </cell>
          <cell r="K539" t="str">
            <v>No subjects taught through Irish</v>
          </cell>
          <cell r="L539" t="str">
            <v>MULTI DENOMINATIONAL</v>
          </cell>
          <cell r="M539"/>
          <cell r="N539">
            <v>170</v>
          </cell>
          <cell r="O539">
            <v>84</v>
          </cell>
          <cell r="P539">
            <v>18</v>
          </cell>
          <cell r="Q539">
            <v>73</v>
          </cell>
          <cell r="R539"/>
          <cell r="S539">
            <v>105</v>
          </cell>
        </row>
        <row r="540">
          <cell r="B540" t="str">
            <v>71241W</v>
          </cell>
          <cell r="C540" t="str">
            <v>St. Catherine's Vocational School</v>
          </cell>
          <cell r="D540" t="str">
            <v>Donegal</v>
          </cell>
          <cell r="E540" t="str">
            <v>Donegal County Council</v>
          </cell>
          <cell r="F540" t="str">
            <v>N</v>
          </cell>
          <cell r="G540" t="str">
            <v>N</v>
          </cell>
          <cell r="H540" t="str">
            <v>N</v>
          </cell>
          <cell r="I540" t="str">
            <v>Day</v>
          </cell>
          <cell r="J540" t="str">
            <v>Mixed</v>
          </cell>
          <cell r="K540" t="str">
            <v>No subjects taught through Irish</v>
          </cell>
          <cell r="L540" t="str">
            <v>MULTI DENOMINATIONAL</v>
          </cell>
          <cell r="M540"/>
          <cell r="N540">
            <v>58</v>
          </cell>
          <cell r="O540"/>
          <cell r="P540"/>
          <cell r="Q540">
            <v>59</v>
          </cell>
          <cell r="R540"/>
          <cell r="S540">
            <v>55</v>
          </cell>
        </row>
        <row r="541">
          <cell r="B541" t="str">
            <v>76129H</v>
          </cell>
          <cell r="C541" t="str">
            <v>Ardgillan Community College</v>
          </cell>
          <cell r="D541" t="str">
            <v>Dublin</v>
          </cell>
          <cell r="E541" t="str">
            <v>Fingal County Council</v>
          </cell>
          <cell r="F541" t="str">
            <v>N</v>
          </cell>
          <cell r="G541" t="str">
            <v>N</v>
          </cell>
          <cell r="H541" t="str">
            <v>N</v>
          </cell>
          <cell r="I541" t="str">
            <v>Day</v>
          </cell>
          <cell r="J541" t="str">
            <v>Mixed</v>
          </cell>
          <cell r="K541" t="str">
            <v>No subjects taught through Irish</v>
          </cell>
          <cell r="L541" t="str">
            <v>MULTI DENOMINATIONAL</v>
          </cell>
          <cell r="M541"/>
          <cell r="N541">
            <v>148</v>
          </cell>
          <cell r="O541">
            <v>180</v>
          </cell>
          <cell r="P541"/>
          <cell r="Q541"/>
          <cell r="R541"/>
          <cell r="S541">
            <v>138</v>
          </cell>
        </row>
        <row r="542">
          <cell r="B542" t="str">
            <v>76062B</v>
          </cell>
          <cell r="C542" t="str">
            <v>Castleknock Community College</v>
          </cell>
          <cell r="D542" t="str">
            <v>Dublin</v>
          </cell>
          <cell r="E542" t="str">
            <v>Fingal County Council</v>
          </cell>
          <cell r="F542" t="str">
            <v>N</v>
          </cell>
          <cell r="G542" t="str">
            <v>N</v>
          </cell>
          <cell r="H542" t="str">
            <v>N</v>
          </cell>
          <cell r="I542" t="str">
            <v>Day</v>
          </cell>
          <cell r="J542" t="str">
            <v>Mixed</v>
          </cell>
          <cell r="K542" t="str">
            <v>No subjects taught through Irish</v>
          </cell>
          <cell r="L542" t="str">
            <v>MULTI DENOMINATIONAL</v>
          </cell>
          <cell r="M542"/>
          <cell r="N542">
            <v>238</v>
          </cell>
          <cell r="O542">
            <v>175</v>
          </cell>
          <cell r="P542">
            <v>10</v>
          </cell>
          <cell r="Q542">
            <v>20</v>
          </cell>
          <cell r="R542"/>
          <cell r="S542">
            <v>139</v>
          </cell>
        </row>
        <row r="543">
          <cell r="B543" t="str">
            <v>76098W</v>
          </cell>
          <cell r="C543" t="str">
            <v>Coláiste Pobail Setanta</v>
          </cell>
          <cell r="D543" t="str">
            <v>Dublin</v>
          </cell>
          <cell r="E543" t="str">
            <v>Fingal County Council</v>
          </cell>
          <cell r="F543" t="str">
            <v>N</v>
          </cell>
          <cell r="G543" t="str">
            <v>N</v>
          </cell>
          <cell r="H543" t="str">
            <v>N</v>
          </cell>
          <cell r="I543" t="str">
            <v>Day</v>
          </cell>
          <cell r="J543" t="str">
            <v>Mixed</v>
          </cell>
          <cell r="K543" t="str">
            <v>No subjects taught through Irish</v>
          </cell>
          <cell r="L543" t="str">
            <v>MULTI DENOMINATIONAL</v>
          </cell>
          <cell r="M543"/>
          <cell r="N543">
            <v>210</v>
          </cell>
          <cell r="O543">
            <v>76</v>
          </cell>
          <cell r="P543">
            <v>16</v>
          </cell>
          <cell r="Q543">
            <v>110</v>
          </cell>
          <cell r="R543"/>
          <cell r="S543">
            <v>44</v>
          </cell>
        </row>
        <row r="544">
          <cell r="B544" t="str">
            <v>76104O</v>
          </cell>
          <cell r="C544" t="str">
            <v>Donabate Community College</v>
          </cell>
          <cell r="D544" t="str">
            <v>Dublin</v>
          </cell>
          <cell r="E544" t="str">
            <v>Fingal County Council</v>
          </cell>
          <cell r="F544" t="str">
            <v>N</v>
          </cell>
          <cell r="G544" t="str">
            <v>N</v>
          </cell>
          <cell r="H544" t="str">
            <v>N</v>
          </cell>
          <cell r="I544" t="str">
            <v>Day</v>
          </cell>
          <cell r="J544" t="str">
            <v>Mixed</v>
          </cell>
          <cell r="K544" t="str">
            <v>No subjects taught through Irish</v>
          </cell>
          <cell r="L544" t="str">
            <v>MULTI DENOMINATIONAL</v>
          </cell>
          <cell r="M544"/>
          <cell r="N544">
            <v>140</v>
          </cell>
          <cell r="O544">
            <v>108</v>
          </cell>
          <cell r="P544"/>
          <cell r="Q544">
            <v>26</v>
          </cell>
          <cell r="R544"/>
          <cell r="S544">
            <v>119</v>
          </cell>
        </row>
        <row r="545">
          <cell r="B545" t="str">
            <v>76574F</v>
          </cell>
          <cell r="C545" t="str">
            <v>Eriu Community College</v>
          </cell>
          <cell r="D545" t="str">
            <v>Dublin</v>
          </cell>
          <cell r="E545" t="str">
            <v>Fingal County Council</v>
          </cell>
          <cell r="F545" t="str">
            <v>N</v>
          </cell>
          <cell r="G545" t="str">
            <v>N</v>
          </cell>
          <cell r="H545" t="str">
            <v>N</v>
          </cell>
          <cell r="I545" t="str">
            <v>Day</v>
          </cell>
          <cell r="J545" t="str">
            <v>Mixed</v>
          </cell>
          <cell r="K545" t="str">
            <v>No subjects taught through Irish</v>
          </cell>
          <cell r="L545" t="str">
            <v>MULTI DENOMINATIONAL</v>
          </cell>
          <cell r="M545"/>
          <cell r="N545">
            <v>53</v>
          </cell>
          <cell r="O545"/>
          <cell r="P545"/>
          <cell r="Q545"/>
          <cell r="R545"/>
          <cell r="S545"/>
        </row>
        <row r="546">
          <cell r="B546" t="str">
            <v>76213T</v>
          </cell>
          <cell r="C546" t="str">
            <v>Lusk Community College</v>
          </cell>
          <cell r="D546" t="str">
            <v>Dublin</v>
          </cell>
          <cell r="E546" t="str">
            <v>Fingal County Council</v>
          </cell>
          <cell r="F546" t="str">
            <v>N</v>
          </cell>
          <cell r="G546" t="str">
            <v>N</v>
          </cell>
          <cell r="H546" t="str">
            <v>N</v>
          </cell>
          <cell r="I546" t="str">
            <v>Day</v>
          </cell>
          <cell r="J546" t="str">
            <v>Mixed</v>
          </cell>
          <cell r="K546" t="str">
            <v>No subjects taught through Irish</v>
          </cell>
          <cell r="L546" t="str">
            <v>MULTI DENOMINATIONAL</v>
          </cell>
          <cell r="M546"/>
          <cell r="N546">
            <v>180</v>
          </cell>
          <cell r="O546">
            <v>54</v>
          </cell>
          <cell r="P546">
            <v>15</v>
          </cell>
          <cell r="Q546">
            <v>25</v>
          </cell>
          <cell r="R546"/>
          <cell r="S546">
            <v>60</v>
          </cell>
        </row>
        <row r="547">
          <cell r="B547" t="str">
            <v>76130P</v>
          </cell>
          <cell r="C547" t="str">
            <v>Luttrellstown Community College</v>
          </cell>
          <cell r="D547" t="str">
            <v>Dublin</v>
          </cell>
          <cell r="E547" t="str">
            <v>Fingal County Council</v>
          </cell>
          <cell r="F547" t="str">
            <v>N</v>
          </cell>
          <cell r="G547" t="str">
            <v>N</v>
          </cell>
          <cell r="H547" t="str">
            <v>N</v>
          </cell>
          <cell r="I547" t="str">
            <v>Day</v>
          </cell>
          <cell r="J547" t="str">
            <v>Mixed</v>
          </cell>
          <cell r="K547" t="str">
            <v>No subjects taught through Irish</v>
          </cell>
          <cell r="L547" t="str">
            <v>MULTI DENOMINATIONAL</v>
          </cell>
          <cell r="M547"/>
          <cell r="N547">
            <v>212</v>
          </cell>
          <cell r="O547">
            <v>121</v>
          </cell>
          <cell r="P547"/>
          <cell r="Q547">
            <v>47</v>
          </cell>
          <cell r="R547"/>
          <cell r="S547">
            <v>49</v>
          </cell>
        </row>
        <row r="548">
          <cell r="B548" t="str">
            <v>76475D</v>
          </cell>
          <cell r="C548" t="str">
            <v>Swords Community College</v>
          </cell>
          <cell r="D548" t="str">
            <v>Dublin</v>
          </cell>
          <cell r="E548" t="str">
            <v>Fingal County Council</v>
          </cell>
          <cell r="F548" t="str">
            <v>N</v>
          </cell>
          <cell r="G548" t="str">
            <v>N</v>
          </cell>
          <cell r="H548" t="str">
            <v>N</v>
          </cell>
          <cell r="I548" t="str">
            <v>Day</v>
          </cell>
          <cell r="J548" t="str">
            <v>Mixed</v>
          </cell>
          <cell r="K548" t="str">
            <v>No subjects taught through Irish</v>
          </cell>
          <cell r="L548" t="str">
            <v>MULTI DENOMINATIONAL</v>
          </cell>
          <cell r="M548"/>
          <cell r="N548">
            <v>216</v>
          </cell>
          <cell r="O548"/>
          <cell r="P548"/>
          <cell r="Q548"/>
          <cell r="R548"/>
          <cell r="S548">
            <v>56</v>
          </cell>
        </row>
        <row r="549">
          <cell r="B549" t="str">
            <v>76097U</v>
          </cell>
          <cell r="C549" t="str">
            <v>ADAMSTOWN COMMUNITY COLLEGE</v>
          </cell>
          <cell r="D549" t="str">
            <v>Dublin</v>
          </cell>
          <cell r="E549" t="str">
            <v>South Dublin County Council</v>
          </cell>
          <cell r="F549" t="str">
            <v>N</v>
          </cell>
          <cell r="G549" t="str">
            <v>N</v>
          </cell>
          <cell r="H549" t="str">
            <v>N</v>
          </cell>
          <cell r="I549" t="str">
            <v>Day</v>
          </cell>
          <cell r="J549" t="str">
            <v>Mixed</v>
          </cell>
          <cell r="K549" t="str">
            <v>No subjects taught through Irish</v>
          </cell>
          <cell r="L549" t="str">
            <v>MULTI DENOMINATIONAL</v>
          </cell>
          <cell r="M549"/>
          <cell r="N549">
            <v>175</v>
          </cell>
          <cell r="O549">
            <v>147</v>
          </cell>
          <cell r="P549">
            <v>16</v>
          </cell>
          <cell r="Q549"/>
          <cell r="R549"/>
          <cell r="S549">
            <v>89</v>
          </cell>
        </row>
        <row r="550">
          <cell r="B550" t="str">
            <v>76454S</v>
          </cell>
          <cell r="C550" t="str">
            <v>Griffeen Community College</v>
          </cell>
          <cell r="D550" t="str">
            <v>Dublin</v>
          </cell>
          <cell r="E550" t="str">
            <v>South Dublin County Council</v>
          </cell>
          <cell r="F550" t="str">
            <v>N</v>
          </cell>
          <cell r="G550" t="str">
            <v>N</v>
          </cell>
          <cell r="H550" t="str">
            <v>N</v>
          </cell>
          <cell r="I550" t="str">
            <v>Day</v>
          </cell>
          <cell r="J550" t="str">
            <v>Mixed</v>
          </cell>
          <cell r="K550" t="str">
            <v>No subjects taught through Irish</v>
          </cell>
          <cell r="L550" t="str">
            <v>MULTI DENOMINATIONAL</v>
          </cell>
          <cell r="M550"/>
          <cell r="N550">
            <v>95</v>
          </cell>
          <cell r="O550">
            <v>39</v>
          </cell>
          <cell r="P550">
            <v>10</v>
          </cell>
          <cell r="Q550"/>
          <cell r="R550"/>
          <cell r="S550"/>
        </row>
        <row r="551">
          <cell r="B551" t="str">
            <v>76152C</v>
          </cell>
          <cell r="C551" t="str">
            <v>Kishoge Community College</v>
          </cell>
          <cell r="D551" t="str">
            <v>Dublin</v>
          </cell>
          <cell r="E551" t="str">
            <v>South Dublin County Council</v>
          </cell>
          <cell r="F551" t="str">
            <v>N</v>
          </cell>
          <cell r="G551" t="str">
            <v>N</v>
          </cell>
          <cell r="H551" t="str">
            <v>N</v>
          </cell>
          <cell r="I551" t="str">
            <v>Day</v>
          </cell>
          <cell r="J551" t="str">
            <v>Mixed</v>
          </cell>
          <cell r="K551" t="str">
            <v>No subjects taught through Irish</v>
          </cell>
          <cell r="L551" t="str">
            <v>MULTI DENOMINATIONAL</v>
          </cell>
          <cell r="M551"/>
          <cell r="N551">
            <v>168</v>
          </cell>
          <cell r="O551">
            <v>177</v>
          </cell>
          <cell r="P551">
            <v>13</v>
          </cell>
          <cell r="Q551"/>
          <cell r="R551"/>
          <cell r="S551">
            <v>71</v>
          </cell>
        </row>
        <row r="552">
          <cell r="B552" t="str">
            <v>70080T</v>
          </cell>
          <cell r="C552" t="str">
            <v>Lucan Community College</v>
          </cell>
          <cell r="D552" t="str">
            <v>Dublin</v>
          </cell>
          <cell r="E552" t="str">
            <v>South Dublin County Council</v>
          </cell>
          <cell r="F552" t="str">
            <v>N</v>
          </cell>
          <cell r="G552" t="str">
            <v>N</v>
          </cell>
          <cell r="H552" t="str">
            <v>N</v>
          </cell>
          <cell r="I552" t="str">
            <v>Day</v>
          </cell>
          <cell r="J552" t="str">
            <v>Mixed</v>
          </cell>
          <cell r="K552" t="str">
            <v>No subjects taught through Irish</v>
          </cell>
          <cell r="L552" t="str">
            <v>MULTI DENOMINATIONAL</v>
          </cell>
          <cell r="M552"/>
          <cell r="N552">
            <v>168</v>
          </cell>
          <cell r="O552">
            <v>137</v>
          </cell>
          <cell r="P552">
            <v>14</v>
          </cell>
          <cell r="Q552"/>
          <cell r="R552"/>
          <cell r="S552">
            <v>126</v>
          </cell>
        </row>
        <row r="553">
          <cell r="B553" t="str">
            <v>76096S</v>
          </cell>
          <cell r="C553" t="str">
            <v>Coláiste Mhuirlinne/Merlin College</v>
          </cell>
          <cell r="D553" t="str">
            <v>Galway</v>
          </cell>
          <cell r="E553" t="str">
            <v>Galway City Council</v>
          </cell>
          <cell r="F553" t="str">
            <v>N</v>
          </cell>
          <cell r="G553" t="str">
            <v>N</v>
          </cell>
          <cell r="H553" t="str">
            <v>N</v>
          </cell>
          <cell r="I553" t="str">
            <v>Day</v>
          </cell>
          <cell r="J553" t="str">
            <v>Mixed</v>
          </cell>
          <cell r="K553" t="str">
            <v>No subjects taught through Irish</v>
          </cell>
          <cell r="L553" t="str">
            <v>MULTI DENOMINATIONAL</v>
          </cell>
          <cell r="M553"/>
          <cell r="N553">
            <v>147</v>
          </cell>
          <cell r="O553">
            <v>86</v>
          </cell>
          <cell r="P553">
            <v>15</v>
          </cell>
          <cell r="Q553"/>
          <cell r="R553"/>
          <cell r="S553">
            <v>104</v>
          </cell>
        </row>
        <row r="554">
          <cell r="B554" t="str">
            <v>71270G</v>
          </cell>
          <cell r="C554" t="str">
            <v>Clárin College</v>
          </cell>
          <cell r="D554" t="str">
            <v>Galway</v>
          </cell>
          <cell r="E554" t="str">
            <v>Galway County Council</v>
          </cell>
          <cell r="F554" t="str">
            <v>N</v>
          </cell>
          <cell r="G554" t="str">
            <v>N</v>
          </cell>
          <cell r="H554" t="str">
            <v>N</v>
          </cell>
          <cell r="I554" t="str">
            <v>Day</v>
          </cell>
          <cell r="J554" t="str">
            <v>Mixed</v>
          </cell>
          <cell r="K554" t="str">
            <v>No subjects taught through Irish</v>
          </cell>
          <cell r="L554" t="str">
            <v>MULTI DENOMINATIONAL</v>
          </cell>
          <cell r="M554"/>
          <cell r="N554">
            <v>180</v>
          </cell>
          <cell r="O554">
            <v>23</v>
          </cell>
          <cell r="P554">
            <v>12</v>
          </cell>
          <cell r="Q554">
            <v>91</v>
          </cell>
          <cell r="R554"/>
          <cell r="S554">
            <v>61</v>
          </cell>
        </row>
        <row r="555">
          <cell r="B555" t="str">
            <v>71290M</v>
          </cell>
          <cell r="C555" t="str">
            <v>Coláiste an Chreagáin</v>
          </cell>
          <cell r="D555" t="str">
            <v>Galway</v>
          </cell>
          <cell r="E555" t="str">
            <v>Galway County Council</v>
          </cell>
          <cell r="F555" t="str">
            <v>N</v>
          </cell>
          <cell r="G555" t="str">
            <v>N</v>
          </cell>
          <cell r="H555" t="str">
            <v>N</v>
          </cell>
          <cell r="I555" t="str">
            <v>Day</v>
          </cell>
          <cell r="J555" t="str">
            <v>Mixed</v>
          </cell>
          <cell r="K555" t="str">
            <v>No subjects taught through Irish</v>
          </cell>
          <cell r="L555" t="str">
            <v>MULTI DENOMINATIONAL</v>
          </cell>
          <cell r="M555"/>
          <cell r="N555">
            <v>18</v>
          </cell>
          <cell r="O555"/>
          <cell r="P555"/>
          <cell r="Q555">
            <v>21</v>
          </cell>
          <cell r="R555"/>
          <cell r="S555">
            <v>18</v>
          </cell>
        </row>
        <row r="556">
          <cell r="B556" t="str">
            <v>71280J</v>
          </cell>
          <cell r="C556" t="str">
            <v>St Brigids College</v>
          </cell>
          <cell r="D556" t="str">
            <v>Galway</v>
          </cell>
          <cell r="E556" t="str">
            <v>Galway County Council</v>
          </cell>
          <cell r="F556" t="str">
            <v>N</v>
          </cell>
          <cell r="G556" t="str">
            <v>N</v>
          </cell>
          <cell r="H556" t="str">
            <v>N</v>
          </cell>
          <cell r="I556" t="str">
            <v>Day</v>
          </cell>
          <cell r="J556" t="str">
            <v>Mixed</v>
          </cell>
          <cell r="K556" t="str">
            <v>No subjects taught through Irish</v>
          </cell>
          <cell r="L556" t="str">
            <v>MULTI DENOMINATIONAL</v>
          </cell>
          <cell r="M556"/>
          <cell r="N556">
            <v>137</v>
          </cell>
          <cell r="O556">
            <v>31</v>
          </cell>
          <cell r="P556"/>
          <cell r="Q556">
            <v>79</v>
          </cell>
          <cell r="R556"/>
          <cell r="S556">
            <v>70</v>
          </cell>
        </row>
        <row r="557">
          <cell r="B557" t="str">
            <v>71310P</v>
          </cell>
          <cell r="C557" t="str">
            <v>St Killian's College (Coláiste Chilleáin Naofa)</v>
          </cell>
          <cell r="D557" t="str">
            <v>Galway</v>
          </cell>
          <cell r="E557" t="str">
            <v>Galway County Council</v>
          </cell>
          <cell r="F557" t="str">
            <v>N</v>
          </cell>
          <cell r="G557" t="str">
            <v>N</v>
          </cell>
          <cell r="H557" t="str">
            <v>N</v>
          </cell>
          <cell r="I557" t="str">
            <v>Day</v>
          </cell>
          <cell r="J557" t="str">
            <v>Mixed</v>
          </cell>
          <cell r="K557" t="str">
            <v>No subjects taught through Irish</v>
          </cell>
          <cell r="L557" t="str">
            <v>MULTI DENOMINATIONAL</v>
          </cell>
          <cell r="M557"/>
          <cell r="N557">
            <v>29</v>
          </cell>
          <cell r="O557"/>
          <cell r="P557"/>
          <cell r="Q557">
            <v>21</v>
          </cell>
          <cell r="R557"/>
          <cell r="S557">
            <v>25</v>
          </cell>
        </row>
        <row r="558">
          <cell r="B558" t="str">
            <v>70520V</v>
          </cell>
          <cell r="C558" t="str">
            <v>Castleisland Community College</v>
          </cell>
          <cell r="D558" t="str">
            <v>Kerry</v>
          </cell>
          <cell r="E558" t="str">
            <v>Kerry County Council</v>
          </cell>
          <cell r="F558" t="str">
            <v>N</v>
          </cell>
          <cell r="G558" t="str">
            <v>N</v>
          </cell>
          <cell r="H558" t="str">
            <v>N</v>
          </cell>
          <cell r="I558" t="str">
            <v>Day</v>
          </cell>
          <cell r="J558" t="str">
            <v>Mixed</v>
          </cell>
          <cell r="K558" t="str">
            <v>No subjects taught through Irish</v>
          </cell>
          <cell r="L558" t="str">
            <v>MULTI DENOMINATIONAL</v>
          </cell>
          <cell r="M558"/>
          <cell r="N558">
            <v>76</v>
          </cell>
          <cell r="O558">
            <v>26</v>
          </cell>
          <cell r="P558"/>
          <cell r="Q558">
            <v>18</v>
          </cell>
          <cell r="R558"/>
          <cell r="S558">
            <v>22</v>
          </cell>
        </row>
        <row r="559">
          <cell r="B559" t="str">
            <v>76193Q</v>
          </cell>
          <cell r="C559" t="str">
            <v>Maynooth Community College</v>
          </cell>
          <cell r="D559" t="str">
            <v>Kildare</v>
          </cell>
          <cell r="E559" t="str">
            <v>Kildare County Council</v>
          </cell>
          <cell r="F559" t="str">
            <v>N</v>
          </cell>
          <cell r="G559" t="str">
            <v>N</v>
          </cell>
          <cell r="H559" t="str">
            <v>N</v>
          </cell>
          <cell r="I559" t="str">
            <v>Day</v>
          </cell>
          <cell r="J559" t="str">
            <v>Mixed</v>
          </cell>
          <cell r="K559" t="str">
            <v>No subjects taught through Irish</v>
          </cell>
          <cell r="L559" t="str">
            <v>MULTI DENOMINATIONAL</v>
          </cell>
          <cell r="M559"/>
          <cell r="N559">
            <v>127</v>
          </cell>
          <cell r="O559">
            <v>55</v>
          </cell>
          <cell r="P559">
            <v>10</v>
          </cell>
          <cell r="Q559">
            <v>22</v>
          </cell>
          <cell r="R559"/>
          <cell r="S559">
            <v>95</v>
          </cell>
        </row>
        <row r="560">
          <cell r="B560" t="str">
            <v>70700A</v>
          </cell>
          <cell r="C560" t="str">
            <v>Maynooth Post Primary School</v>
          </cell>
          <cell r="D560" t="str">
            <v>Kildare</v>
          </cell>
          <cell r="E560" t="str">
            <v>Kildare County Council</v>
          </cell>
          <cell r="F560" t="str">
            <v>N</v>
          </cell>
          <cell r="G560" t="str">
            <v>N</v>
          </cell>
          <cell r="H560" t="str">
            <v>N</v>
          </cell>
          <cell r="I560" t="str">
            <v>Day</v>
          </cell>
          <cell r="J560" t="str">
            <v>Mixed</v>
          </cell>
          <cell r="K560" t="str">
            <v>No subjects taught through Irish</v>
          </cell>
          <cell r="L560" t="str">
            <v>MULTI DENOMINATIONAL</v>
          </cell>
          <cell r="M560"/>
          <cell r="N560">
            <v>168</v>
          </cell>
          <cell r="O560">
            <v>166</v>
          </cell>
          <cell r="P560">
            <v>5</v>
          </cell>
          <cell r="Q560">
            <v>2</v>
          </cell>
          <cell r="R560"/>
          <cell r="S560">
            <v>151</v>
          </cell>
        </row>
        <row r="561">
          <cell r="B561" t="str">
            <v>76194S</v>
          </cell>
          <cell r="C561" t="str">
            <v>Naas Community College</v>
          </cell>
          <cell r="D561" t="str">
            <v>Kildare</v>
          </cell>
          <cell r="E561" t="str">
            <v>Kildare County Council</v>
          </cell>
          <cell r="F561" t="str">
            <v>N</v>
          </cell>
          <cell r="G561" t="str">
            <v>N</v>
          </cell>
          <cell r="H561" t="str">
            <v>N</v>
          </cell>
          <cell r="I561" t="str">
            <v>Day</v>
          </cell>
          <cell r="J561" t="str">
            <v>Mixed</v>
          </cell>
          <cell r="K561" t="str">
            <v>No subjects taught through Irish</v>
          </cell>
          <cell r="L561" t="str">
            <v>MULTI DENOMINATIONAL</v>
          </cell>
          <cell r="M561"/>
          <cell r="N561">
            <v>120</v>
          </cell>
          <cell r="O561">
            <v>98</v>
          </cell>
          <cell r="P561"/>
          <cell r="Q561"/>
          <cell r="R561"/>
          <cell r="S561">
            <v>97</v>
          </cell>
        </row>
        <row r="562">
          <cell r="B562" t="str">
            <v>71470O</v>
          </cell>
          <cell r="C562" t="str">
            <v>Clonaslee College</v>
          </cell>
          <cell r="D562" t="str">
            <v>Laois</v>
          </cell>
          <cell r="E562" t="str">
            <v>Laois County Council</v>
          </cell>
          <cell r="F562" t="str">
            <v>N</v>
          </cell>
          <cell r="G562" t="str">
            <v>N</v>
          </cell>
          <cell r="H562" t="str">
            <v>N</v>
          </cell>
          <cell r="I562" t="str">
            <v>Day</v>
          </cell>
          <cell r="J562" t="str">
            <v>Mixed</v>
          </cell>
          <cell r="K562" t="str">
            <v>No subjects taught through Irish</v>
          </cell>
          <cell r="L562" t="str">
            <v>MULTI DENOMINATIONAL</v>
          </cell>
          <cell r="M562"/>
          <cell r="N562">
            <v>38</v>
          </cell>
          <cell r="O562">
            <v>49</v>
          </cell>
          <cell r="P562"/>
          <cell r="Q562"/>
          <cell r="R562"/>
          <cell r="S562">
            <v>19</v>
          </cell>
        </row>
        <row r="563">
          <cell r="B563" t="str">
            <v>71520D</v>
          </cell>
          <cell r="C563" t="str">
            <v>St Fergal's College</v>
          </cell>
          <cell r="D563" t="str">
            <v>Laois</v>
          </cell>
          <cell r="E563" t="str">
            <v>Laois County Council</v>
          </cell>
          <cell r="F563" t="str">
            <v>N</v>
          </cell>
          <cell r="G563" t="str">
            <v>N</v>
          </cell>
          <cell r="H563" t="str">
            <v>N</v>
          </cell>
          <cell r="I563" t="str">
            <v>Day</v>
          </cell>
          <cell r="J563" t="str">
            <v>Mixed</v>
          </cell>
          <cell r="K563" t="str">
            <v>No subjects taught through Irish</v>
          </cell>
          <cell r="L563" t="str">
            <v>MULTI DENOMINATIONAL</v>
          </cell>
          <cell r="M563"/>
          <cell r="N563">
            <v>71</v>
          </cell>
          <cell r="O563">
            <v>44</v>
          </cell>
          <cell r="P563">
            <v>6</v>
          </cell>
          <cell r="Q563"/>
          <cell r="R563"/>
          <cell r="S563">
            <v>22</v>
          </cell>
        </row>
        <row r="564">
          <cell r="B564" t="str">
            <v>71540J</v>
          </cell>
          <cell r="C564" t="str">
            <v>Carrigallen Vocational School</v>
          </cell>
          <cell r="D564" t="str">
            <v>Leitrim</v>
          </cell>
          <cell r="E564" t="str">
            <v>Leitrim County Council</v>
          </cell>
          <cell r="F564" t="str">
            <v>N</v>
          </cell>
          <cell r="G564" t="str">
            <v>N</v>
          </cell>
          <cell r="H564" t="str">
            <v>N</v>
          </cell>
          <cell r="I564" t="str">
            <v>Day</v>
          </cell>
          <cell r="J564" t="str">
            <v>Mixed</v>
          </cell>
          <cell r="K564" t="str">
            <v>No subjects taught through Irish</v>
          </cell>
          <cell r="L564" t="str">
            <v>MULTI DENOMINATIONAL</v>
          </cell>
          <cell r="M564"/>
          <cell r="N564">
            <v>57</v>
          </cell>
          <cell r="O564">
            <v>5</v>
          </cell>
          <cell r="P564">
            <v>8</v>
          </cell>
          <cell r="Q564">
            <v>51</v>
          </cell>
          <cell r="R564"/>
          <cell r="S564">
            <v>30</v>
          </cell>
        </row>
        <row r="565">
          <cell r="B565" t="str">
            <v>71570S</v>
          </cell>
          <cell r="C565" t="str">
            <v>Drumshanbo Vocational School</v>
          </cell>
          <cell r="D565" t="str">
            <v>Leitrim</v>
          </cell>
          <cell r="E565" t="str">
            <v>Leitrim County Council</v>
          </cell>
          <cell r="F565" t="str">
            <v>N</v>
          </cell>
          <cell r="G565" t="str">
            <v>N</v>
          </cell>
          <cell r="H565" t="str">
            <v>N</v>
          </cell>
          <cell r="I565" t="str">
            <v>Day</v>
          </cell>
          <cell r="J565" t="str">
            <v>Mixed</v>
          </cell>
          <cell r="K565" t="str">
            <v>No subjects taught through Irish</v>
          </cell>
          <cell r="L565" t="str">
            <v>MULTI DENOMINATIONAL</v>
          </cell>
          <cell r="M565"/>
          <cell r="N565">
            <v>75</v>
          </cell>
          <cell r="O565">
            <v>1</v>
          </cell>
          <cell r="P565">
            <v>1</v>
          </cell>
          <cell r="Q565">
            <v>41</v>
          </cell>
          <cell r="R565"/>
          <cell r="S565">
            <v>19</v>
          </cell>
        </row>
        <row r="566">
          <cell r="B566" t="str">
            <v>71560P</v>
          </cell>
          <cell r="C566" t="str">
            <v>Lough Allen College</v>
          </cell>
          <cell r="D566" t="str">
            <v>Leitrim</v>
          </cell>
          <cell r="E566" t="str">
            <v>Leitrim County Council</v>
          </cell>
          <cell r="F566" t="str">
            <v>N</v>
          </cell>
          <cell r="G566" t="str">
            <v>N</v>
          </cell>
          <cell r="H566" t="str">
            <v>N</v>
          </cell>
          <cell r="I566" t="str">
            <v>Day</v>
          </cell>
          <cell r="J566" t="str">
            <v>Mixed</v>
          </cell>
          <cell r="K566" t="str">
            <v>No subjects taught through Irish</v>
          </cell>
          <cell r="L566" t="str">
            <v>MULTI DENOMINATIONAL</v>
          </cell>
          <cell r="M566"/>
          <cell r="N566">
            <v>29</v>
          </cell>
          <cell r="O566">
            <v>2</v>
          </cell>
          <cell r="P566"/>
          <cell r="Q566">
            <v>17</v>
          </cell>
          <cell r="R566"/>
          <cell r="S566">
            <v>32</v>
          </cell>
        </row>
        <row r="567">
          <cell r="B567" t="str">
            <v>76089V</v>
          </cell>
          <cell r="C567" t="str">
            <v>MOHILL COMMUNITY COLLEGE</v>
          </cell>
          <cell r="D567" t="str">
            <v>Leitrim</v>
          </cell>
          <cell r="E567" t="str">
            <v>Leitrim County Council</v>
          </cell>
          <cell r="F567" t="str">
            <v>N</v>
          </cell>
          <cell r="G567" t="str">
            <v>N</v>
          </cell>
          <cell r="H567" t="str">
            <v>N</v>
          </cell>
          <cell r="I567" t="str">
            <v>Day</v>
          </cell>
          <cell r="J567" t="str">
            <v>Mixed</v>
          </cell>
          <cell r="K567" t="str">
            <v>No subjects taught through Irish</v>
          </cell>
          <cell r="L567" t="str">
            <v>MULTI DENOMINATIONAL</v>
          </cell>
          <cell r="M567"/>
          <cell r="N567">
            <v>91</v>
          </cell>
          <cell r="O567">
            <v>60</v>
          </cell>
          <cell r="P567"/>
          <cell r="Q567">
            <v>26</v>
          </cell>
          <cell r="R567"/>
          <cell r="S567">
            <v>18</v>
          </cell>
        </row>
        <row r="568">
          <cell r="B568" t="str">
            <v>76476F</v>
          </cell>
          <cell r="C568" t="str">
            <v>Mungret Community College</v>
          </cell>
          <cell r="D568" t="str">
            <v>Limerick</v>
          </cell>
          <cell r="E568" t="str">
            <v>Limerick City Council</v>
          </cell>
          <cell r="F568" t="str">
            <v>N</v>
          </cell>
          <cell r="G568" t="str">
            <v>N</v>
          </cell>
          <cell r="H568" t="str">
            <v>N</v>
          </cell>
          <cell r="I568" t="str">
            <v>Day</v>
          </cell>
          <cell r="J568" t="str">
            <v>Mixed</v>
          </cell>
          <cell r="K568" t="str">
            <v>No subjects taught through Irish</v>
          </cell>
          <cell r="L568" t="str">
            <v>MULTI DENOMINATIONAL</v>
          </cell>
          <cell r="M568"/>
          <cell r="N568">
            <v>167</v>
          </cell>
          <cell r="O568">
            <v>24</v>
          </cell>
          <cell r="P568"/>
          <cell r="Q568">
            <v>62</v>
          </cell>
          <cell r="R568"/>
          <cell r="S568">
            <v>113</v>
          </cell>
        </row>
        <row r="569">
          <cell r="B569" t="str">
            <v>76093M</v>
          </cell>
          <cell r="C569" t="str">
            <v>COLÁISTE ÍDE AGUS IOSAEF</v>
          </cell>
          <cell r="D569" t="str">
            <v>Limerick</v>
          </cell>
          <cell r="E569" t="str">
            <v>Limerick County Council</v>
          </cell>
          <cell r="F569" t="str">
            <v>N</v>
          </cell>
          <cell r="G569" t="str">
            <v>N</v>
          </cell>
          <cell r="H569" t="str">
            <v>N</v>
          </cell>
          <cell r="I569" t="str">
            <v>Day</v>
          </cell>
          <cell r="J569" t="str">
            <v>Mixed</v>
          </cell>
          <cell r="K569" t="str">
            <v>No subjects taught through Irish</v>
          </cell>
          <cell r="L569" t="str">
            <v>MULTI DENOMINATIONAL</v>
          </cell>
          <cell r="M569">
            <v>38</v>
          </cell>
          <cell r="N569">
            <v>89</v>
          </cell>
          <cell r="O569">
            <v>115</v>
          </cell>
          <cell r="P569">
            <v>4</v>
          </cell>
          <cell r="Q569">
            <v>26</v>
          </cell>
          <cell r="R569"/>
          <cell r="S569">
            <v>47</v>
          </cell>
        </row>
        <row r="570">
          <cell r="B570" t="str">
            <v>71850B</v>
          </cell>
          <cell r="C570" t="str">
            <v>Hazelwood College</v>
          </cell>
          <cell r="D570" t="str">
            <v>Limerick</v>
          </cell>
          <cell r="E570" t="str">
            <v>Limerick County Council</v>
          </cell>
          <cell r="F570" t="str">
            <v>N</v>
          </cell>
          <cell r="G570" t="str">
            <v>N</v>
          </cell>
          <cell r="H570" t="str">
            <v>N</v>
          </cell>
          <cell r="I570" t="str">
            <v>Day</v>
          </cell>
          <cell r="J570" t="str">
            <v>Mixed</v>
          </cell>
          <cell r="K570" t="str">
            <v>No subjects taught through Irish</v>
          </cell>
          <cell r="L570" t="str">
            <v>MULTI DENOMINATIONAL</v>
          </cell>
          <cell r="M570"/>
          <cell r="N570">
            <v>114</v>
          </cell>
          <cell r="O570">
            <v>50</v>
          </cell>
          <cell r="P570">
            <v>15</v>
          </cell>
          <cell r="Q570">
            <v>41</v>
          </cell>
          <cell r="R570">
            <v>1</v>
          </cell>
          <cell r="S570">
            <v>57</v>
          </cell>
        </row>
        <row r="571">
          <cell r="B571" t="str">
            <v>72130S</v>
          </cell>
          <cell r="C571" t="str">
            <v>St. Patrick's College</v>
          </cell>
          <cell r="D571" t="str">
            <v>Mayo</v>
          </cell>
          <cell r="E571" t="str">
            <v>Mayo County Council</v>
          </cell>
          <cell r="F571" t="str">
            <v>N</v>
          </cell>
          <cell r="G571" t="str">
            <v>N</v>
          </cell>
          <cell r="H571" t="str">
            <v>N</v>
          </cell>
          <cell r="I571" t="str">
            <v>Day</v>
          </cell>
          <cell r="J571" t="str">
            <v>Mixed</v>
          </cell>
          <cell r="K571" t="str">
            <v>No subjects taught through Irish</v>
          </cell>
          <cell r="L571" t="str">
            <v>MULTI DENOMINATIONAL</v>
          </cell>
          <cell r="M571"/>
          <cell r="N571">
            <v>27</v>
          </cell>
          <cell r="O571">
            <v>1</v>
          </cell>
          <cell r="P571"/>
          <cell r="Q571">
            <v>27</v>
          </cell>
          <cell r="R571"/>
          <cell r="S571">
            <v>30</v>
          </cell>
        </row>
        <row r="572">
          <cell r="B572" t="str">
            <v>76595N</v>
          </cell>
          <cell r="C572" t="str">
            <v>Enfield Community College</v>
          </cell>
          <cell r="D572" t="str">
            <v>Meath</v>
          </cell>
          <cell r="E572" t="str">
            <v>Kildare County Council</v>
          </cell>
          <cell r="F572" t="str">
            <v>N</v>
          </cell>
          <cell r="G572" t="str">
            <v>N</v>
          </cell>
          <cell r="H572" t="str">
            <v>N</v>
          </cell>
          <cell r="I572" t="str">
            <v>Day</v>
          </cell>
          <cell r="J572" t="str">
            <v>Mixed</v>
          </cell>
          <cell r="K572" t="str">
            <v>No subjects taught through Irish</v>
          </cell>
          <cell r="L572" t="str">
            <v>MULTI DENOMINATIONAL</v>
          </cell>
          <cell r="M572"/>
          <cell r="N572">
            <v>94</v>
          </cell>
          <cell r="O572"/>
          <cell r="P572"/>
          <cell r="Q572"/>
          <cell r="R572"/>
          <cell r="S572"/>
        </row>
        <row r="573">
          <cell r="B573" t="str">
            <v>76103M</v>
          </cell>
          <cell r="C573" t="str">
            <v>Colaiste na hInse</v>
          </cell>
          <cell r="D573" t="str">
            <v>Meath</v>
          </cell>
          <cell r="E573" t="str">
            <v>Meath County Council</v>
          </cell>
          <cell r="F573" t="str">
            <v>N</v>
          </cell>
          <cell r="G573" t="str">
            <v>N</v>
          </cell>
          <cell r="H573" t="str">
            <v>N</v>
          </cell>
          <cell r="I573" t="str">
            <v>Day</v>
          </cell>
          <cell r="J573" t="str">
            <v>Mixed</v>
          </cell>
          <cell r="K573" t="str">
            <v>No subjects taught through Irish</v>
          </cell>
          <cell r="L573" t="str">
            <v>MULTI DENOMINATIONAL</v>
          </cell>
          <cell r="M573"/>
          <cell r="N573">
            <v>179</v>
          </cell>
          <cell r="O573">
            <v>150</v>
          </cell>
          <cell r="P573">
            <v>22</v>
          </cell>
          <cell r="Q573"/>
          <cell r="R573"/>
          <cell r="S573">
            <v>124</v>
          </cell>
        </row>
        <row r="574">
          <cell r="B574" t="str">
            <v>76614O</v>
          </cell>
          <cell r="C574" t="str">
            <v>Coláiste Rioga</v>
          </cell>
          <cell r="D574" t="str">
            <v>Meath</v>
          </cell>
          <cell r="E574" t="str">
            <v>Meath County Council</v>
          </cell>
          <cell r="F574" t="str">
            <v>N</v>
          </cell>
          <cell r="G574" t="str">
            <v>N</v>
          </cell>
          <cell r="H574" t="str">
            <v>N</v>
          </cell>
          <cell r="I574" t="str">
            <v>Day</v>
          </cell>
          <cell r="J574" t="str">
            <v>Mixed</v>
          </cell>
          <cell r="K574" t="str">
            <v>No subjects taught through Irish</v>
          </cell>
          <cell r="L574" t="str">
            <v>MULTI DENOMINATIONAL</v>
          </cell>
          <cell r="M574"/>
          <cell r="N574">
            <v>11</v>
          </cell>
          <cell r="O574"/>
          <cell r="P574"/>
          <cell r="Q574"/>
          <cell r="R574"/>
          <cell r="S574"/>
        </row>
        <row r="575">
          <cell r="B575" t="str">
            <v>76173K</v>
          </cell>
          <cell r="C575" t="str">
            <v>Coláiste na Mí</v>
          </cell>
          <cell r="D575" t="str">
            <v>Meath</v>
          </cell>
          <cell r="E575" t="str">
            <v>Meath County Council</v>
          </cell>
          <cell r="F575" t="str">
            <v>N</v>
          </cell>
          <cell r="G575" t="str">
            <v>N</v>
          </cell>
          <cell r="H575" t="str">
            <v>N</v>
          </cell>
          <cell r="I575" t="str">
            <v>Day</v>
          </cell>
          <cell r="J575" t="str">
            <v>Mixed</v>
          </cell>
          <cell r="K575" t="str">
            <v>No subjects taught through Irish</v>
          </cell>
          <cell r="L575" t="str">
            <v>MULTI DENOMINATIONAL</v>
          </cell>
          <cell r="M575"/>
          <cell r="N575">
            <v>147</v>
          </cell>
          <cell r="O575">
            <v>147</v>
          </cell>
          <cell r="P575">
            <v>17</v>
          </cell>
          <cell r="Q575"/>
          <cell r="R575"/>
          <cell r="S575">
            <v>39</v>
          </cell>
        </row>
        <row r="576">
          <cell r="B576" t="str">
            <v>71990R</v>
          </cell>
          <cell r="C576" t="str">
            <v>St Oliver Post Primary</v>
          </cell>
          <cell r="D576" t="str">
            <v>Meath</v>
          </cell>
          <cell r="E576" t="str">
            <v>Meath County Council</v>
          </cell>
          <cell r="F576" t="str">
            <v>N</v>
          </cell>
          <cell r="G576" t="str">
            <v>N</v>
          </cell>
          <cell r="H576" t="str">
            <v>N</v>
          </cell>
          <cell r="I576" t="str">
            <v>Day</v>
          </cell>
          <cell r="J576" t="str">
            <v>Mixed</v>
          </cell>
          <cell r="K576" t="str">
            <v>No subjects taught through Irish</v>
          </cell>
          <cell r="L576" t="str">
            <v>MULTI DENOMINATIONAL</v>
          </cell>
          <cell r="M576"/>
          <cell r="N576">
            <v>115</v>
          </cell>
          <cell r="O576">
            <v>56</v>
          </cell>
          <cell r="P576">
            <v>19</v>
          </cell>
          <cell r="Q576">
            <v>53</v>
          </cell>
          <cell r="R576"/>
          <cell r="S576">
            <v>36</v>
          </cell>
        </row>
        <row r="577">
          <cell r="B577" t="str">
            <v>72170H</v>
          </cell>
          <cell r="C577" t="str">
            <v>Ballybay Community College</v>
          </cell>
          <cell r="D577" t="str">
            <v>Monaghan</v>
          </cell>
          <cell r="E577" t="str">
            <v>Monaghan County Council</v>
          </cell>
          <cell r="F577" t="str">
            <v>N</v>
          </cell>
          <cell r="G577" t="str">
            <v>N</v>
          </cell>
          <cell r="H577" t="str">
            <v>N</v>
          </cell>
          <cell r="I577" t="str">
            <v>Day</v>
          </cell>
          <cell r="J577" t="str">
            <v>Mixed</v>
          </cell>
          <cell r="K577" t="str">
            <v>No subjects taught through Irish</v>
          </cell>
          <cell r="L577" t="str">
            <v>MULTI DENOMINATIONAL</v>
          </cell>
          <cell r="M577"/>
          <cell r="N577">
            <v>68</v>
          </cell>
          <cell r="O577">
            <v>54</v>
          </cell>
          <cell r="P577"/>
          <cell r="Q577"/>
          <cell r="R577"/>
          <cell r="S577">
            <v>54</v>
          </cell>
        </row>
        <row r="578">
          <cell r="B578" t="str">
            <v>72520I</v>
          </cell>
          <cell r="C578" t="str">
            <v>Coláiste Naomh Cormac</v>
          </cell>
          <cell r="D578" t="str">
            <v>Offaly</v>
          </cell>
          <cell r="E578" t="str">
            <v>Offaly County Council</v>
          </cell>
          <cell r="F578" t="str">
            <v>N</v>
          </cell>
          <cell r="G578" t="str">
            <v>N</v>
          </cell>
          <cell r="H578" t="str">
            <v>N</v>
          </cell>
          <cell r="I578" t="str">
            <v>Day</v>
          </cell>
          <cell r="J578" t="str">
            <v>Mixed</v>
          </cell>
          <cell r="K578" t="str">
            <v>No subjects taught through Irish</v>
          </cell>
          <cell r="L578" t="str">
            <v>MULTI DENOMINATIONAL</v>
          </cell>
          <cell r="M578"/>
          <cell r="N578">
            <v>58</v>
          </cell>
          <cell r="O578">
            <v>6</v>
          </cell>
          <cell r="P578"/>
          <cell r="Q578">
            <v>40</v>
          </cell>
          <cell r="R578"/>
          <cell r="S578">
            <v>36</v>
          </cell>
        </row>
        <row r="579">
          <cell r="B579" t="str">
            <v>72280O</v>
          </cell>
          <cell r="C579" t="str">
            <v>Elphin Community College</v>
          </cell>
          <cell r="D579" t="str">
            <v>Roscommon</v>
          </cell>
          <cell r="E579" t="str">
            <v>Roscommon County Council</v>
          </cell>
          <cell r="F579" t="str">
            <v>N</v>
          </cell>
          <cell r="G579" t="str">
            <v>N</v>
          </cell>
          <cell r="H579" t="str">
            <v>N</v>
          </cell>
          <cell r="I579" t="str">
            <v>Day</v>
          </cell>
          <cell r="J579" t="str">
            <v>Mixed</v>
          </cell>
          <cell r="K579" t="str">
            <v>No subjects taught through Irish</v>
          </cell>
          <cell r="L579" t="str">
            <v>MULTI DENOMINATIONAL</v>
          </cell>
          <cell r="M579"/>
          <cell r="N579">
            <v>24</v>
          </cell>
          <cell r="O579">
            <v>4</v>
          </cell>
          <cell r="P579"/>
          <cell r="Q579">
            <v>34</v>
          </cell>
          <cell r="R579"/>
          <cell r="S579">
            <v>36</v>
          </cell>
        </row>
        <row r="580">
          <cell r="B580" t="str">
            <v>72310U</v>
          </cell>
          <cell r="C580" t="str">
            <v>Coola Post Primary School</v>
          </cell>
          <cell r="D580" t="str">
            <v>Sligo</v>
          </cell>
          <cell r="E580" t="str">
            <v>Sligo County Council</v>
          </cell>
          <cell r="F580" t="str">
            <v>N</v>
          </cell>
          <cell r="G580" t="str">
            <v>N</v>
          </cell>
          <cell r="H580" t="str">
            <v>N</v>
          </cell>
          <cell r="I580" t="str">
            <v>Day</v>
          </cell>
          <cell r="J580" t="str">
            <v>Mixed</v>
          </cell>
          <cell r="K580" t="str">
            <v>No subjects taught through Irish</v>
          </cell>
          <cell r="L580" t="str">
            <v>MULTI DENOMINATIONAL</v>
          </cell>
          <cell r="M580"/>
          <cell r="N580">
            <v>86</v>
          </cell>
          <cell r="O580">
            <v>29</v>
          </cell>
          <cell r="P580">
            <v>3</v>
          </cell>
          <cell r="Q580">
            <v>69</v>
          </cell>
          <cell r="R580"/>
          <cell r="S580">
            <v>47</v>
          </cell>
        </row>
        <row r="581">
          <cell r="B581" t="str">
            <v>72330D</v>
          </cell>
          <cell r="C581" t="str">
            <v>Grange Post Primary School</v>
          </cell>
          <cell r="D581" t="str">
            <v>Sligo</v>
          </cell>
          <cell r="E581" t="str">
            <v>Sligo County Council</v>
          </cell>
          <cell r="F581" t="str">
            <v>N</v>
          </cell>
          <cell r="G581" t="str">
            <v>N</v>
          </cell>
          <cell r="H581" t="str">
            <v>N</v>
          </cell>
          <cell r="I581" t="str">
            <v>Day</v>
          </cell>
          <cell r="J581" t="str">
            <v>Mixed</v>
          </cell>
          <cell r="K581" t="str">
            <v>No subjects taught through Irish</v>
          </cell>
          <cell r="L581" t="str">
            <v>MULTI DENOMINATIONAL</v>
          </cell>
          <cell r="M581"/>
          <cell r="N581">
            <v>46</v>
          </cell>
          <cell r="O581">
            <v>4</v>
          </cell>
          <cell r="P581"/>
          <cell r="Q581">
            <v>37</v>
          </cell>
          <cell r="R581"/>
          <cell r="S581">
            <v>20</v>
          </cell>
        </row>
        <row r="582">
          <cell r="B582" t="str">
            <v>72370P</v>
          </cell>
          <cell r="C582" t="str">
            <v>Borrisokane Community College</v>
          </cell>
          <cell r="D582" t="str">
            <v>Tipperary</v>
          </cell>
          <cell r="E582" t="str">
            <v>Tipperary (NR) County Council</v>
          </cell>
          <cell r="F582" t="str">
            <v>N</v>
          </cell>
          <cell r="G582" t="str">
            <v>N</v>
          </cell>
          <cell r="H582" t="str">
            <v>N</v>
          </cell>
          <cell r="I582" t="str">
            <v>Day</v>
          </cell>
          <cell r="J582" t="str">
            <v>Mixed</v>
          </cell>
          <cell r="K582" t="str">
            <v>No subjects taught through Irish</v>
          </cell>
          <cell r="L582" t="str">
            <v>MULTI DENOMINATIONAL</v>
          </cell>
          <cell r="M582"/>
          <cell r="N582">
            <v>120</v>
          </cell>
          <cell r="O582">
            <v>57</v>
          </cell>
          <cell r="P582">
            <v>10</v>
          </cell>
          <cell r="Q582">
            <v>42</v>
          </cell>
          <cell r="R582"/>
          <cell r="S582">
            <v>75</v>
          </cell>
        </row>
        <row r="583">
          <cell r="B583" t="str">
            <v>72230W</v>
          </cell>
          <cell r="C583" t="str">
            <v>St Declan's Community College</v>
          </cell>
          <cell r="D583" t="str">
            <v>Waterford</v>
          </cell>
          <cell r="E583" t="str">
            <v>Waterford County Council</v>
          </cell>
          <cell r="F583" t="str">
            <v>N</v>
          </cell>
          <cell r="G583" t="str">
            <v>N</v>
          </cell>
          <cell r="H583" t="str">
            <v>N</v>
          </cell>
          <cell r="I583" t="str">
            <v>Day</v>
          </cell>
          <cell r="J583" t="str">
            <v>Mixed</v>
          </cell>
          <cell r="K583" t="str">
            <v>No subjects taught through Irish</v>
          </cell>
          <cell r="L583" t="str">
            <v>MULTI DENOMINATIONAL</v>
          </cell>
          <cell r="M583">
            <v>18</v>
          </cell>
          <cell r="N583">
            <v>126</v>
          </cell>
          <cell r="O583">
            <v>88</v>
          </cell>
          <cell r="P583">
            <v>16</v>
          </cell>
          <cell r="Q583"/>
          <cell r="R583"/>
          <cell r="S583">
            <v>145</v>
          </cell>
        </row>
        <row r="584">
          <cell r="B584" t="str">
            <v>76127D</v>
          </cell>
          <cell r="C584" t="str">
            <v>Creagh College</v>
          </cell>
          <cell r="D584" t="str">
            <v>Wexford</v>
          </cell>
          <cell r="E584" t="str">
            <v>Wexford County Council</v>
          </cell>
          <cell r="F584" t="str">
            <v>N</v>
          </cell>
          <cell r="G584" t="str">
            <v>N</v>
          </cell>
          <cell r="H584" t="str">
            <v>N</v>
          </cell>
          <cell r="I584" t="str">
            <v>Day</v>
          </cell>
          <cell r="J584" t="str">
            <v>Mixed</v>
          </cell>
          <cell r="K584" t="str">
            <v>No subjects taught through Irish</v>
          </cell>
          <cell r="L584" t="str">
            <v>MULTI DENOMINATIONAL</v>
          </cell>
          <cell r="M584"/>
          <cell r="N584">
            <v>198</v>
          </cell>
          <cell r="O584">
            <v>39</v>
          </cell>
          <cell r="P584">
            <v>24</v>
          </cell>
          <cell r="Q584">
            <v>60</v>
          </cell>
          <cell r="R584">
            <v>1</v>
          </cell>
          <cell r="S584">
            <v>85</v>
          </cell>
        </row>
        <row r="585">
          <cell r="B585" t="str">
            <v>70760S</v>
          </cell>
          <cell r="C585" t="str">
            <v>Blessington Community College</v>
          </cell>
          <cell r="D585" t="str">
            <v>Wicklow</v>
          </cell>
          <cell r="E585" t="str">
            <v>Wicklow County Council</v>
          </cell>
          <cell r="F585" t="str">
            <v>N</v>
          </cell>
          <cell r="G585" t="str">
            <v>N</v>
          </cell>
          <cell r="H585" t="str">
            <v>N</v>
          </cell>
          <cell r="I585" t="str">
            <v>Day</v>
          </cell>
          <cell r="J585" t="str">
            <v>Mixed</v>
          </cell>
          <cell r="K585" t="str">
            <v>No subjects taught through Irish</v>
          </cell>
          <cell r="L585" t="str">
            <v>MULTI DENOMINATIONAL</v>
          </cell>
          <cell r="M585"/>
          <cell r="N585">
            <v>99</v>
          </cell>
          <cell r="O585">
            <v>37</v>
          </cell>
          <cell r="P585"/>
          <cell r="Q585">
            <v>53</v>
          </cell>
          <cell r="R585"/>
          <cell r="S585">
            <v>71</v>
          </cell>
        </row>
        <row r="586">
          <cell r="B586" t="str">
            <v>76076M</v>
          </cell>
          <cell r="C586" t="str">
            <v>Colaiste Chraobh Abhann</v>
          </cell>
          <cell r="D586" t="str">
            <v>Wicklow</v>
          </cell>
          <cell r="E586" t="str">
            <v>Wicklow County Council</v>
          </cell>
          <cell r="F586" t="str">
            <v>N</v>
          </cell>
          <cell r="G586" t="str">
            <v>N</v>
          </cell>
          <cell r="H586" t="str">
            <v>N</v>
          </cell>
          <cell r="I586" t="str">
            <v>Day</v>
          </cell>
          <cell r="J586" t="str">
            <v>Mixed</v>
          </cell>
          <cell r="K586" t="str">
            <v>No subjects taught through Irish</v>
          </cell>
          <cell r="L586" t="str">
            <v>MULTI DENOMINATIONAL</v>
          </cell>
          <cell r="M586"/>
          <cell r="N586">
            <v>143</v>
          </cell>
          <cell r="O586">
            <v>114</v>
          </cell>
          <cell r="P586">
            <v>18</v>
          </cell>
          <cell r="Q586"/>
          <cell r="R586"/>
          <cell r="S586">
            <v>115</v>
          </cell>
        </row>
        <row r="587">
          <cell r="B587" t="str">
            <v>70790E</v>
          </cell>
          <cell r="C587" t="str">
            <v>Coláiste Bhríde Carnew</v>
          </cell>
          <cell r="D587" t="str">
            <v>Wicklow</v>
          </cell>
          <cell r="E587" t="str">
            <v>Wicklow County Council</v>
          </cell>
          <cell r="F587" t="str">
            <v>N</v>
          </cell>
          <cell r="G587" t="str">
            <v>N</v>
          </cell>
          <cell r="H587" t="str">
            <v>N</v>
          </cell>
          <cell r="I587" t="str">
            <v>Day</v>
          </cell>
          <cell r="J587" t="str">
            <v>Mixed</v>
          </cell>
          <cell r="K587" t="str">
            <v>No subjects taught through Irish</v>
          </cell>
          <cell r="L587" t="str">
            <v>MULTI DENOMINATIONAL</v>
          </cell>
          <cell r="M587"/>
          <cell r="N587">
            <v>170</v>
          </cell>
          <cell r="O587">
            <v>86</v>
          </cell>
          <cell r="P587">
            <v>13</v>
          </cell>
          <cell r="Q587">
            <v>64</v>
          </cell>
          <cell r="R587"/>
          <cell r="S587">
            <v>108</v>
          </cell>
        </row>
        <row r="588">
          <cell r="B588" t="str">
            <v>70750P</v>
          </cell>
          <cell r="C588" t="str">
            <v>Scoil Chonglais</v>
          </cell>
          <cell r="D588" t="str">
            <v>Wicklow</v>
          </cell>
          <cell r="E588" t="str">
            <v>Wicklow County Council</v>
          </cell>
          <cell r="F588" t="str">
            <v>N</v>
          </cell>
          <cell r="G588" t="str">
            <v>N</v>
          </cell>
          <cell r="H588" t="str">
            <v>N</v>
          </cell>
          <cell r="I588" t="str">
            <v>Day</v>
          </cell>
          <cell r="J588" t="str">
            <v>Mixed</v>
          </cell>
          <cell r="K588" t="str">
            <v>No subjects taught through Irish</v>
          </cell>
          <cell r="L588" t="str">
            <v>MULTI DENOMINATIONAL</v>
          </cell>
          <cell r="M588"/>
          <cell r="N588">
            <v>93</v>
          </cell>
          <cell r="O588">
            <v>81</v>
          </cell>
          <cell r="P588"/>
          <cell r="Q588">
            <v>12</v>
          </cell>
          <cell r="R588"/>
          <cell r="S588">
            <v>43</v>
          </cell>
        </row>
        <row r="589">
          <cell r="B589" t="str">
            <v>70950A</v>
          </cell>
          <cell r="C589" t="str">
            <v>Clonakilty Community College</v>
          </cell>
          <cell r="D589" t="str">
            <v>Cork</v>
          </cell>
          <cell r="E589" t="str">
            <v>Cork County Council</v>
          </cell>
          <cell r="F589" t="str">
            <v>N</v>
          </cell>
          <cell r="G589" t="str">
            <v>N</v>
          </cell>
          <cell r="H589" t="str">
            <v>N</v>
          </cell>
          <cell r="I589" t="str">
            <v>Day</v>
          </cell>
          <cell r="J589" t="str">
            <v>Mixed</v>
          </cell>
          <cell r="K589" t="str">
            <v>Some pupils taught all subjects through Irish</v>
          </cell>
          <cell r="L589" t="str">
            <v>INTER DENOMINATIONAL</v>
          </cell>
          <cell r="M589"/>
          <cell r="N589">
            <v>110</v>
          </cell>
          <cell r="O589">
            <v>84</v>
          </cell>
          <cell r="P589">
            <v>13</v>
          </cell>
          <cell r="Q589"/>
          <cell r="R589"/>
          <cell r="S589">
            <v>118</v>
          </cell>
        </row>
        <row r="590">
          <cell r="B590" t="str">
            <v>71103K</v>
          </cell>
          <cell r="C590" t="str">
            <v>Coláiste Choilm</v>
          </cell>
          <cell r="D590" t="str">
            <v>Cork</v>
          </cell>
          <cell r="E590" t="str">
            <v>Cork County Council</v>
          </cell>
          <cell r="F590" t="str">
            <v>N</v>
          </cell>
          <cell r="G590" t="str">
            <v>N</v>
          </cell>
          <cell r="H590" t="str">
            <v>N</v>
          </cell>
          <cell r="I590" t="str">
            <v>Day</v>
          </cell>
          <cell r="J590" t="str">
            <v>Mixed</v>
          </cell>
          <cell r="K590" t="str">
            <v>Some pupils taught all subjects through Irish</v>
          </cell>
          <cell r="L590" t="str">
            <v>INTER DENOMINATIONAL</v>
          </cell>
          <cell r="M590"/>
          <cell r="N590">
            <v>229</v>
          </cell>
          <cell r="O590">
            <v>201</v>
          </cell>
          <cell r="P590">
            <v>8</v>
          </cell>
          <cell r="Q590"/>
          <cell r="R590"/>
          <cell r="S590">
            <v>207</v>
          </cell>
        </row>
        <row r="591">
          <cell r="B591" t="str">
            <v>76068N</v>
          </cell>
          <cell r="C591" t="str">
            <v>Coláiste na Sceilge</v>
          </cell>
          <cell r="D591" t="str">
            <v>Kerry</v>
          </cell>
          <cell r="E591" t="str">
            <v>Kerry County Council</v>
          </cell>
          <cell r="F591" t="str">
            <v>N</v>
          </cell>
          <cell r="G591" t="str">
            <v>N</v>
          </cell>
          <cell r="H591" t="str">
            <v>N</v>
          </cell>
          <cell r="I591" t="str">
            <v>Day</v>
          </cell>
          <cell r="J591" t="str">
            <v>Mixed</v>
          </cell>
          <cell r="K591" t="str">
            <v>Some pupils taught all subjects through Irish</v>
          </cell>
          <cell r="L591" t="str">
            <v>INTER DENOMINATIONAL</v>
          </cell>
          <cell r="M591"/>
          <cell r="N591">
            <v>85</v>
          </cell>
          <cell r="O591">
            <v>24</v>
          </cell>
          <cell r="P591">
            <v>12</v>
          </cell>
          <cell r="Q591">
            <v>57</v>
          </cell>
          <cell r="R591"/>
          <cell r="S591">
            <v>87</v>
          </cell>
        </row>
        <row r="592">
          <cell r="B592" t="str">
            <v>76474B</v>
          </cell>
          <cell r="C592" t="str">
            <v>Dunamase College (Colaiste Dhun Masc)</v>
          </cell>
          <cell r="D592" t="str">
            <v>Laois</v>
          </cell>
          <cell r="E592" t="str">
            <v>Laois County Council</v>
          </cell>
          <cell r="F592" t="str">
            <v>N</v>
          </cell>
          <cell r="G592" t="str">
            <v>N</v>
          </cell>
          <cell r="H592" t="str">
            <v>N</v>
          </cell>
          <cell r="I592" t="str">
            <v>Day</v>
          </cell>
          <cell r="J592" t="str">
            <v>Mixed</v>
          </cell>
          <cell r="K592" t="str">
            <v>Some pupils taught all subjects through Irish</v>
          </cell>
          <cell r="L592" t="str">
            <v>MULTI DENOMINATIONAL</v>
          </cell>
          <cell r="M592"/>
          <cell r="N592">
            <v>149</v>
          </cell>
          <cell r="O592">
            <v>37</v>
          </cell>
          <cell r="P592"/>
          <cell r="Q592"/>
          <cell r="R592"/>
          <cell r="S592">
            <v>37</v>
          </cell>
        </row>
        <row r="593">
          <cell r="B593" t="str">
            <v>76195U</v>
          </cell>
          <cell r="C593" t="str">
            <v>Coláiste Chú Chulainn</v>
          </cell>
          <cell r="D593" t="str">
            <v>Louth</v>
          </cell>
          <cell r="E593" t="str">
            <v>Louth County Council</v>
          </cell>
          <cell r="F593" t="str">
            <v>N</v>
          </cell>
          <cell r="G593" t="str">
            <v>N</v>
          </cell>
          <cell r="H593" t="str">
            <v>N</v>
          </cell>
          <cell r="I593" t="str">
            <v>Day</v>
          </cell>
          <cell r="J593" t="str">
            <v>Mixed</v>
          </cell>
          <cell r="K593" t="str">
            <v>Some pupils taught all subjects through Irish</v>
          </cell>
          <cell r="L593" t="str">
            <v>MULTI DENOMINATIONAL</v>
          </cell>
          <cell r="M593"/>
          <cell r="N593">
            <v>154</v>
          </cell>
          <cell r="O593">
            <v>64</v>
          </cell>
          <cell r="P593">
            <v>15</v>
          </cell>
          <cell r="Q593">
            <v>14</v>
          </cell>
          <cell r="R593"/>
          <cell r="S593">
            <v>95</v>
          </cell>
        </row>
        <row r="594">
          <cell r="B594" t="str">
            <v>76090G</v>
          </cell>
          <cell r="C594" t="str">
            <v>Coláiste Pobail Bheanntraí</v>
          </cell>
          <cell r="D594" t="str">
            <v>Cork</v>
          </cell>
          <cell r="E594" t="str">
            <v>Cork County Council</v>
          </cell>
          <cell r="F594" t="str">
            <v>N</v>
          </cell>
          <cell r="G594" t="str">
            <v>N</v>
          </cell>
          <cell r="H594" t="str">
            <v>N</v>
          </cell>
          <cell r="I594" t="str">
            <v>Day</v>
          </cell>
          <cell r="J594" t="str">
            <v>Mixed</v>
          </cell>
          <cell r="K594" t="str">
            <v>Some pupils taught some subjects through Irish</v>
          </cell>
          <cell r="L594" t="str">
            <v>INTER DENOMINATIONAL</v>
          </cell>
          <cell r="M594"/>
          <cell r="N594">
            <v>130</v>
          </cell>
          <cell r="O594">
            <v>112</v>
          </cell>
          <cell r="P594"/>
          <cell r="Q594">
            <v>11</v>
          </cell>
          <cell r="R594">
            <v>1</v>
          </cell>
          <cell r="S594">
            <v>62</v>
          </cell>
        </row>
        <row r="595">
          <cell r="B595" t="str">
            <v>72440K</v>
          </cell>
          <cell r="C595" t="str">
            <v>Nenagh College</v>
          </cell>
          <cell r="D595" t="str">
            <v>Tipperary</v>
          </cell>
          <cell r="E595" t="str">
            <v>Tipperary (NR) County Council</v>
          </cell>
          <cell r="F595" t="str">
            <v>N</v>
          </cell>
          <cell r="G595" t="str">
            <v>N</v>
          </cell>
          <cell r="H595" t="str">
            <v>N</v>
          </cell>
          <cell r="I595" t="str">
            <v>Day</v>
          </cell>
          <cell r="J595" t="str">
            <v>Mixed</v>
          </cell>
          <cell r="K595" t="str">
            <v>Some pupils taught some subjects through Irish</v>
          </cell>
          <cell r="L595" t="str">
            <v>MULTI DENOMINATIONAL</v>
          </cell>
          <cell r="M595"/>
          <cell r="N595">
            <v>55</v>
          </cell>
          <cell r="O595">
            <v>1</v>
          </cell>
          <cell r="P595">
            <v>15</v>
          </cell>
          <cell r="Q595">
            <v>71</v>
          </cell>
          <cell r="R595"/>
          <cell r="S595">
            <v>60</v>
          </cell>
        </row>
        <row r="596">
          <cell r="B596" t="str">
            <v>71410T</v>
          </cell>
          <cell r="C596" t="str">
            <v>Athlone Community College</v>
          </cell>
          <cell r="D596" t="str">
            <v>Westmeath</v>
          </cell>
          <cell r="E596" t="str">
            <v>Westmeath County Council</v>
          </cell>
          <cell r="F596" t="str">
            <v>N</v>
          </cell>
          <cell r="G596" t="str">
            <v>N</v>
          </cell>
          <cell r="H596" t="str">
            <v>N</v>
          </cell>
          <cell r="I596" t="str">
            <v>Day</v>
          </cell>
          <cell r="J596" t="str">
            <v>Mixed</v>
          </cell>
          <cell r="K596" t="str">
            <v>Some pupils taught some subjects through Irish</v>
          </cell>
          <cell r="L596" t="str">
            <v>MULTI DENOMINATIONAL</v>
          </cell>
          <cell r="M596"/>
          <cell r="N596">
            <v>185</v>
          </cell>
          <cell r="O596">
            <v>164</v>
          </cell>
          <cell r="P596">
            <v>14</v>
          </cell>
          <cell r="Q596">
            <v>73</v>
          </cell>
          <cell r="R596"/>
          <cell r="S596">
            <v>174</v>
          </cell>
        </row>
        <row r="597">
          <cell r="B597" t="str">
            <v>76273O</v>
          </cell>
          <cell r="C597" t="str">
            <v>Gaelcholáiste Charraig Ui Leighin</v>
          </cell>
          <cell r="D597" t="str">
            <v>Cork</v>
          </cell>
          <cell r="E597" t="str">
            <v>Cork County Council</v>
          </cell>
          <cell r="F597" t="str">
            <v>N</v>
          </cell>
          <cell r="G597" t="str">
            <v>N</v>
          </cell>
          <cell r="H597" t="str">
            <v>N</v>
          </cell>
          <cell r="I597"/>
          <cell r="J597" t="str">
            <v>Mixed</v>
          </cell>
          <cell r="K597" t="str">
            <v>All pupils taught all subjects through Irish</v>
          </cell>
          <cell r="L597" t="str">
            <v>MULTI DENOMINATIONAL</v>
          </cell>
          <cell r="M597"/>
          <cell r="N597">
            <v>50</v>
          </cell>
          <cell r="O597">
            <v>16</v>
          </cell>
          <cell r="P597"/>
          <cell r="Q597"/>
          <cell r="R597"/>
          <cell r="S597">
            <v>25</v>
          </cell>
        </row>
        <row r="598">
          <cell r="B598" t="str">
            <v>76394D</v>
          </cell>
          <cell r="C598" t="str">
            <v>Clonturk College</v>
          </cell>
          <cell r="D598" t="str">
            <v>Dublin</v>
          </cell>
          <cell r="E598" t="str">
            <v>Dublin City Council</v>
          </cell>
          <cell r="F598" t="str">
            <v>N</v>
          </cell>
          <cell r="G598" t="str">
            <v>N</v>
          </cell>
          <cell r="H598" t="str">
            <v>N</v>
          </cell>
          <cell r="I598"/>
          <cell r="J598" t="str">
            <v>Mixed</v>
          </cell>
          <cell r="K598" t="str">
            <v>No subjects taught through Irish</v>
          </cell>
          <cell r="L598" t="str">
            <v>MULTI DENOMINATIONAL</v>
          </cell>
          <cell r="M598"/>
          <cell r="N598">
            <v>166</v>
          </cell>
          <cell r="O598">
            <v>89</v>
          </cell>
          <cell r="P598">
            <v>10</v>
          </cell>
          <cell r="Q598"/>
          <cell r="R598"/>
          <cell r="S598">
            <v>81</v>
          </cell>
        </row>
        <row r="599">
          <cell r="B599" t="str">
            <v>76293U</v>
          </cell>
          <cell r="C599" t="str">
            <v>Kingswood Community College</v>
          </cell>
          <cell r="D599" t="str">
            <v>Dublin</v>
          </cell>
          <cell r="E599" t="str">
            <v>South Dublin County Council</v>
          </cell>
          <cell r="F599" t="str">
            <v>N</v>
          </cell>
          <cell r="G599" t="str">
            <v>N</v>
          </cell>
          <cell r="H599" t="str">
            <v>N</v>
          </cell>
          <cell r="I599"/>
          <cell r="J599" t="str">
            <v>Mixed</v>
          </cell>
          <cell r="K599" t="str">
            <v>No subjects taught through Irish</v>
          </cell>
          <cell r="L599" t="str">
            <v>MULTI DENOMINATIONAL</v>
          </cell>
          <cell r="M599"/>
          <cell r="N599">
            <v>180</v>
          </cell>
          <cell r="O599">
            <v>98</v>
          </cell>
          <cell r="P599">
            <v>14</v>
          </cell>
          <cell r="Q599">
            <v>28</v>
          </cell>
          <cell r="R599"/>
          <cell r="S599">
            <v>108</v>
          </cell>
        </row>
        <row r="600">
          <cell r="B600" t="str">
            <v>76196W</v>
          </cell>
          <cell r="C600" t="str">
            <v>DE LACY COLLEGE</v>
          </cell>
          <cell r="D600" t="str">
            <v>Meath</v>
          </cell>
          <cell r="E600" t="str">
            <v>Meath County Council</v>
          </cell>
          <cell r="F600" t="str">
            <v>N</v>
          </cell>
          <cell r="G600" t="str">
            <v>N</v>
          </cell>
          <cell r="H600" t="str">
            <v>N</v>
          </cell>
          <cell r="I600"/>
          <cell r="J600" t="str">
            <v>Mixed</v>
          </cell>
          <cell r="K600" t="str">
            <v>No subjects taught through Irish</v>
          </cell>
          <cell r="L600" t="str">
            <v>MULTI DENOMINATIONAL</v>
          </cell>
          <cell r="M600"/>
          <cell r="N600">
            <v>163</v>
          </cell>
          <cell r="O600">
            <v>110</v>
          </cell>
          <cell r="P600">
            <v>12</v>
          </cell>
          <cell r="Q600"/>
          <cell r="R600"/>
          <cell r="S600">
            <v>47</v>
          </cell>
        </row>
        <row r="601">
          <cell r="B601" t="str">
            <v>76594L</v>
          </cell>
          <cell r="C601" t="str">
            <v>Coláiste pobail Fóla</v>
          </cell>
          <cell r="D601" t="str">
            <v>Dublin</v>
          </cell>
          <cell r="E601" t="str">
            <v>South Dublin County Council</v>
          </cell>
          <cell r="F601" t="str">
            <v>N</v>
          </cell>
          <cell r="G601" t="str">
            <v>N</v>
          </cell>
          <cell r="H601" t="str">
            <v>U</v>
          </cell>
          <cell r="I601" t="str">
            <v>Day</v>
          </cell>
          <cell r="J601" t="str">
            <v>Mixed</v>
          </cell>
          <cell r="K601" t="str">
            <v>No subjects taught through Irish</v>
          </cell>
          <cell r="L601" t="str">
            <v>MULTI DENOMINATIONAL</v>
          </cell>
          <cell r="M601"/>
          <cell r="N601">
            <v>158</v>
          </cell>
          <cell r="O601"/>
          <cell r="P601"/>
          <cell r="Q601"/>
          <cell r="R601"/>
          <cell r="S601"/>
        </row>
        <row r="602">
          <cell r="B602" t="str">
            <v>76596P</v>
          </cell>
          <cell r="C602" t="str">
            <v>Greystones Community College</v>
          </cell>
          <cell r="D602" t="str">
            <v>Wicklow</v>
          </cell>
          <cell r="E602" t="str">
            <v>Wicklow County Council</v>
          </cell>
          <cell r="F602" t="str">
            <v>N</v>
          </cell>
          <cell r="G602" t="str">
            <v>N</v>
          </cell>
          <cell r="H602" t="str">
            <v>U</v>
          </cell>
          <cell r="I602" t="str">
            <v>Day</v>
          </cell>
          <cell r="J602" t="str">
            <v>Mixed</v>
          </cell>
          <cell r="K602" t="str">
            <v>No subjects taught through Irish</v>
          </cell>
          <cell r="L602" t="str">
            <v>MULTI DENOMINATIONAL</v>
          </cell>
          <cell r="M602"/>
          <cell r="N602">
            <v>101</v>
          </cell>
          <cell r="O602"/>
          <cell r="P602"/>
          <cell r="Q602"/>
          <cell r="R602"/>
          <cell r="S602"/>
        </row>
        <row r="603">
          <cell r="B603" t="str">
            <v>70920O</v>
          </cell>
          <cell r="C603" t="str">
            <v>Colaiste Ghobnatan</v>
          </cell>
          <cell r="D603" t="str">
            <v>Cork</v>
          </cell>
          <cell r="E603" t="str">
            <v>Cork County Council</v>
          </cell>
          <cell r="F603" t="str">
            <v>N</v>
          </cell>
          <cell r="G603" t="str">
            <v>Y</v>
          </cell>
          <cell r="H603" t="str">
            <v>N</v>
          </cell>
          <cell r="I603" t="str">
            <v>Day</v>
          </cell>
          <cell r="J603" t="str">
            <v>Mixed</v>
          </cell>
          <cell r="K603" t="str">
            <v>All pupils taught all subjects through Irish</v>
          </cell>
          <cell r="L603" t="str">
            <v>INTER DENOMINATIONAL</v>
          </cell>
          <cell r="M603"/>
          <cell r="N603">
            <v>46</v>
          </cell>
          <cell r="O603">
            <v>7</v>
          </cell>
          <cell r="P603"/>
          <cell r="Q603">
            <v>32</v>
          </cell>
          <cell r="R603"/>
          <cell r="S603">
            <v>27</v>
          </cell>
        </row>
        <row r="604">
          <cell r="B604" t="str">
            <v>70931T</v>
          </cell>
          <cell r="C604" t="str">
            <v>Scoil Mhuire</v>
          </cell>
          <cell r="D604" t="str">
            <v>Cork</v>
          </cell>
          <cell r="E604" t="str">
            <v>Cork County Council</v>
          </cell>
          <cell r="F604" t="str">
            <v>N</v>
          </cell>
          <cell r="G604" t="str">
            <v>Y</v>
          </cell>
          <cell r="H604" t="str">
            <v>N</v>
          </cell>
          <cell r="I604" t="str">
            <v>Day</v>
          </cell>
          <cell r="J604" t="str">
            <v>Mixed</v>
          </cell>
          <cell r="K604" t="str">
            <v>All pupils taught all subjects through Irish</v>
          </cell>
          <cell r="L604" t="str">
            <v>MULTI DENOMINATIONAL</v>
          </cell>
          <cell r="M604"/>
          <cell r="N604">
            <v>22</v>
          </cell>
          <cell r="O604">
            <v>10</v>
          </cell>
          <cell r="P604"/>
          <cell r="Q604">
            <v>4</v>
          </cell>
          <cell r="R604"/>
          <cell r="S604"/>
        </row>
        <row r="605">
          <cell r="B605" t="str">
            <v>71330V</v>
          </cell>
          <cell r="C605" t="str">
            <v>Coláiste na Coiribe</v>
          </cell>
          <cell r="D605" t="str">
            <v>Galway</v>
          </cell>
          <cell r="E605" t="str">
            <v>Galway City Council</v>
          </cell>
          <cell r="F605" t="str">
            <v>N</v>
          </cell>
          <cell r="G605" t="str">
            <v>Y</v>
          </cell>
          <cell r="H605" t="str">
            <v>N</v>
          </cell>
          <cell r="I605" t="str">
            <v>Day</v>
          </cell>
          <cell r="J605" t="str">
            <v>Mixed</v>
          </cell>
          <cell r="K605" t="str">
            <v>All pupils taught all subjects through Irish</v>
          </cell>
          <cell r="L605" t="str">
            <v>MULTI DENOMINATIONAL</v>
          </cell>
          <cell r="M605"/>
          <cell r="N605">
            <v>110</v>
          </cell>
          <cell r="O605">
            <v>65</v>
          </cell>
          <cell r="P605"/>
          <cell r="Q605">
            <v>33</v>
          </cell>
          <cell r="R605"/>
          <cell r="S605">
            <v>98</v>
          </cell>
        </row>
        <row r="606">
          <cell r="B606" t="str">
            <v>71320S</v>
          </cell>
          <cell r="C606" t="str">
            <v>Coláiste Naomh Feichín</v>
          </cell>
          <cell r="D606" t="str">
            <v>Galway</v>
          </cell>
          <cell r="E606" t="str">
            <v>Galway County Council</v>
          </cell>
          <cell r="F606" t="str">
            <v>N</v>
          </cell>
          <cell r="G606" t="str">
            <v>Y</v>
          </cell>
          <cell r="H606" t="str">
            <v>N</v>
          </cell>
          <cell r="I606" t="str">
            <v>Day</v>
          </cell>
          <cell r="J606" t="str">
            <v>Mixed</v>
          </cell>
          <cell r="K606" t="str">
            <v>All pupils taught all subjects through Irish</v>
          </cell>
          <cell r="L606" t="str">
            <v>MULTI DENOMINATIONAL</v>
          </cell>
          <cell r="M606"/>
          <cell r="N606">
            <v>9</v>
          </cell>
          <cell r="O606"/>
          <cell r="P606"/>
          <cell r="Q606"/>
          <cell r="R606"/>
          <cell r="S606">
            <v>4</v>
          </cell>
        </row>
        <row r="607">
          <cell r="B607" t="str">
            <v>71991T</v>
          </cell>
          <cell r="C607" t="str">
            <v>Coláiste Pobail Rath Cairn</v>
          </cell>
          <cell r="D607" t="str">
            <v>Meath</v>
          </cell>
          <cell r="E607" t="str">
            <v>Meath County Council</v>
          </cell>
          <cell r="F607" t="str">
            <v>N</v>
          </cell>
          <cell r="G607" t="str">
            <v>Y</v>
          </cell>
          <cell r="H607" t="str">
            <v>N</v>
          </cell>
          <cell r="I607" t="str">
            <v>Day</v>
          </cell>
          <cell r="J607" t="str">
            <v>Mixed</v>
          </cell>
          <cell r="K607" t="str">
            <v>All pupils taught all subjects through Irish</v>
          </cell>
          <cell r="L607" t="str">
            <v>MULTI DENOMINATIONAL</v>
          </cell>
          <cell r="M607"/>
          <cell r="N607">
            <v>21</v>
          </cell>
          <cell r="O607">
            <v>24</v>
          </cell>
          <cell r="P607"/>
          <cell r="Q607"/>
          <cell r="R607"/>
          <cell r="S607">
            <v>11</v>
          </cell>
        </row>
        <row r="608">
          <cell r="B608" t="str">
            <v>71150T</v>
          </cell>
          <cell r="C608" t="str">
            <v>Coláiste na Carraige</v>
          </cell>
          <cell r="D608" t="str">
            <v>Donegal</v>
          </cell>
          <cell r="E608" t="str">
            <v>Donegal County Council</v>
          </cell>
          <cell r="F608" t="str">
            <v>N</v>
          </cell>
          <cell r="G608" t="str">
            <v>Y</v>
          </cell>
          <cell r="H608" t="str">
            <v>N</v>
          </cell>
          <cell r="I608" t="str">
            <v>Day</v>
          </cell>
          <cell r="J608" t="str">
            <v>Mixed</v>
          </cell>
          <cell r="K608" t="str">
            <v>No subjects taught through Irish</v>
          </cell>
          <cell r="L608" t="str">
            <v>MULTI DENOMINATIONAL</v>
          </cell>
          <cell r="M608"/>
          <cell r="N608">
            <v>42</v>
          </cell>
          <cell r="O608"/>
          <cell r="P608">
            <v>3</v>
          </cell>
          <cell r="Q608">
            <v>32</v>
          </cell>
          <cell r="R608"/>
          <cell r="S608">
            <v>25</v>
          </cell>
        </row>
        <row r="609">
          <cell r="B609" t="str">
            <v>76233C</v>
          </cell>
          <cell r="C609" t="str">
            <v>Coláiste Bhaile Chláir</v>
          </cell>
          <cell r="D609" t="str">
            <v>Galway</v>
          </cell>
          <cell r="E609" t="str">
            <v>Galway County Council</v>
          </cell>
          <cell r="F609" t="str">
            <v>N</v>
          </cell>
          <cell r="G609" t="str">
            <v>Y</v>
          </cell>
          <cell r="H609" t="str">
            <v>N</v>
          </cell>
          <cell r="I609" t="str">
            <v>Day</v>
          </cell>
          <cell r="J609" t="str">
            <v>Mixed</v>
          </cell>
          <cell r="K609" t="str">
            <v>No subjects taught through Irish</v>
          </cell>
          <cell r="L609" t="str">
            <v>MULTI DENOMINATIONAL</v>
          </cell>
          <cell r="M609"/>
          <cell r="N609">
            <v>230</v>
          </cell>
          <cell r="O609">
            <v>131</v>
          </cell>
          <cell r="P609">
            <v>15</v>
          </cell>
          <cell r="Q609">
            <v>85</v>
          </cell>
          <cell r="R609"/>
          <cell r="S609">
            <v>142</v>
          </cell>
        </row>
        <row r="610">
          <cell r="B610" t="str">
            <v>70021D</v>
          </cell>
          <cell r="C610" t="str">
            <v>Coláiste de hÍde</v>
          </cell>
          <cell r="D610" t="str">
            <v>Dublin</v>
          </cell>
          <cell r="E610" t="str">
            <v>South Dublin County Council</v>
          </cell>
          <cell r="F610" t="str">
            <v>Y</v>
          </cell>
          <cell r="G610" t="str">
            <v>N</v>
          </cell>
          <cell r="H610" t="str">
            <v>N</v>
          </cell>
          <cell r="I610" t="str">
            <v>Day</v>
          </cell>
          <cell r="J610" t="str">
            <v>Mixed</v>
          </cell>
          <cell r="K610" t="str">
            <v>All pupils taught all subjects through Irish</v>
          </cell>
          <cell r="L610" t="str">
            <v>MULTI DENOMINATIONAL</v>
          </cell>
          <cell r="M610"/>
          <cell r="N610">
            <v>56</v>
          </cell>
          <cell r="O610">
            <v>41</v>
          </cell>
          <cell r="P610"/>
          <cell r="Q610"/>
          <cell r="R610"/>
          <cell r="S610">
            <v>52</v>
          </cell>
        </row>
        <row r="611">
          <cell r="B611" t="str">
            <v>71110H</v>
          </cell>
          <cell r="C611" t="str">
            <v>Nagle Community College</v>
          </cell>
          <cell r="D611" t="str">
            <v>Cork</v>
          </cell>
          <cell r="E611" t="str">
            <v>Cork City Council</v>
          </cell>
          <cell r="F611" t="str">
            <v>Y</v>
          </cell>
          <cell r="G611" t="str">
            <v>N</v>
          </cell>
          <cell r="H611" t="str">
            <v>N</v>
          </cell>
          <cell r="I611" t="str">
            <v>Day</v>
          </cell>
          <cell r="J611" t="str">
            <v>Mixed</v>
          </cell>
          <cell r="K611" t="str">
            <v>No subjects taught through Irish</v>
          </cell>
          <cell r="L611" t="str">
            <v>INTER DENOMINATIONAL</v>
          </cell>
          <cell r="M611">
            <v>41</v>
          </cell>
          <cell r="N611"/>
          <cell r="O611">
            <v>40</v>
          </cell>
          <cell r="P611"/>
          <cell r="Q611"/>
          <cell r="R611"/>
          <cell r="S611">
            <v>36</v>
          </cell>
        </row>
        <row r="612">
          <cell r="B612" t="str">
            <v>71101G</v>
          </cell>
          <cell r="C612" t="str">
            <v>St Aidan's Community College</v>
          </cell>
          <cell r="D612" t="str">
            <v>Cork</v>
          </cell>
          <cell r="E612" t="str">
            <v>Cork City Council</v>
          </cell>
          <cell r="F612" t="str">
            <v>Y</v>
          </cell>
          <cell r="G612" t="str">
            <v>N</v>
          </cell>
          <cell r="H612" t="str">
            <v>N</v>
          </cell>
          <cell r="I612" t="str">
            <v>Day</v>
          </cell>
          <cell r="J612" t="str">
            <v>Mixed</v>
          </cell>
          <cell r="K612" t="str">
            <v>No subjects taught through Irish</v>
          </cell>
          <cell r="L612" t="str">
            <v>INTER DENOMINATIONAL</v>
          </cell>
          <cell r="M612">
            <v>35</v>
          </cell>
          <cell r="N612">
            <v>43</v>
          </cell>
          <cell r="O612">
            <v>37</v>
          </cell>
          <cell r="P612">
            <v>26</v>
          </cell>
          <cell r="Q612"/>
          <cell r="R612"/>
          <cell r="S612">
            <v>48</v>
          </cell>
        </row>
        <row r="613">
          <cell r="B613" t="str">
            <v>76067L</v>
          </cell>
          <cell r="C613" t="str">
            <v>Colaiste Pobail Naomh Mhuire</v>
          </cell>
          <cell r="D613" t="str">
            <v>Cork</v>
          </cell>
          <cell r="E613" t="str">
            <v>Cork County Council</v>
          </cell>
          <cell r="F613" t="str">
            <v>Y</v>
          </cell>
          <cell r="G613" t="str">
            <v>N</v>
          </cell>
          <cell r="H613" t="str">
            <v>N</v>
          </cell>
          <cell r="I613" t="str">
            <v>Day</v>
          </cell>
          <cell r="J613" t="str">
            <v>Mixed</v>
          </cell>
          <cell r="K613" t="str">
            <v>No subjects taught through Irish</v>
          </cell>
          <cell r="L613" t="str">
            <v>INTER DENOMINATIONAL</v>
          </cell>
          <cell r="M613">
            <v>30</v>
          </cell>
          <cell r="N613">
            <v>74</v>
          </cell>
          <cell r="O613">
            <v>78</v>
          </cell>
          <cell r="P613"/>
          <cell r="Q613"/>
          <cell r="R613"/>
          <cell r="S613">
            <v>82</v>
          </cell>
        </row>
        <row r="614">
          <cell r="B614" t="str">
            <v>76084L</v>
          </cell>
          <cell r="C614" t="str">
            <v>Moville Community College</v>
          </cell>
          <cell r="D614" t="str">
            <v>Donegal</v>
          </cell>
          <cell r="E614" t="str">
            <v>Donegal County Council</v>
          </cell>
          <cell r="F614" t="str">
            <v>Y</v>
          </cell>
          <cell r="G614" t="str">
            <v>N</v>
          </cell>
          <cell r="H614" t="str">
            <v>N</v>
          </cell>
          <cell r="I614" t="str">
            <v>Day</v>
          </cell>
          <cell r="J614" t="str">
            <v>Mixed</v>
          </cell>
          <cell r="K614" t="str">
            <v>No subjects taught through Irish</v>
          </cell>
          <cell r="L614" t="str">
            <v>INTER DENOMINATIONAL</v>
          </cell>
          <cell r="M614">
            <v>86</v>
          </cell>
          <cell r="N614"/>
          <cell r="O614">
            <v>34</v>
          </cell>
          <cell r="P614">
            <v>12</v>
          </cell>
          <cell r="Q614">
            <v>32</v>
          </cell>
          <cell r="R614"/>
          <cell r="S614">
            <v>58</v>
          </cell>
        </row>
        <row r="615">
          <cell r="B615" t="str">
            <v>70020B</v>
          </cell>
          <cell r="C615" t="str">
            <v>Grange Community College</v>
          </cell>
          <cell r="D615" t="str">
            <v>Dublin</v>
          </cell>
          <cell r="E615" t="str">
            <v>Dublin City Council</v>
          </cell>
          <cell r="F615" t="str">
            <v>Y</v>
          </cell>
          <cell r="G615" t="str">
            <v>N</v>
          </cell>
          <cell r="H615" t="str">
            <v>N</v>
          </cell>
          <cell r="I615" t="str">
            <v>Day</v>
          </cell>
          <cell r="J615" t="str">
            <v>Mixed</v>
          </cell>
          <cell r="K615" t="str">
            <v>No subjects taught through Irish</v>
          </cell>
          <cell r="L615" t="str">
            <v>INTER DENOMINATIONAL</v>
          </cell>
          <cell r="M615">
            <v>30</v>
          </cell>
          <cell r="N615">
            <v>70</v>
          </cell>
          <cell r="O615">
            <v>19</v>
          </cell>
          <cell r="P615"/>
          <cell r="Q615">
            <v>34</v>
          </cell>
          <cell r="R615"/>
          <cell r="S615">
            <v>78</v>
          </cell>
        </row>
        <row r="616">
          <cell r="B616" t="str">
            <v>76077O</v>
          </cell>
          <cell r="C616" t="str">
            <v>Larkin Community College</v>
          </cell>
          <cell r="D616" t="str">
            <v>Dublin</v>
          </cell>
          <cell r="E616" t="str">
            <v>Dublin City Council</v>
          </cell>
          <cell r="F616" t="str">
            <v>Y</v>
          </cell>
          <cell r="G616" t="str">
            <v>N</v>
          </cell>
          <cell r="H616" t="str">
            <v>N</v>
          </cell>
          <cell r="I616" t="str">
            <v>Day</v>
          </cell>
          <cell r="J616" t="str">
            <v>Mixed</v>
          </cell>
          <cell r="K616" t="str">
            <v>No subjects taught through Irish</v>
          </cell>
          <cell r="L616" t="str">
            <v>INTER DENOMINATIONAL</v>
          </cell>
          <cell r="M616">
            <v>74</v>
          </cell>
          <cell r="N616"/>
          <cell r="O616">
            <v>36</v>
          </cell>
          <cell r="P616">
            <v>11</v>
          </cell>
          <cell r="Q616"/>
          <cell r="R616"/>
          <cell r="S616">
            <v>58</v>
          </cell>
        </row>
        <row r="617">
          <cell r="B617" t="str">
            <v>70010V</v>
          </cell>
          <cell r="C617" t="str">
            <v>Balbriggan Community College</v>
          </cell>
          <cell r="D617" t="str">
            <v>Dublin</v>
          </cell>
          <cell r="E617" t="str">
            <v>Fingal County Council</v>
          </cell>
          <cell r="F617" t="str">
            <v>Y</v>
          </cell>
          <cell r="G617" t="str">
            <v>N</v>
          </cell>
          <cell r="H617" t="str">
            <v>N</v>
          </cell>
          <cell r="I617" t="str">
            <v>Day</v>
          </cell>
          <cell r="J617" t="str">
            <v>Mixed</v>
          </cell>
          <cell r="K617" t="str">
            <v>No subjects taught through Irish</v>
          </cell>
          <cell r="L617" t="str">
            <v>INTER DENOMINATIONAL</v>
          </cell>
          <cell r="M617"/>
          <cell r="N617">
            <v>154</v>
          </cell>
          <cell r="O617">
            <v>72</v>
          </cell>
          <cell r="P617">
            <v>13</v>
          </cell>
          <cell r="Q617"/>
          <cell r="R617"/>
          <cell r="S617">
            <v>27</v>
          </cell>
        </row>
        <row r="618">
          <cell r="B618" t="str">
            <v>70081V</v>
          </cell>
          <cell r="C618" t="str">
            <v>Rath Dara Community College</v>
          </cell>
          <cell r="D618" t="str">
            <v>Dublin</v>
          </cell>
          <cell r="E618" t="str">
            <v>Fingal County Council</v>
          </cell>
          <cell r="F618" t="str">
            <v>Y</v>
          </cell>
          <cell r="G618" t="str">
            <v>N</v>
          </cell>
          <cell r="H618" t="str">
            <v>N</v>
          </cell>
          <cell r="I618" t="str">
            <v>Day</v>
          </cell>
          <cell r="J618" t="str">
            <v>Mixed</v>
          </cell>
          <cell r="K618" t="str">
            <v>No subjects taught through Irish</v>
          </cell>
          <cell r="L618" t="str">
            <v>INTER DENOMINATIONAL</v>
          </cell>
          <cell r="M618">
            <v>38</v>
          </cell>
          <cell r="N618"/>
          <cell r="O618"/>
          <cell r="P618"/>
          <cell r="Q618"/>
          <cell r="R618"/>
          <cell r="S618">
            <v>40</v>
          </cell>
        </row>
        <row r="619">
          <cell r="B619" t="str">
            <v>70041J</v>
          </cell>
          <cell r="C619" t="str">
            <v>Collinstown Park Community College</v>
          </cell>
          <cell r="D619" t="str">
            <v>Dublin</v>
          </cell>
          <cell r="E619" t="str">
            <v>South Dublin County Council</v>
          </cell>
          <cell r="F619" t="str">
            <v>Y</v>
          </cell>
          <cell r="G619" t="str">
            <v>N</v>
          </cell>
          <cell r="H619" t="str">
            <v>N</v>
          </cell>
          <cell r="I619" t="str">
            <v>Day</v>
          </cell>
          <cell r="J619" t="str">
            <v>Mixed</v>
          </cell>
          <cell r="K619" t="str">
            <v>No subjects taught through Irish</v>
          </cell>
          <cell r="L619" t="str">
            <v>INTER DENOMINATIONAL</v>
          </cell>
          <cell r="M619">
            <v>45</v>
          </cell>
          <cell r="N619">
            <v>66</v>
          </cell>
          <cell r="O619">
            <v>26</v>
          </cell>
          <cell r="P619">
            <v>35</v>
          </cell>
          <cell r="Q619">
            <v>28</v>
          </cell>
          <cell r="R619"/>
          <cell r="S619">
            <v>90</v>
          </cell>
        </row>
        <row r="620">
          <cell r="B620" t="str">
            <v>70040H</v>
          </cell>
          <cell r="C620" t="str">
            <v>Deansrath Community College</v>
          </cell>
          <cell r="D620" t="str">
            <v>Dublin</v>
          </cell>
          <cell r="E620" t="str">
            <v>South Dublin County Council</v>
          </cell>
          <cell r="F620" t="str">
            <v>Y</v>
          </cell>
          <cell r="G620" t="str">
            <v>N</v>
          </cell>
          <cell r="H620" t="str">
            <v>N</v>
          </cell>
          <cell r="I620" t="str">
            <v>Day</v>
          </cell>
          <cell r="J620" t="str">
            <v>Mixed</v>
          </cell>
          <cell r="K620" t="str">
            <v>No subjects taught through Irish</v>
          </cell>
          <cell r="L620" t="str">
            <v>INTER DENOMINATIONAL</v>
          </cell>
          <cell r="M620">
            <v>14</v>
          </cell>
          <cell r="N620">
            <v>58</v>
          </cell>
          <cell r="O620">
            <v>34</v>
          </cell>
          <cell r="P620">
            <v>17</v>
          </cell>
          <cell r="Q620">
            <v>15</v>
          </cell>
          <cell r="R620"/>
          <cell r="S620">
            <v>15</v>
          </cell>
        </row>
        <row r="621">
          <cell r="B621" t="str">
            <v>70141N</v>
          </cell>
          <cell r="C621" t="str">
            <v>Mount Seskin Community College</v>
          </cell>
          <cell r="D621" t="str">
            <v>Dublin</v>
          </cell>
          <cell r="E621" t="str">
            <v>South Dublin County Council</v>
          </cell>
          <cell r="F621" t="str">
            <v>Y</v>
          </cell>
          <cell r="G621" t="str">
            <v>N</v>
          </cell>
          <cell r="H621" t="str">
            <v>N</v>
          </cell>
          <cell r="I621" t="str">
            <v>Day</v>
          </cell>
          <cell r="J621" t="str">
            <v>Mixed</v>
          </cell>
          <cell r="K621" t="str">
            <v>No subjects taught through Irish</v>
          </cell>
          <cell r="L621" t="str">
            <v>INTER DENOMINATIONAL</v>
          </cell>
          <cell r="M621"/>
          <cell r="N621">
            <v>56</v>
          </cell>
          <cell r="O621">
            <v>26</v>
          </cell>
          <cell r="P621">
            <v>25</v>
          </cell>
          <cell r="Q621">
            <v>19</v>
          </cell>
          <cell r="R621"/>
          <cell r="S621">
            <v>19</v>
          </cell>
        </row>
        <row r="622">
          <cell r="B622" t="str">
            <v>70042L</v>
          </cell>
          <cell r="C622" t="str">
            <v>St. Kevin's Community College</v>
          </cell>
          <cell r="D622" t="str">
            <v>Dublin</v>
          </cell>
          <cell r="E622" t="str">
            <v>South Dublin County Council</v>
          </cell>
          <cell r="F622" t="str">
            <v>Y</v>
          </cell>
          <cell r="G622" t="str">
            <v>N</v>
          </cell>
          <cell r="H622" t="str">
            <v>N</v>
          </cell>
          <cell r="I622" t="str">
            <v>Day</v>
          </cell>
          <cell r="J622" t="str">
            <v>Mixed</v>
          </cell>
          <cell r="K622" t="str">
            <v>No subjects taught through Irish</v>
          </cell>
          <cell r="L622" t="str">
            <v>INTER DENOMINATIONAL</v>
          </cell>
          <cell r="M622">
            <v>73</v>
          </cell>
          <cell r="N622"/>
          <cell r="O622">
            <v>30</v>
          </cell>
          <cell r="P622">
            <v>25</v>
          </cell>
          <cell r="Q622">
            <v>12</v>
          </cell>
          <cell r="R622"/>
          <cell r="S622">
            <v>53</v>
          </cell>
        </row>
        <row r="623">
          <cell r="B623" t="str">
            <v>71400Q</v>
          </cell>
          <cell r="C623" t="str">
            <v>Galway Community College</v>
          </cell>
          <cell r="D623" t="str">
            <v>Galway</v>
          </cell>
          <cell r="E623" t="str">
            <v>Galway City Council</v>
          </cell>
          <cell r="F623" t="str">
            <v>Y</v>
          </cell>
          <cell r="G623" t="str">
            <v>N</v>
          </cell>
          <cell r="H623" t="str">
            <v>N</v>
          </cell>
          <cell r="I623" t="str">
            <v>Day</v>
          </cell>
          <cell r="J623" t="str">
            <v>Mixed</v>
          </cell>
          <cell r="K623" t="str">
            <v>No subjects taught through Irish</v>
          </cell>
          <cell r="L623" t="str">
            <v>INTER DENOMINATIONAL</v>
          </cell>
          <cell r="M623">
            <v>67</v>
          </cell>
          <cell r="N623"/>
          <cell r="O623">
            <v>8</v>
          </cell>
          <cell r="P623">
            <v>12</v>
          </cell>
          <cell r="Q623">
            <v>12</v>
          </cell>
          <cell r="R623"/>
          <cell r="S623">
            <v>18</v>
          </cell>
        </row>
        <row r="624">
          <cell r="B624" t="str">
            <v>70540E</v>
          </cell>
          <cell r="C624" t="str">
            <v>Causeway Comprehensive School</v>
          </cell>
          <cell r="D624" t="str">
            <v>Kerry</v>
          </cell>
          <cell r="E624" t="str">
            <v>Kerry County Council</v>
          </cell>
          <cell r="F624" t="str">
            <v>Y</v>
          </cell>
          <cell r="G624" t="str">
            <v>N</v>
          </cell>
          <cell r="H624" t="str">
            <v>N</v>
          </cell>
          <cell r="I624" t="str">
            <v>Day</v>
          </cell>
          <cell r="J624" t="str">
            <v>Mixed</v>
          </cell>
          <cell r="K624" t="str">
            <v>No subjects taught through Irish</v>
          </cell>
          <cell r="L624" t="str">
            <v>INTER DENOMINATIONAL</v>
          </cell>
          <cell r="M624">
            <v>108</v>
          </cell>
          <cell r="N624"/>
          <cell r="O624">
            <v>21</v>
          </cell>
          <cell r="P624">
            <v>11</v>
          </cell>
          <cell r="Q624">
            <v>78</v>
          </cell>
          <cell r="R624"/>
          <cell r="S624">
            <v>31</v>
          </cell>
        </row>
        <row r="625">
          <cell r="B625" t="str">
            <v>76070A</v>
          </cell>
          <cell r="C625" t="str">
            <v>Coláiste Iósaef</v>
          </cell>
          <cell r="D625" t="str">
            <v>Limerick</v>
          </cell>
          <cell r="E625" t="str">
            <v>Limerick County Council</v>
          </cell>
          <cell r="F625" t="str">
            <v>Y</v>
          </cell>
          <cell r="G625" t="str">
            <v>N</v>
          </cell>
          <cell r="H625" t="str">
            <v>N</v>
          </cell>
          <cell r="I625" t="str">
            <v>Day</v>
          </cell>
          <cell r="J625" t="str">
            <v>Mixed</v>
          </cell>
          <cell r="K625" t="str">
            <v>No subjects taught through Irish</v>
          </cell>
          <cell r="L625" t="str">
            <v>INTER DENOMINATIONAL</v>
          </cell>
          <cell r="M625">
            <v>20</v>
          </cell>
          <cell r="N625">
            <v>68</v>
          </cell>
          <cell r="O625"/>
          <cell r="P625">
            <v>12</v>
          </cell>
          <cell r="Q625">
            <v>51</v>
          </cell>
          <cell r="R625"/>
          <cell r="S625">
            <v>47</v>
          </cell>
        </row>
        <row r="626">
          <cell r="B626" t="str">
            <v>71720L</v>
          </cell>
          <cell r="C626" t="str">
            <v>Lanesboro Community College</v>
          </cell>
          <cell r="D626" t="str">
            <v>Longford</v>
          </cell>
          <cell r="E626" t="str">
            <v>Longford County Council</v>
          </cell>
          <cell r="F626" t="str">
            <v>Y</v>
          </cell>
          <cell r="G626" t="str">
            <v>N</v>
          </cell>
          <cell r="H626" t="str">
            <v>N</v>
          </cell>
          <cell r="I626" t="str">
            <v>Day</v>
          </cell>
          <cell r="J626" t="str">
            <v>Mixed</v>
          </cell>
          <cell r="K626" t="str">
            <v>No subjects taught through Irish</v>
          </cell>
          <cell r="L626" t="str">
            <v>INTER DENOMINATIONAL</v>
          </cell>
          <cell r="M626">
            <v>48</v>
          </cell>
          <cell r="N626"/>
          <cell r="O626">
            <v>8</v>
          </cell>
          <cell r="P626"/>
          <cell r="Q626">
            <v>18</v>
          </cell>
          <cell r="R626"/>
          <cell r="S626">
            <v>36</v>
          </cell>
        </row>
        <row r="627">
          <cell r="B627" t="str">
            <v>72171J</v>
          </cell>
          <cell r="C627" t="str">
            <v>Largy College</v>
          </cell>
          <cell r="D627" t="str">
            <v>Monaghan</v>
          </cell>
          <cell r="E627" t="str">
            <v>Monaghan County Council</v>
          </cell>
          <cell r="F627" t="str">
            <v>Y</v>
          </cell>
          <cell r="G627" t="str">
            <v>N</v>
          </cell>
          <cell r="H627" t="str">
            <v>N</v>
          </cell>
          <cell r="I627" t="str">
            <v>Day</v>
          </cell>
          <cell r="J627" t="str">
            <v>Mixed</v>
          </cell>
          <cell r="K627" t="str">
            <v>No subjects taught through Irish</v>
          </cell>
          <cell r="L627" t="str">
            <v>INTER DENOMINATIONAL</v>
          </cell>
          <cell r="M627">
            <v>28</v>
          </cell>
          <cell r="N627">
            <v>47</v>
          </cell>
          <cell r="O627">
            <v>15</v>
          </cell>
          <cell r="P627">
            <v>12</v>
          </cell>
          <cell r="Q627">
            <v>35</v>
          </cell>
          <cell r="R627"/>
          <cell r="S627">
            <v>61</v>
          </cell>
        </row>
        <row r="628">
          <cell r="B628" t="str">
            <v>72241E</v>
          </cell>
          <cell r="C628" t="str">
            <v>St Paul's Community College</v>
          </cell>
          <cell r="D628" t="str">
            <v>Waterford</v>
          </cell>
          <cell r="E628" t="str">
            <v>Waterford City Council</v>
          </cell>
          <cell r="F628" t="str">
            <v>Y</v>
          </cell>
          <cell r="G628" t="str">
            <v>N</v>
          </cell>
          <cell r="H628" t="str">
            <v>N</v>
          </cell>
          <cell r="I628" t="str">
            <v>Day</v>
          </cell>
          <cell r="J628" t="str">
            <v>Mixed</v>
          </cell>
          <cell r="K628" t="str">
            <v>No subjects taught through Irish</v>
          </cell>
          <cell r="L628" t="str">
            <v>INTER DENOMINATIONAL</v>
          </cell>
          <cell r="M628">
            <v>40</v>
          </cell>
          <cell r="N628">
            <v>73</v>
          </cell>
          <cell r="O628">
            <v>75</v>
          </cell>
          <cell r="P628">
            <v>15</v>
          </cell>
          <cell r="Q628">
            <v>20</v>
          </cell>
          <cell r="R628">
            <v>1</v>
          </cell>
          <cell r="S628">
            <v>119</v>
          </cell>
        </row>
        <row r="629">
          <cell r="B629" t="str">
            <v>70430U</v>
          </cell>
          <cell r="C629" t="str">
            <v>Coláiste Aindriú</v>
          </cell>
          <cell r="D629" t="str">
            <v>Carlow</v>
          </cell>
          <cell r="E629" t="str">
            <v>Carlow County Council</v>
          </cell>
          <cell r="F629" t="str">
            <v>Y</v>
          </cell>
          <cell r="G629" t="str">
            <v>N</v>
          </cell>
          <cell r="H629" t="str">
            <v>N</v>
          </cell>
          <cell r="I629" t="str">
            <v>Day</v>
          </cell>
          <cell r="J629" t="str">
            <v>Mixed</v>
          </cell>
          <cell r="K629" t="str">
            <v>No subjects taught through Irish</v>
          </cell>
          <cell r="L629" t="str">
            <v>MULTI DENOMINATIONAL</v>
          </cell>
          <cell r="M629">
            <v>21</v>
          </cell>
          <cell r="N629"/>
          <cell r="O629">
            <v>9</v>
          </cell>
          <cell r="P629"/>
          <cell r="Q629"/>
          <cell r="R629"/>
          <cell r="S629">
            <v>15</v>
          </cell>
        </row>
        <row r="630">
          <cell r="B630" t="str">
            <v>70420R</v>
          </cell>
          <cell r="C630" t="str">
            <v>Tyndall College</v>
          </cell>
          <cell r="D630" t="str">
            <v>Carlow</v>
          </cell>
          <cell r="E630" t="str">
            <v>Carlow County Council</v>
          </cell>
          <cell r="F630" t="str">
            <v>Y</v>
          </cell>
          <cell r="G630" t="str">
            <v>N</v>
          </cell>
          <cell r="H630" t="str">
            <v>N</v>
          </cell>
          <cell r="I630" t="str">
            <v>Day</v>
          </cell>
          <cell r="J630" t="str">
            <v>Mixed</v>
          </cell>
          <cell r="K630" t="str">
            <v>No subjects taught through Irish</v>
          </cell>
          <cell r="L630" t="str">
            <v>MULTI DENOMINATIONAL</v>
          </cell>
          <cell r="M630">
            <v>183</v>
          </cell>
          <cell r="N630"/>
          <cell r="O630">
            <v>53</v>
          </cell>
          <cell r="P630">
            <v>40</v>
          </cell>
          <cell r="Q630">
            <v>65</v>
          </cell>
          <cell r="R630"/>
          <cell r="S630">
            <v>89</v>
          </cell>
        </row>
        <row r="631">
          <cell r="B631" t="str">
            <v>70380I</v>
          </cell>
          <cell r="C631" t="str">
            <v>Breifne College</v>
          </cell>
          <cell r="D631" t="str">
            <v>Cavan</v>
          </cell>
          <cell r="E631" t="str">
            <v>Cavan County Council</v>
          </cell>
          <cell r="F631" t="str">
            <v>Y</v>
          </cell>
          <cell r="G631" t="str">
            <v>N</v>
          </cell>
          <cell r="H631" t="str">
            <v>N</v>
          </cell>
          <cell r="I631" t="str">
            <v>Day</v>
          </cell>
          <cell r="J631" t="str">
            <v>Mixed</v>
          </cell>
          <cell r="K631" t="str">
            <v>No subjects taught through Irish</v>
          </cell>
          <cell r="L631" t="str">
            <v>MULTI DENOMINATIONAL</v>
          </cell>
          <cell r="M631">
            <v>45</v>
          </cell>
          <cell r="N631">
            <v>152</v>
          </cell>
          <cell r="O631">
            <v>37</v>
          </cell>
          <cell r="P631">
            <v>27</v>
          </cell>
          <cell r="Q631">
            <v>60</v>
          </cell>
          <cell r="R631"/>
          <cell r="S631">
            <v>36</v>
          </cell>
        </row>
        <row r="632">
          <cell r="B632" t="str">
            <v>70360C</v>
          </cell>
          <cell r="C632" t="str">
            <v>St. Mogue's College</v>
          </cell>
          <cell r="D632" t="str">
            <v>Cavan</v>
          </cell>
          <cell r="E632" t="str">
            <v>Cavan County Council</v>
          </cell>
          <cell r="F632" t="str">
            <v>Y</v>
          </cell>
          <cell r="G632" t="str">
            <v>N</v>
          </cell>
          <cell r="H632" t="str">
            <v>N</v>
          </cell>
          <cell r="I632" t="str">
            <v>Day</v>
          </cell>
          <cell r="J632" t="str">
            <v>Mixed</v>
          </cell>
          <cell r="K632" t="str">
            <v>No subjects taught through Irish</v>
          </cell>
          <cell r="L632" t="str">
            <v>MULTI DENOMINATIONAL</v>
          </cell>
          <cell r="M632">
            <v>32</v>
          </cell>
          <cell r="N632"/>
          <cell r="O632">
            <v>49</v>
          </cell>
          <cell r="P632"/>
          <cell r="Q632">
            <v>5</v>
          </cell>
          <cell r="R632"/>
          <cell r="S632">
            <v>42</v>
          </cell>
        </row>
        <row r="633">
          <cell r="B633" t="str">
            <v>70840Q</v>
          </cell>
          <cell r="C633" t="str">
            <v>Ennistymon Vocational School</v>
          </cell>
          <cell r="D633" t="str">
            <v>Clare</v>
          </cell>
          <cell r="E633" t="str">
            <v>Clare County Council</v>
          </cell>
          <cell r="F633" t="str">
            <v>Y</v>
          </cell>
          <cell r="G633" t="str">
            <v>N</v>
          </cell>
          <cell r="H633" t="str">
            <v>N</v>
          </cell>
          <cell r="I633" t="str">
            <v>Day</v>
          </cell>
          <cell r="J633" t="str">
            <v>Mixed</v>
          </cell>
          <cell r="K633" t="str">
            <v>No subjects taught through Irish</v>
          </cell>
          <cell r="L633" t="str">
            <v>MULTI DENOMINATIONAL</v>
          </cell>
          <cell r="M633"/>
          <cell r="N633">
            <v>30</v>
          </cell>
          <cell r="O633"/>
          <cell r="P633"/>
          <cell r="Q633">
            <v>23</v>
          </cell>
          <cell r="R633"/>
          <cell r="S633">
            <v>29</v>
          </cell>
        </row>
        <row r="634">
          <cell r="B634" t="str">
            <v>71040M</v>
          </cell>
          <cell r="C634" t="str">
            <v>Coláiste Fionnchua</v>
          </cell>
          <cell r="D634" t="str">
            <v>Cork</v>
          </cell>
          <cell r="E634" t="str">
            <v>Cork County Council</v>
          </cell>
          <cell r="F634" t="str">
            <v>Y</v>
          </cell>
          <cell r="G634" t="str">
            <v>N</v>
          </cell>
          <cell r="H634" t="str">
            <v>N</v>
          </cell>
          <cell r="I634" t="str">
            <v>Day</v>
          </cell>
          <cell r="J634" t="str">
            <v>Mixed</v>
          </cell>
          <cell r="K634" t="str">
            <v>No subjects taught through Irish</v>
          </cell>
          <cell r="L634" t="str">
            <v>MULTI DENOMINATIONAL</v>
          </cell>
          <cell r="M634">
            <v>61</v>
          </cell>
          <cell r="N634"/>
          <cell r="O634"/>
          <cell r="P634">
            <v>9</v>
          </cell>
          <cell r="Q634">
            <v>44</v>
          </cell>
          <cell r="R634"/>
          <cell r="S634">
            <v>32</v>
          </cell>
        </row>
        <row r="635">
          <cell r="B635" t="str">
            <v>71030J</v>
          </cell>
          <cell r="C635" t="str">
            <v>McEgan College</v>
          </cell>
          <cell r="D635" t="str">
            <v>Cork</v>
          </cell>
          <cell r="E635" t="str">
            <v>Cork County Council</v>
          </cell>
          <cell r="F635" t="str">
            <v>Y</v>
          </cell>
          <cell r="G635" t="str">
            <v>N</v>
          </cell>
          <cell r="H635" t="str">
            <v>N</v>
          </cell>
          <cell r="I635" t="str">
            <v>Day</v>
          </cell>
          <cell r="J635" t="str">
            <v>Mixed</v>
          </cell>
          <cell r="K635" t="str">
            <v>No subjects taught through Irish</v>
          </cell>
          <cell r="L635" t="str">
            <v>MULTI DENOMINATIONAL</v>
          </cell>
          <cell r="M635">
            <v>29</v>
          </cell>
          <cell r="N635"/>
          <cell r="O635"/>
          <cell r="P635"/>
          <cell r="Q635">
            <v>29</v>
          </cell>
          <cell r="R635"/>
          <cell r="S635">
            <v>38</v>
          </cell>
        </row>
        <row r="636">
          <cell r="B636" t="str">
            <v>71050P</v>
          </cell>
          <cell r="C636" t="str">
            <v>St Colman's Community College</v>
          </cell>
          <cell r="D636" t="str">
            <v>Cork</v>
          </cell>
          <cell r="E636" t="str">
            <v>Cork County Council</v>
          </cell>
          <cell r="F636" t="str">
            <v>Y</v>
          </cell>
          <cell r="G636" t="str">
            <v>N</v>
          </cell>
          <cell r="H636" t="str">
            <v>N</v>
          </cell>
          <cell r="I636" t="str">
            <v>Day</v>
          </cell>
          <cell r="J636" t="str">
            <v>Mixed</v>
          </cell>
          <cell r="K636" t="str">
            <v>No subjects taught through Irish</v>
          </cell>
          <cell r="L636" t="str">
            <v>MULTI DENOMINATIONAL</v>
          </cell>
          <cell r="M636">
            <v>27</v>
          </cell>
          <cell r="N636">
            <v>155</v>
          </cell>
          <cell r="O636">
            <v>107</v>
          </cell>
          <cell r="P636">
            <v>14</v>
          </cell>
          <cell r="Q636">
            <v>28</v>
          </cell>
          <cell r="R636"/>
          <cell r="S636">
            <v>72</v>
          </cell>
        </row>
        <row r="637">
          <cell r="B637" t="str">
            <v>70910L</v>
          </cell>
          <cell r="C637" t="str">
            <v>St. Brogan's College, Bandon</v>
          </cell>
          <cell r="D637" t="str">
            <v>Cork</v>
          </cell>
          <cell r="E637" t="str">
            <v>Cork County Council</v>
          </cell>
          <cell r="F637" t="str">
            <v>Y</v>
          </cell>
          <cell r="G637" t="str">
            <v>N</v>
          </cell>
          <cell r="H637" t="str">
            <v>N</v>
          </cell>
          <cell r="I637" t="str">
            <v>Day</v>
          </cell>
          <cell r="J637" t="str">
            <v>Mixed</v>
          </cell>
          <cell r="K637" t="str">
            <v>No subjects taught through Irish</v>
          </cell>
          <cell r="L637" t="str">
            <v>MULTI DENOMINATIONAL</v>
          </cell>
          <cell r="M637">
            <v>162</v>
          </cell>
          <cell r="N637"/>
          <cell r="O637">
            <v>27</v>
          </cell>
          <cell r="P637">
            <v>15</v>
          </cell>
          <cell r="Q637">
            <v>73</v>
          </cell>
          <cell r="R637"/>
          <cell r="S637">
            <v>113</v>
          </cell>
        </row>
        <row r="638">
          <cell r="B638" t="str">
            <v>71140Q</v>
          </cell>
          <cell r="C638" t="str">
            <v>Crana College</v>
          </cell>
          <cell r="D638" t="str">
            <v>Donegal</v>
          </cell>
          <cell r="E638" t="str">
            <v>Donegal County Council</v>
          </cell>
          <cell r="F638" t="str">
            <v>Y</v>
          </cell>
          <cell r="G638" t="str">
            <v>N</v>
          </cell>
          <cell r="H638" t="str">
            <v>N</v>
          </cell>
          <cell r="I638" t="str">
            <v>Day</v>
          </cell>
          <cell r="J638" t="str">
            <v>Mixed</v>
          </cell>
          <cell r="K638" t="str">
            <v>No subjects taught through Irish</v>
          </cell>
          <cell r="L638" t="str">
            <v>MULTI DENOMINATIONAL</v>
          </cell>
          <cell r="M638">
            <v>16</v>
          </cell>
          <cell r="N638">
            <v>77</v>
          </cell>
          <cell r="O638">
            <v>30</v>
          </cell>
          <cell r="P638">
            <v>10</v>
          </cell>
          <cell r="Q638">
            <v>85</v>
          </cell>
          <cell r="R638"/>
          <cell r="S638">
            <v>41</v>
          </cell>
        </row>
        <row r="639">
          <cell r="B639" t="str">
            <v>71230R</v>
          </cell>
          <cell r="C639" t="str">
            <v>Deele College</v>
          </cell>
          <cell r="D639" t="str">
            <v>Donegal</v>
          </cell>
          <cell r="E639" t="str">
            <v>Donegal County Council</v>
          </cell>
          <cell r="F639" t="str">
            <v>Y</v>
          </cell>
          <cell r="G639" t="str">
            <v>N</v>
          </cell>
          <cell r="H639" t="str">
            <v>N</v>
          </cell>
          <cell r="I639" t="str">
            <v>Day</v>
          </cell>
          <cell r="J639" t="str">
            <v>Mixed</v>
          </cell>
          <cell r="K639" t="str">
            <v>No subjects taught through Irish</v>
          </cell>
          <cell r="L639" t="str">
            <v>MULTI DENOMINATIONAL</v>
          </cell>
          <cell r="M639">
            <v>20</v>
          </cell>
          <cell r="N639">
            <v>130</v>
          </cell>
          <cell r="O639">
            <v>17</v>
          </cell>
          <cell r="P639">
            <v>14</v>
          </cell>
          <cell r="Q639">
            <v>67</v>
          </cell>
          <cell r="R639"/>
          <cell r="S639">
            <v>60</v>
          </cell>
        </row>
        <row r="640">
          <cell r="B640" t="str">
            <v>71200I</v>
          </cell>
          <cell r="C640" t="str">
            <v>Errigal College</v>
          </cell>
          <cell r="D640" t="str">
            <v>Donegal</v>
          </cell>
          <cell r="E640" t="str">
            <v>Donegal County Council</v>
          </cell>
          <cell r="F640" t="str">
            <v>Y</v>
          </cell>
          <cell r="G640" t="str">
            <v>N</v>
          </cell>
          <cell r="H640" t="str">
            <v>N</v>
          </cell>
          <cell r="I640" t="str">
            <v>Day</v>
          </cell>
          <cell r="J640" t="str">
            <v>Mixed</v>
          </cell>
          <cell r="K640" t="str">
            <v>No subjects taught through Irish</v>
          </cell>
          <cell r="L640" t="str">
            <v>MULTI DENOMINATIONAL</v>
          </cell>
          <cell r="M640">
            <v>37</v>
          </cell>
          <cell r="N640">
            <v>24</v>
          </cell>
          <cell r="O640"/>
          <cell r="P640">
            <v>10</v>
          </cell>
          <cell r="Q640">
            <v>56</v>
          </cell>
          <cell r="R640"/>
          <cell r="S640">
            <v>25</v>
          </cell>
        </row>
        <row r="641">
          <cell r="B641" t="str">
            <v>71240U</v>
          </cell>
          <cell r="C641" t="str">
            <v>Finn Valley College</v>
          </cell>
          <cell r="D641" t="str">
            <v>Donegal</v>
          </cell>
          <cell r="E641" t="str">
            <v>Donegal County Council</v>
          </cell>
          <cell r="F641" t="str">
            <v>Y</v>
          </cell>
          <cell r="G641" t="str">
            <v>N</v>
          </cell>
          <cell r="H641" t="str">
            <v>N</v>
          </cell>
          <cell r="I641" t="str">
            <v>Day</v>
          </cell>
          <cell r="J641" t="str">
            <v>Mixed</v>
          </cell>
          <cell r="K641" t="str">
            <v>No subjects taught through Irish</v>
          </cell>
          <cell r="L641" t="str">
            <v>MULTI DENOMINATIONAL</v>
          </cell>
          <cell r="M641">
            <v>7</v>
          </cell>
          <cell r="N641">
            <v>62</v>
          </cell>
          <cell r="O641">
            <v>20</v>
          </cell>
          <cell r="P641">
            <v>7</v>
          </cell>
          <cell r="Q641">
            <v>20</v>
          </cell>
          <cell r="R641"/>
          <cell r="S641"/>
        </row>
        <row r="642">
          <cell r="B642" t="str">
            <v>71220O</v>
          </cell>
          <cell r="C642" t="str">
            <v>Mulroy College</v>
          </cell>
          <cell r="D642" t="str">
            <v>Donegal</v>
          </cell>
          <cell r="E642" t="str">
            <v>Donegal County Council</v>
          </cell>
          <cell r="F642" t="str">
            <v>Y</v>
          </cell>
          <cell r="G642" t="str">
            <v>N</v>
          </cell>
          <cell r="H642" t="str">
            <v>N</v>
          </cell>
          <cell r="I642" t="str">
            <v>Day</v>
          </cell>
          <cell r="J642" t="str">
            <v>Mixed</v>
          </cell>
          <cell r="K642" t="str">
            <v>No subjects taught through Irish</v>
          </cell>
          <cell r="L642" t="str">
            <v>MULTI DENOMINATIONAL</v>
          </cell>
          <cell r="M642">
            <v>8</v>
          </cell>
          <cell r="N642">
            <v>96</v>
          </cell>
          <cell r="O642">
            <v>25</v>
          </cell>
          <cell r="P642">
            <v>12</v>
          </cell>
          <cell r="Q642">
            <v>77</v>
          </cell>
          <cell r="R642"/>
          <cell r="S642">
            <v>45</v>
          </cell>
        </row>
        <row r="643">
          <cell r="B643" t="str">
            <v>70150O</v>
          </cell>
          <cell r="C643" t="str">
            <v>Cabra Community College</v>
          </cell>
          <cell r="D643" t="str">
            <v>Dublin</v>
          </cell>
          <cell r="E643" t="str">
            <v>Dublin City Council</v>
          </cell>
          <cell r="F643" t="str">
            <v>Y</v>
          </cell>
          <cell r="G643" t="str">
            <v>N</v>
          </cell>
          <cell r="H643" t="str">
            <v>N</v>
          </cell>
          <cell r="I643" t="str">
            <v>Day</v>
          </cell>
          <cell r="J643" t="str">
            <v>Mixed</v>
          </cell>
          <cell r="K643" t="str">
            <v>No subjects taught through Irish</v>
          </cell>
          <cell r="L643" t="str">
            <v>MULTI DENOMINATIONAL</v>
          </cell>
          <cell r="M643">
            <v>58</v>
          </cell>
          <cell r="N643"/>
          <cell r="O643">
            <v>19</v>
          </cell>
          <cell r="P643">
            <v>13</v>
          </cell>
          <cell r="Q643"/>
          <cell r="R643"/>
          <cell r="S643">
            <v>21</v>
          </cell>
        </row>
        <row r="644">
          <cell r="B644" t="str">
            <v>70160R</v>
          </cell>
          <cell r="C644" t="str">
            <v>Clogher Road Community College</v>
          </cell>
          <cell r="D644" t="str">
            <v>Dublin</v>
          </cell>
          <cell r="E644" t="str">
            <v>Dublin City Council</v>
          </cell>
          <cell r="F644" t="str">
            <v>Y</v>
          </cell>
          <cell r="G644" t="str">
            <v>N</v>
          </cell>
          <cell r="H644" t="str">
            <v>N</v>
          </cell>
          <cell r="I644" t="str">
            <v>Day</v>
          </cell>
          <cell r="J644" t="str">
            <v>Mixed</v>
          </cell>
          <cell r="K644" t="str">
            <v>No subjects taught through Irish</v>
          </cell>
          <cell r="L644" t="str">
            <v>MULTI DENOMINATIONAL</v>
          </cell>
          <cell r="M644">
            <v>25</v>
          </cell>
          <cell r="N644"/>
          <cell r="O644">
            <v>29</v>
          </cell>
          <cell r="P644">
            <v>17</v>
          </cell>
          <cell r="Q644"/>
          <cell r="R644"/>
          <cell r="S644">
            <v>30</v>
          </cell>
        </row>
        <row r="645">
          <cell r="B645" t="str">
            <v>70330Q</v>
          </cell>
          <cell r="C645" t="str">
            <v>Coláiste Dhúlaigh</v>
          </cell>
          <cell r="D645" t="str">
            <v>Dublin</v>
          </cell>
          <cell r="E645" t="str">
            <v>Dublin City Council</v>
          </cell>
          <cell r="F645" t="str">
            <v>Y</v>
          </cell>
          <cell r="G645" t="str">
            <v>N</v>
          </cell>
          <cell r="H645" t="str">
            <v>N</v>
          </cell>
          <cell r="I645" t="str">
            <v>Day</v>
          </cell>
          <cell r="J645" t="str">
            <v>Mixed</v>
          </cell>
          <cell r="K645" t="str">
            <v>No subjects taught through Irish</v>
          </cell>
          <cell r="L645" t="str">
            <v>MULTI DENOMINATIONAL</v>
          </cell>
          <cell r="M645">
            <v>39</v>
          </cell>
          <cell r="N645"/>
          <cell r="O645">
            <v>13</v>
          </cell>
          <cell r="P645">
            <v>24</v>
          </cell>
          <cell r="Q645"/>
          <cell r="R645"/>
          <cell r="S645">
            <v>32</v>
          </cell>
        </row>
        <row r="646">
          <cell r="B646" t="str">
            <v>70180A</v>
          </cell>
          <cell r="C646" t="str">
            <v>Coláiste Eoin</v>
          </cell>
          <cell r="D646" t="str">
            <v>Dublin</v>
          </cell>
          <cell r="E646" t="str">
            <v>Dublin City Council</v>
          </cell>
          <cell r="F646" t="str">
            <v>Y</v>
          </cell>
          <cell r="G646" t="str">
            <v>N</v>
          </cell>
          <cell r="H646" t="str">
            <v>N</v>
          </cell>
          <cell r="I646" t="str">
            <v>Day</v>
          </cell>
          <cell r="J646" t="str">
            <v>Mixed</v>
          </cell>
          <cell r="K646" t="str">
            <v>No subjects taught through Irish</v>
          </cell>
          <cell r="L646" t="str">
            <v>MULTI DENOMINATIONAL</v>
          </cell>
          <cell r="M646">
            <v>65</v>
          </cell>
          <cell r="N646"/>
          <cell r="O646">
            <v>37</v>
          </cell>
          <cell r="P646">
            <v>13</v>
          </cell>
          <cell r="Q646"/>
          <cell r="R646"/>
          <cell r="S646">
            <v>22</v>
          </cell>
        </row>
        <row r="647">
          <cell r="B647" t="str">
            <v>70321P</v>
          </cell>
          <cell r="C647" t="str">
            <v>Ellenfield Community College</v>
          </cell>
          <cell r="D647" t="str">
            <v>Dublin</v>
          </cell>
          <cell r="E647" t="str">
            <v>Dublin City Council</v>
          </cell>
          <cell r="F647" t="str">
            <v>Y</v>
          </cell>
          <cell r="G647" t="str">
            <v>N</v>
          </cell>
          <cell r="H647" t="str">
            <v>N</v>
          </cell>
          <cell r="I647" t="str">
            <v>Day</v>
          </cell>
          <cell r="J647" t="str">
            <v>Mixed</v>
          </cell>
          <cell r="K647" t="str">
            <v>No subjects taught through Irish</v>
          </cell>
          <cell r="L647" t="str">
            <v>MULTI DENOMINATIONAL</v>
          </cell>
          <cell r="M647">
            <v>34</v>
          </cell>
          <cell r="N647"/>
          <cell r="O647">
            <v>1</v>
          </cell>
          <cell r="P647"/>
          <cell r="Q647"/>
          <cell r="R647"/>
          <cell r="S647">
            <v>10</v>
          </cell>
        </row>
        <row r="648">
          <cell r="B648" t="str">
            <v>70240P</v>
          </cell>
          <cell r="C648" t="str">
            <v>Kylemore College</v>
          </cell>
          <cell r="D648" t="str">
            <v>Dublin</v>
          </cell>
          <cell r="E648" t="str">
            <v>Dublin City Council</v>
          </cell>
          <cell r="F648" t="str">
            <v>Y</v>
          </cell>
          <cell r="G648" t="str">
            <v>N</v>
          </cell>
          <cell r="H648" t="str">
            <v>N</v>
          </cell>
          <cell r="I648" t="str">
            <v>Day</v>
          </cell>
          <cell r="J648" t="str">
            <v>Mixed</v>
          </cell>
          <cell r="K648" t="str">
            <v>No subjects taught through Irish</v>
          </cell>
          <cell r="L648" t="str">
            <v>MULTI DENOMINATIONAL</v>
          </cell>
          <cell r="M648">
            <v>91</v>
          </cell>
          <cell r="N648"/>
          <cell r="O648">
            <v>43</v>
          </cell>
          <cell r="P648">
            <v>16</v>
          </cell>
          <cell r="Q648"/>
          <cell r="R648"/>
          <cell r="S648">
            <v>48</v>
          </cell>
        </row>
        <row r="649">
          <cell r="B649" t="str">
            <v>70250S</v>
          </cell>
          <cell r="C649" t="str">
            <v>Marino College</v>
          </cell>
          <cell r="D649" t="str">
            <v>Dublin</v>
          </cell>
          <cell r="E649" t="str">
            <v>Dublin City Council</v>
          </cell>
          <cell r="F649" t="str">
            <v>Y</v>
          </cell>
          <cell r="G649" t="str">
            <v>N</v>
          </cell>
          <cell r="H649" t="str">
            <v>N</v>
          </cell>
          <cell r="I649" t="str">
            <v>Day</v>
          </cell>
          <cell r="J649" t="str">
            <v>Mixed</v>
          </cell>
          <cell r="K649" t="str">
            <v>No subjects taught through Irish</v>
          </cell>
          <cell r="L649" t="str">
            <v>MULTI DENOMINATIONAL</v>
          </cell>
          <cell r="M649">
            <v>60</v>
          </cell>
          <cell r="N649"/>
          <cell r="O649">
            <v>27</v>
          </cell>
          <cell r="P649">
            <v>12</v>
          </cell>
          <cell r="Q649"/>
          <cell r="R649"/>
          <cell r="S649">
            <v>17</v>
          </cell>
        </row>
        <row r="650">
          <cell r="B650" t="str">
            <v>70200D</v>
          </cell>
          <cell r="C650" t="str">
            <v>Ringsend College</v>
          </cell>
          <cell r="D650" t="str">
            <v>Dublin</v>
          </cell>
          <cell r="E650" t="str">
            <v>Dublin City Council</v>
          </cell>
          <cell r="F650" t="str">
            <v>Y</v>
          </cell>
          <cell r="G650" t="str">
            <v>N</v>
          </cell>
          <cell r="H650" t="str">
            <v>N</v>
          </cell>
          <cell r="I650" t="str">
            <v>Day</v>
          </cell>
          <cell r="J650" t="str">
            <v>Mixed</v>
          </cell>
          <cell r="K650" t="str">
            <v>No subjects taught through Irish</v>
          </cell>
          <cell r="L650" t="str">
            <v>MULTI DENOMINATIONAL</v>
          </cell>
          <cell r="M650">
            <v>32</v>
          </cell>
          <cell r="N650"/>
          <cell r="O650"/>
          <cell r="P650">
            <v>14</v>
          </cell>
          <cell r="Q650">
            <v>28</v>
          </cell>
          <cell r="R650"/>
          <cell r="S650">
            <v>27</v>
          </cell>
        </row>
        <row r="651">
          <cell r="B651" t="str">
            <v>70120F</v>
          </cell>
          <cell r="C651" t="str">
            <v>St Finians Community College</v>
          </cell>
          <cell r="D651" t="str">
            <v>Dublin</v>
          </cell>
          <cell r="E651" t="str">
            <v>Fingal County Council</v>
          </cell>
          <cell r="F651" t="str">
            <v>Y</v>
          </cell>
          <cell r="G651" t="str">
            <v>N</v>
          </cell>
          <cell r="H651" t="str">
            <v>N</v>
          </cell>
          <cell r="I651" t="str">
            <v>Day</v>
          </cell>
          <cell r="J651" t="str">
            <v>Mixed</v>
          </cell>
          <cell r="K651" t="str">
            <v>No subjects taught through Irish</v>
          </cell>
          <cell r="L651" t="str">
            <v>MULTI DENOMINATIONAL</v>
          </cell>
          <cell r="M651">
            <v>15</v>
          </cell>
          <cell r="N651">
            <v>76</v>
          </cell>
          <cell r="O651">
            <v>104</v>
          </cell>
          <cell r="P651">
            <v>22</v>
          </cell>
          <cell r="Q651">
            <v>13</v>
          </cell>
          <cell r="R651"/>
          <cell r="S651">
            <v>76</v>
          </cell>
        </row>
        <row r="652">
          <cell r="B652" t="str">
            <v>70130I</v>
          </cell>
          <cell r="C652" t="str">
            <v>Greenhills College</v>
          </cell>
          <cell r="D652" t="str">
            <v>Dublin</v>
          </cell>
          <cell r="E652" t="str">
            <v>South Dublin County Council</v>
          </cell>
          <cell r="F652" t="str">
            <v>Y</v>
          </cell>
          <cell r="G652" t="str">
            <v>N</v>
          </cell>
          <cell r="H652" t="str">
            <v>N</v>
          </cell>
          <cell r="I652" t="str">
            <v>Day</v>
          </cell>
          <cell r="J652" t="str">
            <v>Mixed</v>
          </cell>
          <cell r="K652" t="str">
            <v>No subjects taught through Irish</v>
          </cell>
          <cell r="L652" t="str">
            <v>MULTI DENOMINATIONAL</v>
          </cell>
          <cell r="M652">
            <v>18</v>
          </cell>
          <cell r="N652"/>
          <cell r="O652">
            <v>4</v>
          </cell>
          <cell r="P652">
            <v>9</v>
          </cell>
          <cell r="Q652">
            <v>18</v>
          </cell>
          <cell r="R652"/>
          <cell r="S652">
            <v>27</v>
          </cell>
        </row>
        <row r="653">
          <cell r="B653" t="str">
            <v>71390Q</v>
          </cell>
          <cell r="C653" t="str">
            <v>Archbishop McHale College</v>
          </cell>
          <cell r="D653" t="str">
            <v>Galway</v>
          </cell>
          <cell r="E653" t="str">
            <v>Galway County Council</v>
          </cell>
          <cell r="F653" t="str">
            <v>Y</v>
          </cell>
          <cell r="G653" t="str">
            <v>N</v>
          </cell>
          <cell r="H653" t="str">
            <v>N</v>
          </cell>
          <cell r="I653" t="str">
            <v>Day</v>
          </cell>
          <cell r="J653" t="str">
            <v>Mixed</v>
          </cell>
          <cell r="K653" t="str">
            <v>No subjects taught through Irish</v>
          </cell>
          <cell r="L653" t="str">
            <v>MULTI DENOMINATIONAL</v>
          </cell>
          <cell r="M653">
            <v>60</v>
          </cell>
          <cell r="N653"/>
          <cell r="O653">
            <v>2</v>
          </cell>
          <cell r="P653">
            <v>4</v>
          </cell>
          <cell r="Q653">
            <v>38</v>
          </cell>
          <cell r="R653"/>
          <cell r="S653">
            <v>40</v>
          </cell>
        </row>
        <row r="654">
          <cell r="B654" t="str">
            <v>70550H</v>
          </cell>
          <cell r="C654" t="str">
            <v>Coláiste Gleann Lí Post Primary School</v>
          </cell>
          <cell r="D654" t="str">
            <v>Kerry</v>
          </cell>
          <cell r="E654" t="str">
            <v>Kerry County Council</v>
          </cell>
          <cell r="F654" t="str">
            <v>Y</v>
          </cell>
          <cell r="G654" t="str">
            <v>N</v>
          </cell>
          <cell r="H654" t="str">
            <v>N</v>
          </cell>
          <cell r="I654" t="str">
            <v>Day</v>
          </cell>
          <cell r="J654" t="str">
            <v>Mixed</v>
          </cell>
          <cell r="K654" t="str">
            <v>No subjects taught through Irish</v>
          </cell>
          <cell r="L654" t="str">
            <v>MULTI DENOMINATIONAL</v>
          </cell>
          <cell r="M654">
            <v>57</v>
          </cell>
          <cell r="N654"/>
          <cell r="O654">
            <v>12</v>
          </cell>
          <cell r="P654"/>
          <cell r="Q654">
            <v>34</v>
          </cell>
          <cell r="R654"/>
          <cell r="S654"/>
        </row>
        <row r="655">
          <cell r="B655" t="str">
            <v>70500P</v>
          </cell>
          <cell r="C655" t="str">
            <v>Coláiste na Ríochta</v>
          </cell>
          <cell r="D655" t="str">
            <v>Kerry</v>
          </cell>
          <cell r="E655" t="str">
            <v>Kerry County Council</v>
          </cell>
          <cell r="F655" t="str">
            <v>Y</v>
          </cell>
          <cell r="G655" t="str">
            <v>N</v>
          </cell>
          <cell r="H655" t="str">
            <v>N</v>
          </cell>
          <cell r="I655" t="str">
            <v>Day</v>
          </cell>
          <cell r="J655" t="str">
            <v>Mixed</v>
          </cell>
          <cell r="K655" t="str">
            <v>No subjects taught through Irish</v>
          </cell>
          <cell r="L655" t="str">
            <v>MULTI DENOMINATIONAL</v>
          </cell>
          <cell r="M655">
            <v>40</v>
          </cell>
          <cell r="N655"/>
          <cell r="O655"/>
          <cell r="P655"/>
          <cell r="Q655">
            <v>18</v>
          </cell>
          <cell r="R655"/>
          <cell r="S655"/>
        </row>
        <row r="656">
          <cell r="B656" t="str">
            <v>70460G</v>
          </cell>
          <cell r="C656" t="str">
            <v>Community College Killorglin</v>
          </cell>
          <cell r="D656" t="str">
            <v>Kerry</v>
          </cell>
          <cell r="E656" t="str">
            <v>Kerry County Council</v>
          </cell>
          <cell r="F656" t="str">
            <v>Y</v>
          </cell>
          <cell r="G656" t="str">
            <v>N</v>
          </cell>
          <cell r="H656" t="str">
            <v>N</v>
          </cell>
          <cell r="I656" t="str">
            <v>Day</v>
          </cell>
          <cell r="J656" t="str">
            <v>Mixed</v>
          </cell>
          <cell r="K656" t="str">
            <v>No subjects taught through Irish</v>
          </cell>
          <cell r="L656" t="str">
            <v>MULTI DENOMINATIONAL</v>
          </cell>
          <cell r="M656">
            <v>59</v>
          </cell>
          <cell r="N656"/>
          <cell r="O656">
            <v>31</v>
          </cell>
          <cell r="P656"/>
          <cell r="Q656">
            <v>18</v>
          </cell>
          <cell r="R656"/>
          <cell r="S656">
            <v>23</v>
          </cell>
        </row>
        <row r="657">
          <cell r="B657" t="str">
            <v>70450D</v>
          </cell>
          <cell r="C657" t="str">
            <v>Killarney Community College</v>
          </cell>
          <cell r="D657" t="str">
            <v>Kerry</v>
          </cell>
          <cell r="E657" t="str">
            <v>Kerry County Council</v>
          </cell>
          <cell r="F657" t="str">
            <v>Y</v>
          </cell>
          <cell r="G657" t="str">
            <v>N</v>
          </cell>
          <cell r="H657" t="str">
            <v>N</v>
          </cell>
          <cell r="I657" t="str">
            <v>Day</v>
          </cell>
          <cell r="J657" t="str">
            <v>Mixed</v>
          </cell>
          <cell r="K657" t="str">
            <v>No subjects taught through Irish</v>
          </cell>
          <cell r="L657" t="str">
            <v>MULTI DENOMINATIONAL</v>
          </cell>
          <cell r="M657">
            <v>22</v>
          </cell>
          <cell r="N657">
            <v>49</v>
          </cell>
          <cell r="O657">
            <v>22</v>
          </cell>
          <cell r="P657">
            <v>18</v>
          </cell>
          <cell r="Q657">
            <v>42</v>
          </cell>
          <cell r="R657"/>
          <cell r="S657">
            <v>23</v>
          </cell>
        </row>
        <row r="658">
          <cell r="B658" t="str">
            <v>70730J</v>
          </cell>
          <cell r="C658" t="str">
            <v>Ardscoil Rath Iomgháin</v>
          </cell>
          <cell r="D658" t="str">
            <v>Kildare</v>
          </cell>
          <cell r="E658" t="str">
            <v>Kildare County Council</v>
          </cell>
          <cell r="F658" t="str">
            <v>Y</v>
          </cell>
          <cell r="G658" t="str">
            <v>N</v>
          </cell>
          <cell r="H658" t="str">
            <v>N</v>
          </cell>
          <cell r="I658" t="str">
            <v>Day</v>
          </cell>
          <cell r="J658" t="str">
            <v>Mixed</v>
          </cell>
          <cell r="K658" t="str">
            <v>No subjects taught through Irish</v>
          </cell>
          <cell r="L658" t="str">
            <v>MULTI DENOMINATIONAL</v>
          </cell>
          <cell r="M658"/>
          <cell r="N658">
            <v>133</v>
          </cell>
          <cell r="O658">
            <v>56</v>
          </cell>
          <cell r="P658"/>
          <cell r="Q658">
            <v>58</v>
          </cell>
          <cell r="R658"/>
          <cell r="S658">
            <v>92</v>
          </cell>
        </row>
        <row r="659">
          <cell r="B659" t="str">
            <v>70650L</v>
          </cell>
          <cell r="C659" t="str">
            <v>Athy Community College</v>
          </cell>
          <cell r="D659" t="str">
            <v>Kildare</v>
          </cell>
          <cell r="E659" t="str">
            <v>Kildare County Council</v>
          </cell>
          <cell r="F659" t="str">
            <v>Y</v>
          </cell>
          <cell r="G659" t="str">
            <v>N</v>
          </cell>
          <cell r="H659" t="str">
            <v>N</v>
          </cell>
          <cell r="I659" t="str">
            <v>Day</v>
          </cell>
          <cell r="J659" t="str">
            <v>Mixed</v>
          </cell>
          <cell r="K659" t="str">
            <v>No subjects taught through Irish</v>
          </cell>
          <cell r="L659" t="str">
            <v>MULTI DENOMINATIONAL</v>
          </cell>
          <cell r="M659">
            <v>35</v>
          </cell>
          <cell r="N659">
            <v>96</v>
          </cell>
          <cell r="O659">
            <v>72</v>
          </cell>
          <cell r="P659">
            <v>23</v>
          </cell>
          <cell r="Q659"/>
          <cell r="R659"/>
          <cell r="S659">
            <v>26</v>
          </cell>
        </row>
        <row r="660">
          <cell r="B660" t="str">
            <v>70660O</v>
          </cell>
          <cell r="C660" t="str">
            <v>Curragh Community College</v>
          </cell>
          <cell r="D660" t="str">
            <v>Kildare</v>
          </cell>
          <cell r="E660" t="str">
            <v>Kildare County Council</v>
          </cell>
          <cell r="F660" t="str">
            <v>Y</v>
          </cell>
          <cell r="G660" t="str">
            <v>N</v>
          </cell>
          <cell r="H660" t="str">
            <v>N</v>
          </cell>
          <cell r="I660" t="str">
            <v>Day</v>
          </cell>
          <cell r="J660" t="str">
            <v>Mixed</v>
          </cell>
          <cell r="K660" t="str">
            <v>No subjects taught through Irish</v>
          </cell>
          <cell r="L660" t="str">
            <v>MULTI DENOMINATIONAL</v>
          </cell>
          <cell r="M660"/>
          <cell r="N660">
            <v>42</v>
          </cell>
          <cell r="O660">
            <v>4</v>
          </cell>
          <cell r="P660">
            <v>10</v>
          </cell>
          <cell r="Q660">
            <v>9</v>
          </cell>
          <cell r="R660"/>
          <cell r="S660"/>
        </row>
        <row r="661">
          <cell r="B661" t="str">
            <v>70710D</v>
          </cell>
          <cell r="C661" t="str">
            <v>Piper's Hill College</v>
          </cell>
          <cell r="D661" t="str">
            <v>Kildare</v>
          </cell>
          <cell r="E661" t="str">
            <v>Kildare County Council</v>
          </cell>
          <cell r="F661" t="str">
            <v>Y</v>
          </cell>
          <cell r="G661" t="str">
            <v>N</v>
          </cell>
          <cell r="H661" t="str">
            <v>N</v>
          </cell>
          <cell r="I661" t="str">
            <v>Day</v>
          </cell>
          <cell r="J661" t="str">
            <v>Mixed</v>
          </cell>
          <cell r="K661" t="str">
            <v>No subjects taught through Irish</v>
          </cell>
          <cell r="L661" t="str">
            <v>MULTI DENOMINATIONAL</v>
          </cell>
          <cell r="M661">
            <v>39</v>
          </cell>
          <cell r="N661">
            <v>149</v>
          </cell>
          <cell r="O661">
            <v>96</v>
          </cell>
          <cell r="P661">
            <v>21</v>
          </cell>
          <cell r="Q661">
            <v>48</v>
          </cell>
          <cell r="R661"/>
          <cell r="S661">
            <v>111</v>
          </cell>
        </row>
        <row r="662">
          <cell r="B662" t="str">
            <v>70680U</v>
          </cell>
          <cell r="C662" t="str">
            <v>St Conleth's Community College</v>
          </cell>
          <cell r="D662" t="str">
            <v>Kildare</v>
          </cell>
          <cell r="E662" t="str">
            <v>Kildare County Council</v>
          </cell>
          <cell r="F662" t="str">
            <v>Y</v>
          </cell>
          <cell r="G662" t="str">
            <v>N</v>
          </cell>
          <cell r="H662" t="str">
            <v>N</v>
          </cell>
          <cell r="I662" t="str">
            <v>Day</v>
          </cell>
          <cell r="J662" t="str">
            <v>Mixed</v>
          </cell>
          <cell r="K662" t="str">
            <v>No subjects taught through Irish</v>
          </cell>
          <cell r="L662" t="str">
            <v>MULTI DENOMINATIONAL</v>
          </cell>
          <cell r="M662">
            <v>29</v>
          </cell>
          <cell r="N662">
            <v>117</v>
          </cell>
          <cell r="O662">
            <v>69</v>
          </cell>
          <cell r="P662">
            <v>15</v>
          </cell>
          <cell r="Q662">
            <v>22</v>
          </cell>
          <cell r="R662"/>
          <cell r="S662">
            <v>24</v>
          </cell>
        </row>
        <row r="663">
          <cell r="B663" t="str">
            <v>70720G</v>
          </cell>
          <cell r="C663" t="str">
            <v>St Farnan's Post Primary School</v>
          </cell>
          <cell r="D663" t="str">
            <v>Kildare</v>
          </cell>
          <cell r="E663" t="str">
            <v>Kildare County Council</v>
          </cell>
          <cell r="F663" t="str">
            <v>Y</v>
          </cell>
          <cell r="G663" t="str">
            <v>N</v>
          </cell>
          <cell r="H663" t="str">
            <v>N</v>
          </cell>
          <cell r="I663" t="str">
            <v>Day</v>
          </cell>
          <cell r="J663" t="str">
            <v>Mixed</v>
          </cell>
          <cell r="K663" t="str">
            <v>No subjects taught through Irish</v>
          </cell>
          <cell r="L663" t="str">
            <v>MULTI DENOMINATIONAL</v>
          </cell>
          <cell r="M663"/>
          <cell r="N663">
            <v>104</v>
          </cell>
          <cell r="O663">
            <v>54</v>
          </cell>
          <cell r="P663">
            <v>11</v>
          </cell>
          <cell r="Q663">
            <v>15</v>
          </cell>
          <cell r="R663"/>
          <cell r="S663">
            <v>29</v>
          </cell>
        </row>
        <row r="664">
          <cell r="B664" t="str">
            <v>70620C</v>
          </cell>
          <cell r="C664" t="str">
            <v>Coláiste Cois Siúire</v>
          </cell>
          <cell r="D664" t="str">
            <v>Kilkenny</v>
          </cell>
          <cell r="E664" t="str">
            <v>Kilkenny County Council</v>
          </cell>
          <cell r="F664" t="str">
            <v>Y</v>
          </cell>
          <cell r="G664" t="str">
            <v>N</v>
          </cell>
          <cell r="H664" t="str">
            <v>N</v>
          </cell>
          <cell r="I664" t="str">
            <v>Day</v>
          </cell>
          <cell r="J664" t="str">
            <v>Mixed</v>
          </cell>
          <cell r="K664" t="str">
            <v>No subjects taught through Irish</v>
          </cell>
          <cell r="L664" t="str">
            <v>MULTI DENOMINATIONAL</v>
          </cell>
          <cell r="M664"/>
          <cell r="N664">
            <v>21</v>
          </cell>
          <cell r="O664"/>
          <cell r="P664"/>
          <cell r="Q664">
            <v>37</v>
          </cell>
          <cell r="R664"/>
          <cell r="S664">
            <v>28</v>
          </cell>
        </row>
        <row r="665">
          <cell r="B665" t="str">
            <v>70600T</v>
          </cell>
          <cell r="C665" t="str">
            <v>Coláiste Mhuire</v>
          </cell>
          <cell r="D665" t="str">
            <v>Kilkenny</v>
          </cell>
          <cell r="E665" t="str">
            <v>Kilkenny County Council</v>
          </cell>
          <cell r="F665" t="str">
            <v>Y</v>
          </cell>
          <cell r="G665" t="str">
            <v>N</v>
          </cell>
          <cell r="H665" t="str">
            <v>N</v>
          </cell>
          <cell r="I665" t="str">
            <v>Day</v>
          </cell>
          <cell r="J665" t="str">
            <v>Mixed</v>
          </cell>
          <cell r="K665" t="str">
            <v>No subjects taught through Irish</v>
          </cell>
          <cell r="L665" t="str">
            <v>MULTI DENOMINATIONAL</v>
          </cell>
          <cell r="M665">
            <v>21</v>
          </cell>
          <cell r="N665">
            <v>89</v>
          </cell>
          <cell r="O665">
            <v>35</v>
          </cell>
          <cell r="P665">
            <v>14</v>
          </cell>
          <cell r="Q665">
            <v>49</v>
          </cell>
          <cell r="R665"/>
          <cell r="S665">
            <v>97</v>
          </cell>
        </row>
        <row r="666">
          <cell r="B666" t="str">
            <v>70590T</v>
          </cell>
          <cell r="C666" t="str">
            <v>Duiske College</v>
          </cell>
          <cell r="D666" t="str">
            <v>Kilkenny</v>
          </cell>
          <cell r="E666" t="str">
            <v>Kilkenny County Council</v>
          </cell>
          <cell r="F666" t="str">
            <v>Y</v>
          </cell>
          <cell r="G666" t="str">
            <v>N</v>
          </cell>
          <cell r="H666" t="str">
            <v>N</v>
          </cell>
          <cell r="I666" t="str">
            <v>Day</v>
          </cell>
          <cell r="J666" t="str">
            <v>Mixed</v>
          </cell>
          <cell r="K666" t="str">
            <v>No subjects taught through Irish</v>
          </cell>
          <cell r="L666" t="str">
            <v>MULTI DENOMINATIONAL</v>
          </cell>
          <cell r="M666">
            <v>26</v>
          </cell>
          <cell r="N666"/>
          <cell r="O666"/>
          <cell r="P666"/>
          <cell r="Q666">
            <v>29</v>
          </cell>
          <cell r="R666"/>
          <cell r="S666">
            <v>21</v>
          </cell>
        </row>
        <row r="667">
          <cell r="B667" t="str">
            <v>70640I</v>
          </cell>
          <cell r="C667" t="str">
            <v>Grennan College</v>
          </cell>
          <cell r="D667" t="str">
            <v>Kilkenny</v>
          </cell>
          <cell r="E667" t="str">
            <v>Kilkenny County Council</v>
          </cell>
          <cell r="F667" t="str">
            <v>Y</v>
          </cell>
          <cell r="G667" t="str">
            <v>N</v>
          </cell>
          <cell r="H667" t="str">
            <v>N</v>
          </cell>
          <cell r="I667" t="str">
            <v>Day</v>
          </cell>
          <cell r="J667" t="str">
            <v>Mixed</v>
          </cell>
          <cell r="K667" t="str">
            <v>No subjects taught through Irish</v>
          </cell>
          <cell r="L667" t="str">
            <v>MULTI DENOMINATIONAL</v>
          </cell>
          <cell r="M667"/>
          <cell r="N667">
            <v>60</v>
          </cell>
          <cell r="O667">
            <v>8</v>
          </cell>
          <cell r="P667"/>
          <cell r="Q667">
            <v>41</v>
          </cell>
          <cell r="R667"/>
          <cell r="S667">
            <v>29</v>
          </cell>
        </row>
        <row r="668">
          <cell r="B668" t="str">
            <v>71510A</v>
          </cell>
          <cell r="C668" t="str">
            <v>Portlaoise College</v>
          </cell>
          <cell r="D668" t="str">
            <v>Laois</v>
          </cell>
          <cell r="E668" t="str">
            <v>Laois County Council</v>
          </cell>
          <cell r="F668" t="str">
            <v>Y</v>
          </cell>
          <cell r="G668" t="str">
            <v>N</v>
          </cell>
          <cell r="H668" t="str">
            <v>N</v>
          </cell>
          <cell r="I668" t="str">
            <v>Day</v>
          </cell>
          <cell r="J668" t="str">
            <v>Mixed</v>
          </cell>
          <cell r="K668" t="str">
            <v>No subjects taught through Irish</v>
          </cell>
          <cell r="L668" t="str">
            <v>MULTI DENOMINATIONAL</v>
          </cell>
          <cell r="M668">
            <v>16</v>
          </cell>
          <cell r="N668">
            <v>152</v>
          </cell>
          <cell r="O668">
            <v>82</v>
          </cell>
          <cell r="P668">
            <v>10</v>
          </cell>
          <cell r="Q668">
            <v>62</v>
          </cell>
          <cell r="R668"/>
          <cell r="S668">
            <v>28</v>
          </cell>
        </row>
        <row r="669">
          <cell r="B669" t="str">
            <v>76414G</v>
          </cell>
          <cell r="C669" t="str">
            <v>Thomond Community College</v>
          </cell>
          <cell r="D669" t="str">
            <v>Limerick</v>
          </cell>
          <cell r="E669" t="str">
            <v>Limerick City Council</v>
          </cell>
          <cell r="F669" t="str">
            <v>Y</v>
          </cell>
          <cell r="G669" t="str">
            <v>N</v>
          </cell>
          <cell r="H669" t="str">
            <v>N</v>
          </cell>
          <cell r="I669" t="str">
            <v>Day</v>
          </cell>
          <cell r="J669" t="str">
            <v>Mixed</v>
          </cell>
          <cell r="K669" t="str">
            <v>No subjects taught through Irish</v>
          </cell>
          <cell r="L669" t="str">
            <v>MULTI DENOMINATIONAL</v>
          </cell>
          <cell r="M669">
            <v>104</v>
          </cell>
          <cell r="N669"/>
          <cell r="O669">
            <v>30</v>
          </cell>
          <cell r="P669">
            <v>31</v>
          </cell>
          <cell r="Q669">
            <v>57</v>
          </cell>
          <cell r="R669"/>
          <cell r="S669">
            <v>37</v>
          </cell>
        </row>
        <row r="670">
          <cell r="B670" t="str">
            <v>71840V</v>
          </cell>
          <cell r="C670" t="str">
            <v>Colaiste Chiarain</v>
          </cell>
          <cell r="D670" t="str">
            <v>Limerick</v>
          </cell>
          <cell r="E670" t="str">
            <v>Limerick County Council</v>
          </cell>
          <cell r="F670" t="str">
            <v>Y</v>
          </cell>
          <cell r="G670" t="str">
            <v>N</v>
          </cell>
          <cell r="H670" t="str">
            <v>N</v>
          </cell>
          <cell r="I670" t="str">
            <v>Day</v>
          </cell>
          <cell r="J670" t="str">
            <v>Mixed</v>
          </cell>
          <cell r="K670" t="str">
            <v>No subjects taught through Irish</v>
          </cell>
          <cell r="L670" t="str">
            <v>MULTI DENOMINATIONAL</v>
          </cell>
          <cell r="M670">
            <v>25</v>
          </cell>
          <cell r="N670">
            <v>122</v>
          </cell>
          <cell r="O670">
            <v>42</v>
          </cell>
          <cell r="P670">
            <v>18</v>
          </cell>
          <cell r="Q670">
            <v>48</v>
          </cell>
          <cell r="R670"/>
          <cell r="S670">
            <v>76</v>
          </cell>
        </row>
        <row r="671">
          <cell r="B671" t="str">
            <v>71710I</v>
          </cell>
          <cell r="C671" t="str">
            <v>Ardscoil Phadraig</v>
          </cell>
          <cell r="D671" t="str">
            <v>Longford</v>
          </cell>
          <cell r="E671" t="str">
            <v>Longford County Council</v>
          </cell>
          <cell r="F671" t="str">
            <v>Y</v>
          </cell>
          <cell r="G671" t="str">
            <v>N</v>
          </cell>
          <cell r="H671" t="str">
            <v>N</v>
          </cell>
          <cell r="I671" t="str">
            <v>Day</v>
          </cell>
          <cell r="J671" t="str">
            <v>Mixed</v>
          </cell>
          <cell r="K671" t="str">
            <v>No subjects taught through Irish</v>
          </cell>
          <cell r="L671" t="str">
            <v>MULTI DENOMINATIONAL</v>
          </cell>
          <cell r="M671">
            <v>24</v>
          </cell>
          <cell r="N671">
            <v>28</v>
          </cell>
          <cell r="O671">
            <v>31</v>
          </cell>
          <cell r="P671"/>
          <cell r="Q671">
            <v>28</v>
          </cell>
          <cell r="R671"/>
          <cell r="S671">
            <v>43</v>
          </cell>
        </row>
        <row r="672">
          <cell r="B672" t="str">
            <v>71690F</v>
          </cell>
          <cell r="C672" t="str">
            <v>Ballymahon Vocational School</v>
          </cell>
          <cell r="D672" t="str">
            <v>Longford</v>
          </cell>
          <cell r="E672" t="str">
            <v>Longford County Council</v>
          </cell>
          <cell r="F672" t="str">
            <v>Y</v>
          </cell>
          <cell r="G672" t="str">
            <v>N</v>
          </cell>
          <cell r="H672" t="str">
            <v>N</v>
          </cell>
          <cell r="I672" t="str">
            <v>Day</v>
          </cell>
          <cell r="J672" t="str">
            <v>Mixed</v>
          </cell>
          <cell r="K672" t="str">
            <v>No subjects taught through Irish</v>
          </cell>
          <cell r="L672" t="str">
            <v>MULTI DENOMINATIONAL</v>
          </cell>
          <cell r="M672">
            <v>66</v>
          </cell>
          <cell r="N672"/>
          <cell r="O672">
            <v>45</v>
          </cell>
          <cell r="P672">
            <v>11</v>
          </cell>
          <cell r="Q672">
            <v>22</v>
          </cell>
          <cell r="R672"/>
          <cell r="S672">
            <v>54</v>
          </cell>
        </row>
        <row r="673">
          <cell r="B673" t="str">
            <v>71730O</v>
          </cell>
          <cell r="C673" t="str">
            <v>Templemichael College</v>
          </cell>
          <cell r="D673" t="str">
            <v>Longford</v>
          </cell>
          <cell r="E673" t="str">
            <v>Longford County Council</v>
          </cell>
          <cell r="F673" t="str">
            <v>Y</v>
          </cell>
          <cell r="G673" t="str">
            <v>N</v>
          </cell>
          <cell r="H673" t="str">
            <v>N</v>
          </cell>
          <cell r="I673" t="str">
            <v>Day</v>
          </cell>
          <cell r="J673" t="str">
            <v>Mixed</v>
          </cell>
          <cell r="K673" t="str">
            <v>No subjects taught through Irish</v>
          </cell>
          <cell r="L673" t="str">
            <v>MULTI DENOMINATIONAL</v>
          </cell>
          <cell r="M673">
            <v>53</v>
          </cell>
          <cell r="N673"/>
          <cell r="O673">
            <v>45</v>
          </cell>
          <cell r="P673">
            <v>14</v>
          </cell>
          <cell r="Q673"/>
          <cell r="R673"/>
          <cell r="S673"/>
        </row>
        <row r="674">
          <cell r="B674" t="str">
            <v>71750U</v>
          </cell>
          <cell r="C674" t="str">
            <v>Bush Post Primary School</v>
          </cell>
          <cell r="D674" t="str">
            <v>Louth</v>
          </cell>
          <cell r="E674" t="str">
            <v>Louth County Council</v>
          </cell>
          <cell r="F674" t="str">
            <v>Y</v>
          </cell>
          <cell r="G674" t="str">
            <v>N</v>
          </cell>
          <cell r="H674" t="str">
            <v>N</v>
          </cell>
          <cell r="I674" t="str">
            <v>Day</v>
          </cell>
          <cell r="J674" t="str">
            <v>Mixed</v>
          </cell>
          <cell r="K674" t="str">
            <v>No subjects taught through Irish</v>
          </cell>
          <cell r="L674" t="str">
            <v>MULTI DENOMINATIONAL</v>
          </cell>
          <cell r="M674"/>
          <cell r="N674">
            <v>148</v>
          </cell>
          <cell r="O674">
            <v>100</v>
          </cell>
          <cell r="P674">
            <v>16</v>
          </cell>
          <cell r="Q674">
            <v>5</v>
          </cell>
          <cell r="R674"/>
          <cell r="S674">
            <v>72</v>
          </cell>
        </row>
        <row r="675">
          <cell r="B675" t="str">
            <v>71780G</v>
          </cell>
          <cell r="C675" t="str">
            <v>Scoil Ui Mhuiri</v>
          </cell>
          <cell r="D675" t="str">
            <v>Louth</v>
          </cell>
          <cell r="E675" t="str">
            <v>Louth County Council</v>
          </cell>
          <cell r="F675" t="str">
            <v>Y</v>
          </cell>
          <cell r="G675" t="str">
            <v>N</v>
          </cell>
          <cell r="H675" t="str">
            <v>N</v>
          </cell>
          <cell r="I675" t="str">
            <v>Day</v>
          </cell>
          <cell r="J675" t="str">
            <v>Mixed</v>
          </cell>
          <cell r="K675" t="str">
            <v>No subjects taught through Irish</v>
          </cell>
          <cell r="L675" t="str">
            <v>MULTI DENOMINATIONAL</v>
          </cell>
          <cell r="M675">
            <v>17</v>
          </cell>
          <cell r="N675">
            <v>114</v>
          </cell>
          <cell r="O675">
            <v>65</v>
          </cell>
          <cell r="P675"/>
          <cell r="Q675">
            <v>36</v>
          </cell>
          <cell r="R675"/>
          <cell r="S675">
            <v>48</v>
          </cell>
        </row>
        <row r="676">
          <cell r="B676" t="str">
            <v>71761C</v>
          </cell>
          <cell r="C676" t="str">
            <v>St Oliver's Community College</v>
          </cell>
          <cell r="D676" t="str">
            <v>Louth</v>
          </cell>
          <cell r="E676" t="str">
            <v>Louth County Council</v>
          </cell>
          <cell r="F676" t="str">
            <v>Y</v>
          </cell>
          <cell r="G676" t="str">
            <v>N</v>
          </cell>
          <cell r="H676" t="str">
            <v>N</v>
          </cell>
          <cell r="I676" t="str">
            <v>Day</v>
          </cell>
          <cell r="J676" t="str">
            <v>Mixed</v>
          </cell>
          <cell r="K676" t="str">
            <v>No subjects taught through Irish</v>
          </cell>
          <cell r="L676" t="str">
            <v>MULTI DENOMINATIONAL</v>
          </cell>
          <cell r="M676">
            <v>25</v>
          </cell>
          <cell r="N676">
            <v>241</v>
          </cell>
          <cell r="O676">
            <v>177</v>
          </cell>
          <cell r="P676">
            <v>45</v>
          </cell>
          <cell r="Q676">
            <v>33</v>
          </cell>
          <cell r="R676"/>
          <cell r="S676">
            <v>107</v>
          </cell>
        </row>
        <row r="677">
          <cell r="B677" t="str">
            <v>71770D</v>
          </cell>
          <cell r="C677" t="str">
            <v>Ó Fiaich College</v>
          </cell>
          <cell r="D677" t="str">
            <v>Louth</v>
          </cell>
          <cell r="E677" t="str">
            <v>Louth County Council</v>
          </cell>
          <cell r="F677" t="str">
            <v>Y</v>
          </cell>
          <cell r="G677" t="str">
            <v>N</v>
          </cell>
          <cell r="H677" t="str">
            <v>N</v>
          </cell>
          <cell r="I677" t="str">
            <v>Day</v>
          </cell>
          <cell r="J677" t="str">
            <v>Mixed</v>
          </cell>
          <cell r="K677" t="str">
            <v>No subjects taught through Irish</v>
          </cell>
          <cell r="L677" t="str">
            <v>MULTI DENOMINATIONAL</v>
          </cell>
          <cell r="M677">
            <v>14</v>
          </cell>
          <cell r="N677">
            <v>48</v>
          </cell>
          <cell r="O677">
            <v>13</v>
          </cell>
          <cell r="P677">
            <v>21</v>
          </cell>
          <cell r="Q677">
            <v>12</v>
          </cell>
          <cell r="R677"/>
          <cell r="S677">
            <v>14</v>
          </cell>
        </row>
        <row r="678">
          <cell r="B678" t="str">
            <v>76060U</v>
          </cell>
          <cell r="C678" t="str">
            <v>Davitt College</v>
          </cell>
          <cell r="D678" t="str">
            <v>Mayo</v>
          </cell>
          <cell r="E678" t="str">
            <v>Mayo County Council</v>
          </cell>
          <cell r="F678" t="str">
            <v>Y</v>
          </cell>
          <cell r="G678" t="str">
            <v>N</v>
          </cell>
          <cell r="H678" t="str">
            <v>N</v>
          </cell>
          <cell r="I678" t="str">
            <v>Day</v>
          </cell>
          <cell r="J678" t="str">
            <v>Mixed</v>
          </cell>
          <cell r="K678" t="str">
            <v>No subjects taught through Irish</v>
          </cell>
          <cell r="L678" t="str">
            <v>MULTI DENOMINATIONAL</v>
          </cell>
          <cell r="M678">
            <v>35</v>
          </cell>
          <cell r="N678">
            <v>134</v>
          </cell>
          <cell r="O678">
            <v>30</v>
          </cell>
          <cell r="P678">
            <v>18</v>
          </cell>
          <cell r="Q678">
            <v>61</v>
          </cell>
          <cell r="R678"/>
          <cell r="S678">
            <v>116</v>
          </cell>
        </row>
        <row r="679">
          <cell r="B679" t="str">
            <v>72020L</v>
          </cell>
          <cell r="C679" t="str">
            <v>Moyne College</v>
          </cell>
          <cell r="D679" t="str">
            <v>Mayo</v>
          </cell>
          <cell r="E679" t="str">
            <v>Mayo County Council</v>
          </cell>
          <cell r="F679" t="str">
            <v>Y</v>
          </cell>
          <cell r="G679" t="str">
            <v>N</v>
          </cell>
          <cell r="H679" t="str">
            <v>N</v>
          </cell>
          <cell r="I679" t="str">
            <v>Day</v>
          </cell>
          <cell r="J679" t="str">
            <v>Mixed</v>
          </cell>
          <cell r="K679" t="str">
            <v>No subjects taught through Irish</v>
          </cell>
          <cell r="L679" t="str">
            <v>MULTI DENOMINATIONAL</v>
          </cell>
          <cell r="M679">
            <v>35</v>
          </cell>
          <cell r="N679"/>
          <cell r="O679"/>
          <cell r="P679">
            <v>23</v>
          </cell>
          <cell r="Q679">
            <v>18</v>
          </cell>
          <cell r="R679"/>
          <cell r="S679"/>
        </row>
        <row r="680">
          <cell r="B680" t="str">
            <v>72100J</v>
          </cell>
          <cell r="C680" t="str">
            <v>St. Tiernan's College</v>
          </cell>
          <cell r="D680" t="str">
            <v>Mayo</v>
          </cell>
          <cell r="E680" t="str">
            <v>Mayo County Council</v>
          </cell>
          <cell r="F680" t="str">
            <v>Y</v>
          </cell>
          <cell r="G680" t="str">
            <v>N</v>
          </cell>
          <cell r="H680" t="str">
            <v>N</v>
          </cell>
          <cell r="I680" t="str">
            <v>Day</v>
          </cell>
          <cell r="J680" t="str">
            <v>Mixed</v>
          </cell>
          <cell r="K680" t="str">
            <v>No subjects taught through Irish</v>
          </cell>
          <cell r="L680" t="str">
            <v>MULTI DENOMINATIONAL</v>
          </cell>
          <cell r="M680">
            <v>23</v>
          </cell>
          <cell r="N680"/>
          <cell r="O680"/>
          <cell r="P680"/>
          <cell r="Q680">
            <v>50</v>
          </cell>
          <cell r="R680"/>
          <cell r="S680">
            <v>6</v>
          </cell>
        </row>
        <row r="681">
          <cell r="B681" t="str">
            <v>72010I</v>
          </cell>
          <cell r="C681" t="str">
            <v>Beaufort College</v>
          </cell>
          <cell r="D681" t="str">
            <v>Meath</v>
          </cell>
          <cell r="E681" t="str">
            <v>Meath County Council</v>
          </cell>
          <cell r="F681" t="str">
            <v>Y</v>
          </cell>
          <cell r="G681" t="str">
            <v>N</v>
          </cell>
          <cell r="H681" t="str">
            <v>N</v>
          </cell>
          <cell r="I681" t="str">
            <v>Day</v>
          </cell>
          <cell r="J681" t="str">
            <v>Mixed</v>
          </cell>
          <cell r="K681" t="str">
            <v>No subjects taught through Irish</v>
          </cell>
          <cell r="L681" t="str">
            <v>MULTI DENOMINATIONAL</v>
          </cell>
          <cell r="M681">
            <v>58</v>
          </cell>
          <cell r="N681">
            <v>93</v>
          </cell>
          <cell r="O681">
            <v>31</v>
          </cell>
          <cell r="P681">
            <v>19</v>
          </cell>
          <cell r="Q681">
            <v>58</v>
          </cell>
          <cell r="R681"/>
          <cell r="S681">
            <v>26</v>
          </cell>
        </row>
        <row r="682">
          <cell r="B682" t="str">
            <v>71970L</v>
          </cell>
          <cell r="C682" t="str">
            <v>Coláiste Clavin</v>
          </cell>
          <cell r="D682" t="str">
            <v>Meath</v>
          </cell>
          <cell r="E682" t="str">
            <v>Meath County Council</v>
          </cell>
          <cell r="F682" t="str">
            <v>Y</v>
          </cell>
          <cell r="G682" t="str">
            <v>N</v>
          </cell>
          <cell r="H682" t="str">
            <v>N</v>
          </cell>
          <cell r="I682" t="str">
            <v>Day</v>
          </cell>
          <cell r="J682" t="str">
            <v>Mixed</v>
          </cell>
          <cell r="K682" t="str">
            <v>No subjects taught through Irish</v>
          </cell>
          <cell r="L682" t="str">
            <v>MULTI DENOMINATIONAL</v>
          </cell>
          <cell r="M682"/>
          <cell r="N682">
            <v>100</v>
          </cell>
          <cell r="O682">
            <v>39</v>
          </cell>
          <cell r="P682">
            <v>14</v>
          </cell>
          <cell r="Q682">
            <v>40</v>
          </cell>
          <cell r="R682"/>
          <cell r="S682">
            <v>20</v>
          </cell>
        </row>
        <row r="683">
          <cell r="B683" t="str">
            <v>71980O</v>
          </cell>
          <cell r="C683" t="str">
            <v>O'Carolan College</v>
          </cell>
          <cell r="D683" t="str">
            <v>Meath</v>
          </cell>
          <cell r="E683" t="str">
            <v>Meath County Council</v>
          </cell>
          <cell r="F683" t="str">
            <v>Y</v>
          </cell>
          <cell r="G683" t="str">
            <v>N</v>
          </cell>
          <cell r="H683" t="str">
            <v>N</v>
          </cell>
          <cell r="I683" t="str">
            <v>Day</v>
          </cell>
          <cell r="J683" t="str">
            <v>Mixed</v>
          </cell>
          <cell r="K683" t="str">
            <v>No subjects taught through Irish</v>
          </cell>
          <cell r="L683" t="str">
            <v>MULTI DENOMINATIONAL</v>
          </cell>
          <cell r="M683">
            <v>30</v>
          </cell>
          <cell r="N683">
            <v>86</v>
          </cell>
          <cell r="O683">
            <v>35</v>
          </cell>
          <cell r="P683">
            <v>10</v>
          </cell>
          <cell r="Q683">
            <v>50</v>
          </cell>
          <cell r="R683"/>
          <cell r="S683">
            <v>45</v>
          </cell>
        </row>
        <row r="684">
          <cell r="B684" t="str">
            <v>72210Q</v>
          </cell>
          <cell r="C684" t="str">
            <v>Beech Hill College</v>
          </cell>
          <cell r="D684" t="str">
            <v>Monaghan</v>
          </cell>
          <cell r="E684" t="str">
            <v>Monaghan County Council</v>
          </cell>
          <cell r="F684" t="str">
            <v>Y</v>
          </cell>
          <cell r="G684" t="str">
            <v>N</v>
          </cell>
          <cell r="H684" t="str">
            <v>N</v>
          </cell>
          <cell r="I684" t="str">
            <v>Day</v>
          </cell>
          <cell r="J684" t="str">
            <v>Mixed</v>
          </cell>
          <cell r="K684" t="str">
            <v>No subjects taught through Irish</v>
          </cell>
          <cell r="L684" t="str">
            <v>MULTI DENOMINATIONAL</v>
          </cell>
          <cell r="M684">
            <v>18</v>
          </cell>
          <cell r="N684">
            <v>130</v>
          </cell>
          <cell r="O684">
            <v>52</v>
          </cell>
          <cell r="P684">
            <v>15</v>
          </cell>
          <cell r="Q684">
            <v>43</v>
          </cell>
          <cell r="R684"/>
          <cell r="S684">
            <v>120</v>
          </cell>
        </row>
        <row r="685">
          <cell r="B685" t="str">
            <v>72190N</v>
          </cell>
          <cell r="C685" t="str">
            <v>Castleblayney College</v>
          </cell>
          <cell r="D685" t="str">
            <v>Monaghan</v>
          </cell>
          <cell r="E685" t="str">
            <v>Monaghan County Council</v>
          </cell>
          <cell r="F685" t="str">
            <v>Y</v>
          </cell>
          <cell r="G685" t="str">
            <v>N</v>
          </cell>
          <cell r="H685" t="str">
            <v>N</v>
          </cell>
          <cell r="I685" t="str">
            <v>Day</v>
          </cell>
          <cell r="J685" t="str">
            <v>Mixed</v>
          </cell>
          <cell r="K685" t="str">
            <v>No subjects taught through Irish</v>
          </cell>
          <cell r="L685" t="str">
            <v>MULTI DENOMINATIONAL</v>
          </cell>
          <cell r="M685">
            <v>18</v>
          </cell>
          <cell r="N685">
            <v>53</v>
          </cell>
          <cell r="O685">
            <v>29</v>
          </cell>
          <cell r="P685">
            <v>3</v>
          </cell>
          <cell r="Q685"/>
          <cell r="R685"/>
          <cell r="S685">
            <v>57</v>
          </cell>
        </row>
        <row r="686">
          <cell r="B686" t="str">
            <v>72180K</v>
          </cell>
          <cell r="C686" t="str">
            <v>Inver College</v>
          </cell>
          <cell r="D686" t="str">
            <v>Monaghan</v>
          </cell>
          <cell r="E686" t="str">
            <v>Monaghan County Council</v>
          </cell>
          <cell r="F686" t="str">
            <v>Y</v>
          </cell>
          <cell r="G686" t="str">
            <v>N</v>
          </cell>
          <cell r="H686" t="str">
            <v>N</v>
          </cell>
          <cell r="I686" t="str">
            <v>Day</v>
          </cell>
          <cell r="J686" t="str">
            <v>Mixed</v>
          </cell>
          <cell r="K686" t="str">
            <v>No subjects taught through Irish</v>
          </cell>
          <cell r="L686" t="str">
            <v>MULTI DENOMINATIONAL</v>
          </cell>
          <cell r="M686">
            <v>24</v>
          </cell>
          <cell r="N686">
            <v>81</v>
          </cell>
          <cell r="O686">
            <v>61</v>
          </cell>
          <cell r="P686">
            <v>5</v>
          </cell>
          <cell r="Q686"/>
          <cell r="R686"/>
          <cell r="S686">
            <v>81</v>
          </cell>
        </row>
        <row r="687">
          <cell r="B687" t="str">
            <v>72530L</v>
          </cell>
          <cell r="C687" t="str">
            <v>Ardscoil Chiaráin Naofa</v>
          </cell>
          <cell r="D687" t="str">
            <v>Offaly</v>
          </cell>
          <cell r="E687" t="str">
            <v>Offaly County Council</v>
          </cell>
          <cell r="F687" t="str">
            <v>Y</v>
          </cell>
          <cell r="G687" t="str">
            <v>N</v>
          </cell>
          <cell r="H687" t="str">
            <v>N</v>
          </cell>
          <cell r="I687" t="str">
            <v>Day</v>
          </cell>
          <cell r="J687" t="str">
            <v>Mixed</v>
          </cell>
          <cell r="K687" t="str">
            <v>No subjects taught through Irish</v>
          </cell>
          <cell r="L687" t="str">
            <v>MULTI DENOMINATIONAL</v>
          </cell>
          <cell r="M687">
            <v>61</v>
          </cell>
          <cell r="N687"/>
          <cell r="O687">
            <v>16</v>
          </cell>
          <cell r="P687">
            <v>9</v>
          </cell>
          <cell r="Q687">
            <v>35</v>
          </cell>
          <cell r="R687"/>
          <cell r="S687">
            <v>40</v>
          </cell>
        </row>
        <row r="688">
          <cell r="B688" t="str">
            <v>72540O</v>
          </cell>
          <cell r="C688" t="str">
            <v>Oaklands Community College</v>
          </cell>
          <cell r="D688" t="str">
            <v>Offaly</v>
          </cell>
          <cell r="E688" t="str">
            <v>Offaly County Council</v>
          </cell>
          <cell r="F688" t="str">
            <v>Y</v>
          </cell>
          <cell r="G688" t="str">
            <v>N</v>
          </cell>
          <cell r="H688" t="str">
            <v>N</v>
          </cell>
          <cell r="I688" t="str">
            <v>Day</v>
          </cell>
          <cell r="J688" t="str">
            <v>Mixed</v>
          </cell>
          <cell r="K688" t="str">
            <v>No subjects taught through Irish</v>
          </cell>
          <cell r="L688" t="str">
            <v>MULTI DENOMINATIONAL</v>
          </cell>
          <cell r="M688">
            <v>46</v>
          </cell>
          <cell r="N688">
            <v>110</v>
          </cell>
          <cell r="O688">
            <v>13</v>
          </cell>
          <cell r="P688">
            <v>32</v>
          </cell>
          <cell r="Q688">
            <v>120</v>
          </cell>
          <cell r="R688"/>
          <cell r="S688">
            <v>63</v>
          </cell>
        </row>
        <row r="689">
          <cell r="B689" t="str">
            <v>72560U</v>
          </cell>
          <cell r="C689" t="str">
            <v>Tullamore College</v>
          </cell>
          <cell r="D689" t="str">
            <v>Offaly</v>
          </cell>
          <cell r="E689" t="str">
            <v>Offaly County Council</v>
          </cell>
          <cell r="F689" t="str">
            <v>Y</v>
          </cell>
          <cell r="G689" t="str">
            <v>N</v>
          </cell>
          <cell r="H689" t="str">
            <v>N</v>
          </cell>
          <cell r="I689" t="str">
            <v>Day</v>
          </cell>
          <cell r="J689" t="str">
            <v>Mixed</v>
          </cell>
          <cell r="K689" t="str">
            <v>No subjects taught through Irish</v>
          </cell>
          <cell r="L689" t="str">
            <v>MULTI DENOMINATIONAL</v>
          </cell>
          <cell r="M689">
            <v>29</v>
          </cell>
          <cell r="N689">
            <v>126</v>
          </cell>
          <cell r="O689">
            <v>54</v>
          </cell>
          <cell r="P689">
            <v>20</v>
          </cell>
          <cell r="Q689">
            <v>28</v>
          </cell>
          <cell r="R689"/>
          <cell r="S689">
            <v>70</v>
          </cell>
        </row>
        <row r="690">
          <cell r="B690" t="str">
            <v>72290R</v>
          </cell>
          <cell r="C690" t="str">
            <v>Roscommon Community College</v>
          </cell>
          <cell r="D690" t="str">
            <v>Roscommon</v>
          </cell>
          <cell r="E690" t="str">
            <v>Roscommon County Council</v>
          </cell>
          <cell r="F690" t="str">
            <v>Y</v>
          </cell>
          <cell r="G690" t="str">
            <v>N</v>
          </cell>
          <cell r="H690" t="str">
            <v>N</v>
          </cell>
          <cell r="I690" t="str">
            <v>Day</v>
          </cell>
          <cell r="J690" t="str">
            <v>Mixed</v>
          </cell>
          <cell r="K690" t="str">
            <v>No subjects taught through Irish</v>
          </cell>
          <cell r="L690" t="str">
            <v>MULTI DENOMINATIONAL</v>
          </cell>
          <cell r="M690"/>
          <cell r="N690">
            <v>98</v>
          </cell>
          <cell r="O690">
            <v>60</v>
          </cell>
          <cell r="P690"/>
          <cell r="Q690">
            <v>25</v>
          </cell>
          <cell r="R690"/>
          <cell r="S690">
            <v>95</v>
          </cell>
        </row>
        <row r="691">
          <cell r="B691" t="str">
            <v>72360M</v>
          </cell>
          <cell r="C691" t="str">
            <v>Ballinode College</v>
          </cell>
          <cell r="D691" t="str">
            <v>Sligo</v>
          </cell>
          <cell r="E691" t="str">
            <v>Sligo County Council</v>
          </cell>
          <cell r="F691" t="str">
            <v>Y</v>
          </cell>
          <cell r="G691" t="str">
            <v>N</v>
          </cell>
          <cell r="H691" t="str">
            <v>N</v>
          </cell>
          <cell r="I691" t="str">
            <v>Day</v>
          </cell>
          <cell r="J691" t="str">
            <v>Mixed</v>
          </cell>
          <cell r="K691" t="str">
            <v>No subjects taught through Irish</v>
          </cell>
          <cell r="L691" t="str">
            <v>MULTI DENOMINATIONAL</v>
          </cell>
          <cell r="M691">
            <v>26</v>
          </cell>
          <cell r="N691"/>
          <cell r="O691"/>
          <cell r="P691">
            <v>12</v>
          </cell>
          <cell r="Q691">
            <v>29</v>
          </cell>
          <cell r="R691"/>
          <cell r="S691"/>
        </row>
        <row r="692">
          <cell r="B692" t="str">
            <v>72320A</v>
          </cell>
          <cell r="C692" t="str">
            <v>Coláiste Iascaigh</v>
          </cell>
          <cell r="D692" t="str">
            <v>Sligo</v>
          </cell>
          <cell r="E692" t="str">
            <v>Sligo County Council</v>
          </cell>
          <cell r="F692" t="str">
            <v>Y</v>
          </cell>
          <cell r="G692" t="str">
            <v>N</v>
          </cell>
          <cell r="H692" t="str">
            <v>N</v>
          </cell>
          <cell r="I692" t="str">
            <v>Day</v>
          </cell>
          <cell r="J692" t="str">
            <v>Mixed</v>
          </cell>
          <cell r="K692" t="str">
            <v>No subjects taught through Irish</v>
          </cell>
          <cell r="L692" t="str">
            <v>MULTI DENOMINATIONAL</v>
          </cell>
          <cell r="M692">
            <v>24</v>
          </cell>
          <cell r="N692"/>
          <cell r="O692"/>
          <cell r="P692">
            <v>4</v>
          </cell>
          <cell r="Q692">
            <v>17</v>
          </cell>
          <cell r="R692"/>
          <cell r="S692">
            <v>13</v>
          </cell>
        </row>
        <row r="693">
          <cell r="B693" t="str">
            <v>72300R</v>
          </cell>
          <cell r="C693" t="str">
            <v>Corran College</v>
          </cell>
          <cell r="D693" t="str">
            <v>Sligo</v>
          </cell>
          <cell r="E693" t="str">
            <v>Sligo County Council</v>
          </cell>
          <cell r="F693" t="str">
            <v>Y</v>
          </cell>
          <cell r="G693" t="str">
            <v>N</v>
          </cell>
          <cell r="H693" t="str">
            <v>N</v>
          </cell>
          <cell r="I693" t="str">
            <v>Day</v>
          </cell>
          <cell r="J693" t="str">
            <v>Mixed</v>
          </cell>
          <cell r="K693" t="str">
            <v>No subjects taught through Irish</v>
          </cell>
          <cell r="L693" t="str">
            <v>MULTI DENOMINATIONAL</v>
          </cell>
          <cell r="M693">
            <v>30</v>
          </cell>
          <cell r="N693"/>
          <cell r="O693"/>
          <cell r="P693">
            <v>12</v>
          </cell>
          <cell r="Q693">
            <v>6</v>
          </cell>
          <cell r="R693"/>
          <cell r="S693"/>
        </row>
        <row r="694">
          <cell r="B694" t="str">
            <v>72450N</v>
          </cell>
          <cell r="C694" t="str">
            <v>Newport College</v>
          </cell>
          <cell r="D694" t="str">
            <v>Tipperary</v>
          </cell>
          <cell r="E694" t="str">
            <v>Tipperary (NR) County Council</v>
          </cell>
          <cell r="F694" t="str">
            <v>Y</v>
          </cell>
          <cell r="G694" t="str">
            <v>N</v>
          </cell>
          <cell r="H694" t="str">
            <v>N</v>
          </cell>
          <cell r="I694" t="str">
            <v>Day</v>
          </cell>
          <cell r="J694" t="str">
            <v>Mixed</v>
          </cell>
          <cell r="K694" t="str">
            <v>No subjects taught through Irish</v>
          </cell>
          <cell r="L694" t="str">
            <v>MULTI DENOMINATIONAL</v>
          </cell>
          <cell r="M694">
            <v>45</v>
          </cell>
          <cell r="N694"/>
          <cell r="O694">
            <v>25</v>
          </cell>
          <cell r="P694">
            <v>12</v>
          </cell>
          <cell r="Q694">
            <v>13</v>
          </cell>
          <cell r="R694"/>
          <cell r="S694">
            <v>50</v>
          </cell>
        </row>
        <row r="695">
          <cell r="B695" t="str">
            <v>72400V</v>
          </cell>
          <cell r="C695" t="str">
            <v>Comeragh College</v>
          </cell>
          <cell r="D695" t="str">
            <v>Tipperary</v>
          </cell>
          <cell r="E695" t="str">
            <v>Tipperary (SR) County Council</v>
          </cell>
          <cell r="F695" t="str">
            <v>Y</v>
          </cell>
          <cell r="G695" t="str">
            <v>N</v>
          </cell>
          <cell r="H695" t="str">
            <v>N</v>
          </cell>
          <cell r="I695" t="str">
            <v>Day</v>
          </cell>
          <cell r="J695" t="str">
            <v>Mixed</v>
          </cell>
          <cell r="K695" t="str">
            <v>No subjects taught through Irish</v>
          </cell>
          <cell r="L695" t="str">
            <v>MULTI DENOMINATIONAL</v>
          </cell>
          <cell r="M695">
            <v>44</v>
          </cell>
          <cell r="N695">
            <v>58</v>
          </cell>
          <cell r="O695">
            <v>84</v>
          </cell>
          <cell r="P695">
            <v>15</v>
          </cell>
          <cell r="Q695"/>
          <cell r="R695"/>
          <cell r="S695">
            <v>54</v>
          </cell>
        </row>
        <row r="696">
          <cell r="B696" t="str">
            <v>72430H</v>
          </cell>
          <cell r="C696" t="str">
            <v>Scoil Ruain</v>
          </cell>
          <cell r="D696" t="str">
            <v>Tipperary</v>
          </cell>
          <cell r="E696" t="str">
            <v>Tipperary (SR) County Council</v>
          </cell>
          <cell r="F696" t="str">
            <v>Y</v>
          </cell>
          <cell r="G696" t="str">
            <v>N</v>
          </cell>
          <cell r="H696" t="str">
            <v>N</v>
          </cell>
          <cell r="I696" t="str">
            <v>Day</v>
          </cell>
          <cell r="J696" t="str">
            <v>Mixed</v>
          </cell>
          <cell r="K696" t="str">
            <v>No subjects taught through Irish</v>
          </cell>
          <cell r="L696" t="str">
            <v>MULTI DENOMINATIONAL</v>
          </cell>
          <cell r="M696">
            <v>52</v>
          </cell>
          <cell r="N696"/>
          <cell r="O696">
            <v>56</v>
          </cell>
          <cell r="P696">
            <v>9</v>
          </cell>
          <cell r="Q696">
            <v>14</v>
          </cell>
          <cell r="R696"/>
          <cell r="S696">
            <v>67</v>
          </cell>
        </row>
        <row r="697">
          <cell r="B697" t="str">
            <v>72480W</v>
          </cell>
          <cell r="C697" t="str">
            <v>St. Ailbe's School</v>
          </cell>
          <cell r="D697" t="str">
            <v>Tipperary</v>
          </cell>
          <cell r="E697" t="str">
            <v>Tipperary (SR) County Council</v>
          </cell>
          <cell r="F697" t="str">
            <v>Y</v>
          </cell>
          <cell r="G697" t="str">
            <v>N</v>
          </cell>
          <cell r="H697" t="str">
            <v>N</v>
          </cell>
          <cell r="I697" t="str">
            <v>Day</v>
          </cell>
          <cell r="J697" t="str">
            <v>Mixed</v>
          </cell>
          <cell r="K697" t="str">
            <v>No subjects taught through Irish</v>
          </cell>
          <cell r="L697" t="str">
            <v>MULTI DENOMINATIONAL</v>
          </cell>
          <cell r="M697">
            <v>80</v>
          </cell>
          <cell r="N697">
            <v>27</v>
          </cell>
          <cell r="O697">
            <v>11</v>
          </cell>
          <cell r="P697">
            <v>11</v>
          </cell>
          <cell r="Q697">
            <v>49</v>
          </cell>
          <cell r="R697"/>
          <cell r="S697">
            <v>56</v>
          </cell>
        </row>
        <row r="698">
          <cell r="B698" t="str">
            <v>72220T</v>
          </cell>
          <cell r="C698" t="str">
            <v>Dungarvan College-Coláiste Dhun Garbhán</v>
          </cell>
          <cell r="D698" t="str">
            <v>Waterford</v>
          </cell>
          <cell r="E698" t="str">
            <v>Waterford County Council</v>
          </cell>
          <cell r="F698" t="str">
            <v>Y</v>
          </cell>
          <cell r="G698" t="str">
            <v>N</v>
          </cell>
          <cell r="H698" t="str">
            <v>N</v>
          </cell>
          <cell r="I698" t="str">
            <v>Day</v>
          </cell>
          <cell r="J698" t="str">
            <v>Mixed</v>
          </cell>
          <cell r="K698" t="str">
            <v>No subjects taught through Irish</v>
          </cell>
          <cell r="L698" t="str">
            <v>MULTI DENOMINATIONAL</v>
          </cell>
          <cell r="M698">
            <v>35</v>
          </cell>
          <cell r="N698"/>
          <cell r="O698">
            <v>7</v>
          </cell>
          <cell r="P698">
            <v>14</v>
          </cell>
          <cell r="Q698">
            <v>32</v>
          </cell>
          <cell r="R698"/>
          <cell r="S698">
            <v>24</v>
          </cell>
        </row>
        <row r="699">
          <cell r="B699" t="str">
            <v>71420W</v>
          </cell>
          <cell r="C699" t="str">
            <v>Castlepollard Community College</v>
          </cell>
          <cell r="D699" t="str">
            <v>Westmeath</v>
          </cell>
          <cell r="E699" t="str">
            <v>Westmeath County Council</v>
          </cell>
          <cell r="F699" t="str">
            <v>Y</v>
          </cell>
          <cell r="G699" t="str">
            <v>N</v>
          </cell>
          <cell r="H699" t="str">
            <v>N</v>
          </cell>
          <cell r="I699" t="str">
            <v>Day</v>
          </cell>
          <cell r="J699" t="str">
            <v>Mixed</v>
          </cell>
          <cell r="K699" t="str">
            <v>No subjects taught through Irish</v>
          </cell>
          <cell r="L699" t="str">
            <v>MULTI DENOMINATIONAL</v>
          </cell>
          <cell r="M699">
            <v>55</v>
          </cell>
          <cell r="N699"/>
          <cell r="O699">
            <v>27</v>
          </cell>
          <cell r="P699"/>
          <cell r="Q699">
            <v>24</v>
          </cell>
          <cell r="R699"/>
          <cell r="S699">
            <v>34</v>
          </cell>
        </row>
        <row r="700">
          <cell r="B700" t="str">
            <v>71430C</v>
          </cell>
          <cell r="C700" t="str">
            <v>Columba College</v>
          </cell>
          <cell r="D700" t="str">
            <v>Westmeath</v>
          </cell>
          <cell r="E700" t="str">
            <v>Westmeath County Council</v>
          </cell>
          <cell r="F700" t="str">
            <v>Y</v>
          </cell>
          <cell r="G700" t="str">
            <v>N</v>
          </cell>
          <cell r="H700" t="str">
            <v>N</v>
          </cell>
          <cell r="I700" t="str">
            <v>Day</v>
          </cell>
          <cell r="J700" t="str">
            <v>Mixed</v>
          </cell>
          <cell r="K700" t="str">
            <v>No subjects taught through Irish</v>
          </cell>
          <cell r="L700" t="str">
            <v>MULTI DENOMINATIONAL</v>
          </cell>
          <cell r="M700">
            <v>65</v>
          </cell>
          <cell r="N700"/>
          <cell r="O700">
            <v>9</v>
          </cell>
          <cell r="P700"/>
          <cell r="Q700">
            <v>49</v>
          </cell>
          <cell r="R700"/>
          <cell r="S700">
            <v>19</v>
          </cell>
        </row>
        <row r="701">
          <cell r="B701" t="str">
            <v>71450I</v>
          </cell>
          <cell r="C701" t="str">
            <v>Mullingar Community College</v>
          </cell>
          <cell r="D701" t="str">
            <v>Westmeath</v>
          </cell>
          <cell r="E701" t="str">
            <v>Westmeath County Council</v>
          </cell>
          <cell r="F701" t="str">
            <v>Y</v>
          </cell>
          <cell r="G701" t="str">
            <v>N</v>
          </cell>
          <cell r="H701" t="str">
            <v>N</v>
          </cell>
          <cell r="I701" t="str">
            <v>Day</v>
          </cell>
          <cell r="J701" t="str">
            <v>Mixed</v>
          </cell>
          <cell r="K701" t="str">
            <v>No subjects taught through Irish</v>
          </cell>
          <cell r="L701" t="str">
            <v>MULTI DENOMINATIONAL</v>
          </cell>
          <cell r="M701">
            <v>63</v>
          </cell>
          <cell r="N701"/>
          <cell r="O701">
            <v>30</v>
          </cell>
          <cell r="P701"/>
          <cell r="Q701">
            <v>28</v>
          </cell>
          <cell r="R701"/>
          <cell r="S701">
            <v>20</v>
          </cell>
        </row>
        <row r="702">
          <cell r="B702" t="str">
            <v>71610E</v>
          </cell>
          <cell r="C702" t="str">
            <v>Bridgetown College</v>
          </cell>
          <cell r="D702" t="str">
            <v>Wexford</v>
          </cell>
          <cell r="E702" t="str">
            <v>Wexford County Council</v>
          </cell>
          <cell r="F702" t="str">
            <v>Y</v>
          </cell>
          <cell r="G702" t="str">
            <v>N</v>
          </cell>
          <cell r="H702" t="str">
            <v>N</v>
          </cell>
          <cell r="I702" t="str">
            <v>Day</v>
          </cell>
          <cell r="J702" t="str">
            <v>Mixed</v>
          </cell>
          <cell r="K702" t="str">
            <v>No subjects taught through Irish</v>
          </cell>
          <cell r="L702" t="str">
            <v>MULTI DENOMINATIONAL</v>
          </cell>
          <cell r="M702">
            <v>29</v>
          </cell>
          <cell r="N702">
            <v>98</v>
          </cell>
          <cell r="O702">
            <v>35</v>
          </cell>
          <cell r="P702">
            <v>16</v>
          </cell>
          <cell r="Q702">
            <v>61</v>
          </cell>
          <cell r="R702"/>
          <cell r="S702">
            <v>19</v>
          </cell>
        </row>
        <row r="703">
          <cell r="B703" t="str">
            <v>71620H</v>
          </cell>
          <cell r="C703" t="str">
            <v>Bunclody Vocational College</v>
          </cell>
          <cell r="D703" t="str">
            <v>Wexford</v>
          </cell>
          <cell r="E703" t="str">
            <v>Wexford County Council</v>
          </cell>
          <cell r="F703" t="str">
            <v>Y</v>
          </cell>
          <cell r="G703" t="str">
            <v>N</v>
          </cell>
          <cell r="H703" t="str">
            <v>N</v>
          </cell>
          <cell r="I703" t="str">
            <v>Day</v>
          </cell>
          <cell r="J703" t="str">
            <v>Mixed</v>
          </cell>
          <cell r="K703" t="str">
            <v>No subjects taught through Irish</v>
          </cell>
          <cell r="L703" t="str">
            <v>MULTI DENOMINATIONAL</v>
          </cell>
          <cell r="M703">
            <v>57</v>
          </cell>
          <cell r="N703"/>
          <cell r="O703">
            <v>15</v>
          </cell>
          <cell r="P703"/>
          <cell r="Q703">
            <v>19</v>
          </cell>
          <cell r="R703"/>
          <cell r="S703">
            <v>37</v>
          </cell>
        </row>
        <row r="704">
          <cell r="B704" t="str">
            <v>71600B</v>
          </cell>
          <cell r="C704" t="str">
            <v>Coláiste Abbáin</v>
          </cell>
          <cell r="D704" t="str">
            <v>Wexford</v>
          </cell>
          <cell r="E704" t="str">
            <v>Wexford County Council</v>
          </cell>
          <cell r="F704" t="str">
            <v>Y</v>
          </cell>
          <cell r="G704" t="str">
            <v>N</v>
          </cell>
          <cell r="H704" t="str">
            <v>N</v>
          </cell>
          <cell r="I704" t="str">
            <v>Day</v>
          </cell>
          <cell r="J704" t="str">
            <v>Mixed</v>
          </cell>
          <cell r="K704" t="str">
            <v>No subjects taught through Irish</v>
          </cell>
          <cell r="L704" t="str">
            <v>MULTI DENOMINATIONAL</v>
          </cell>
          <cell r="M704">
            <v>81</v>
          </cell>
          <cell r="N704"/>
          <cell r="O704">
            <v>1</v>
          </cell>
          <cell r="P704">
            <v>16</v>
          </cell>
          <cell r="Q704">
            <v>44</v>
          </cell>
          <cell r="R704"/>
          <cell r="S704">
            <v>39</v>
          </cell>
        </row>
        <row r="705">
          <cell r="B705" t="str">
            <v>71650Q</v>
          </cell>
          <cell r="C705" t="str">
            <v>Coláiste an Átha</v>
          </cell>
          <cell r="D705" t="str">
            <v>Wexford</v>
          </cell>
          <cell r="E705" t="str">
            <v>Wexford County Council</v>
          </cell>
          <cell r="F705" t="str">
            <v>Y</v>
          </cell>
          <cell r="G705" t="str">
            <v>N</v>
          </cell>
          <cell r="H705" t="str">
            <v>N</v>
          </cell>
          <cell r="I705" t="str">
            <v>Day</v>
          </cell>
          <cell r="J705" t="str">
            <v>Mixed</v>
          </cell>
          <cell r="K705" t="str">
            <v>No subjects taught through Irish</v>
          </cell>
          <cell r="L705" t="str">
            <v>MULTI DENOMINATIONAL</v>
          </cell>
          <cell r="M705">
            <v>35</v>
          </cell>
          <cell r="N705">
            <v>36</v>
          </cell>
          <cell r="O705">
            <v>6</v>
          </cell>
          <cell r="P705">
            <v>15</v>
          </cell>
          <cell r="Q705">
            <v>31</v>
          </cell>
          <cell r="R705"/>
          <cell r="S705">
            <v>33</v>
          </cell>
        </row>
        <row r="706">
          <cell r="B706" t="str">
            <v>71630K</v>
          </cell>
          <cell r="C706" t="str">
            <v>Enniscorthy Community College</v>
          </cell>
          <cell r="D706" t="str">
            <v>Wexford</v>
          </cell>
          <cell r="E706" t="str">
            <v>Wexford County Council</v>
          </cell>
          <cell r="F706" t="str">
            <v>Y</v>
          </cell>
          <cell r="G706" t="str">
            <v>N</v>
          </cell>
          <cell r="H706" t="str">
            <v>N</v>
          </cell>
          <cell r="I706" t="str">
            <v>Day</v>
          </cell>
          <cell r="J706" t="str">
            <v>Mixed</v>
          </cell>
          <cell r="K706" t="str">
            <v>No subjects taught through Irish</v>
          </cell>
          <cell r="L706" t="str">
            <v>MULTI DENOMINATIONAL</v>
          </cell>
          <cell r="M706">
            <v>35</v>
          </cell>
          <cell r="N706">
            <v>50</v>
          </cell>
          <cell r="O706">
            <v>47</v>
          </cell>
          <cell r="P706">
            <v>19</v>
          </cell>
          <cell r="Q706">
            <v>21</v>
          </cell>
          <cell r="R706"/>
          <cell r="S706"/>
        </row>
        <row r="707">
          <cell r="B707" t="str">
            <v>71660T</v>
          </cell>
          <cell r="C707" t="str">
            <v>Kennedy College</v>
          </cell>
          <cell r="D707" t="str">
            <v>Wexford</v>
          </cell>
          <cell r="E707" t="str">
            <v>Wexford County Council</v>
          </cell>
          <cell r="F707" t="str">
            <v>Y</v>
          </cell>
          <cell r="G707" t="str">
            <v>N</v>
          </cell>
          <cell r="H707" t="str">
            <v>N</v>
          </cell>
          <cell r="I707" t="str">
            <v>Day</v>
          </cell>
          <cell r="J707" t="str">
            <v>Mixed</v>
          </cell>
          <cell r="K707" t="str">
            <v>No subjects taught through Irish</v>
          </cell>
          <cell r="L707" t="str">
            <v>MULTI DENOMINATIONAL</v>
          </cell>
          <cell r="M707">
            <v>36</v>
          </cell>
          <cell r="N707"/>
          <cell r="O707">
            <v>22</v>
          </cell>
          <cell r="P707">
            <v>7</v>
          </cell>
          <cell r="Q707"/>
          <cell r="R707"/>
          <cell r="S707">
            <v>23</v>
          </cell>
        </row>
        <row r="708">
          <cell r="B708" t="str">
            <v>71680C</v>
          </cell>
          <cell r="C708" t="str">
            <v>Selskar College (Coláiste Sheilscire)</v>
          </cell>
          <cell r="D708" t="str">
            <v>Wexford</v>
          </cell>
          <cell r="E708" t="str">
            <v>Wexford County Council</v>
          </cell>
          <cell r="F708" t="str">
            <v>Y</v>
          </cell>
          <cell r="G708" t="str">
            <v>N</v>
          </cell>
          <cell r="H708" t="str">
            <v>N</v>
          </cell>
          <cell r="I708" t="str">
            <v>Day</v>
          </cell>
          <cell r="J708" t="str">
            <v>Mixed</v>
          </cell>
          <cell r="K708" t="str">
            <v>No subjects taught through Irish</v>
          </cell>
          <cell r="L708" t="str">
            <v>MULTI DENOMINATIONAL</v>
          </cell>
          <cell r="M708">
            <v>18</v>
          </cell>
          <cell r="N708">
            <v>86</v>
          </cell>
          <cell r="O708">
            <v>44</v>
          </cell>
          <cell r="P708">
            <v>21</v>
          </cell>
          <cell r="Q708">
            <v>22</v>
          </cell>
          <cell r="R708"/>
          <cell r="S708"/>
        </row>
        <row r="709">
          <cell r="B709" t="str">
            <v>70810H</v>
          </cell>
          <cell r="C709" t="str">
            <v>Avondale Community College</v>
          </cell>
          <cell r="D709" t="str">
            <v>Wicklow</v>
          </cell>
          <cell r="E709" t="str">
            <v>Wicklow County Council</v>
          </cell>
          <cell r="F709" t="str">
            <v>Y</v>
          </cell>
          <cell r="G709" t="str">
            <v>N</v>
          </cell>
          <cell r="H709" t="str">
            <v>N</v>
          </cell>
          <cell r="I709" t="str">
            <v>Day</v>
          </cell>
          <cell r="J709" t="str">
            <v>Mixed</v>
          </cell>
          <cell r="K709" t="str">
            <v>No subjects taught through Irish</v>
          </cell>
          <cell r="L709" t="str">
            <v>MULTI DENOMINATIONAL</v>
          </cell>
          <cell r="M709"/>
          <cell r="N709">
            <v>103</v>
          </cell>
          <cell r="O709">
            <v>6</v>
          </cell>
          <cell r="P709">
            <v>13</v>
          </cell>
          <cell r="Q709">
            <v>69</v>
          </cell>
          <cell r="R709"/>
          <cell r="S709">
            <v>65</v>
          </cell>
        </row>
        <row r="710">
          <cell r="B710" t="str">
            <v>70740M</v>
          </cell>
          <cell r="C710" t="str">
            <v>Glenart College</v>
          </cell>
          <cell r="D710" t="str">
            <v>Wicklow</v>
          </cell>
          <cell r="E710" t="str">
            <v>Wicklow County Council</v>
          </cell>
          <cell r="F710" t="str">
            <v>Y</v>
          </cell>
          <cell r="G710" t="str">
            <v>N</v>
          </cell>
          <cell r="H710" t="str">
            <v>N</v>
          </cell>
          <cell r="I710" t="str">
            <v>Day</v>
          </cell>
          <cell r="J710" t="str">
            <v>Mixed</v>
          </cell>
          <cell r="K710" t="str">
            <v>No subjects taught through Irish</v>
          </cell>
          <cell r="L710" t="str">
            <v>MULTI DENOMINATIONAL</v>
          </cell>
          <cell r="M710">
            <v>110</v>
          </cell>
          <cell r="N710"/>
          <cell r="O710">
            <v>12</v>
          </cell>
          <cell r="P710">
            <v>12</v>
          </cell>
          <cell r="Q710">
            <v>69</v>
          </cell>
          <cell r="R710"/>
          <cell r="S710">
            <v>49</v>
          </cell>
        </row>
        <row r="711">
          <cell r="B711" t="str">
            <v>70800E</v>
          </cell>
          <cell r="C711" t="str">
            <v>St Kevin's Community College</v>
          </cell>
          <cell r="D711" t="str">
            <v>Wicklow</v>
          </cell>
          <cell r="E711" t="str">
            <v>Wicklow County Council</v>
          </cell>
          <cell r="F711" t="str">
            <v>Y</v>
          </cell>
          <cell r="G711" t="str">
            <v>N</v>
          </cell>
          <cell r="H711" t="str">
            <v>N</v>
          </cell>
          <cell r="I711" t="str">
            <v>Day</v>
          </cell>
          <cell r="J711" t="str">
            <v>Mixed</v>
          </cell>
          <cell r="K711" t="str">
            <v>No subjects taught through Irish</v>
          </cell>
          <cell r="L711" t="str">
            <v>MULTI DENOMINATIONAL</v>
          </cell>
          <cell r="M711">
            <v>136</v>
          </cell>
          <cell r="N711"/>
          <cell r="O711">
            <v>88</v>
          </cell>
          <cell r="P711">
            <v>12</v>
          </cell>
          <cell r="Q711">
            <v>20</v>
          </cell>
          <cell r="R711"/>
          <cell r="S711">
            <v>44</v>
          </cell>
        </row>
        <row r="712">
          <cell r="B712" t="str">
            <v>70830N</v>
          </cell>
          <cell r="C712" t="str">
            <v>Ennis Community College</v>
          </cell>
          <cell r="D712" t="str">
            <v>Clare</v>
          </cell>
          <cell r="E712" t="str">
            <v>Clare County Council</v>
          </cell>
          <cell r="F712" t="str">
            <v>Y</v>
          </cell>
          <cell r="G712" t="str">
            <v>N</v>
          </cell>
          <cell r="H712" t="str">
            <v>N</v>
          </cell>
          <cell r="I712" t="str">
            <v>Day</v>
          </cell>
          <cell r="J712" t="str">
            <v>Mixed</v>
          </cell>
          <cell r="K712" t="str">
            <v>Some pupils taught all subjects through Irish</v>
          </cell>
          <cell r="L712" t="str">
            <v>MULTI DENOMINATIONAL</v>
          </cell>
          <cell r="M712">
            <v>99</v>
          </cell>
          <cell r="N712">
            <v>28</v>
          </cell>
          <cell r="O712">
            <v>43</v>
          </cell>
          <cell r="P712">
            <v>16</v>
          </cell>
          <cell r="Q712">
            <v>25</v>
          </cell>
          <cell r="R712"/>
          <cell r="S712">
            <v>8</v>
          </cell>
        </row>
        <row r="713">
          <cell r="B713" t="str">
            <v>70990M</v>
          </cell>
          <cell r="C713" t="str">
            <v>Coláiste an Chraoibhin</v>
          </cell>
          <cell r="D713" t="str">
            <v>Cork</v>
          </cell>
          <cell r="E713" t="str">
            <v>Cork County Council</v>
          </cell>
          <cell r="F713" t="str">
            <v>Y</v>
          </cell>
          <cell r="G713" t="str">
            <v>N</v>
          </cell>
          <cell r="H713" t="str">
            <v>N</v>
          </cell>
          <cell r="I713" t="str">
            <v>Day</v>
          </cell>
          <cell r="J713" t="str">
            <v>Mixed</v>
          </cell>
          <cell r="K713" t="str">
            <v>Some pupils taught all subjects through Irish</v>
          </cell>
          <cell r="L713" t="str">
            <v>MULTI DENOMINATIONAL</v>
          </cell>
          <cell r="M713">
            <v>24</v>
          </cell>
          <cell r="N713">
            <v>140</v>
          </cell>
          <cell r="O713">
            <v>30</v>
          </cell>
          <cell r="P713">
            <v>26</v>
          </cell>
          <cell r="Q713">
            <v>111</v>
          </cell>
          <cell r="R713"/>
          <cell r="S713">
            <v>113</v>
          </cell>
        </row>
        <row r="714">
          <cell r="B714" t="str">
            <v>70610W</v>
          </cell>
          <cell r="C714" t="str">
            <v>City Vocational School</v>
          </cell>
          <cell r="D714" t="str">
            <v>Kilkenny</v>
          </cell>
          <cell r="E714" t="str">
            <v>Kilkenny County Council</v>
          </cell>
          <cell r="F714" t="str">
            <v>Y</v>
          </cell>
          <cell r="G714" t="str">
            <v>N</v>
          </cell>
          <cell r="H714" t="str">
            <v>N</v>
          </cell>
          <cell r="I714" t="str">
            <v>Day</v>
          </cell>
          <cell r="J714" t="str">
            <v>Mixed</v>
          </cell>
          <cell r="K714" t="str">
            <v>Some pupils taught all subjects through Irish</v>
          </cell>
          <cell r="L714" t="str">
            <v>MULTI DENOMINATIONAL</v>
          </cell>
          <cell r="M714">
            <v>31</v>
          </cell>
          <cell r="N714"/>
          <cell r="O714">
            <v>42</v>
          </cell>
          <cell r="P714">
            <v>15</v>
          </cell>
          <cell r="Q714"/>
          <cell r="R714"/>
          <cell r="S714">
            <v>59</v>
          </cell>
        </row>
        <row r="715">
          <cell r="B715" t="str">
            <v>71790J</v>
          </cell>
          <cell r="C715" t="str">
            <v>Desmond College</v>
          </cell>
          <cell r="D715" t="str">
            <v>Limerick</v>
          </cell>
          <cell r="E715" t="str">
            <v>Limerick County Council</v>
          </cell>
          <cell r="F715" t="str">
            <v>Y</v>
          </cell>
          <cell r="G715" t="str">
            <v>N</v>
          </cell>
          <cell r="H715" t="str">
            <v>N</v>
          </cell>
          <cell r="I715" t="str">
            <v>Day</v>
          </cell>
          <cell r="J715" t="str">
            <v>Mixed</v>
          </cell>
          <cell r="K715" t="str">
            <v>Some pupils taught all subjects through Irish</v>
          </cell>
          <cell r="L715" t="str">
            <v>MULTI DENOMINATIONAL</v>
          </cell>
          <cell r="M715">
            <v>31</v>
          </cell>
          <cell r="N715">
            <v>37</v>
          </cell>
          <cell r="O715">
            <v>53</v>
          </cell>
          <cell r="P715">
            <v>17</v>
          </cell>
          <cell r="Q715">
            <v>34</v>
          </cell>
          <cell r="R715"/>
          <cell r="S715">
            <v>27</v>
          </cell>
        </row>
        <row r="716">
          <cell r="B716" t="str">
            <v>72490C</v>
          </cell>
          <cell r="C716" t="str">
            <v>Coláiste Mhuire Co-Ed</v>
          </cell>
          <cell r="D716" t="str">
            <v>Tipperary</v>
          </cell>
          <cell r="E716" t="str">
            <v>Tipperary (NR) County Council</v>
          </cell>
          <cell r="F716" t="str">
            <v>Y</v>
          </cell>
          <cell r="G716" t="str">
            <v>N</v>
          </cell>
          <cell r="H716" t="str">
            <v>N</v>
          </cell>
          <cell r="I716" t="str">
            <v>Day</v>
          </cell>
          <cell r="J716" t="str">
            <v>Mixed</v>
          </cell>
          <cell r="K716" t="str">
            <v>Some pupils taught all subjects through Irish</v>
          </cell>
          <cell r="L716" t="str">
            <v>MULTI DENOMINATIONAL</v>
          </cell>
          <cell r="M716">
            <v>96</v>
          </cell>
          <cell r="N716"/>
          <cell r="O716">
            <v>23</v>
          </cell>
          <cell r="P716">
            <v>24</v>
          </cell>
          <cell r="Q716">
            <v>34</v>
          </cell>
          <cell r="R716">
            <v>1</v>
          </cell>
          <cell r="S716">
            <v>48</v>
          </cell>
        </row>
        <row r="717">
          <cell r="B717" t="str">
            <v>72420E</v>
          </cell>
          <cell r="C717" t="str">
            <v>Central Technical Institute, Clomel</v>
          </cell>
          <cell r="D717" t="str">
            <v>Tipperary</v>
          </cell>
          <cell r="E717" t="str">
            <v>Tipperary (SR) County Council</v>
          </cell>
          <cell r="F717" t="str">
            <v>Y</v>
          </cell>
          <cell r="G717" t="str">
            <v>N</v>
          </cell>
          <cell r="H717" t="str">
            <v>N</v>
          </cell>
          <cell r="I717" t="str">
            <v>Day</v>
          </cell>
          <cell r="J717" t="str">
            <v>Mixed</v>
          </cell>
          <cell r="K717" t="str">
            <v>Some pupils taught all subjects through Irish</v>
          </cell>
          <cell r="L717" t="str">
            <v>MULTI DENOMINATIONAL</v>
          </cell>
          <cell r="M717">
            <v>10</v>
          </cell>
          <cell r="N717">
            <v>39</v>
          </cell>
          <cell r="O717">
            <v>42</v>
          </cell>
          <cell r="P717">
            <v>8</v>
          </cell>
          <cell r="Q717"/>
          <cell r="R717"/>
          <cell r="S717">
            <v>30</v>
          </cell>
        </row>
        <row r="718">
          <cell r="B718" t="str">
            <v>71123Q</v>
          </cell>
          <cell r="C718" t="str">
            <v>Terence Mac Swiney Community College</v>
          </cell>
          <cell r="D718" t="str">
            <v>Cork</v>
          </cell>
          <cell r="E718" t="str">
            <v>Cork City Council</v>
          </cell>
          <cell r="F718" t="str">
            <v>Y</v>
          </cell>
          <cell r="G718" t="str">
            <v>N</v>
          </cell>
          <cell r="H718" t="str">
            <v>N</v>
          </cell>
          <cell r="I718" t="str">
            <v>Day</v>
          </cell>
          <cell r="J718" t="str">
            <v>Mixed</v>
          </cell>
          <cell r="K718" t="str">
            <v>Some pupils taught some subjects through Irish</v>
          </cell>
          <cell r="L718" t="str">
            <v>INTER DENOMINATIONAL</v>
          </cell>
          <cell r="M718">
            <v>48</v>
          </cell>
          <cell r="N718"/>
          <cell r="O718">
            <v>20</v>
          </cell>
          <cell r="P718">
            <v>27</v>
          </cell>
          <cell r="Q718"/>
          <cell r="R718"/>
          <cell r="S718">
            <v>24</v>
          </cell>
        </row>
        <row r="719">
          <cell r="B719" t="str">
            <v>70970G</v>
          </cell>
          <cell r="C719" t="str">
            <v>Carrignafoy Community College</v>
          </cell>
          <cell r="D719" t="str">
            <v>Cork</v>
          </cell>
          <cell r="E719" t="str">
            <v>Cork County Council</v>
          </cell>
          <cell r="F719" t="str">
            <v>Y</v>
          </cell>
          <cell r="G719" t="str">
            <v>N</v>
          </cell>
          <cell r="H719" t="str">
            <v>N</v>
          </cell>
          <cell r="I719" t="str">
            <v>Day</v>
          </cell>
          <cell r="J719" t="str">
            <v>Mixed</v>
          </cell>
          <cell r="K719" t="str">
            <v>Some pupils taught some subjects through Irish</v>
          </cell>
          <cell r="L719" t="str">
            <v>MULTI DENOMINATIONAL</v>
          </cell>
          <cell r="M719">
            <v>68</v>
          </cell>
          <cell r="N719"/>
          <cell r="O719">
            <v>24</v>
          </cell>
          <cell r="P719">
            <v>9</v>
          </cell>
          <cell r="Q719">
            <v>16</v>
          </cell>
          <cell r="R719"/>
          <cell r="S719">
            <v>56</v>
          </cell>
        </row>
        <row r="720">
          <cell r="B720" t="str">
            <v>71020G</v>
          </cell>
          <cell r="C720" t="str">
            <v>Davis College</v>
          </cell>
          <cell r="D720" t="str">
            <v>Cork</v>
          </cell>
          <cell r="E720" t="str">
            <v>Cork County Council</v>
          </cell>
          <cell r="F720" t="str">
            <v>Y</v>
          </cell>
          <cell r="G720" t="str">
            <v>N</v>
          </cell>
          <cell r="H720" t="str">
            <v>N</v>
          </cell>
          <cell r="I720" t="str">
            <v>Day</v>
          </cell>
          <cell r="J720" t="str">
            <v>Mixed</v>
          </cell>
          <cell r="K720" t="str">
            <v>Some pupils taught some subjects through Irish</v>
          </cell>
          <cell r="L720" t="str">
            <v>MULTI DENOMINATIONAL</v>
          </cell>
          <cell r="M720">
            <v>48</v>
          </cell>
          <cell r="N720">
            <v>119</v>
          </cell>
          <cell r="O720">
            <v>72</v>
          </cell>
          <cell r="P720">
            <v>17</v>
          </cell>
          <cell r="Q720">
            <v>27</v>
          </cell>
          <cell r="R720"/>
          <cell r="S720">
            <v>125</v>
          </cell>
        </row>
        <row r="721">
          <cell r="B721" t="str">
            <v>76066J</v>
          </cell>
          <cell r="C721" t="str">
            <v>Meánscoil San Nioclás</v>
          </cell>
          <cell r="D721" t="str">
            <v>Waterford</v>
          </cell>
          <cell r="E721" t="str">
            <v>Waterford County Council</v>
          </cell>
          <cell r="F721" t="str">
            <v>Y</v>
          </cell>
          <cell r="G721" t="str">
            <v>Y</v>
          </cell>
          <cell r="H721" t="str">
            <v>N</v>
          </cell>
          <cell r="I721" t="str">
            <v>Day</v>
          </cell>
          <cell r="J721" t="str">
            <v>Mixed</v>
          </cell>
          <cell r="K721" t="str">
            <v>All pupils taught all subjects through Irish</v>
          </cell>
          <cell r="L721" t="str">
            <v>INTER DENOMINATIONAL</v>
          </cell>
          <cell r="M721">
            <v>31</v>
          </cell>
          <cell r="N721"/>
          <cell r="O721">
            <v>14</v>
          </cell>
          <cell r="P721"/>
          <cell r="Q721"/>
          <cell r="R721"/>
          <cell r="S721">
            <v>47</v>
          </cell>
        </row>
        <row r="722">
          <cell r="B722" t="str">
            <v>71242B</v>
          </cell>
          <cell r="C722" t="str">
            <v>Gairm Scoil Chú Uladh</v>
          </cell>
          <cell r="D722" t="str">
            <v>Donegal</v>
          </cell>
          <cell r="E722" t="str">
            <v>Donegal County Council</v>
          </cell>
          <cell r="F722" t="str">
            <v>Y</v>
          </cell>
          <cell r="G722" t="str">
            <v>Y</v>
          </cell>
          <cell r="H722" t="str">
            <v>N</v>
          </cell>
          <cell r="I722" t="str">
            <v>Day</v>
          </cell>
          <cell r="J722" t="str">
            <v>Mixed</v>
          </cell>
          <cell r="K722" t="str">
            <v>All pupils taught all subjects through Irish</v>
          </cell>
          <cell r="L722" t="str">
            <v>MULTI DENOMINATIONAL</v>
          </cell>
          <cell r="M722">
            <v>18</v>
          </cell>
          <cell r="N722"/>
          <cell r="O722">
            <v>2</v>
          </cell>
          <cell r="P722"/>
          <cell r="Q722">
            <v>15</v>
          </cell>
          <cell r="R722"/>
          <cell r="S722">
            <v>17</v>
          </cell>
        </row>
        <row r="723">
          <cell r="B723" t="str">
            <v>71250A</v>
          </cell>
          <cell r="C723" t="str">
            <v>Colaiste Cholmcille</v>
          </cell>
          <cell r="D723" t="str">
            <v>Galway</v>
          </cell>
          <cell r="E723" t="str">
            <v>Galway County Council</v>
          </cell>
          <cell r="F723" t="str">
            <v>Y</v>
          </cell>
          <cell r="G723" t="str">
            <v>Y</v>
          </cell>
          <cell r="H723" t="str">
            <v>N</v>
          </cell>
          <cell r="I723" t="str">
            <v>Day</v>
          </cell>
          <cell r="J723" t="str">
            <v>Mixed</v>
          </cell>
          <cell r="K723" t="str">
            <v>All pupils taught all subjects through Irish</v>
          </cell>
          <cell r="L723" t="str">
            <v>MULTI DENOMINATIONAL</v>
          </cell>
          <cell r="M723">
            <v>14</v>
          </cell>
          <cell r="N723"/>
          <cell r="O723">
            <v>1</v>
          </cell>
          <cell r="P723"/>
          <cell r="Q723">
            <v>8</v>
          </cell>
          <cell r="R723"/>
          <cell r="S723">
            <v>14</v>
          </cell>
        </row>
        <row r="724">
          <cell r="B724" t="str">
            <v>71380N</v>
          </cell>
          <cell r="C724" t="str">
            <v>Gairmscoil na bPiarsach</v>
          </cell>
          <cell r="D724" t="str">
            <v>Galway</v>
          </cell>
          <cell r="E724" t="str">
            <v>Galway County Council</v>
          </cell>
          <cell r="F724" t="str">
            <v>Y</v>
          </cell>
          <cell r="G724" t="str">
            <v>Y</v>
          </cell>
          <cell r="H724" t="str">
            <v>N</v>
          </cell>
          <cell r="I724" t="str">
            <v>Day</v>
          </cell>
          <cell r="J724" t="str">
            <v>Mixed</v>
          </cell>
          <cell r="K724" t="str">
            <v>All pupils taught all subjects through Irish</v>
          </cell>
          <cell r="L724" t="str">
            <v>MULTI DENOMINATIONAL</v>
          </cell>
          <cell r="M724">
            <v>12</v>
          </cell>
          <cell r="N724"/>
          <cell r="O724"/>
          <cell r="P724"/>
          <cell r="Q724">
            <v>10</v>
          </cell>
          <cell r="R724"/>
          <cell r="S724">
            <v>13</v>
          </cell>
        </row>
        <row r="725">
          <cell r="B725" t="str">
            <v>72140V</v>
          </cell>
          <cell r="C725" t="str">
            <v>Colaiste Chomain</v>
          </cell>
          <cell r="D725" t="str">
            <v>Mayo</v>
          </cell>
          <cell r="E725" t="str">
            <v>Mayo County Council</v>
          </cell>
          <cell r="F725" t="str">
            <v>Y</v>
          </cell>
          <cell r="G725" t="str">
            <v>Y</v>
          </cell>
          <cell r="H725" t="str">
            <v>N</v>
          </cell>
          <cell r="I725" t="str">
            <v>Day</v>
          </cell>
          <cell r="J725" t="str">
            <v>Mixed</v>
          </cell>
          <cell r="K725" t="str">
            <v>All pupils taught all subjects through Irish</v>
          </cell>
          <cell r="L725" t="str">
            <v>MULTI DENOMINATIONAL</v>
          </cell>
          <cell r="M725">
            <v>8</v>
          </cell>
          <cell r="N725"/>
          <cell r="O725"/>
          <cell r="P725"/>
          <cell r="Q725">
            <v>11</v>
          </cell>
          <cell r="R725"/>
          <cell r="S725">
            <v>4</v>
          </cell>
        </row>
        <row r="726">
          <cell r="B726" t="str">
            <v>76150V</v>
          </cell>
          <cell r="C726" t="str">
            <v>Coláiste Pobail Acla</v>
          </cell>
          <cell r="D726" t="str">
            <v>Mayo</v>
          </cell>
          <cell r="E726" t="str">
            <v>Mayo County Council</v>
          </cell>
          <cell r="F726" t="str">
            <v>Y</v>
          </cell>
          <cell r="G726" t="str">
            <v>Y</v>
          </cell>
          <cell r="H726" t="str">
            <v>N</v>
          </cell>
          <cell r="I726" t="str">
            <v>Day</v>
          </cell>
          <cell r="J726" t="str">
            <v>Mixed</v>
          </cell>
          <cell r="K726" t="str">
            <v>No subjects taught through Irish</v>
          </cell>
          <cell r="L726" t="str">
            <v>MULTI DENOMINATIONAL</v>
          </cell>
          <cell r="M726">
            <v>38</v>
          </cell>
          <cell r="N726"/>
          <cell r="O726"/>
          <cell r="P726"/>
          <cell r="Q726">
            <v>29</v>
          </cell>
          <cell r="R726"/>
          <cell r="S726">
            <v>37</v>
          </cell>
        </row>
        <row r="727">
          <cell r="B727" t="str">
            <v>72050U</v>
          </cell>
          <cell r="C727" t="str">
            <v>St. Brendan's College</v>
          </cell>
          <cell r="D727" t="str">
            <v>Mayo</v>
          </cell>
          <cell r="E727" t="str">
            <v>Mayo County Council</v>
          </cell>
          <cell r="F727" t="str">
            <v>Y</v>
          </cell>
          <cell r="G727" t="str">
            <v>Y</v>
          </cell>
          <cell r="H727" t="str">
            <v>N</v>
          </cell>
          <cell r="I727" t="str">
            <v>Day</v>
          </cell>
          <cell r="J727" t="str">
            <v>Mixed</v>
          </cell>
          <cell r="K727" t="str">
            <v>No subjects taught through Irish</v>
          </cell>
          <cell r="L727" t="str">
            <v>MULTI DENOMINATIONAL</v>
          </cell>
          <cell r="M727">
            <v>63</v>
          </cell>
          <cell r="N727"/>
          <cell r="O727">
            <v>3</v>
          </cell>
          <cell r="P727"/>
          <cell r="Q727">
            <v>72</v>
          </cell>
          <cell r="R727"/>
          <cell r="S727">
            <v>53</v>
          </cell>
        </row>
        <row r="728">
          <cell r="B728" t="str">
            <v>76079S</v>
          </cell>
          <cell r="C728" t="str">
            <v>Coláiste Phobail Cholmcille</v>
          </cell>
          <cell r="D728" t="str">
            <v>Donegal</v>
          </cell>
          <cell r="E728" t="str">
            <v>Donegal County Council</v>
          </cell>
          <cell r="F728" t="str">
            <v>N</v>
          </cell>
          <cell r="G728" t="str">
            <v>Y</v>
          </cell>
          <cell r="H728" t="str">
            <v>N</v>
          </cell>
          <cell r="I728" t="str">
            <v>Day</v>
          </cell>
          <cell r="J728" t="str">
            <v>Mixed</v>
          </cell>
          <cell r="K728" t="str">
            <v>All pupils taught all subjects through Irish</v>
          </cell>
          <cell r="L728" t="str">
            <v>INTER DENOMINATIONAL</v>
          </cell>
          <cell r="M728"/>
          <cell r="N728"/>
          <cell r="O728">
            <v>2</v>
          </cell>
          <cell r="P728"/>
          <cell r="Q728"/>
          <cell r="R728"/>
          <cell r="S728"/>
        </row>
        <row r="729">
          <cell r="B729" t="str">
            <v>71300M</v>
          </cell>
          <cell r="C729" t="str">
            <v>COLÁISTE NAOMH ÉINNE</v>
          </cell>
          <cell r="D729" t="str">
            <v>Galway</v>
          </cell>
          <cell r="E729" t="str">
            <v>Galway County Council</v>
          </cell>
          <cell r="F729" t="str">
            <v>N</v>
          </cell>
          <cell r="G729" t="str">
            <v>Y</v>
          </cell>
          <cell r="H729" t="str">
            <v>N</v>
          </cell>
          <cell r="I729" t="str">
            <v>Day</v>
          </cell>
          <cell r="J729" t="str">
            <v>Mixed</v>
          </cell>
          <cell r="K729" t="str">
            <v>All pupils taught all subjects through Irish</v>
          </cell>
          <cell r="L729" t="str">
            <v>MULTI DENOMINATIONAL</v>
          </cell>
          <cell r="M729"/>
          <cell r="N729">
            <v>7</v>
          </cell>
          <cell r="O729">
            <v>1</v>
          </cell>
          <cell r="P729"/>
          <cell r="Q729">
            <v>3</v>
          </cell>
          <cell r="R729"/>
          <cell r="S729">
            <v>16</v>
          </cell>
        </row>
        <row r="730">
          <cell r="B730" t="str">
            <v>71370K</v>
          </cell>
          <cell r="C730" t="str">
            <v>Coláiste Ghobnait</v>
          </cell>
          <cell r="D730" t="str">
            <v>Galway</v>
          </cell>
          <cell r="E730" t="str">
            <v>Galway County Council</v>
          </cell>
          <cell r="F730" t="str">
            <v>N</v>
          </cell>
          <cell r="G730" t="str">
            <v>Y</v>
          </cell>
          <cell r="H730" t="str">
            <v>N</v>
          </cell>
          <cell r="I730" t="str">
            <v>Day</v>
          </cell>
          <cell r="J730" t="str">
            <v>Mixed</v>
          </cell>
          <cell r="K730" t="str">
            <v>All pupils taught all subjects through Irish</v>
          </cell>
          <cell r="L730" t="str">
            <v>MULTI DENOMINATIONAL</v>
          </cell>
          <cell r="M730"/>
          <cell r="N730">
            <v>2</v>
          </cell>
          <cell r="O730">
            <v>3</v>
          </cell>
          <cell r="P730"/>
          <cell r="Q730"/>
          <cell r="R730"/>
          <cell r="S730">
            <v>7</v>
          </cell>
        </row>
        <row r="731">
          <cell r="B731" t="str">
            <v>76534Q</v>
          </cell>
          <cell r="C731" t="str">
            <v>Coláiste Naomh Eoin</v>
          </cell>
          <cell r="D731" t="str">
            <v>Galway</v>
          </cell>
          <cell r="E731" t="str">
            <v>Galway County Council</v>
          </cell>
          <cell r="F731" t="str">
            <v>N</v>
          </cell>
          <cell r="G731" t="str">
            <v>Y</v>
          </cell>
          <cell r="H731" t="str">
            <v>N</v>
          </cell>
          <cell r="I731" t="str">
            <v>Day</v>
          </cell>
          <cell r="J731" t="str">
            <v>Mixed</v>
          </cell>
          <cell r="K731" t="str">
            <v>All pupils taught all subjects through Irish</v>
          </cell>
          <cell r="L731" t="str">
            <v>MULTI DENOMINATIONAL</v>
          </cell>
          <cell r="M731"/>
          <cell r="N731">
            <v>8</v>
          </cell>
          <cell r="O731">
            <v>16</v>
          </cell>
          <cell r="P731"/>
          <cell r="Q731">
            <v>2</v>
          </cell>
          <cell r="R731"/>
          <cell r="S731"/>
        </row>
        <row r="732">
          <cell r="B732" t="str">
            <v>71244F</v>
          </cell>
          <cell r="C732" t="str">
            <v>Gairmscoil Mhic Diarmada</v>
          </cell>
          <cell r="D732" t="str">
            <v>Donegal</v>
          </cell>
          <cell r="E732" t="str">
            <v>Donegal County Council</v>
          </cell>
          <cell r="F732" t="str">
            <v>Y</v>
          </cell>
          <cell r="G732" t="str">
            <v>Y</v>
          </cell>
          <cell r="H732" t="str">
            <v>N</v>
          </cell>
          <cell r="I732" t="str">
            <v>Day</v>
          </cell>
          <cell r="J732" t="str">
            <v>Mixed</v>
          </cell>
          <cell r="K732" t="str">
            <v>Some pupils taught all subjects through Irish</v>
          </cell>
          <cell r="L732" t="str">
            <v>MULTI DENOMINATIONAL</v>
          </cell>
          <cell r="M732">
            <v>11</v>
          </cell>
          <cell r="N732"/>
          <cell r="O732">
            <v>1</v>
          </cell>
          <cell r="P732"/>
          <cell r="Q732">
            <v>8</v>
          </cell>
          <cell r="R732"/>
          <cell r="S732">
            <v>16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11"/>
  <sheetViews>
    <sheetView workbookViewId="0">
      <selection activeCell="E12" sqref="E12"/>
    </sheetView>
  </sheetViews>
  <sheetFormatPr baseColWidth="10" defaultColWidth="8.83203125" defaultRowHeight="15" x14ac:dyDescent="0.2"/>
  <sheetData>
    <row r="1" spans="2:22" ht="16" thickBot="1" x14ac:dyDescent="0.25"/>
    <row r="2" spans="2:22" ht="48" thickBot="1" x14ac:dyDescent="0.6">
      <c r="B2" s="12" t="s">
        <v>5435</v>
      </c>
      <c r="C2" s="13"/>
      <c r="D2" s="14"/>
      <c r="E2" s="14"/>
      <c r="F2" s="14"/>
      <c r="G2" s="13"/>
      <c r="H2" s="13"/>
      <c r="I2" s="13"/>
      <c r="J2" s="13"/>
      <c r="K2" s="13"/>
      <c r="L2" s="13"/>
      <c r="M2" s="13"/>
      <c r="N2" s="13"/>
      <c r="O2" s="13"/>
      <c r="P2" s="13"/>
      <c r="Q2" s="13"/>
      <c r="R2" s="13"/>
      <c r="S2" s="13"/>
      <c r="T2" s="13"/>
      <c r="U2" s="13"/>
      <c r="V2" s="15"/>
    </row>
    <row r="3" spans="2:22" x14ac:dyDescent="0.2">
      <c r="B3" s="16"/>
      <c r="C3" s="16"/>
      <c r="D3" s="16"/>
      <c r="E3" s="16"/>
      <c r="F3" s="16"/>
      <c r="G3" s="16"/>
      <c r="H3" s="16"/>
      <c r="I3" s="16"/>
      <c r="J3" s="16"/>
      <c r="K3" s="16"/>
      <c r="L3" s="16"/>
      <c r="M3" s="16"/>
      <c r="N3" s="16"/>
      <c r="O3" s="16"/>
      <c r="P3" s="16"/>
      <c r="Q3" s="16"/>
      <c r="R3" s="16"/>
      <c r="S3" s="16"/>
      <c r="T3" s="16"/>
      <c r="U3" s="16"/>
      <c r="V3" s="16"/>
    </row>
    <row r="4" spans="2:22" ht="16" x14ac:dyDescent="0.2">
      <c r="B4" s="17"/>
      <c r="C4" s="18"/>
      <c r="D4" s="18"/>
      <c r="E4" s="18"/>
      <c r="F4" s="18"/>
      <c r="G4" s="18"/>
      <c r="H4" s="18"/>
      <c r="I4" s="18"/>
      <c r="J4" s="18"/>
      <c r="K4" s="18"/>
      <c r="L4" s="18"/>
      <c r="M4" s="18"/>
      <c r="N4" s="18"/>
      <c r="O4" s="18"/>
      <c r="P4" s="18"/>
      <c r="Q4" s="18"/>
      <c r="R4" s="18"/>
      <c r="S4" s="18"/>
      <c r="T4" s="16"/>
      <c r="U4" s="16"/>
      <c r="V4" s="16"/>
    </row>
    <row r="5" spans="2:22" ht="16" x14ac:dyDescent="0.2">
      <c r="B5" s="17"/>
      <c r="C5" s="18"/>
      <c r="D5" s="18"/>
      <c r="E5" s="28" t="s">
        <v>5443</v>
      </c>
      <c r="F5" s="29"/>
      <c r="G5" s="29"/>
      <c r="H5" s="29"/>
      <c r="I5" s="29"/>
      <c r="J5" s="29"/>
      <c r="K5" s="29"/>
      <c r="L5" s="29"/>
      <c r="M5" s="29"/>
      <c r="N5" s="29"/>
      <c r="O5" s="29"/>
      <c r="P5" s="29"/>
      <c r="Q5" s="29"/>
      <c r="R5" s="29"/>
      <c r="S5" s="29"/>
      <c r="T5" s="16"/>
      <c r="U5" s="16"/>
      <c r="V5" s="16"/>
    </row>
    <row r="6" spans="2:22" ht="16" x14ac:dyDescent="0.2">
      <c r="B6" s="17"/>
      <c r="C6" s="18"/>
      <c r="D6" s="18"/>
      <c r="E6" s="29"/>
      <c r="F6" s="29"/>
      <c r="G6" s="29"/>
      <c r="H6" s="29"/>
      <c r="I6" s="29"/>
      <c r="J6" s="29"/>
      <c r="K6" s="29"/>
      <c r="L6" s="29"/>
      <c r="M6" s="29"/>
      <c r="N6" s="29"/>
      <c r="O6" s="29"/>
      <c r="P6" s="29"/>
      <c r="Q6" s="29"/>
      <c r="R6" s="29"/>
      <c r="S6" s="29"/>
      <c r="T6" s="16"/>
      <c r="U6" s="16"/>
      <c r="V6" s="16"/>
    </row>
    <row r="7" spans="2:22" ht="16" x14ac:dyDescent="0.2">
      <c r="B7" s="19"/>
      <c r="C7" s="18"/>
      <c r="D7" s="18"/>
      <c r="E7" s="29"/>
      <c r="F7" s="29"/>
      <c r="G7" s="29"/>
      <c r="H7" s="29"/>
      <c r="I7" s="29"/>
      <c r="J7" s="29"/>
      <c r="K7" s="29"/>
      <c r="L7" s="29"/>
      <c r="M7" s="29"/>
      <c r="N7" s="29"/>
      <c r="O7" s="29"/>
      <c r="P7" s="29"/>
      <c r="Q7" s="29"/>
      <c r="R7" s="29"/>
      <c r="S7" s="29"/>
      <c r="T7" s="16"/>
      <c r="U7" s="16"/>
      <c r="V7" s="16"/>
    </row>
    <row r="8" spans="2:22" ht="16" x14ac:dyDescent="0.2">
      <c r="B8" s="17"/>
      <c r="C8" s="18"/>
      <c r="D8" s="18"/>
      <c r="E8" s="29"/>
      <c r="F8" s="29"/>
      <c r="G8" s="29"/>
      <c r="H8" s="29"/>
      <c r="I8" s="29"/>
      <c r="J8" s="29"/>
      <c r="K8" s="29"/>
      <c r="L8" s="29"/>
      <c r="M8" s="29"/>
      <c r="N8" s="29"/>
      <c r="O8" s="29"/>
      <c r="P8" s="29"/>
      <c r="Q8" s="29"/>
      <c r="R8" s="29"/>
      <c r="S8" s="29"/>
      <c r="T8" s="16"/>
      <c r="U8" s="16"/>
      <c r="V8" s="16"/>
    </row>
    <row r="9" spans="2:22" ht="16" x14ac:dyDescent="0.2">
      <c r="B9" s="19"/>
      <c r="C9" s="18"/>
      <c r="D9" s="18"/>
      <c r="E9" s="29"/>
      <c r="F9" s="29"/>
      <c r="G9" s="29"/>
      <c r="H9" s="29"/>
      <c r="I9" s="29"/>
      <c r="J9" s="29"/>
      <c r="K9" s="29"/>
      <c r="L9" s="29"/>
      <c r="M9" s="29"/>
      <c r="N9" s="29"/>
      <c r="O9" s="29"/>
      <c r="P9" s="29"/>
      <c r="Q9" s="29"/>
      <c r="R9" s="29"/>
      <c r="S9" s="29"/>
      <c r="T9" s="16"/>
      <c r="U9" s="16"/>
      <c r="V9" s="16"/>
    </row>
    <row r="10" spans="2:22" ht="16" x14ac:dyDescent="0.2">
      <c r="B10" s="17"/>
      <c r="C10" s="18"/>
      <c r="D10" s="18"/>
      <c r="E10" s="29"/>
      <c r="F10" s="29"/>
      <c r="G10" s="29"/>
      <c r="H10" s="29"/>
      <c r="I10" s="29"/>
      <c r="J10" s="29"/>
      <c r="K10" s="29"/>
      <c r="L10" s="29"/>
      <c r="M10" s="29"/>
      <c r="N10" s="29"/>
      <c r="O10" s="29"/>
      <c r="P10" s="29"/>
      <c r="Q10" s="29"/>
      <c r="R10" s="29"/>
      <c r="S10" s="29"/>
      <c r="T10" s="16"/>
      <c r="U10" s="16"/>
      <c r="V10" s="16"/>
    </row>
    <row r="11" spans="2:22" x14ac:dyDescent="0.2">
      <c r="B11" s="16"/>
      <c r="C11" s="16"/>
      <c r="D11" s="16"/>
      <c r="E11" s="29"/>
      <c r="F11" s="29"/>
      <c r="G11" s="29"/>
      <c r="H11" s="29"/>
      <c r="I11" s="29"/>
      <c r="J11" s="29"/>
      <c r="K11" s="29"/>
      <c r="L11" s="29"/>
      <c r="M11" s="29"/>
      <c r="N11" s="29"/>
      <c r="O11" s="29"/>
      <c r="P11" s="29"/>
      <c r="Q11" s="29"/>
      <c r="R11" s="29"/>
      <c r="S11" s="29"/>
      <c r="T11" s="16"/>
      <c r="U11" s="16"/>
      <c r="V11" s="16"/>
    </row>
  </sheetData>
  <mergeCells count="1">
    <mergeCell ref="E5:S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730"/>
  <sheetViews>
    <sheetView showGridLines="0" topLeftCell="A695" workbookViewId="0">
      <selection activeCell="O703" sqref="O703"/>
    </sheetView>
  </sheetViews>
  <sheetFormatPr baseColWidth="10" defaultColWidth="8.83203125" defaultRowHeight="15" x14ac:dyDescent="0.2"/>
  <cols>
    <col min="1" max="1" width="10" customWidth="1"/>
    <col min="2" max="2" width="43.5" customWidth="1"/>
    <col min="3" max="3" width="28.33203125" customWidth="1"/>
    <col min="4" max="4" width="26" customWidth="1"/>
    <col min="5" max="5" width="18.33203125" customWidth="1"/>
    <col min="6" max="6" width="15.33203125" hidden="1" customWidth="1"/>
    <col min="7" max="8" width="10" hidden="1" customWidth="1"/>
    <col min="9" max="9" width="22.83203125" hidden="1" customWidth="1"/>
    <col min="10" max="10" width="30.5" hidden="1" customWidth="1"/>
    <col min="11" max="11" width="32" hidden="1" customWidth="1"/>
    <col min="12" max="12" width="16.83203125" hidden="1" customWidth="1"/>
    <col min="13" max="13" width="16.83203125" customWidth="1"/>
    <col min="14" max="14" width="22.1640625" customWidth="1"/>
    <col min="15" max="15" width="9.1640625" customWidth="1"/>
    <col min="16" max="16" width="22.1640625" customWidth="1"/>
    <col min="17" max="17" width="16.83203125" customWidth="1"/>
    <col min="18" max="19" width="19.1640625" customWidth="1"/>
    <col min="20" max="20" width="34.33203125" customWidth="1"/>
    <col min="21" max="21" width="20.5" customWidth="1"/>
    <col min="22" max="23" width="29" customWidth="1"/>
    <col min="24" max="24" width="30.5" customWidth="1"/>
  </cols>
  <sheetData>
    <row r="1" spans="1:24" x14ac:dyDescent="0.2">
      <c r="A1" s="1" t="s">
        <v>23</v>
      </c>
      <c r="B1" s="1" t="s">
        <v>17</v>
      </c>
      <c r="C1" s="1" t="s">
        <v>18</v>
      </c>
      <c r="D1" s="1" t="s">
        <v>16</v>
      </c>
      <c r="E1" s="1" t="s">
        <v>15</v>
      </c>
      <c r="F1" s="1" t="s">
        <v>14</v>
      </c>
      <c r="G1" s="1" t="s">
        <v>19</v>
      </c>
      <c r="H1" s="1" t="s">
        <v>12</v>
      </c>
      <c r="I1" s="1" t="s">
        <v>13</v>
      </c>
      <c r="J1" s="1" t="s">
        <v>20</v>
      </c>
      <c r="K1" s="1" t="s">
        <v>21</v>
      </c>
      <c r="L1" s="1" t="s">
        <v>22</v>
      </c>
      <c r="M1" s="1" t="s">
        <v>3</v>
      </c>
      <c r="N1" s="1" t="s">
        <v>4</v>
      </c>
      <c r="O1" s="1" t="s">
        <v>5</v>
      </c>
      <c r="P1" s="1" t="s">
        <v>6</v>
      </c>
      <c r="Q1" s="1" t="s">
        <v>7</v>
      </c>
      <c r="R1" s="1" t="s">
        <v>8</v>
      </c>
      <c r="S1" s="1" t="s">
        <v>9</v>
      </c>
      <c r="T1" s="1" t="s">
        <v>10</v>
      </c>
      <c r="U1" s="1" t="s">
        <v>11</v>
      </c>
      <c r="V1" s="1" t="s">
        <v>1</v>
      </c>
      <c r="W1" s="1" t="s">
        <v>2</v>
      </c>
      <c r="X1" s="11" t="s">
        <v>0</v>
      </c>
    </row>
    <row r="2" spans="1:24" x14ac:dyDescent="0.2">
      <c r="A2" s="2" t="s">
        <v>1055</v>
      </c>
      <c r="B2" s="2" t="s">
        <v>925</v>
      </c>
      <c r="C2" s="2" t="s">
        <v>1050</v>
      </c>
      <c r="D2" s="2" t="s">
        <v>1049</v>
      </c>
      <c r="E2" s="2" t="s">
        <v>221</v>
      </c>
      <c r="F2" s="6"/>
      <c r="G2" s="2" t="s">
        <v>1051</v>
      </c>
      <c r="H2" s="2" t="s">
        <v>67</v>
      </c>
      <c r="I2" s="2" t="s">
        <v>254</v>
      </c>
      <c r="J2" s="2" t="s">
        <v>1052</v>
      </c>
      <c r="K2" s="2" t="s">
        <v>1053</v>
      </c>
      <c r="L2" s="2" t="s">
        <v>1054</v>
      </c>
      <c r="M2" s="2" t="s">
        <v>24</v>
      </c>
      <c r="N2" s="2" t="s">
        <v>24</v>
      </c>
      <c r="O2" s="2" t="s">
        <v>24</v>
      </c>
      <c r="P2" s="2" t="s">
        <v>792</v>
      </c>
      <c r="Q2" s="2" t="s">
        <v>53</v>
      </c>
      <c r="R2" s="2" t="s">
        <v>24</v>
      </c>
      <c r="S2" s="2" t="s">
        <v>28</v>
      </c>
      <c r="T2" s="2" t="s">
        <v>29</v>
      </c>
      <c r="U2" s="2" t="s">
        <v>30</v>
      </c>
      <c r="V2" s="4">
        <v>1295</v>
      </c>
      <c r="W2" s="3"/>
      <c r="X2" s="5">
        <v>1295</v>
      </c>
    </row>
    <row r="3" spans="1:24" x14ac:dyDescent="0.2">
      <c r="A3" s="2" t="s">
        <v>1076</v>
      </c>
      <c r="B3" s="2" t="s">
        <v>971</v>
      </c>
      <c r="C3" s="2" t="s">
        <v>1071</v>
      </c>
      <c r="D3" s="2" t="s">
        <v>1070</v>
      </c>
      <c r="E3" s="6"/>
      <c r="F3" s="6"/>
      <c r="G3" s="2" t="s">
        <v>1072</v>
      </c>
      <c r="H3" s="2" t="s">
        <v>67</v>
      </c>
      <c r="I3" s="2" t="s">
        <v>254</v>
      </c>
      <c r="J3" s="2" t="s">
        <v>1073</v>
      </c>
      <c r="K3" s="2" t="s">
        <v>1074</v>
      </c>
      <c r="L3" s="2" t="s">
        <v>1075</v>
      </c>
      <c r="M3" s="2" t="s">
        <v>24</v>
      </c>
      <c r="N3" s="2" t="s">
        <v>24</v>
      </c>
      <c r="O3" s="2" t="s">
        <v>24</v>
      </c>
      <c r="P3" s="2" t="s">
        <v>792</v>
      </c>
      <c r="Q3" s="2" t="s">
        <v>53</v>
      </c>
      <c r="R3" s="2" t="s">
        <v>24</v>
      </c>
      <c r="S3" s="2" t="s">
        <v>28</v>
      </c>
      <c r="T3" s="2" t="s">
        <v>29</v>
      </c>
      <c r="U3" s="2" t="s">
        <v>30</v>
      </c>
      <c r="V3" s="4">
        <v>235</v>
      </c>
      <c r="W3" s="3"/>
      <c r="X3" s="5">
        <v>235</v>
      </c>
    </row>
    <row r="4" spans="1:24" x14ac:dyDescent="0.2">
      <c r="A4" s="2" t="s">
        <v>782</v>
      </c>
      <c r="B4" s="2" t="s">
        <v>777</v>
      </c>
      <c r="C4" s="2" t="s">
        <v>777</v>
      </c>
      <c r="D4" s="2" t="s">
        <v>221</v>
      </c>
      <c r="E4" s="6"/>
      <c r="F4" s="6"/>
      <c r="G4" s="2" t="s">
        <v>778</v>
      </c>
      <c r="H4" s="2" t="s">
        <v>67</v>
      </c>
      <c r="I4" s="2" t="s">
        <v>68</v>
      </c>
      <c r="J4" s="2" t="s">
        <v>779</v>
      </c>
      <c r="K4" s="2" t="s">
        <v>780</v>
      </c>
      <c r="L4" s="2" t="s">
        <v>781</v>
      </c>
      <c r="M4" s="2" t="s">
        <v>24</v>
      </c>
      <c r="N4" s="2" t="s">
        <v>24</v>
      </c>
      <c r="O4" s="2" t="s">
        <v>24</v>
      </c>
      <c r="P4" s="2" t="s">
        <v>25</v>
      </c>
      <c r="Q4" s="2" t="s">
        <v>769</v>
      </c>
      <c r="R4" s="2" t="s">
        <v>27</v>
      </c>
      <c r="S4" s="2" t="s">
        <v>28</v>
      </c>
      <c r="T4" s="2" t="s">
        <v>29</v>
      </c>
      <c r="U4" s="2" t="s">
        <v>30</v>
      </c>
      <c r="V4" s="3"/>
      <c r="W4" s="4">
        <v>1032</v>
      </c>
      <c r="X4" s="5">
        <v>1032</v>
      </c>
    </row>
    <row r="5" spans="1:24" x14ac:dyDescent="0.2">
      <c r="A5" s="2" t="s">
        <v>776</v>
      </c>
      <c r="B5" s="2" t="s">
        <v>770</v>
      </c>
      <c r="C5" s="2" t="s">
        <v>771</v>
      </c>
      <c r="D5" s="2" t="s">
        <v>222</v>
      </c>
      <c r="E5" s="2" t="s">
        <v>221</v>
      </c>
      <c r="F5" s="6"/>
      <c r="G5" s="2" t="s">
        <v>772</v>
      </c>
      <c r="H5" s="2" t="s">
        <v>67</v>
      </c>
      <c r="I5" s="2" t="s">
        <v>68</v>
      </c>
      <c r="J5" s="2" t="s">
        <v>773</v>
      </c>
      <c r="K5" s="2" t="s">
        <v>774</v>
      </c>
      <c r="L5" s="2" t="s">
        <v>775</v>
      </c>
      <c r="M5" s="2" t="s">
        <v>24</v>
      </c>
      <c r="N5" s="2" t="s">
        <v>24</v>
      </c>
      <c r="O5" s="2" t="s">
        <v>24</v>
      </c>
      <c r="P5" s="2" t="s">
        <v>25</v>
      </c>
      <c r="Q5" s="2" t="s">
        <v>769</v>
      </c>
      <c r="R5" s="2" t="s">
        <v>27</v>
      </c>
      <c r="S5" s="2" t="s">
        <v>28</v>
      </c>
      <c r="T5" s="2" t="s">
        <v>29</v>
      </c>
      <c r="U5" s="2" t="s">
        <v>30</v>
      </c>
      <c r="V5" s="3"/>
      <c r="W5" s="4">
        <v>208</v>
      </c>
      <c r="X5" s="5">
        <v>208</v>
      </c>
    </row>
    <row r="6" spans="1:24" x14ac:dyDescent="0.2">
      <c r="A6" s="2" t="s">
        <v>77</v>
      </c>
      <c r="B6" s="2" t="s">
        <v>71</v>
      </c>
      <c r="C6" s="2" t="s">
        <v>72</v>
      </c>
      <c r="D6" s="2" t="s">
        <v>70</v>
      </c>
      <c r="E6" s="2" t="s">
        <v>69</v>
      </c>
      <c r="F6" s="6"/>
      <c r="G6" s="2" t="s">
        <v>73</v>
      </c>
      <c r="H6" s="2" t="s">
        <v>67</v>
      </c>
      <c r="I6" s="2" t="s">
        <v>68</v>
      </c>
      <c r="J6" s="2" t="s">
        <v>74</v>
      </c>
      <c r="K6" s="2" t="s">
        <v>75</v>
      </c>
      <c r="L6" s="2" t="s">
        <v>76</v>
      </c>
      <c r="M6" s="2" t="s">
        <v>24</v>
      </c>
      <c r="N6" s="2" t="s">
        <v>24</v>
      </c>
      <c r="O6" s="2" t="s">
        <v>24</v>
      </c>
      <c r="P6" s="2" t="s">
        <v>25</v>
      </c>
      <c r="Q6" s="2" t="s">
        <v>53</v>
      </c>
      <c r="R6" s="2" t="s">
        <v>24</v>
      </c>
      <c r="S6" s="2" t="s">
        <v>28</v>
      </c>
      <c r="T6" s="2" t="s">
        <v>66</v>
      </c>
      <c r="U6" s="2" t="s">
        <v>30</v>
      </c>
      <c r="V6" s="3"/>
      <c r="W6" s="4">
        <v>496</v>
      </c>
      <c r="X6" s="5">
        <v>496</v>
      </c>
    </row>
    <row r="7" spans="1:24" x14ac:dyDescent="0.2">
      <c r="A7" s="2" t="s">
        <v>809</v>
      </c>
      <c r="B7" s="2" t="s">
        <v>803</v>
      </c>
      <c r="C7" s="2" t="s">
        <v>804</v>
      </c>
      <c r="D7" s="2" t="s">
        <v>72</v>
      </c>
      <c r="E7" s="2" t="s">
        <v>802</v>
      </c>
      <c r="F7" s="2" t="s">
        <v>801</v>
      </c>
      <c r="G7" s="2" t="s">
        <v>805</v>
      </c>
      <c r="H7" s="2" t="s">
        <v>67</v>
      </c>
      <c r="I7" s="2" t="s">
        <v>68</v>
      </c>
      <c r="J7" s="2" t="s">
        <v>806</v>
      </c>
      <c r="K7" s="2" t="s">
        <v>807</v>
      </c>
      <c r="L7" s="2" t="s">
        <v>808</v>
      </c>
      <c r="M7" s="2" t="s">
        <v>24</v>
      </c>
      <c r="N7" s="2" t="s">
        <v>24</v>
      </c>
      <c r="O7" s="2" t="s">
        <v>24</v>
      </c>
      <c r="P7" s="2" t="s">
        <v>792</v>
      </c>
      <c r="Q7" s="2" t="s">
        <v>53</v>
      </c>
      <c r="R7" s="2" t="s">
        <v>24</v>
      </c>
      <c r="S7" s="2" t="s">
        <v>28</v>
      </c>
      <c r="T7" s="2" t="s">
        <v>66</v>
      </c>
      <c r="U7" s="2" t="s">
        <v>30</v>
      </c>
      <c r="V7" s="4">
        <v>491</v>
      </c>
      <c r="W7" s="3"/>
      <c r="X7" s="5">
        <v>491</v>
      </c>
    </row>
    <row r="8" spans="1:24" x14ac:dyDescent="0.2">
      <c r="A8" s="2" t="s">
        <v>253</v>
      </c>
      <c r="B8" s="2" t="s">
        <v>247</v>
      </c>
      <c r="C8" s="2" t="s">
        <v>248</v>
      </c>
      <c r="D8" s="2" t="s">
        <v>221</v>
      </c>
      <c r="E8" s="6"/>
      <c r="F8" s="6"/>
      <c r="G8" s="2" t="s">
        <v>249</v>
      </c>
      <c r="H8" s="2" t="s">
        <v>67</v>
      </c>
      <c r="I8" s="2" t="s">
        <v>68</v>
      </c>
      <c r="J8" s="2" t="s">
        <v>250</v>
      </c>
      <c r="K8" s="2" t="s">
        <v>251</v>
      </c>
      <c r="L8" s="2" t="s">
        <v>252</v>
      </c>
      <c r="M8" s="2" t="s">
        <v>24</v>
      </c>
      <c r="N8" s="2" t="s">
        <v>24</v>
      </c>
      <c r="O8" s="2" t="s">
        <v>24</v>
      </c>
      <c r="P8" s="2" t="s">
        <v>25</v>
      </c>
      <c r="Q8" s="2" t="s">
        <v>53</v>
      </c>
      <c r="R8" s="2" t="s">
        <v>24</v>
      </c>
      <c r="S8" s="2" t="s">
        <v>28</v>
      </c>
      <c r="T8" s="2" t="s">
        <v>29</v>
      </c>
      <c r="U8" s="2" t="s">
        <v>30</v>
      </c>
      <c r="V8" s="3"/>
      <c r="W8" s="4">
        <v>595</v>
      </c>
      <c r="X8" s="5">
        <v>595</v>
      </c>
    </row>
    <row r="9" spans="1:24" x14ac:dyDescent="0.2">
      <c r="A9" s="2" t="s">
        <v>1026</v>
      </c>
      <c r="B9" s="2" t="s">
        <v>986</v>
      </c>
      <c r="C9" s="2" t="s">
        <v>1021</v>
      </c>
      <c r="D9" s="2" t="s">
        <v>1020</v>
      </c>
      <c r="E9" s="2" t="s">
        <v>222</v>
      </c>
      <c r="F9" s="2" t="s">
        <v>221</v>
      </c>
      <c r="G9" s="2" t="s">
        <v>1022</v>
      </c>
      <c r="H9" s="2" t="s">
        <v>67</v>
      </c>
      <c r="I9" s="2" t="s">
        <v>68</v>
      </c>
      <c r="J9" s="2" t="s">
        <v>1023</v>
      </c>
      <c r="K9" s="2" t="s">
        <v>1024</v>
      </c>
      <c r="L9" s="2" t="s">
        <v>1025</v>
      </c>
      <c r="M9" s="2" t="s">
        <v>24</v>
      </c>
      <c r="N9" s="2" t="s">
        <v>24</v>
      </c>
      <c r="O9" s="2" t="s">
        <v>24</v>
      </c>
      <c r="P9" s="2" t="s">
        <v>792</v>
      </c>
      <c r="Q9" s="2" t="s">
        <v>53</v>
      </c>
      <c r="R9" s="2" t="s">
        <v>24</v>
      </c>
      <c r="S9" s="2" t="s">
        <v>28</v>
      </c>
      <c r="T9" s="2" t="s">
        <v>29</v>
      </c>
      <c r="U9" s="2" t="s">
        <v>30</v>
      </c>
      <c r="V9" s="4">
        <v>510</v>
      </c>
      <c r="W9" s="3"/>
      <c r="X9" s="5">
        <v>510</v>
      </c>
    </row>
    <row r="10" spans="1:24" x14ac:dyDescent="0.2">
      <c r="A10" s="2" t="s">
        <v>1040</v>
      </c>
      <c r="B10" s="2" t="s">
        <v>1034</v>
      </c>
      <c r="C10" s="2" t="s">
        <v>1035</v>
      </c>
      <c r="D10" s="2" t="s">
        <v>222</v>
      </c>
      <c r="E10" s="2" t="s">
        <v>221</v>
      </c>
      <c r="F10" s="6"/>
      <c r="G10" s="2" t="s">
        <v>1036</v>
      </c>
      <c r="H10" s="2" t="s">
        <v>67</v>
      </c>
      <c r="I10" s="2" t="s">
        <v>68</v>
      </c>
      <c r="J10" s="2" t="s">
        <v>1037</v>
      </c>
      <c r="K10" s="2" t="s">
        <v>1038</v>
      </c>
      <c r="L10" s="2" t="s">
        <v>1039</v>
      </c>
      <c r="M10" s="2" t="s">
        <v>24</v>
      </c>
      <c r="N10" s="2" t="s">
        <v>24</v>
      </c>
      <c r="O10" s="2" t="s">
        <v>24</v>
      </c>
      <c r="P10" s="2" t="s">
        <v>792</v>
      </c>
      <c r="Q10" s="2" t="s">
        <v>53</v>
      </c>
      <c r="R10" s="2" t="s">
        <v>24</v>
      </c>
      <c r="S10" s="2" t="s">
        <v>28</v>
      </c>
      <c r="T10" s="2" t="s">
        <v>29</v>
      </c>
      <c r="U10" s="2" t="s">
        <v>30</v>
      </c>
      <c r="V10" s="4">
        <v>307</v>
      </c>
      <c r="W10" s="3"/>
      <c r="X10" s="5">
        <v>307</v>
      </c>
    </row>
    <row r="11" spans="1:24" x14ac:dyDescent="0.2">
      <c r="A11" s="2" t="s">
        <v>1555</v>
      </c>
      <c r="B11" s="2" t="s">
        <v>1549</v>
      </c>
      <c r="C11" s="2" t="s">
        <v>1550</v>
      </c>
      <c r="D11" s="2" t="s">
        <v>1548</v>
      </c>
      <c r="E11" s="2" t="s">
        <v>282</v>
      </c>
      <c r="F11" s="6"/>
      <c r="G11" s="2" t="s">
        <v>1551</v>
      </c>
      <c r="H11" s="2" t="s">
        <v>67</v>
      </c>
      <c r="I11" s="2" t="s">
        <v>68</v>
      </c>
      <c r="J11" s="2" t="s">
        <v>1552</v>
      </c>
      <c r="K11" s="2" t="s">
        <v>1553</v>
      </c>
      <c r="L11" s="2" t="s">
        <v>1554</v>
      </c>
      <c r="M11" s="2" t="s">
        <v>24</v>
      </c>
      <c r="N11" s="2" t="s">
        <v>24</v>
      </c>
      <c r="O11" s="2" t="s">
        <v>24</v>
      </c>
      <c r="P11" s="2" t="s">
        <v>792</v>
      </c>
      <c r="Q11" s="2" t="s">
        <v>769</v>
      </c>
      <c r="R11" s="2" t="s">
        <v>27</v>
      </c>
      <c r="S11" s="2" t="s">
        <v>28</v>
      </c>
      <c r="T11" s="2" t="s">
        <v>29</v>
      </c>
      <c r="U11" s="2" t="s">
        <v>1540</v>
      </c>
      <c r="V11" s="4">
        <v>281</v>
      </c>
      <c r="W11" s="3"/>
      <c r="X11" s="5">
        <v>281</v>
      </c>
    </row>
    <row r="12" spans="1:24" x14ac:dyDescent="0.2">
      <c r="A12" s="2" t="s">
        <v>237</v>
      </c>
      <c r="B12" s="2" t="s">
        <v>231</v>
      </c>
      <c r="C12" s="2" t="s">
        <v>232</v>
      </c>
      <c r="D12" s="2" t="s">
        <v>222</v>
      </c>
      <c r="E12" s="2" t="s">
        <v>221</v>
      </c>
      <c r="F12" s="6"/>
      <c r="G12" s="2" t="s">
        <v>233</v>
      </c>
      <c r="H12" s="2" t="s">
        <v>67</v>
      </c>
      <c r="I12" s="2" t="s">
        <v>68</v>
      </c>
      <c r="J12" s="2" t="s">
        <v>234</v>
      </c>
      <c r="K12" s="2" t="s">
        <v>235</v>
      </c>
      <c r="L12" s="2" t="s">
        <v>236</v>
      </c>
      <c r="M12" s="2" t="s">
        <v>24</v>
      </c>
      <c r="N12" s="2" t="s">
        <v>24</v>
      </c>
      <c r="O12" s="2" t="s">
        <v>24</v>
      </c>
      <c r="P12" s="2" t="s">
        <v>25</v>
      </c>
      <c r="Q12" s="2" t="s">
        <v>53</v>
      </c>
      <c r="R12" s="2" t="s">
        <v>24</v>
      </c>
      <c r="S12" s="2" t="s">
        <v>28</v>
      </c>
      <c r="T12" s="2" t="s">
        <v>29</v>
      </c>
      <c r="U12" s="2" t="s">
        <v>30</v>
      </c>
      <c r="V12" s="3"/>
      <c r="W12" s="4">
        <v>609</v>
      </c>
      <c r="X12" s="5">
        <v>609</v>
      </c>
    </row>
    <row r="13" spans="1:24" x14ac:dyDescent="0.2">
      <c r="A13" s="2" t="s">
        <v>753</v>
      </c>
      <c r="B13" s="2" t="s">
        <v>748</v>
      </c>
      <c r="C13" s="2" t="s">
        <v>393</v>
      </c>
      <c r="D13" s="2" t="s">
        <v>747</v>
      </c>
      <c r="E13" s="2" t="s">
        <v>746</v>
      </c>
      <c r="F13" s="6"/>
      <c r="G13" s="2" t="s">
        <v>749</v>
      </c>
      <c r="H13" s="2" t="s">
        <v>67</v>
      </c>
      <c r="I13" s="2" t="s">
        <v>254</v>
      </c>
      <c r="J13" s="2" t="s">
        <v>750</v>
      </c>
      <c r="K13" s="2" t="s">
        <v>751</v>
      </c>
      <c r="L13" s="2" t="s">
        <v>752</v>
      </c>
      <c r="M13" s="2" t="s">
        <v>24</v>
      </c>
      <c r="N13" s="2" t="s">
        <v>24</v>
      </c>
      <c r="O13" s="2" t="s">
        <v>24</v>
      </c>
      <c r="P13" s="2" t="s">
        <v>25</v>
      </c>
      <c r="Q13" s="2" t="s">
        <v>53</v>
      </c>
      <c r="R13" s="2" t="s">
        <v>27</v>
      </c>
      <c r="S13" s="2" t="s">
        <v>28</v>
      </c>
      <c r="T13" s="2" t="s">
        <v>29</v>
      </c>
      <c r="U13" s="2" t="s">
        <v>30</v>
      </c>
      <c r="V13" s="3"/>
      <c r="W13" s="4">
        <v>720</v>
      </c>
      <c r="X13" s="5">
        <v>720</v>
      </c>
    </row>
    <row r="14" spans="1:24" x14ac:dyDescent="0.2">
      <c r="A14" s="2" t="s">
        <v>1520</v>
      </c>
      <c r="B14" s="2" t="s">
        <v>1514</v>
      </c>
      <c r="C14" s="2" t="s">
        <v>1515</v>
      </c>
      <c r="D14" s="2" t="s">
        <v>1513</v>
      </c>
      <c r="E14" s="2" t="s">
        <v>1512</v>
      </c>
      <c r="F14" s="6"/>
      <c r="G14" s="2" t="s">
        <v>1516</v>
      </c>
      <c r="H14" s="2" t="s">
        <v>67</v>
      </c>
      <c r="I14" s="2" t="s">
        <v>254</v>
      </c>
      <c r="J14" s="2" t="s">
        <v>1517</v>
      </c>
      <c r="K14" s="2" t="s">
        <v>1518</v>
      </c>
      <c r="L14" s="2" t="s">
        <v>1519</v>
      </c>
      <c r="M14" s="2" t="s">
        <v>24</v>
      </c>
      <c r="N14" s="2" t="s">
        <v>24</v>
      </c>
      <c r="O14" s="2" t="s">
        <v>24</v>
      </c>
      <c r="P14" s="2" t="s">
        <v>792</v>
      </c>
      <c r="Q14" s="2" t="s">
        <v>53</v>
      </c>
      <c r="R14" s="2" t="s">
        <v>27</v>
      </c>
      <c r="S14" s="2" t="s">
        <v>28</v>
      </c>
      <c r="T14" s="2" t="s">
        <v>29</v>
      </c>
      <c r="U14" s="2" t="s">
        <v>30</v>
      </c>
      <c r="V14" s="4">
        <v>659</v>
      </c>
      <c r="W14" s="3"/>
      <c r="X14" s="5">
        <v>659</v>
      </c>
    </row>
    <row r="15" spans="1:24" x14ac:dyDescent="0.2">
      <c r="A15" s="2" t="s">
        <v>298</v>
      </c>
      <c r="B15" s="2" t="s">
        <v>292</v>
      </c>
      <c r="C15" s="2" t="s">
        <v>293</v>
      </c>
      <c r="D15" s="2" t="s">
        <v>291</v>
      </c>
      <c r="E15" s="6"/>
      <c r="F15" s="6"/>
      <c r="G15" s="2" t="s">
        <v>294</v>
      </c>
      <c r="H15" s="2" t="s">
        <v>67</v>
      </c>
      <c r="I15" s="2" t="s">
        <v>271</v>
      </c>
      <c r="J15" s="2" t="s">
        <v>295</v>
      </c>
      <c r="K15" s="2" t="s">
        <v>296</v>
      </c>
      <c r="L15" s="2" t="s">
        <v>297</v>
      </c>
      <c r="M15" s="2" t="s">
        <v>24</v>
      </c>
      <c r="N15" s="2" t="s">
        <v>24</v>
      </c>
      <c r="O15" s="2" t="s">
        <v>24</v>
      </c>
      <c r="P15" s="2" t="s">
        <v>25</v>
      </c>
      <c r="Q15" s="2" t="s">
        <v>53</v>
      </c>
      <c r="R15" s="2" t="s">
        <v>24</v>
      </c>
      <c r="S15" s="2" t="s">
        <v>28</v>
      </c>
      <c r="T15" s="2" t="s">
        <v>29</v>
      </c>
      <c r="U15" s="2" t="s">
        <v>30</v>
      </c>
      <c r="V15" s="3"/>
      <c r="W15" s="4">
        <v>747</v>
      </c>
      <c r="X15" s="5">
        <v>747</v>
      </c>
    </row>
    <row r="16" spans="1:24" x14ac:dyDescent="0.2">
      <c r="A16" s="2" t="s">
        <v>1090</v>
      </c>
      <c r="B16" s="2" t="s">
        <v>1084</v>
      </c>
      <c r="C16" s="2" t="s">
        <v>1085</v>
      </c>
      <c r="D16" s="2" t="s">
        <v>293</v>
      </c>
      <c r="E16" s="2" t="s">
        <v>291</v>
      </c>
      <c r="F16" s="6"/>
      <c r="G16" s="2" t="s">
        <v>1086</v>
      </c>
      <c r="H16" s="2" t="s">
        <v>67</v>
      </c>
      <c r="I16" s="2" t="s">
        <v>271</v>
      </c>
      <c r="J16" s="2" t="s">
        <v>1087</v>
      </c>
      <c r="K16" s="2" t="s">
        <v>1088</v>
      </c>
      <c r="L16" s="2" t="s">
        <v>1089</v>
      </c>
      <c r="M16" s="2" t="s">
        <v>24</v>
      </c>
      <c r="N16" s="2" t="s">
        <v>24</v>
      </c>
      <c r="O16" s="2" t="s">
        <v>24</v>
      </c>
      <c r="P16" s="2" t="s">
        <v>792</v>
      </c>
      <c r="Q16" s="2" t="s">
        <v>53</v>
      </c>
      <c r="R16" s="2" t="s">
        <v>24</v>
      </c>
      <c r="S16" s="2" t="s">
        <v>28</v>
      </c>
      <c r="T16" s="2" t="s">
        <v>29</v>
      </c>
      <c r="U16" s="2" t="s">
        <v>30</v>
      </c>
      <c r="V16" s="4">
        <v>957</v>
      </c>
      <c r="W16" s="3"/>
      <c r="X16" s="5">
        <v>957</v>
      </c>
    </row>
    <row r="17" spans="1:24" x14ac:dyDescent="0.2">
      <c r="A17" s="2" t="s">
        <v>1504</v>
      </c>
      <c r="B17" s="2" t="s">
        <v>1498</v>
      </c>
      <c r="C17" s="2" t="s">
        <v>1499</v>
      </c>
      <c r="D17" s="2" t="s">
        <v>221</v>
      </c>
      <c r="E17" s="6"/>
      <c r="F17" s="6"/>
      <c r="G17" s="2" t="s">
        <v>1500</v>
      </c>
      <c r="H17" s="2" t="s">
        <v>67</v>
      </c>
      <c r="I17" s="2" t="s">
        <v>68</v>
      </c>
      <c r="J17" s="2" t="s">
        <v>1501</v>
      </c>
      <c r="K17" s="2" t="s">
        <v>1502</v>
      </c>
      <c r="L17" s="2" t="s">
        <v>1503</v>
      </c>
      <c r="M17" s="2" t="s">
        <v>24</v>
      </c>
      <c r="N17" s="2" t="s">
        <v>24</v>
      </c>
      <c r="O17" s="2" t="s">
        <v>24</v>
      </c>
      <c r="P17" s="2" t="s">
        <v>792</v>
      </c>
      <c r="Q17" s="2" t="s">
        <v>53</v>
      </c>
      <c r="R17" s="2" t="s">
        <v>27</v>
      </c>
      <c r="S17" s="2" t="s">
        <v>28</v>
      </c>
      <c r="T17" s="2" t="s">
        <v>29</v>
      </c>
      <c r="U17" s="2" t="s">
        <v>30</v>
      </c>
      <c r="V17" s="4">
        <v>725</v>
      </c>
      <c r="W17" s="3"/>
      <c r="X17" s="5">
        <v>725</v>
      </c>
    </row>
    <row r="18" spans="1:24" x14ac:dyDescent="0.2">
      <c r="A18" s="2" t="s">
        <v>1511</v>
      </c>
      <c r="B18" s="2" t="s">
        <v>1505</v>
      </c>
      <c r="C18" s="2" t="s">
        <v>1506</v>
      </c>
      <c r="D18" s="2" t="s">
        <v>238</v>
      </c>
      <c r="E18" s="6"/>
      <c r="F18" s="6"/>
      <c r="G18" s="2" t="s">
        <v>1507</v>
      </c>
      <c r="H18" s="2" t="s">
        <v>67</v>
      </c>
      <c r="I18" s="2" t="s">
        <v>68</v>
      </c>
      <c r="J18" s="2" t="s">
        <v>1508</v>
      </c>
      <c r="K18" s="2" t="s">
        <v>1509</v>
      </c>
      <c r="L18" s="2" t="s">
        <v>1510</v>
      </c>
      <c r="M18" s="2" t="s">
        <v>24</v>
      </c>
      <c r="N18" s="2" t="s">
        <v>24</v>
      </c>
      <c r="O18" s="2" t="s">
        <v>24</v>
      </c>
      <c r="P18" s="2" t="s">
        <v>792</v>
      </c>
      <c r="Q18" s="2" t="s">
        <v>53</v>
      </c>
      <c r="R18" s="2" t="s">
        <v>27</v>
      </c>
      <c r="S18" s="2" t="s">
        <v>28</v>
      </c>
      <c r="T18" s="2" t="s">
        <v>29</v>
      </c>
      <c r="U18" s="2" t="s">
        <v>30</v>
      </c>
      <c r="V18" s="4">
        <v>699</v>
      </c>
      <c r="W18" s="3"/>
      <c r="X18" s="5">
        <v>699</v>
      </c>
    </row>
    <row r="19" spans="1:24" x14ac:dyDescent="0.2">
      <c r="A19" s="2" t="s">
        <v>745</v>
      </c>
      <c r="B19" s="2" t="s">
        <v>684</v>
      </c>
      <c r="C19" s="2" t="s">
        <v>740</v>
      </c>
      <c r="D19" s="2" t="s">
        <v>739</v>
      </c>
      <c r="E19" s="2" t="s">
        <v>221</v>
      </c>
      <c r="F19" s="6"/>
      <c r="G19" s="2" t="s">
        <v>741</v>
      </c>
      <c r="H19" s="2" t="s">
        <v>67</v>
      </c>
      <c r="I19" s="2" t="s">
        <v>68</v>
      </c>
      <c r="J19" s="2" t="s">
        <v>742</v>
      </c>
      <c r="K19" s="2" t="s">
        <v>743</v>
      </c>
      <c r="L19" s="2" t="s">
        <v>744</v>
      </c>
      <c r="M19" s="2" t="s">
        <v>24</v>
      </c>
      <c r="N19" s="2" t="s">
        <v>24</v>
      </c>
      <c r="O19" s="2" t="s">
        <v>24</v>
      </c>
      <c r="P19" s="2" t="s">
        <v>25</v>
      </c>
      <c r="Q19" s="2" t="s">
        <v>53</v>
      </c>
      <c r="R19" s="2" t="s">
        <v>27</v>
      </c>
      <c r="S19" s="2" t="s">
        <v>28</v>
      </c>
      <c r="T19" s="2" t="s">
        <v>29</v>
      </c>
      <c r="U19" s="2" t="s">
        <v>30</v>
      </c>
      <c r="V19" s="3"/>
      <c r="W19" s="4">
        <v>544</v>
      </c>
      <c r="X19" s="5">
        <v>544</v>
      </c>
    </row>
    <row r="20" spans="1:24" x14ac:dyDescent="0.2">
      <c r="A20" s="2" t="s">
        <v>1489</v>
      </c>
      <c r="B20" s="2" t="s">
        <v>1483</v>
      </c>
      <c r="C20" s="2" t="s">
        <v>1484</v>
      </c>
      <c r="D20" s="2" t="s">
        <v>1482</v>
      </c>
      <c r="E20" s="2" t="s">
        <v>1481</v>
      </c>
      <c r="F20" s="6"/>
      <c r="G20" s="2" t="s">
        <v>1485</v>
      </c>
      <c r="H20" s="2" t="s">
        <v>67</v>
      </c>
      <c r="I20" s="2" t="s">
        <v>68</v>
      </c>
      <c r="J20" s="2" t="s">
        <v>1486</v>
      </c>
      <c r="K20" s="2" t="s">
        <v>1487</v>
      </c>
      <c r="L20" s="2" t="s">
        <v>1488</v>
      </c>
      <c r="M20" s="2" t="s">
        <v>24</v>
      </c>
      <c r="N20" s="2" t="s">
        <v>24</v>
      </c>
      <c r="O20" s="2" t="s">
        <v>24</v>
      </c>
      <c r="P20" s="2" t="s">
        <v>792</v>
      </c>
      <c r="Q20" s="2" t="s">
        <v>53</v>
      </c>
      <c r="R20" s="2" t="s">
        <v>27</v>
      </c>
      <c r="S20" s="2" t="s">
        <v>28</v>
      </c>
      <c r="T20" s="2" t="s">
        <v>29</v>
      </c>
      <c r="U20" s="2" t="s">
        <v>30</v>
      </c>
      <c r="V20" s="4">
        <v>541</v>
      </c>
      <c r="W20" s="3"/>
      <c r="X20" s="5">
        <v>541</v>
      </c>
    </row>
    <row r="21" spans="1:24" x14ac:dyDescent="0.2">
      <c r="A21" s="2" t="s">
        <v>1473</v>
      </c>
      <c r="B21" s="2" t="s">
        <v>1467</v>
      </c>
      <c r="C21" s="2" t="s">
        <v>1468</v>
      </c>
      <c r="D21" s="2" t="s">
        <v>1466</v>
      </c>
      <c r="E21" s="2" t="s">
        <v>282</v>
      </c>
      <c r="F21" s="6"/>
      <c r="G21" s="2" t="s">
        <v>1469</v>
      </c>
      <c r="H21" s="2" t="s">
        <v>67</v>
      </c>
      <c r="I21" s="2" t="s">
        <v>68</v>
      </c>
      <c r="J21" s="2" t="s">
        <v>1470</v>
      </c>
      <c r="K21" s="2" t="s">
        <v>1471</v>
      </c>
      <c r="L21" s="2" t="s">
        <v>1472</v>
      </c>
      <c r="M21" s="2" t="s">
        <v>24</v>
      </c>
      <c r="N21" s="2" t="s">
        <v>24</v>
      </c>
      <c r="O21" s="2" t="s">
        <v>24</v>
      </c>
      <c r="P21" s="2" t="s">
        <v>792</v>
      </c>
      <c r="Q21" s="2" t="s">
        <v>53</v>
      </c>
      <c r="R21" s="2" t="s">
        <v>27</v>
      </c>
      <c r="S21" s="2" t="s">
        <v>28</v>
      </c>
      <c r="T21" s="2" t="s">
        <v>29</v>
      </c>
      <c r="U21" s="2" t="s">
        <v>30</v>
      </c>
      <c r="V21" s="4">
        <v>398</v>
      </c>
      <c r="W21" s="3"/>
      <c r="X21" s="5">
        <v>398</v>
      </c>
    </row>
    <row r="22" spans="1:24" x14ac:dyDescent="0.2">
      <c r="A22" s="2" t="s">
        <v>1480</v>
      </c>
      <c r="B22" s="2" t="s">
        <v>1474</v>
      </c>
      <c r="C22" s="2" t="s">
        <v>1475</v>
      </c>
      <c r="D22" s="2" t="s">
        <v>1466</v>
      </c>
      <c r="E22" s="2" t="s">
        <v>282</v>
      </c>
      <c r="F22" s="6"/>
      <c r="G22" s="2" t="s">
        <v>1476</v>
      </c>
      <c r="H22" s="2" t="s">
        <v>67</v>
      </c>
      <c r="I22" s="2" t="s">
        <v>68</v>
      </c>
      <c r="J22" s="2" t="s">
        <v>1477</v>
      </c>
      <c r="K22" s="2" t="s">
        <v>1478</v>
      </c>
      <c r="L22" s="2" t="s">
        <v>1479</v>
      </c>
      <c r="M22" s="2" t="s">
        <v>24</v>
      </c>
      <c r="N22" s="2" t="s">
        <v>24</v>
      </c>
      <c r="O22" s="2" t="s">
        <v>24</v>
      </c>
      <c r="P22" s="2" t="s">
        <v>792</v>
      </c>
      <c r="Q22" s="2" t="s">
        <v>53</v>
      </c>
      <c r="R22" s="2" t="s">
        <v>27</v>
      </c>
      <c r="S22" s="2" t="s">
        <v>28</v>
      </c>
      <c r="T22" s="2" t="s">
        <v>29</v>
      </c>
      <c r="U22" s="2" t="s">
        <v>30</v>
      </c>
      <c r="V22" s="4">
        <v>233</v>
      </c>
      <c r="W22" s="3"/>
      <c r="X22" s="5">
        <v>233</v>
      </c>
    </row>
    <row r="23" spans="1:24" x14ac:dyDescent="0.2">
      <c r="A23" s="2" t="s">
        <v>230</v>
      </c>
      <c r="B23" s="2" t="s">
        <v>224</v>
      </c>
      <c r="C23" s="2" t="s">
        <v>225</v>
      </c>
      <c r="D23" s="2" t="s">
        <v>223</v>
      </c>
      <c r="E23" s="2" t="s">
        <v>222</v>
      </c>
      <c r="F23" s="2" t="s">
        <v>221</v>
      </c>
      <c r="G23" s="2" t="s">
        <v>226</v>
      </c>
      <c r="H23" s="2" t="s">
        <v>67</v>
      </c>
      <c r="I23" s="2" t="s">
        <v>68</v>
      </c>
      <c r="J23" s="2" t="s">
        <v>227</v>
      </c>
      <c r="K23" s="2" t="s">
        <v>228</v>
      </c>
      <c r="L23" s="2" t="s">
        <v>229</v>
      </c>
      <c r="M23" s="2" t="s">
        <v>24</v>
      </c>
      <c r="N23" s="2" t="s">
        <v>24</v>
      </c>
      <c r="O23" s="2" t="s">
        <v>24</v>
      </c>
      <c r="P23" s="2" t="s">
        <v>25</v>
      </c>
      <c r="Q23" s="2" t="s">
        <v>53</v>
      </c>
      <c r="R23" s="2" t="s">
        <v>24</v>
      </c>
      <c r="S23" s="2" t="s">
        <v>28</v>
      </c>
      <c r="T23" s="2" t="s">
        <v>29</v>
      </c>
      <c r="U23" s="2" t="s">
        <v>30</v>
      </c>
      <c r="V23" s="3"/>
      <c r="W23" s="4">
        <v>845</v>
      </c>
      <c r="X23" s="5">
        <v>845</v>
      </c>
    </row>
    <row r="24" spans="1:24" x14ac:dyDescent="0.2">
      <c r="A24" s="2" t="s">
        <v>4383</v>
      </c>
      <c r="B24" s="2" t="s">
        <v>4377</v>
      </c>
      <c r="C24" s="2" t="s">
        <v>4378</v>
      </c>
      <c r="D24" s="2" t="s">
        <v>1481</v>
      </c>
      <c r="E24" s="6"/>
      <c r="F24" s="6"/>
      <c r="G24" s="2" t="s">
        <v>4379</v>
      </c>
      <c r="H24" s="2" t="s">
        <v>67</v>
      </c>
      <c r="I24" s="2" t="s">
        <v>68</v>
      </c>
      <c r="J24" s="2" t="s">
        <v>4380</v>
      </c>
      <c r="K24" s="2" t="s">
        <v>4381</v>
      </c>
      <c r="L24" s="2" t="s">
        <v>4382</v>
      </c>
      <c r="M24" s="2" t="s">
        <v>24</v>
      </c>
      <c r="N24" s="2" t="s">
        <v>24</v>
      </c>
      <c r="O24" s="2" t="s">
        <v>27</v>
      </c>
      <c r="P24" s="2" t="s">
        <v>769</v>
      </c>
      <c r="Q24" s="2" t="s">
        <v>53</v>
      </c>
      <c r="R24" s="2" t="s">
        <v>24</v>
      </c>
      <c r="S24" s="2" t="s">
        <v>28</v>
      </c>
      <c r="T24" s="2" t="s">
        <v>29</v>
      </c>
      <c r="U24" s="2" t="s">
        <v>30</v>
      </c>
      <c r="V24" s="4">
        <v>130</v>
      </c>
      <c r="W24" s="4">
        <v>129</v>
      </c>
      <c r="X24" s="5">
        <v>259</v>
      </c>
    </row>
    <row r="25" spans="1:24" x14ac:dyDescent="0.2">
      <c r="A25" s="2" t="s">
        <v>1101</v>
      </c>
      <c r="B25" s="2" t="s">
        <v>309</v>
      </c>
      <c r="C25" s="2" t="s">
        <v>283</v>
      </c>
      <c r="D25" s="2" t="s">
        <v>221</v>
      </c>
      <c r="E25" s="6"/>
      <c r="F25" s="6"/>
      <c r="G25" s="2" t="s">
        <v>1097</v>
      </c>
      <c r="H25" s="2" t="s">
        <v>67</v>
      </c>
      <c r="I25" s="2" t="s">
        <v>271</v>
      </c>
      <c r="J25" s="2" t="s">
        <v>1098</v>
      </c>
      <c r="K25" s="2" t="s">
        <v>1099</v>
      </c>
      <c r="L25" s="2" t="s">
        <v>1100</v>
      </c>
      <c r="M25" s="2" t="s">
        <v>24</v>
      </c>
      <c r="N25" s="2" t="s">
        <v>24</v>
      </c>
      <c r="O25" s="2" t="s">
        <v>24</v>
      </c>
      <c r="P25" s="2" t="s">
        <v>792</v>
      </c>
      <c r="Q25" s="2" t="s">
        <v>53</v>
      </c>
      <c r="R25" s="2" t="s">
        <v>24</v>
      </c>
      <c r="S25" s="2" t="s">
        <v>28</v>
      </c>
      <c r="T25" s="2" t="s">
        <v>29</v>
      </c>
      <c r="U25" s="2" t="s">
        <v>30</v>
      </c>
      <c r="V25" s="4">
        <v>904</v>
      </c>
      <c r="W25" s="3"/>
      <c r="X25" s="5">
        <v>904</v>
      </c>
    </row>
    <row r="26" spans="1:24" x14ac:dyDescent="0.2">
      <c r="A26" s="2" t="s">
        <v>290</v>
      </c>
      <c r="B26" s="2" t="s">
        <v>284</v>
      </c>
      <c r="C26" s="2" t="s">
        <v>285</v>
      </c>
      <c r="D26" s="2" t="s">
        <v>283</v>
      </c>
      <c r="E26" s="2" t="s">
        <v>282</v>
      </c>
      <c r="F26" s="6"/>
      <c r="G26" s="2" t="s">
        <v>286</v>
      </c>
      <c r="H26" s="2" t="s">
        <v>67</v>
      </c>
      <c r="I26" s="2" t="s">
        <v>271</v>
      </c>
      <c r="J26" s="2" t="s">
        <v>287</v>
      </c>
      <c r="K26" s="2" t="s">
        <v>288</v>
      </c>
      <c r="L26" s="2" t="s">
        <v>289</v>
      </c>
      <c r="M26" s="2" t="s">
        <v>24</v>
      </c>
      <c r="N26" s="2" t="s">
        <v>24</v>
      </c>
      <c r="O26" s="2" t="s">
        <v>24</v>
      </c>
      <c r="P26" s="2" t="s">
        <v>25</v>
      </c>
      <c r="Q26" s="2" t="s">
        <v>53</v>
      </c>
      <c r="R26" s="2" t="s">
        <v>24</v>
      </c>
      <c r="S26" s="2" t="s">
        <v>28</v>
      </c>
      <c r="T26" s="2" t="s">
        <v>29</v>
      </c>
      <c r="U26" s="2" t="s">
        <v>30</v>
      </c>
      <c r="V26" s="3"/>
      <c r="W26" s="4">
        <v>582</v>
      </c>
      <c r="X26" s="5">
        <v>582</v>
      </c>
    </row>
    <row r="27" spans="1:24" x14ac:dyDescent="0.2">
      <c r="A27" s="2" t="s">
        <v>3812</v>
      </c>
      <c r="B27" s="2" t="s">
        <v>3806</v>
      </c>
      <c r="C27" s="2" t="s">
        <v>3807</v>
      </c>
      <c r="D27" s="2" t="s">
        <v>1512</v>
      </c>
      <c r="E27" s="6"/>
      <c r="F27" s="6"/>
      <c r="G27" s="2" t="s">
        <v>3808</v>
      </c>
      <c r="H27" s="2" t="s">
        <v>67</v>
      </c>
      <c r="I27" s="2" t="s">
        <v>271</v>
      </c>
      <c r="J27" s="2" t="s">
        <v>3809</v>
      </c>
      <c r="K27" s="2" t="s">
        <v>3810</v>
      </c>
      <c r="L27" s="2" t="s">
        <v>3811</v>
      </c>
      <c r="M27" s="2" t="s">
        <v>24</v>
      </c>
      <c r="N27" s="2" t="s">
        <v>24</v>
      </c>
      <c r="O27" s="2" t="s">
        <v>24</v>
      </c>
      <c r="P27" s="2" t="s">
        <v>769</v>
      </c>
      <c r="Q27" s="2" t="s">
        <v>769</v>
      </c>
      <c r="R27" s="2" t="s">
        <v>27</v>
      </c>
      <c r="S27" s="2" t="s">
        <v>28</v>
      </c>
      <c r="T27" s="2" t="s">
        <v>29</v>
      </c>
      <c r="U27" s="2" t="s">
        <v>1540</v>
      </c>
      <c r="V27" s="4">
        <v>348</v>
      </c>
      <c r="W27" s="4">
        <v>366</v>
      </c>
      <c r="X27" s="5">
        <v>714</v>
      </c>
    </row>
    <row r="28" spans="1:24" x14ac:dyDescent="0.2">
      <c r="A28" s="2" t="s">
        <v>194</v>
      </c>
      <c r="B28" s="2" t="s">
        <v>188</v>
      </c>
      <c r="C28" s="2" t="s">
        <v>189</v>
      </c>
      <c r="D28" s="2" t="s">
        <v>187</v>
      </c>
      <c r="E28" s="2" t="s">
        <v>67</v>
      </c>
      <c r="F28" s="6"/>
      <c r="G28" s="2" t="s">
        <v>190</v>
      </c>
      <c r="H28" s="2" t="s">
        <v>67</v>
      </c>
      <c r="I28" s="2" t="s">
        <v>186</v>
      </c>
      <c r="J28" s="2" t="s">
        <v>191</v>
      </c>
      <c r="K28" s="2" t="s">
        <v>192</v>
      </c>
      <c r="L28" s="2" t="s">
        <v>193</v>
      </c>
      <c r="M28" s="2" t="s">
        <v>24</v>
      </c>
      <c r="N28" s="2" t="s">
        <v>24</v>
      </c>
      <c r="O28" s="2" t="s">
        <v>24</v>
      </c>
      <c r="P28" s="2" t="s">
        <v>25</v>
      </c>
      <c r="Q28" s="2" t="s">
        <v>53</v>
      </c>
      <c r="R28" s="2" t="s">
        <v>24</v>
      </c>
      <c r="S28" s="2" t="s">
        <v>28</v>
      </c>
      <c r="T28" s="2" t="s">
        <v>29</v>
      </c>
      <c r="U28" s="2" t="s">
        <v>30</v>
      </c>
      <c r="V28" s="3"/>
      <c r="W28" s="4">
        <v>644</v>
      </c>
      <c r="X28" s="5">
        <v>644</v>
      </c>
    </row>
    <row r="29" spans="1:24" x14ac:dyDescent="0.2">
      <c r="A29" s="2" t="s">
        <v>4342</v>
      </c>
      <c r="B29" s="2" t="s">
        <v>4336</v>
      </c>
      <c r="C29" s="2" t="s">
        <v>4337</v>
      </c>
      <c r="D29" s="2" t="s">
        <v>187</v>
      </c>
      <c r="E29" s="2" t="s">
        <v>969</v>
      </c>
      <c r="F29" s="6"/>
      <c r="G29" s="2" t="s">
        <v>4338</v>
      </c>
      <c r="H29" s="2" t="s">
        <v>67</v>
      </c>
      <c r="I29" s="2" t="s">
        <v>186</v>
      </c>
      <c r="J29" s="2" t="s">
        <v>4339</v>
      </c>
      <c r="K29" s="2" t="s">
        <v>4340</v>
      </c>
      <c r="L29" s="2" t="s">
        <v>4341</v>
      </c>
      <c r="M29" s="2" t="s">
        <v>24</v>
      </c>
      <c r="N29" s="2" t="s">
        <v>24</v>
      </c>
      <c r="O29" s="2" t="s">
        <v>27</v>
      </c>
      <c r="P29" s="2" t="s">
        <v>769</v>
      </c>
      <c r="Q29" s="2" t="s">
        <v>53</v>
      </c>
      <c r="R29" s="2" t="s">
        <v>24</v>
      </c>
      <c r="S29" s="2" t="s">
        <v>28</v>
      </c>
      <c r="T29" s="2" t="s">
        <v>29</v>
      </c>
      <c r="U29" s="2" t="s">
        <v>30</v>
      </c>
      <c r="V29" s="4">
        <v>101</v>
      </c>
      <c r="W29" s="4">
        <v>112</v>
      </c>
      <c r="X29" s="5">
        <v>213</v>
      </c>
    </row>
    <row r="30" spans="1:24" x14ac:dyDescent="0.2">
      <c r="A30" s="2" t="s">
        <v>984</v>
      </c>
      <c r="B30" s="2" t="s">
        <v>978</v>
      </c>
      <c r="C30" s="2" t="s">
        <v>979</v>
      </c>
      <c r="D30" s="2" t="s">
        <v>187</v>
      </c>
      <c r="E30" s="2" t="s">
        <v>969</v>
      </c>
      <c r="F30" s="6"/>
      <c r="G30" s="2" t="s">
        <v>980</v>
      </c>
      <c r="H30" s="2" t="s">
        <v>67</v>
      </c>
      <c r="I30" s="2" t="s">
        <v>186</v>
      </c>
      <c r="J30" s="2" t="s">
        <v>981</v>
      </c>
      <c r="K30" s="2" t="s">
        <v>982</v>
      </c>
      <c r="L30" s="2" t="s">
        <v>983</v>
      </c>
      <c r="M30" s="2" t="s">
        <v>24</v>
      </c>
      <c r="N30" s="2" t="s">
        <v>24</v>
      </c>
      <c r="O30" s="2" t="s">
        <v>24</v>
      </c>
      <c r="P30" s="2" t="s">
        <v>792</v>
      </c>
      <c r="Q30" s="2" t="s">
        <v>53</v>
      </c>
      <c r="R30" s="2" t="s">
        <v>24</v>
      </c>
      <c r="S30" s="2" t="s">
        <v>28</v>
      </c>
      <c r="T30" s="2" t="s">
        <v>29</v>
      </c>
      <c r="U30" s="2" t="s">
        <v>30</v>
      </c>
      <c r="V30" s="4">
        <v>693</v>
      </c>
      <c r="W30" s="3"/>
      <c r="X30" s="5">
        <v>693</v>
      </c>
    </row>
    <row r="31" spans="1:24" x14ac:dyDescent="0.2">
      <c r="A31" s="2" t="s">
        <v>246</v>
      </c>
      <c r="B31" s="2" t="s">
        <v>240</v>
      </c>
      <c r="C31" s="2" t="s">
        <v>241</v>
      </c>
      <c r="D31" s="2" t="s">
        <v>239</v>
      </c>
      <c r="E31" s="2" t="s">
        <v>238</v>
      </c>
      <c r="F31" s="6"/>
      <c r="G31" s="2" t="s">
        <v>242</v>
      </c>
      <c r="H31" s="2" t="s">
        <v>67</v>
      </c>
      <c r="I31" s="2" t="s">
        <v>68</v>
      </c>
      <c r="J31" s="2" t="s">
        <v>243</v>
      </c>
      <c r="K31" s="2" t="s">
        <v>244</v>
      </c>
      <c r="L31" s="2" t="s">
        <v>245</v>
      </c>
      <c r="M31" s="2" t="s">
        <v>24</v>
      </c>
      <c r="N31" s="2" t="s">
        <v>24</v>
      </c>
      <c r="O31" s="2" t="s">
        <v>24</v>
      </c>
      <c r="P31" s="2" t="s">
        <v>25</v>
      </c>
      <c r="Q31" s="2" t="s">
        <v>53</v>
      </c>
      <c r="R31" s="2" t="s">
        <v>24</v>
      </c>
      <c r="S31" s="2" t="s">
        <v>28</v>
      </c>
      <c r="T31" s="2" t="s">
        <v>29</v>
      </c>
      <c r="U31" s="2" t="s">
        <v>30</v>
      </c>
      <c r="V31" s="3"/>
      <c r="W31" s="4">
        <v>308</v>
      </c>
      <c r="X31" s="5">
        <v>308</v>
      </c>
    </row>
    <row r="32" spans="1:24" x14ac:dyDescent="0.2">
      <c r="A32" s="2" t="s">
        <v>3805</v>
      </c>
      <c r="B32" s="2" t="s">
        <v>3799</v>
      </c>
      <c r="C32" s="2" t="s">
        <v>3800</v>
      </c>
      <c r="D32" s="2" t="s">
        <v>272</v>
      </c>
      <c r="E32" s="6"/>
      <c r="F32" s="6"/>
      <c r="G32" s="2" t="s">
        <v>3801</v>
      </c>
      <c r="H32" s="2" t="s">
        <v>67</v>
      </c>
      <c r="I32" s="2" t="s">
        <v>271</v>
      </c>
      <c r="J32" s="2" t="s">
        <v>3802</v>
      </c>
      <c r="K32" s="2" t="s">
        <v>3803</v>
      </c>
      <c r="L32" s="2" t="s">
        <v>3804</v>
      </c>
      <c r="M32" s="2" t="s">
        <v>24</v>
      </c>
      <c r="N32" s="2" t="s">
        <v>24</v>
      </c>
      <c r="O32" s="2" t="s">
        <v>24</v>
      </c>
      <c r="P32" s="2" t="s">
        <v>769</v>
      </c>
      <c r="Q32" s="2" t="s">
        <v>769</v>
      </c>
      <c r="R32" s="2" t="s">
        <v>27</v>
      </c>
      <c r="S32" s="2" t="s">
        <v>28</v>
      </c>
      <c r="T32" s="2" t="s">
        <v>29</v>
      </c>
      <c r="U32" s="2" t="s">
        <v>1540</v>
      </c>
      <c r="V32" s="4">
        <v>153</v>
      </c>
      <c r="W32" s="4">
        <v>200</v>
      </c>
      <c r="X32" s="5">
        <v>353</v>
      </c>
    </row>
    <row r="33" spans="1:24" x14ac:dyDescent="0.2">
      <c r="A33" s="2" t="s">
        <v>760</v>
      </c>
      <c r="B33" s="2" t="s">
        <v>754</v>
      </c>
      <c r="C33" s="2" t="s">
        <v>755</v>
      </c>
      <c r="D33" s="2" t="s">
        <v>273</v>
      </c>
      <c r="E33" s="2" t="s">
        <v>272</v>
      </c>
      <c r="F33" s="6"/>
      <c r="G33" s="2" t="s">
        <v>756</v>
      </c>
      <c r="H33" s="2" t="s">
        <v>67</v>
      </c>
      <c r="I33" s="2" t="s">
        <v>271</v>
      </c>
      <c r="J33" s="2" t="s">
        <v>757</v>
      </c>
      <c r="K33" s="2" t="s">
        <v>758</v>
      </c>
      <c r="L33" s="2" t="s">
        <v>759</v>
      </c>
      <c r="M33" s="2" t="s">
        <v>24</v>
      </c>
      <c r="N33" s="2" t="s">
        <v>24</v>
      </c>
      <c r="O33" s="2" t="s">
        <v>24</v>
      </c>
      <c r="P33" s="2" t="s">
        <v>25</v>
      </c>
      <c r="Q33" s="2" t="s">
        <v>53</v>
      </c>
      <c r="R33" s="2" t="s">
        <v>27</v>
      </c>
      <c r="S33" s="2" t="s">
        <v>28</v>
      </c>
      <c r="T33" s="2" t="s">
        <v>29</v>
      </c>
      <c r="U33" s="2" t="s">
        <v>30</v>
      </c>
      <c r="V33" s="3"/>
      <c r="W33" s="4">
        <v>179</v>
      </c>
      <c r="X33" s="5">
        <v>179</v>
      </c>
    </row>
    <row r="34" spans="1:24" x14ac:dyDescent="0.2">
      <c r="A34" s="2" t="s">
        <v>1528</v>
      </c>
      <c r="B34" s="2" t="s">
        <v>1522</v>
      </c>
      <c r="C34" s="2" t="s">
        <v>1523</v>
      </c>
      <c r="D34" s="2" t="s">
        <v>1521</v>
      </c>
      <c r="E34" s="2" t="s">
        <v>273</v>
      </c>
      <c r="F34" s="2" t="s">
        <v>238</v>
      </c>
      <c r="G34" s="2" t="s">
        <v>1524</v>
      </c>
      <c r="H34" s="2" t="s">
        <v>67</v>
      </c>
      <c r="I34" s="2" t="s">
        <v>271</v>
      </c>
      <c r="J34" s="2" t="s">
        <v>1525</v>
      </c>
      <c r="K34" s="2" t="s">
        <v>1526</v>
      </c>
      <c r="L34" s="2" t="s">
        <v>1527</v>
      </c>
      <c r="M34" s="2" t="s">
        <v>24</v>
      </c>
      <c r="N34" s="2" t="s">
        <v>24</v>
      </c>
      <c r="O34" s="2" t="s">
        <v>24</v>
      </c>
      <c r="P34" s="2" t="s">
        <v>792</v>
      </c>
      <c r="Q34" s="2" t="s">
        <v>53</v>
      </c>
      <c r="R34" s="2" t="s">
        <v>27</v>
      </c>
      <c r="S34" s="2" t="s">
        <v>28</v>
      </c>
      <c r="T34" s="2" t="s">
        <v>29</v>
      </c>
      <c r="U34" s="2" t="s">
        <v>30</v>
      </c>
      <c r="V34" s="4">
        <v>631</v>
      </c>
      <c r="W34" s="3"/>
      <c r="X34" s="5">
        <v>631</v>
      </c>
    </row>
    <row r="35" spans="1:24" x14ac:dyDescent="0.2">
      <c r="A35" s="2" t="s">
        <v>1083</v>
      </c>
      <c r="B35" s="2" t="s">
        <v>1077</v>
      </c>
      <c r="C35" s="2" t="s">
        <v>1078</v>
      </c>
      <c r="D35" s="2" t="s">
        <v>273</v>
      </c>
      <c r="E35" s="2" t="s">
        <v>272</v>
      </c>
      <c r="F35" s="6"/>
      <c r="G35" s="2" t="s">
        <v>1079</v>
      </c>
      <c r="H35" s="2" t="s">
        <v>67</v>
      </c>
      <c r="I35" s="2" t="s">
        <v>271</v>
      </c>
      <c r="J35" s="2" t="s">
        <v>1080</v>
      </c>
      <c r="K35" s="2" t="s">
        <v>1081</v>
      </c>
      <c r="L35" s="2" t="s">
        <v>1082</v>
      </c>
      <c r="M35" s="2" t="s">
        <v>24</v>
      </c>
      <c r="N35" s="2" t="s">
        <v>24</v>
      </c>
      <c r="O35" s="2" t="s">
        <v>24</v>
      </c>
      <c r="P35" s="2" t="s">
        <v>792</v>
      </c>
      <c r="Q35" s="2" t="s">
        <v>53</v>
      </c>
      <c r="R35" s="2" t="s">
        <v>24</v>
      </c>
      <c r="S35" s="2" t="s">
        <v>28</v>
      </c>
      <c r="T35" s="2" t="s">
        <v>29</v>
      </c>
      <c r="U35" s="2" t="s">
        <v>30</v>
      </c>
      <c r="V35" s="4">
        <v>572</v>
      </c>
      <c r="W35" s="3"/>
      <c r="X35" s="5">
        <v>572</v>
      </c>
    </row>
    <row r="36" spans="1:24" x14ac:dyDescent="0.2">
      <c r="A36" s="2" t="s">
        <v>281</v>
      </c>
      <c r="B36" s="2" t="s">
        <v>275</v>
      </c>
      <c r="C36" s="2" t="s">
        <v>276</v>
      </c>
      <c r="D36" s="2" t="s">
        <v>274</v>
      </c>
      <c r="E36" s="2" t="s">
        <v>273</v>
      </c>
      <c r="F36" s="2" t="s">
        <v>272</v>
      </c>
      <c r="G36" s="2" t="s">
        <v>277</v>
      </c>
      <c r="H36" s="2" t="s">
        <v>67</v>
      </c>
      <c r="I36" s="2" t="s">
        <v>271</v>
      </c>
      <c r="J36" s="2" t="s">
        <v>278</v>
      </c>
      <c r="K36" s="2" t="s">
        <v>279</v>
      </c>
      <c r="L36" s="2" t="s">
        <v>280</v>
      </c>
      <c r="M36" s="2" t="s">
        <v>24</v>
      </c>
      <c r="N36" s="2" t="s">
        <v>24</v>
      </c>
      <c r="O36" s="2" t="s">
        <v>24</v>
      </c>
      <c r="P36" s="2" t="s">
        <v>25</v>
      </c>
      <c r="Q36" s="2" t="s">
        <v>53</v>
      </c>
      <c r="R36" s="2" t="s">
        <v>24</v>
      </c>
      <c r="S36" s="2" t="s">
        <v>28</v>
      </c>
      <c r="T36" s="2" t="s">
        <v>29</v>
      </c>
      <c r="U36" s="2" t="s">
        <v>30</v>
      </c>
      <c r="V36" s="3"/>
      <c r="W36" s="4">
        <v>619</v>
      </c>
      <c r="X36" s="5">
        <v>619</v>
      </c>
    </row>
    <row r="37" spans="1:24" x14ac:dyDescent="0.2">
      <c r="A37" s="2" t="s">
        <v>4390</v>
      </c>
      <c r="B37" s="2" t="s">
        <v>1262</v>
      </c>
      <c r="C37" s="2" t="s">
        <v>4385</v>
      </c>
      <c r="D37" s="2" t="s">
        <v>4384</v>
      </c>
      <c r="E37" s="2" t="s">
        <v>282</v>
      </c>
      <c r="F37" s="6"/>
      <c r="G37" s="2" t="s">
        <v>4386</v>
      </c>
      <c r="H37" s="2" t="s">
        <v>67</v>
      </c>
      <c r="I37" s="2" t="s">
        <v>254</v>
      </c>
      <c r="J37" s="2" t="s">
        <v>4387</v>
      </c>
      <c r="K37" s="2" t="s">
        <v>4388</v>
      </c>
      <c r="L37" s="2" t="s">
        <v>4389</v>
      </c>
      <c r="M37" s="2" t="s">
        <v>24</v>
      </c>
      <c r="N37" s="2" t="s">
        <v>24</v>
      </c>
      <c r="O37" s="2" t="s">
        <v>27</v>
      </c>
      <c r="P37" s="2" t="s">
        <v>769</v>
      </c>
      <c r="Q37" s="2" t="s">
        <v>53</v>
      </c>
      <c r="R37" s="2" t="s">
        <v>24</v>
      </c>
      <c r="S37" s="2" t="s">
        <v>28</v>
      </c>
      <c r="T37" s="2" t="s">
        <v>29</v>
      </c>
      <c r="U37" s="2" t="s">
        <v>30</v>
      </c>
      <c r="V37" s="4">
        <v>391</v>
      </c>
      <c r="W37" s="4">
        <v>476</v>
      </c>
      <c r="X37" s="5">
        <v>867</v>
      </c>
    </row>
    <row r="38" spans="1:24" x14ac:dyDescent="0.2">
      <c r="A38" s="2" t="s">
        <v>1033</v>
      </c>
      <c r="B38" s="2" t="s">
        <v>1027</v>
      </c>
      <c r="C38" s="2" t="s">
        <v>1028</v>
      </c>
      <c r="D38" s="2" t="s">
        <v>223</v>
      </c>
      <c r="E38" s="2" t="s">
        <v>222</v>
      </c>
      <c r="F38" s="2" t="s">
        <v>282</v>
      </c>
      <c r="G38" s="2" t="s">
        <v>1029</v>
      </c>
      <c r="H38" s="2" t="s">
        <v>67</v>
      </c>
      <c r="I38" s="2" t="s">
        <v>68</v>
      </c>
      <c r="J38" s="2" t="s">
        <v>1030</v>
      </c>
      <c r="K38" s="2" t="s">
        <v>1031</v>
      </c>
      <c r="L38" s="2" t="s">
        <v>1032</v>
      </c>
      <c r="M38" s="2" t="s">
        <v>24</v>
      </c>
      <c r="N38" s="2" t="s">
        <v>24</v>
      </c>
      <c r="O38" s="2" t="s">
        <v>24</v>
      </c>
      <c r="P38" s="2" t="s">
        <v>792</v>
      </c>
      <c r="Q38" s="2" t="s">
        <v>53</v>
      </c>
      <c r="R38" s="2" t="s">
        <v>24</v>
      </c>
      <c r="S38" s="2" t="s">
        <v>28</v>
      </c>
      <c r="T38" s="2" t="s">
        <v>29</v>
      </c>
      <c r="U38" s="2" t="s">
        <v>30</v>
      </c>
      <c r="V38" s="4">
        <v>585</v>
      </c>
      <c r="W38" s="3"/>
      <c r="X38" s="5">
        <v>585</v>
      </c>
    </row>
    <row r="39" spans="1:24" x14ac:dyDescent="0.2">
      <c r="A39" s="2" t="s">
        <v>270</v>
      </c>
      <c r="B39" s="2" t="s">
        <v>265</v>
      </c>
      <c r="C39" s="2" t="s">
        <v>257</v>
      </c>
      <c r="D39" s="2" t="s">
        <v>264</v>
      </c>
      <c r="E39" s="2" t="s">
        <v>263</v>
      </c>
      <c r="F39" s="6"/>
      <c r="G39" s="2" t="s">
        <v>266</v>
      </c>
      <c r="H39" s="2" t="s">
        <v>67</v>
      </c>
      <c r="I39" s="2" t="s">
        <v>254</v>
      </c>
      <c r="J39" s="2" t="s">
        <v>267</v>
      </c>
      <c r="K39" s="2" t="s">
        <v>268</v>
      </c>
      <c r="L39" s="2" t="s">
        <v>269</v>
      </c>
      <c r="M39" s="2" t="s">
        <v>24</v>
      </c>
      <c r="N39" s="2" t="s">
        <v>24</v>
      </c>
      <c r="O39" s="2" t="s">
        <v>24</v>
      </c>
      <c r="P39" s="2" t="s">
        <v>25</v>
      </c>
      <c r="Q39" s="2" t="s">
        <v>53</v>
      </c>
      <c r="R39" s="2" t="s">
        <v>24</v>
      </c>
      <c r="S39" s="2" t="s">
        <v>28</v>
      </c>
      <c r="T39" s="2" t="s">
        <v>29</v>
      </c>
      <c r="U39" s="2" t="s">
        <v>30</v>
      </c>
      <c r="V39" s="3"/>
      <c r="W39" s="4">
        <v>707</v>
      </c>
      <c r="X39" s="5">
        <v>707</v>
      </c>
    </row>
    <row r="40" spans="1:24" x14ac:dyDescent="0.2">
      <c r="A40" s="2" t="s">
        <v>1062</v>
      </c>
      <c r="B40" s="2" t="s">
        <v>1056</v>
      </c>
      <c r="C40" s="2" t="s">
        <v>1057</v>
      </c>
      <c r="D40" s="2" t="s">
        <v>264</v>
      </c>
      <c r="E40" s="2" t="s">
        <v>263</v>
      </c>
      <c r="F40" s="6"/>
      <c r="G40" s="2" t="s">
        <v>1058</v>
      </c>
      <c r="H40" s="2" t="s">
        <v>67</v>
      </c>
      <c r="I40" s="2" t="s">
        <v>254</v>
      </c>
      <c r="J40" s="2" t="s">
        <v>1059</v>
      </c>
      <c r="K40" s="2" t="s">
        <v>1060</v>
      </c>
      <c r="L40" s="2" t="s">
        <v>1061</v>
      </c>
      <c r="M40" s="2" t="s">
        <v>24</v>
      </c>
      <c r="N40" s="2" t="s">
        <v>24</v>
      </c>
      <c r="O40" s="2" t="s">
        <v>24</v>
      </c>
      <c r="P40" s="2" t="s">
        <v>792</v>
      </c>
      <c r="Q40" s="2" t="s">
        <v>53</v>
      </c>
      <c r="R40" s="2" t="s">
        <v>24</v>
      </c>
      <c r="S40" s="2" t="s">
        <v>28</v>
      </c>
      <c r="T40" s="2" t="s">
        <v>29</v>
      </c>
      <c r="U40" s="2" t="s">
        <v>30</v>
      </c>
      <c r="V40" s="4">
        <v>703</v>
      </c>
      <c r="W40" s="3"/>
      <c r="X40" s="5">
        <v>703</v>
      </c>
    </row>
    <row r="41" spans="1:24" x14ac:dyDescent="0.2">
      <c r="A41" s="2" t="s">
        <v>3798</v>
      </c>
      <c r="B41" s="2" t="s">
        <v>3792</v>
      </c>
      <c r="C41" s="2" t="s">
        <v>3793</v>
      </c>
      <c r="D41" s="2" t="s">
        <v>264</v>
      </c>
      <c r="E41" s="2" t="s">
        <v>263</v>
      </c>
      <c r="F41" s="6"/>
      <c r="G41" s="2" t="s">
        <v>3794</v>
      </c>
      <c r="H41" s="2" t="s">
        <v>67</v>
      </c>
      <c r="I41" s="2" t="s">
        <v>254</v>
      </c>
      <c r="J41" s="2" t="s">
        <v>3795</v>
      </c>
      <c r="K41" s="2" t="s">
        <v>3796</v>
      </c>
      <c r="L41" s="2" t="s">
        <v>3797</v>
      </c>
      <c r="M41" s="2" t="s">
        <v>24</v>
      </c>
      <c r="N41" s="2" t="s">
        <v>24</v>
      </c>
      <c r="O41" s="2" t="s">
        <v>24</v>
      </c>
      <c r="P41" s="2" t="s">
        <v>769</v>
      </c>
      <c r="Q41" s="2" t="s">
        <v>769</v>
      </c>
      <c r="R41" s="2" t="s">
        <v>27</v>
      </c>
      <c r="S41" s="2" t="s">
        <v>28</v>
      </c>
      <c r="T41" s="2" t="s">
        <v>29</v>
      </c>
      <c r="U41" s="2" t="s">
        <v>1540</v>
      </c>
      <c r="V41" s="4">
        <v>190</v>
      </c>
      <c r="W41" s="4">
        <v>235</v>
      </c>
      <c r="X41" s="5">
        <v>425</v>
      </c>
    </row>
    <row r="42" spans="1:24" x14ac:dyDescent="0.2">
      <c r="A42" s="2" t="s">
        <v>262</v>
      </c>
      <c r="B42" s="2" t="s">
        <v>256</v>
      </c>
      <c r="C42" s="2" t="s">
        <v>257</v>
      </c>
      <c r="D42" s="2" t="s">
        <v>255</v>
      </c>
      <c r="E42" s="2" t="s">
        <v>221</v>
      </c>
      <c r="F42" s="6"/>
      <c r="G42" s="2" t="s">
        <v>258</v>
      </c>
      <c r="H42" s="2" t="s">
        <v>67</v>
      </c>
      <c r="I42" s="2" t="s">
        <v>254</v>
      </c>
      <c r="J42" s="2" t="s">
        <v>259</v>
      </c>
      <c r="K42" s="2" t="s">
        <v>260</v>
      </c>
      <c r="L42" s="2" t="s">
        <v>261</v>
      </c>
      <c r="M42" s="2" t="s">
        <v>24</v>
      </c>
      <c r="N42" s="2" t="s">
        <v>24</v>
      </c>
      <c r="O42" s="2" t="s">
        <v>24</v>
      </c>
      <c r="P42" s="2" t="s">
        <v>25</v>
      </c>
      <c r="Q42" s="2" t="s">
        <v>53</v>
      </c>
      <c r="R42" s="2" t="s">
        <v>24</v>
      </c>
      <c r="S42" s="2" t="s">
        <v>28</v>
      </c>
      <c r="T42" s="2" t="s">
        <v>29</v>
      </c>
      <c r="U42" s="2" t="s">
        <v>30</v>
      </c>
      <c r="V42" s="3"/>
      <c r="W42" s="4">
        <v>504</v>
      </c>
      <c r="X42" s="5">
        <v>504</v>
      </c>
    </row>
    <row r="43" spans="1:24" x14ac:dyDescent="0.2">
      <c r="A43" s="2" t="s">
        <v>4335</v>
      </c>
      <c r="B43" s="2" t="s">
        <v>4329</v>
      </c>
      <c r="C43" s="2" t="s">
        <v>4330</v>
      </c>
      <c r="D43" s="2" t="s">
        <v>4328</v>
      </c>
      <c r="E43" s="2" t="s">
        <v>960</v>
      </c>
      <c r="F43" s="6"/>
      <c r="G43" s="2" t="s">
        <v>4331</v>
      </c>
      <c r="H43" s="2" t="s">
        <v>67</v>
      </c>
      <c r="I43" s="2" t="s">
        <v>186</v>
      </c>
      <c r="J43" s="2" t="s">
        <v>4332</v>
      </c>
      <c r="K43" s="2" t="s">
        <v>4333</v>
      </c>
      <c r="L43" s="2" t="s">
        <v>4334</v>
      </c>
      <c r="M43" s="2" t="s">
        <v>24</v>
      </c>
      <c r="N43" s="2" t="s">
        <v>24</v>
      </c>
      <c r="O43" s="2" t="s">
        <v>27</v>
      </c>
      <c r="P43" s="2" t="s">
        <v>769</v>
      </c>
      <c r="Q43" s="2" t="s">
        <v>53</v>
      </c>
      <c r="R43" s="2" t="s">
        <v>24</v>
      </c>
      <c r="S43" s="2" t="s">
        <v>28</v>
      </c>
      <c r="T43" s="2" t="s">
        <v>29</v>
      </c>
      <c r="U43" s="2" t="s">
        <v>30</v>
      </c>
      <c r="V43" s="3"/>
      <c r="W43" s="4">
        <v>253</v>
      </c>
      <c r="X43" s="5">
        <v>253</v>
      </c>
    </row>
    <row r="44" spans="1:24" x14ac:dyDescent="0.2">
      <c r="A44" s="2" t="s">
        <v>3973</v>
      </c>
      <c r="B44" s="2" t="s">
        <v>3967</v>
      </c>
      <c r="C44" s="2" t="s">
        <v>3968</v>
      </c>
      <c r="D44" s="2" t="s">
        <v>944</v>
      </c>
      <c r="E44" s="2" t="s">
        <v>943</v>
      </c>
      <c r="F44" s="6"/>
      <c r="G44" s="2" t="s">
        <v>3969</v>
      </c>
      <c r="H44" s="2" t="s">
        <v>67</v>
      </c>
      <c r="I44" s="2" t="s">
        <v>186</v>
      </c>
      <c r="J44" s="2" t="s">
        <v>3970</v>
      </c>
      <c r="K44" s="2" t="s">
        <v>3971</v>
      </c>
      <c r="L44" s="2" t="s">
        <v>3972</v>
      </c>
      <c r="M44" s="2" t="s">
        <v>24</v>
      </c>
      <c r="N44" s="2" t="s">
        <v>24</v>
      </c>
      <c r="O44" s="2" t="s">
        <v>27</v>
      </c>
      <c r="P44" s="2" t="s">
        <v>25</v>
      </c>
      <c r="Q44" s="2" t="s">
        <v>53</v>
      </c>
      <c r="R44" s="2" t="s">
        <v>24</v>
      </c>
      <c r="S44" s="2" t="s">
        <v>28</v>
      </c>
      <c r="T44" s="2" t="s">
        <v>29</v>
      </c>
      <c r="U44" s="2" t="s">
        <v>30</v>
      </c>
      <c r="V44" s="3"/>
      <c r="W44" s="4">
        <v>390</v>
      </c>
      <c r="X44" s="5">
        <v>390</v>
      </c>
    </row>
    <row r="45" spans="1:24" x14ac:dyDescent="0.2">
      <c r="A45" s="2" t="s">
        <v>4376</v>
      </c>
      <c r="B45" s="2" t="s">
        <v>4370</v>
      </c>
      <c r="C45" s="2" t="s">
        <v>4371</v>
      </c>
      <c r="D45" s="2" t="s">
        <v>2660</v>
      </c>
      <c r="E45" s="6"/>
      <c r="F45" s="6"/>
      <c r="G45" s="2" t="s">
        <v>4372</v>
      </c>
      <c r="H45" s="2" t="s">
        <v>67</v>
      </c>
      <c r="I45" s="2" t="s">
        <v>186</v>
      </c>
      <c r="J45" s="2" t="s">
        <v>4373</v>
      </c>
      <c r="K45" s="2" t="s">
        <v>4374</v>
      </c>
      <c r="L45" s="2" t="s">
        <v>4375</v>
      </c>
      <c r="M45" s="2" t="s">
        <v>24</v>
      </c>
      <c r="N45" s="2" t="s">
        <v>24</v>
      </c>
      <c r="O45" s="2" t="s">
        <v>27</v>
      </c>
      <c r="P45" s="2" t="s">
        <v>769</v>
      </c>
      <c r="Q45" s="2" t="s">
        <v>53</v>
      </c>
      <c r="R45" s="2" t="s">
        <v>24</v>
      </c>
      <c r="S45" s="2" t="s">
        <v>28</v>
      </c>
      <c r="T45" s="2" t="s">
        <v>29</v>
      </c>
      <c r="U45" s="2" t="s">
        <v>30</v>
      </c>
      <c r="V45" s="4">
        <v>53</v>
      </c>
      <c r="W45" s="4">
        <v>108</v>
      </c>
      <c r="X45" s="5">
        <v>161</v>
      </c>
    </row>
    <row r="46" spans="1:24" x14ac:dyDescent="0.2">
      <c r="A46" s="2" t="s">
        <v>212</v>
      </c>
      <c r="B46" s="2" t="s">
        <v>206</v>
      </c>
      <c r="C46" s="2" t="s">
        <v>207</v>
      </c>
      <c r="D46" s="2" t="s">
        <v>205</v>
      </c>
      <c r="E46" s="2" t="s">
        <v>204</v>
      </c>
      <c r="F46" s="6"/>
      <c r="G46" s="2" t="s">
        <v>208</v>
      </c>
      <c r="H46" s="2" t="s">
        <v>67</v>
      </c>
      <c r="I46" s="2" t="s">
        <v>186</v>
      </c>
      <c r="J46" s="2" t="s">
        <v>209</v>
      </c>
      <c r="K46" s="2" t="s">
        <v>210</v>
      </c>
      <c r="L46" s="2" t="s">
        <v>211</v>
      </c>
      <c r="M46" s="2" t="s">
        <v>24</v>
      </c>
      <c r="N46" s="2" t="s">
        <v>24</v>
      </c>
      <c r="O46" s="2" t="s">
        <v>24</v>
      </c>
      <c r="P46" s="2" t="s">
        <v>25</v>
      </c>
      <c r="Q46" s="2" t="s">
        <v>53</v>
      </c>
      <c r="R46" s="2" t="s">
        <v>24</v>
      </c>
      <c r="S46" s="2" t="s">
        <v>28</v>
      </c>
      <c r="T46" s="2" t="s">
        <v>29</v>
      </c>
      <c r="U46" s="2" t="s">
        <v>30</v>
      </c>
      <c r="V46" s="3"/>
      <c r="W46" s="4">
        <v>555</v>
      </c>
      <c r="X46" s="5">
        <v>555</v>
      </c>
    </row>
    <row r="47" spans="1:24" x14ac:dyDescent="0.2">
      <c r="A47" s="2" t="s">
        <v>3988</v>
      </c>
      <c r="B47" s="2" t="s">
        <v>3982</v>
      </c>
      <c r="C47" s="2" t="s">
        <v>3983</v>
      </c>
      <c r="D47" s="2" t="s">
        <v>3981</v>
      </c>
      <c r="E47" s="2" t="s">
        <v>195</v>
      </c>
      <c r="F47" s="6"/>
      <c r="G47" s="2" t="s">
        <v>3984</v>
      </c>
      <c r="H47" s="2" t="s">
        <v>67</v>
      </c>
      <c r="I47" s="2" t="s">
        <v>186</v>
      </c>
      <c r="J47" s="2" t="s">
        <v>3985</v>
      </c>
      <c r="K47" s="2" t="s">
        <v>3986</v>
      </c>
      <c r="L47" s="2" t="s">
        <v>3987</v>
      </c>
      <c r="M47" s="2" t="s">
        <v>24</v>
      </c>
      <c r="N47" s="2" t="s">
        <v>24</v>
      </c>
      <c r="O47" s="2" t="s">
        <v>27</v>
      </c>
      <c r="P47" s="2" t="s">
        <v>25</v>
      </c>
      <c r="Q47" s="2" t="s">
        <v>53</v>
      </c>
      <c r="R47" s="2" t="s">
        <v>24</v>
      </c>
      <c r="S47" s="2" t="s">
        <v>28</v>
      </c>
      <c r="T47" s="2" t="s">
        <v>29</v>
      </c>
      <c r="U47" s="2" t="s">
        <v>30</v>
      </c>
      <c r="V47" s="3"/>
      <c r="W47" s="4">
        <v>223</v>
      </c>
      <c r="X47" s="5">
        <v>223</v>
      </c>
    </row>
    <row r="48" spans="1:24" x14ac:dyDescent="0.2">
      <c r="A48" s="2" t="s">
        <v>4356</v>
      </c>
      <c r="B48" s="2" t="s">
        <v>4350</v>
      </c>
      <c r="C48" s="2" t="s">
        <v>4351</v>
      </c>
      <c r="D48" s="2" t="s">
        <v>715</v>
      </c>
      <c r="E48" s="6"/>
      <c r="F48" s="6"/>
      <c r="G48" s="2" t="s">
        <v>4352</v>
      </c>
      <c r="H48" s="2" t="s">
        <v>67</v>
      </c>
      <c r="I48" s="2" t="s">
        <v>186</v>
      </c>
      <c r="J48" s="2" t="s">
        <v>4353</v>
      </c>
      <c r="K48" s="2" t="s">
        <v>4354</v>
      </c>
      <c r="L48" s="2" t="s">
        <v>4355</v>
      </c>
      <c r="M48" s="2" t="s">
        <v>24</v>
      </c>
      <c r="N48" s="2" t="s">
        <v>24</v>
      </c>
      <c r="O48" s="2" t="s">
        <v>27</v>
      </c>
      <c r="P48" s="2" t="s">
        <v>769</v>
      </c>
      <c r="Q48" s="2" t="s">
        <v>53</v>
      </c>
      <c r="R48" s="2" t="s">
        <v>24</v>
      </c>
      <c r="S48" s="2" t="s">
        <v>28</v>
      </c>
      <c r="T48" s="2" t="s">
        <v>29</v>
      </c>
      <c r="U48" s="2" t="s">
        <v>30</v>
      </c>
      <c r="V48" s="3"/>
      <c r="W48" s="4">
        <v>171</v>
      </c>
      <c r="X48" s="5">
        <v>171</v>
      </c>
    </row>
    <row r="49" spans="1:24" x14ac:dyDescent="0.2">
      <c r="A49" s="2" t="s">
        <v>2058</v>
      </c>
      <c r="B49" s="2" t="s">
        <v>832</v>
      </c>
      <c r="C49" s="2" t="s">
        <v>2053</v>
      </c>
      <c r="D49" s="2" t="s">
        <v>2052</v>
      </c>
      <c r="E49" s="2" t="s">
        <v>2051</v>
      </c>
      <c r="F49" s="6"/>
      <c r="G49" s="2" t="s">
        <v>2054</v>
      </c>
      <c r="H49" s="2" t="s">
        <v>67</v>
      </c>
      <c r="I49" s="2" t="s">
        <v>186</v>
      </c>
      <c r="J49" s="2" t="s">
        <v>2055</v>
      </c>
      <c r="K49" s="2" t="s">
        <v>2056</v>
      </c>
      <c r="L49" s="2" t="s">
        <v>2057</v>
      </c>
      <c r="M49" s="2" t="s">
        <v>24</v>
      </c>
      <c r="N49" s="2" t="s">
        <v>24</v>
      </c>
      <c r="O49" s="2" t="s">
        <v>24</v>
      </c>
      <c r="P49" s="2" t="s">
        <v>769</v>
      </c>
      <c r="Q49" s="2" t="s">
        <v>53</v>
      </c>
      <c r="R49" s="2" t="s">
        <v>24</v>
      </c>
      <c r="S49" s="2" t="s">
        <v>28</v>
      </c>
      <c r="T49" s="2" t="s">
        <v>66</v>
      </c>
      <c r="U49" s="2" t="s">
        <v>30</v>
      </c>
      <c r="V49" s="4">
        <v>128</v>
      </c>
      <c r="W49" s="4">
        <v>135</v>
      </c>
      <c r="X49" s="5">
        <v>263</v>
      </c>
    </row>
    <row r="50" spans="1:24" x14ac:dyDescent="0.2">
      <c r="A50" s="2" t="s">
        <v>3942</v>
      </c>
      <c r="B50" s="2" t="s">
        <v>3936</v>
      </c>
      <c r="C50" s="2" t="s">
        <v>3937</v>
      </c>
      <c r="D50" s="2" t="s">
        <v>3935</v>
      </c>
      <c r="E50" s="2" t="s">
        <v>2660</v>
      </c>
      <c r="F50" s="2" t="s">
        <v>67</v>
      </c>
      <c r="G50" s="2" t="s">
        <v>3938</v>
      </c>
      <c r="H50" s="2" t="s">
        <v>67</v>
      </c>
      <c r="I50" s="2" t="s">
        <v>186</v>
      </c>
      <c r="J50" s="2" t="s">
        <v>3939</v>
      </c>
      <c r="K50" s="2" t="s">
        <v>3940</v>
      </c>
      <c r="L50" s="2" t="s">
        <v>3941</v>
      </c>
      <c r="M50" s="2" t="s">
        <v>24</v>
      </c>
      <c r="N50" s="2" t="s">
        <v>24</v>
      </c>
      <c r="O50" s="2" t="s">
        <v>27</v>
      </c>
      <c r="P50" s="2" t="s">
        <v>25</v>
      </c>
      <c r="Q50" s="2" t="s">
        <v>53</v>
      </c>
      <c r="R50" s="2" t="s">
        <v>24</v>
      </c>
      <c r="S50" s="2" t="s">
        <v>28</v>
      </c>
      <c r="T50" s="2" t="s">
        <v>29</v>
      </c>
      <c r="U50" s="2" t="s">
        <v>30</v>
      </c>
      <c r="V50" s="3"/>
      <c r="W50" s="4">
        <v>279</v>
      </c>
      <c r="X50" s="5">
        <v>279</v>
      </c>
    </row>
    <row r="51" spans="1:24" x14ac:dyDescent="0.2">
      <c r="A51" s="2" t="s">
        <v>3995</v>
      </c>
      <c r="B51" s="2" t="s">
        <v>3989</v>
      </c>
      <c r="C51" s="2" t="s">
        <v>3990</v>
      </c>
      <c r="D51" s="2" t="s">
        <v>969</v>
      </c>
      <c r="E51" s="6"/>
      <c r="F51" s="6"/>
      <c r="G51" s="2" t="s">
        <v>3991</v>
      </c>
      <c r="H51" s="2" t="s">
        <v>67</v>
      </c>
      <c r="I51" s="2" t="s">
        <v>186</v>
      </c>
      <c r="J51" s="2" t="s">
        <v>3992</v>
      </c>
      <c r="K51" s="2" t="s">
        <v>3993</v>
      </c>
      <c r="L51" s="2" t="s">
        <v>3994</v>
      </c>
      <c r="M51" s="2" t="s">
        <v>24</v>
      </c>
      <c r="N51" s="2" t="s">
        <v>24</v>
      </c>
      <c r="O51" s="2" t="s">
        <v>27</v>
      </c>
      <c r="P51" s="2" t="s">
        <v>25</v>
      </c>
      <c r="Q51" s="2" t="s">
        <v>53</v>
      </c>
      <c r="R51" s="2" t="s">
        <v>24</v>
      </c>
      <c r="S51" s="2" t="s">
        <v>28</v>
      </c>
      <c r="T51" s="2" t="s">
        <v>29</v>
      </c>
      <c r="U51" s="2" t="s">
        <v>30</v>
      </c>
      <c r="V51" s="3"/>
      <c r="W51" s="4">
        <v>458</v>
      </c>
      <c r="X51" s="5">
        <v>458</v>
      </c>
    </row>
    <row r="52" spans="1:24" x14ac:dyDescent="0.2">
      <c r="A52" s="2" t="s">
        <v>3934</v>
      </c>
      <c r="B52" s="2" t="s">
        <v>3929</v>
      </c>
      <c r="C52" s="2" t="s">
        <v>3930</v>
      </c>
      <c r="D52" s="2" t="s">
        <v>3928</v>
      </c>
      <c r="E52" s="2" t="s">
        <v>3927</v>
      </c>
      <c r="F52" s="2" t="s">
        <v>3926</v>
      </c>
      <c r="G52" s="2" t="s">
        <v>3926</v>
      </c>
      <c r="H52" s="2" t="s">
        <v>67</v>
      </c>
      <c r="I52" s="2" t="s">
        <v>186</v>
      </c>
      <c r="J52" s="2" t="s">
        <v>3931</v>
      </c>
      <c r="K52" s="2" t="s">
        <v>3932</v>
      </c>
      <c r="L52" s="2" t="s">
        <v>3933</v>
      </c>
      <c r="M52" s="2" t="s">
        <v>24</v>
      </c>
      <c r="N52" s="2" t="s">
        <v>24</v>
      </c>
      <c r="O52" s="2" t="s">
        <v>27</v>
      </c>
      <c r="P52" s="2" t="s">
        <v>25</v>
      </c>
      <c r="Q52" s="2" t="s">
        <v>53</v>
      </c>
      <c r="R52" s="2" t="s">
        <v>24</v>
      </c>
      <c r="S52" s="2" t="s">
        <v>28</v>
      </c>
      <c r="T52" s="2" t="s">
        <v>29</v>
      </c>
      <c r="U52" s="2" t="s">
        <v>30</v>
      </c>
      <c r="V52" s="3"/>
      <c r="W52" s="4">
        <v>517</v>
      </c>
      <c r="X52" s="5">
        <v>517</v>
      </c>
    </row>
    <row r="53" spans="1:24" x14ac:dyDescent="0.2">
      <c r="A53" s="2" t="s">
        <v>220</v>
      </c>
      <c r="B53" s="2" t="s">
        <v>214</v>
      </c>
      <c r="C53" s="2" t="s">
        <v>215</v>
      </c>
      <c r="D53" s="2" t="s">
        <v>213</v>
      </c>
      <c r="E53" s="2" t="s">
        <v>204</v>
      </c>
      <c r="F53" s="6"/>
      <c r="G53" s="2" t="s">
        <v>216</v>
      </c>
      <c r="H53" s="2" t="s">
        <v>67</v>
      </c>
      <c r="I53" s="2" t="s">
        <v>186</v>
      </c>
      <c r="J53" s="2" t="s">
        <v>217</v>
      </c>
      <c r="K53" s="2" t="s">
        <v>218</v>
      </c>
      <c r="L53" s="2" t="s">
        <v>219</v>
      </c>
      <c r="M53" s="2" t="s">
        <v>24</v>
      </c>
      <c r="N53" s="2" t="s">
        <v>24</v>
      </c>
      <c r="O53" s="2" t="s">
        <v>24</v>
      </c>
      <c r="P53" s="2" t="s">
        <v>25</v>
      </c>
      <c r="Q53" s="2" t="s">
        <v>53</v>
      </c>
      <c r="R53" s="2" t="s">
        <v>24</v>
      </c>
      <c r="S53" s="2" t="s">
        <v>28</v>
      </c>
      <c r="T53" s="2" t="s">
        <v>29</v>
      </c>
      <c r="U53" s="2" t="s">
        <v>30</v>
      </c>
      <c r="V53" s="3"/>
      <c r="W53" s="4">
        <v>704</v>
      </c>
      <c r="X53" s="5">
        <v>704</v>
      </c>
    </row>
    <row r="54" spans="1:24" x14ac:dyDescent="0.2">
      <c r="A54" s="2" t="s">
        <v>4363</v>
      </c>
      <c r="B54" s="2" t="s">
        <v>4357</v>
      </c>
      <c r="C54" s="2" t="s">
        <v>4358</v>
      </c>
      <c r="D54" s="2" t="s">
        <v>723</v>
      </c>
      <c r="E54" s="6"/>
      <c r="F54" s="6"/>
      <c r="G54" s="2" t="s">
        <v>4359</v>
      </c>
      <c r="H54" s="2" t="s">
        <v>67</v>
      </c>
      <c r="I54" s="2" t="s">
        <v>186</v>
      </c>
      <c r="J54" s="2" t="s">
        <v>4360</v>
      </c>
      <c r="K54" s="2" t="s">
        <v>4361</v>
      </c>
      <c r="L54" s="2" t="s">
        <v>4362</v>
      </c>
      <c r="M54" s="2" t="s">
        <v>24</v>
      </c>
      <c r="N54" s="2" t="s">
        <v>24</v>
      </c>
      <c r="O54" s="2" t="s">
        <v>27</v>
      </c>
      <c r="P54" s="2" t="s">
        <v>769</v>
      </c>
      <c r="Q54" s="2" t="s">
        <v>53</v>
      </c>
      <c r="R54" s="2" t="s">
        <v>24</v>
      </c>
      <c r="S54" s="2" t="s">
        <v>28</v>
      </c>
      <c r="T54" s="2" t="s">
        <v>29</v>
      </c>
      <c r="U54" s="2" t="s">
        <v>30</v>
      </c>
      <c r="V54" s="4">
        <v>73</v>
      </c>
      <c r="W54" s="4">
        <v>87</v>
      </c>
      <c r="X54" s="5">
        <v>160</v>
      </c>
    </row>
    <row r="55" spans="1:24" x14ac:dyDescent="0.2">
      <c r="A55" s="2" t="s">
        <v>203</v>
      </c>
      <c r="B55" s="2" t="s">
        <v>197</v>
      </c>
      <c r="C55" s="2" t="s">
        <v>198</v>
      </c>
      <c r="D55" s="2" t="s">
        <v>196</v>
      </c>
      <c r="E55" s="2" t="s">
        <v>195</v>
      </c>
      <c r="F55" s="6"/>
      <c r="G55" s="2" t="s">
        <v>199</v>
      </c>
      <c r="H55" s="2" t="s">
        <v>67</v>
      </c>
      <c r="I55" s="2" t="s">
        <v>186</v>
      </c>
      <c r="J55" s="2" t="s">
        <v>200</v>
      </c>
      <c r="K55" s="2" t="s">
        <v>201</v>
      </c>
      <c r="L55" s="2" t="s">
        <v>202</v>
      </c>
      <c r="M55" s="2" t="s">
        <v>24</v>
      </c>
      <c r="N55" s="2" t="s">
        <v>24</v>
      </c>
      <c r="O55" s="2" t="s">
        <v>24</v>
      </c>
      <c r="P55" s="2" t="s">
        <v>25</v>
      </c>
      <c r="Q55" s="2" t="s">
        <v>53</v>
      </c>
      <c r="R55" s="2" t="s">
        <v>24</v>
      </c>
      <c r="S55" s="2" t="s">
        <v>28</v>
      </c>
      <c r="T55" s="2" t="s">
        <v>29</v>
      </c>
      <c r="U55" s="2" t="s">
        <v>30</v>
      </c>
      <c r="V55" s="3"/>
      <c r="W55" s="4">
        <v>643</v>
      </c>
      <c r="X55" s="5">
        <v>643</v>
      </c>
    </row>
    <row r="56" spans="1:24" x14ac:dyDescent="0.2">
      <c r="A56" s="2" t="s">
        <v>4369</v>
      </c>
      <c r="B56" s="2" t="s">
        <v>4364</v>
      </c>
      <c r="C56" s="2" t="s">
        <v>3650</v>
      </c>
      <c r="D56" s="2" t="s">
        <v>761</v>
      </c>
      <c r="E56" s="6"/>
      <c r="F56" s="6"/>
      <c r="G56" s="2" t="s">
        <v>4365</v>
      </c>
      <c r="H56" s="2" t="s">
        <v>67</v>
      </c>
      <c r="I56" s="2" t="s">
        <v>186</v>
      </c>
      <c r="J56" s="2" t="s">
        <v>4366</v>
      </c>
      <c r="K56" s="2" t="s">
        <v>4367</v>
      </c>
      <c r="L56" s="2" t="s">
        <v>4368</v>
      </c>
      <c r="M56" s="2" t="s">
        <v>24</v>
      </c>
      <c r="N56" s="2" t="s">
        <v>24</v>
      </c>
      <c r="O56" s="2" t="s">
        <v>27</v>
      </c>
      <c r="P56" s="2" t="s">
        <v>769</v>
      </c>
      <c r="Q56" s="2" t="s">
        <v>53</v>
      </c>
      <c r="R56" s="2" t="s">
        <v>24</v>
      </c>
      <c r="S56" s="2" t="s">
        <v>28</v>
      </c>
      <c r="T56" s="2" t="s">
        <v>29</v>
      </c>
      <c r="U56" s="2" t="s">
        <v>30</v>
      </c>
      <c r="V56" s="3"/>
      <c r="W56" s="4">
        <v>316</v>
      </c>
      <c r="X56" s="5">
        <v>316</v>
      </c>
    </row>
    <row r="57" spans="1:24" x14ac:dyDescent="0.2">
      <c r="A57" s="2" t="s">
        <v>3959</v>
      </c>
      <c r="B57" s="2" t="s">
        <v>3953</v>
      </c>
      <c r="C57" s="2" t="s">
        <v>3954</v>
      </c>
      <c r="D57" s="2" t="s">
        <v>3952</v>
      </c>
      <c r="E57" s="2" t="s">
        <v>3951</v>
      </c>
      <c r="F57" s="6"/>
      <c r="G57" s="2" t="s">
        <v>3955</v>
      </c>
      <c r="H57" s="2" t="s">
        <v>67</v>
      </c>
      <c r="I57" s="2" t="s">
        <v>186</v>
      </c>
      <c r="J57" s="2" t="s">
        <v>3956</v>
      </c>
      <c r="K57" s="2" t="s">
        <v>3957</v>
      </c>
      <c r="L57" s="2" t="s">
        <v>3958</v>
      </c>
      <c r="M57" s="2" t="s">
        <v>24</v>
      </c>
      <c r="N57" s="2" t="s">
        <v>24</v>
      </c>
      <c r="O57" s="2" t="s">
        <v>27</v>
      </c>
      <c r="P57" s="2" t="s">
        <v>25</v>
      </c>
      <c r="Q57" s="2" t="s">
        <v>53</v>
      </c>
      <c r="R57" s="2" t="s">
        <v>24</v>
      </c>
      <c r="S57" s="2" t="s">
        <v>28</v>
      </c>
      <c r="T57" s="2" t="s">
        <v>29</v>
      </c>
      <c r="U57" s="2" t="s">
        <v>30</v>
      </c>
      <c r="V57" s="3"/>
      <c r="W57" s="4">
        <v>259</v>
      </c>
      <c r="X57" s="5">
        <v>259</v>
      </c>
    </row>
    <row r="58" spans="1:24" x14ac:dyDescent="0.2">
      <c r="A58" s="2" t="s">
        <v>3950</v>
      </c>
      <c r="B58" s="2" t="s">
        <v>3944</v>
      </c>
      <c r="C58" s="2" t="s">
        <v>3945</v>
      </c>
      <c r="D58" s="2" t="s">
        <v>3943</v>
      </c>
      <c r="E58" s="2" t="s">
        <v>67</v>
      </c>
      <c r="F58" s="6"/>
      <c r="G58" s="2" t="s">
        <v>3946</v>
      </c>
      <c r="H58" s="2" t="s">
        <v>67</v>
      </c>
      <c r="I58" s="2" t="s">
        <v>186</v>
      </c>
      <c r="J58" s="2" t="s">
        <v>3947</v>
      </c>
      <c r="K58" s="2" t="s">
        <v>3948</v>
      </c>
      <c r="L58" s="2" t="s">
        <v>3949</v>
      </c>
      <c r="M58" s="2" t="s">
        <v>24</v>
      </c>
      <c r="N58" s="2" t="s">
        <v>24</v>
      </c>
      <c r="O58" s="2" t="s">
        <v>27</v>
      </c>
      <c r="P58" s="2" t="s">
        <v>25</v>
      </c>
      <c r="Q58" s="2" t="s">
        <v>53</v>
      </c>
      <c r="R58" s="2" t="s">
        <v>24</v>
      </c>
      <c r="S58" s="2" t="s">
        <v>28</v>
      </c>
      <c r="T58" s="2" t="s">
        <v>29</v>
      </c>
      <c r="U58" s="2" t="s">
        <v>30</v>
      </c>
      <c r="V58" s="3"/>
      <c r="W58" s="4">
        <v>563</v>
      </c>
      <c r="X58" s="5">
        <v>563</v>
      </c>
    </row>
    <row r="59" spans="1:24" x14ac:dyDescent="0.2">
      <c r="A59" s="2" t="s">
        <v>722</v>
      </c>
      <c r="B59" s="2" t="s">
        <v>716</v>
      </c>
      <c r="C59" s="2" t="s">
        <v>717</v>
      </c>
      <c r="D59" s="2" t="s">
        <v>715</v>
      </c>
      <c r="E59" s="6"/>
      <c r="F59" s="6"/>
      <c r="G59" s="2" t="s">
        <v>718</v>
      </c>
      <c r="H59" s="2" t="s">
        <v>67</v>
      </c>
      <c r="I59" s="2" t="s">
        <v>186</v>
      </c>
      <c r="J59" s="2" t="s">
        <v>719</v>
      </c>
      <c r="K59" s="2" t="s">
        <v>720</v>
      </c>
      <c r="L59" s="2" t="s">
        <v>721</v>
      </c>
      <c r="M59" s="2" t="s">
        <v>24</v>
      </c>
      <c r="N59" s="2" t="s">
        <v>24</v>
      </c>
      <c r="O59" s="2" t="s">
        <v>24</v>
      </c>
      <c r="P59" s="2" t="s">
        <v>25</v>
      </c>
      <c r="Q59" s="2" t="s">
        <v>53</v>
      </c>
      <c r="R59" s="2" t="s">
        <v>27</v>
      </c>
      <c r="S59" s="2" t="s">
        <v>28</v>
      </c>
      <c r="T59" s="2" t="s">
        <v>29</v>
      </c>
      <c r="U59" s="2" t="s">
        <v>30</v>
      </c>
      <c r="V59" s="3"/>
      <c r="W59" s="4">
        <v>1000</v>
      </c>
      <c r="X59" s="5">
        <v>1000</v>
      </c>
    </row>
    <row r="60" spans="1:24" x14ac:dyDescent="0.2">
      <c r="A60" s="2" t="s">
        <v>705</v>
      </c>
      <c r="B60" s="2" t="s">
        <v>699</v>
      </c>
      <c r="C60" s="2" t="s">
        <v>700</v>
      </c>
      <c r="D60" s="2" t="s">
        <v>698</v>
      </c>
      <c r="E60" s="2" t="s">
        <v>67</v>
      </c>
      <c r="F60" s="6"/>
      <c r="G60" s="2" t="s">
        <v>701</v>
      </c>
      <c r="H60" s="2" t="s">
        <v>67</v>
      </c>
      <c r="I60" s="2" t="s">
        <v>186</v>
      </c>
      <c r="J60" s="2" t="s">
        <v>702</v>
      </c>
      <c r="K60" s="2" t="s">
        <v>703</v>
      </c>
      <c r="L60" s="2" t="s">
        <v>704</v>
      </c>
      <c r="M60" s="2" t="s">
        <v>24</v>
      </c>
      <c r="N60" s="2" t="s">
        <v>24</v>
      </c>
      <c r="O60" s="2" t="s">
        <v>24</v>
      </c>
      <c r="P60" s="2" t="s">
        <v>25</v>
      </c>
      <c r="Q60" s="2" t="s">
        <v>53</v>
      </c>
      <c r="R60" s="2" t="s">
        <v>27</v>
      </c>
      <c r="S60" s="2" t="s">
        <v>28</v>
      </c>
      <c r="T60" s="2" t="s">
        <v>29</v>
      </c>
      <c r="U60" s="2" t="s">
        <v>30</v>
      </c>
      <c r="V60" s="3"/>
      <c r="W60" s="4">
        <v>560</v>
      </c>
      <c r="X60" s="5">
        <v>560</v>
      </c>
    </row>
    <row r="61" spans="1:24" x14ac:dyDescent="0.2">
      <c r="A61" s="2" t="s">
        <v>730</v>
      </c>
      <c r="B61" s="2" t="s">
        <v>724</v>
      </c>
      <c r="C61" s="2" t="s">
        <v>725</v>
      </c>
      <c r="D61" s="2" t="s">
        <v>723</v>
      </c>
      <c r="E61" s="6"/>
      <c r="F61" s="6"/>
      <c r="G61" s="2" t="s">
        <v>726</v>
      </c>
      <c r="H61" s="2" t="s">
        <v>67</v>
      </c>
      <c r="I61" s="2" t="s">
        <v>186</v>
      </c>
      <c r="J61" s="2" t="s">
        <v>727</v>
      </c>
      <c r="K61" s="2" t="s">
        <v>728</v>
      </c>
      <c r="L61" s="2" t="s">
        <v>729</v>
      </c>
      <c r="M61" s="2" t="s">
        <v>24</v>
      </c>
      <c r="N61" s="2" t="s">
        <v>24</v>
      </c>
      <c r="O61" s="2" t="s">
        <v>24</v>
      </c>
      <c r="P61" s="2" t="s">
        <v>25</v>
      </c>
      <c r="Q61" s="2" t="s">
        <v>53</v>
      </c>
      <c r="R61" s="2" t="s">
        <v>27</v>
      </c>
      <c r="S61" s="2" t="s">
        <v>28</v>
      </c>
      <c r="T61" s="2" t="s">
        <v>29</v>
      </c>
      <c r="U61" s="2" t="s">
        <v>30</v>
      </c>
      <c r="V61" s="3"/>
      <c r="W61" s="4">
        <v>519</v>
      </c>
      <c r="X61" s="5">
        <v>519</v>
      </c>
    </row>
    <row r="62" spans="1:24" x14ac:dyDescent="0.2">
      <c r="A62" s="2" t="s">
        <v>3980</v>
      </c>
      <c r="B62" s="2" t="s">
        <v>3974</v>
      </c>
      <c r="C62" s="2" t="s">
        <v>3975</v>
      </c>
      <c r="D62" s="2" t="s">
        <v>1972</v>
      </c>
      <c r="E62" s="2" t="s">
        <v>969</v>
      </c>
      <c r="F62" s="6"/>
      <c r="G62" s="2" t="s">
        <v>3976</v>
      </c>
      <c r="H62" s="2" t="s">
        <v>67</v>
      </c>
      <c r="I62" s="2" t="s">
        <v>186</v>
      </c>
      <c r="J62" s="2" t="s">
        <v>3977</v>
      </c>
      <c r="K62" s="2" t="s">
        <v>3978</v>
      </c>
      <c r="L62" s="2" t="s">
        <v>3979</v>
      </c>
      <c r="M62" s="2" t="s">
        <v>24</v>
      </c>
      <c r="N62" s="2" t="s">
        <v>24</v>
      </c>
      <c r="O62" s="2" t="s">
        <v>27</v>
      </c>
      <c r="P62" s="2" t="s">
        <v>25</v>
      </c>
      <c r="Q62" s="2" t="s">
        <v>53</v>
      </c>
      <c r="R62" s="2" t="s">
        <v>24</v>
      </c>
      <c r="S62" s="2" t="s">
        <v>28</v>
      </c>
      <c r="T62" s="2" t="s">
        <v>29</v>
      </c>
      <c r="U62" s="2" t="s">
        <v>30</v>
      </c>
      <c r="V62" s="3"/>
      <c r="W62" s="4">
        <v>541</v>
      </c>
      <c r="X62" s="5">
        <v>541</v>
      </c>
    </row>
    <row r="63" spans="1:24" x14ac:dyDescent="0.2">
      <c r="A63" s="2" t="s">
        <v>738</v>
      </c>
      <c r="B63" s="2" t="s">
        <v>732</v>
      </c>
      <c r="C63" s="2" t="s">
        <v>733</v>
      </c>
      <c r="D63" s="2" t="s">
        <v>731</v>
      </c>
      <c r="E63" s="6"/>
      <c r="F63" s="6"/>
      <c r="G63" s="2" t="s">
        <v>734</v>
      </c>
      <c r="H63" s="2" t="s">
        <v>67</v>
      </c>
      <c r="I63" s="2" t="s">
        <v>186</v>
      </c>
      <c r="J63" s="2" t="s">
        <v>735</v>
      </c>
      <c r="K63" s="2" t="s">
        <v>736</v>
      </c>
      <c r="L63" s="2" t="s">
        <v>737</v>
      </c>
      <c r="M63" s="2" t="s">
        <v>24</v>
      </c>
      <c r="N63" s="2" t="s">
        <v>24</v>
      </c>
      <c r="O63" s="2" t="s">
        <v>24</v>
      </c>
      <c r="P63" s="2" t="s">
        <v>25</v>
      </c>
      <c r="Q63" s="2" t="s">
        <v>53</v>
      </c>
      <c r="R63" s="2" t="s">
        <v>27</v>
      </c>
      <c r="S63" s="2" t="s">
        <v>28</v>
      </c>
      <c r="T63" s="2" t="s">
        <v>29</v>
      </c>
      <c r="U63" s="2" t="s">
        <v>30</v>
      </c>
      <c r="V63" s="3"/>
      <c r="W63" s="4">
        <v>467</v>
      </c>
      <c r="X63" s="5">
        <v>467</v>
      </c>
    </row>
    <row r="64" spans="1:24" x14ac:dyDescent="0.2">
      <c r="A64" s="2" t="s">
        <v>768</v>
      </c>
      <c r="B64" s="2" t="s">
        <v>762</v>
      </c>
      <c r="C64" s="2" t="s">
        <v>763</v>
      </c>
      <c r="D64" s="2" t="s">
        <v>761</v>
      </c>
      <c r="E64" s="6"/>
      <c r="F64" s="6"/>
      <c r="G64" s="2" t="s">
        <v>764</v>
      </c>
      <c r="H64" s="2" t="s">
        <v>67</v>
      </c>
      <c r="I64" s="2" t="s">
        <v>271</v>
      </c>
      <c r="J64" s="2" t="s">
        <v>765</v>
      </c>
      <c r="K64" s="2" t="s">
        <v>766</v>
      </c>
      <c r="L64" s="2" t="s">
        <v>767</v>
      </c>
      <c r="M64" s="2" t="s">
        <v>24</v>
      </c>
      <c r="N64" s="2" t="s">
        <v>24</v>
      </c>
      <c r="O64" s="2" t="s">
        <v>24</v>
      </c>
      <c r="P64" s="2" t="s">
        <v>25</v>
      </c>
      <c r="Q64" s="2" t="s">
        <v>53</v>
      </c>
      <c r="R64" s="2" t="s">
        <v>27</v>
      </c>
      <c r="S64" s="2" t="s">
        <v>28</v>
      </c>
      <c r="T64" s="2" t="s">
        <v>29</v>
      </c>
      <c r="U64" s="2" t="s">
        <v>30</v>
      </c>
      <c r="V64" s="3"/>
      <c r="W64" s="4">
        <v>713</v>
      </c>
      <c r="X64" s="5">
        <v>713</v>
      </c>
    </row>
    <row r="65" spans="1:24" x14ac:dyDescent="0.2">
      <c r="A65" s="2" t="s">
        <v>306</v>
      </c>
      <c r="B65" s="2" t="s">
        <v>300</v>
      </c>
      <c r="C65" s="2" t="s">
        <v>301</v>
      </c>
      <c r="D65" s="2" t="s">
        <v>299</v>
      </c>
      <c r="E65" s="6"/>
      <c r="F65" s="6"/>
      <c r="G65" s="2" t="s">
        <v>302</v>
      </c>
      <c r="H65" s="2" t="s">
        <v>67</v>
      </c>
      <c r="I65" s="2" t="s">
        <v>271</v>
      </c>
      <c r="J65" s="2" t="s">
        <v>303</v>
      </c>
      <c r="K65" s="2" t="s">
        <v>304</v>
      </c>
      <c r="L65" s="2" t="s">
        <v>305</v>
      </c>
      <c r="M65" s="2" t="s">
        <v>24</v>
      </c>
      <c r="N65" s="2" t="s">
        <v>24</v>
      </c>
      <c r="O65" s="2" t="s">
        <v>24</v>
      </c>
      <c r="P65" s="2" t="s">
        <v>25</v>
      </c>
      <c r="Q65" s="2" t="s">
        <v>53</v>
      </c>
      <c r="R65" s="2" t="s">
        <v>24</v>
      </c>
      <c r="S65" s="2" t="s">
        <v>28</v>
      </c>
      <c r="T65" s="2" t="s">
        <v>29</v>
      </c>
      <c r="U65" s="2" t="s">
        <v>30</v>
      </c>
      <c r="V65" s="3"/>
      <c r="W65" s="4">
        <v>693</v>
      </c>
      <c r="X65" s="5">
        <v>693</v>
      </c>
    </row>
    <row r="66" spans="1:24" x14ac:dyDescent="0.2">
      <c r="A66" s="2" t="s">
        <v>714</v>
      </c>
      <c r="B66" s="2" t="s">
        <v>708</v>
      </c>
      <c r="C66" s="2" t="s">
        <v>709</v>
      </c>
      <c r="D66" s="2" t="s">
        <v>707</v>
      </c>
      <c r="E66" s="2" t="s">
        <v>706</v>
      </c>
      <c r="F66" s="6"/>
      <c r="G66" s="2" t="s">
        <v>710</v>
      </c>
      <c r="H66" s="2" t="s">
        <v>67</v>
      </c>
      <c r="I66" s="2" t="s">
        <v>186</v>
      </c>
      <c r="J66" s="2" t="s">
        <v>711</v>
      </c>
      <c r="K66" s="2" t="s">
        <v>712</v>
      </c>
      <c r="L66" s="2" t="s">
        <v>713</v>
      </c>
      <c r="M66" s="2" t="s">
        <v>24</v>
      </c>
      <c r="N66" s="2" t="s">
        <v>24</v>
      </c>
      <c r="O66" s="2" t="s">
        <v>24</v>
      </c>
      <c r="P66" s="2" t="s">
        <v>25</v>
      </c>
      <c r="Q66" s="2" t="s">
        <v>53</v>
      </c>
      <c r="R66" s="2" t="s">
        <v>27</v>
      </c>
      <c r="S66" s="2" t="s">
        <v>28</v>
      </c>
      <c r="T66" s="2" t="s">
        <v>29</v>
      </c>
      <c r="U66" s="2" t="s">
        <v>30</v>
      </c>
      <c r="V66" s="3"/>
      <c r="W66" s="4">
        <v>736</v>
      </c>
      <c r="X66" s="5">
        <v>736</v>
      </c>
    </row>
    <row r="67" spans="1:24" x14ac:dyDescent="0.2">
      <c r="A67" s="2" t="s">
        <v>3966</v>
      </c>
      <c r="B67" s="2" t="s">
        <v>3960</v>
      </c>
      <c r="C67" s="2" t="s">
        <v>3961</v>
      </c>
      <c r="D67" s="2" t="s">
        <v>3943</v>
      </c>
      <c r="E67" s="2" t="s">
        <v>943</v>
      </c>
      <c r="F67" s="6"/>
      <c r="G67" s="2" t="s">
        <v>3962</v>
      </c>
      <c r="H67" s="2" t="s">
        <v>67</v>
      </c>
      <c r="I67" s="2" t="s">
        <v>186</v>
      </c>
      <c r="J67" s="2" t="s">
        <v>3963</v>
      </c>
      <c r="K67" s="2" t="s">
        <v>3964</v>
      </c>
      <c r="L67" s="2" t="s">
        <v>3965</v>
      </c>
      <c r="M67" s="2" t="s">
        <v>24</v>
      </c>
      <c r="N67" s="2" t="s">
        <v>24</v>
      </c>
      <c r="O67" s="2" t="s">
        <v>27</v>
      </c>
      <c r="P67" s="2" t="s">
        <v>25</v>
      </c>
      <c r="Q67" s="2" t="s">
        <v>53</v>
      </c>
      <c r="R67" s="2" t="s">
        <v>24</v>
      </c>
      <c r="S67" s="2" t="s">
        <v>28</v>
      </c>
      <c r="T67" s="2" t="s">
        <v>29</v>
      </c>
      <c r="U67" s="2" t="s">
        <v>30</v>
      </c>
      <c r="V67" s="3"/>
      <c r="W67" s="4">
        <v>563</v>
      </c>
      <c r="X67" s="5">
        <v>563</v>
      </c>
    </row>
    <row r="68" spans="1:24" x14ac:dyDescent="0.2">
      <c r="A68" s="2" t="s">
        <v>3657</v>
      </c>
      <c r="B68" s="2" t="s">
        <v>3651</v>
      </c>
      <c r="C68" s="2" t="s">
        <v>3652</v>
      </c>
      <c r="D68" s="2" t="s">
        <v>3650</v>
      </c>
      <c r="E68" s="2" t="s">
        <v>761</v>
      </c>
      <c r="F68" s="6"/>
      <c r="G68" s="2" t="s">
        <v>3653</v>
      </c>
      <c r="H68" s="2" t="s">
        <v>67</v>
      </c>
      <c r="I68" s="2" t="s">
        <v>186</v>
      </c>
      <c r="J68" s="2" t="s">
        <v>3654</v>
      </c>
      <c r="K68" s="2" t="s">
        <v>3655</v>
      </c>
      <c r="L68" s="2" t="s">
        <v>3656</v>
      </c>
      <c r="M68" s="2" t="s">
        <v>24</v>
      </c>
      <c r="N68" s="2" t="s">
        <v>24</v>
      </c>
      <c r="O68" s="2" t="s">
        <v>24</v>
      </c>
      <c r="P68" s="2" t="s">
        <v>769</v>
      </c>
      <c r="Q68" s="2" t="s">
        <v>53</v>
      </c>
      <c r="R68" s="2" t="s">
        <v>27</v>
      </c>
      <c r="S68" s="2" t="s">
        <v>28</v>
      </c>
      <c r="T68" s="2" t="s">
        <v>29</v>
      </c>
      <c r="U68" s="2" t="s">
        <v>30</v>
      </c>
      <c r="V68" s="4">
        <v>88</v>
      </c>
      <c r="W68" s="4">
        <v>224</v>
      </c>
      <c r="X68" s="5">
        <v>312</v>
      </c>
    </row>
    <row r="69" spans="1:24" x14ac:dyDescent="0.2">
      <c r="A69" s="2" t="s">
        <v>3703</v>
      </c>
      <c r="B69" s="2" t="s">
        <v>3697</v>
      </c>
      <c r="C69" s="2" t="s">
        <v>3698</v>
      </c>
      <c r="D69" s="2" t="s">
        <v>3696</v>
      </c>
      <c r="E69" s="2" t="s">
        <v>238</v>
      </c>
      <c r="F69" s="6"/>
      <c r="G69" s="2" t="s">
        <v>3699</v>
      </c>
      <c r="H69" s="2" t="s">
        <v>67</v>
      </c>
      <c r="I69" s="2" t="s">
        <v>68</v>
      </c>
      <c r="J69" s="2" t="s">
        <v>3700</v>
      </c>
      <c r="K69" s="2" t="s">
        <v>3701</v>
      </c>
      <c r="L69" s="2" t="s">
        <v>3702</v>
      </c>
      <c r="M69" s="2" t="s">
        <v>24</v>
      </c>
      <c r="N69" s="2" t="s">
        <v>24</v>
      </c>
      <c r="O69" s="2" t="s">
        <v>24</v>
      </c>
      <c r="P69" s="2" t="s">
        <v>769</v>
      </c>
      <c r="Q69" s="2" t="s">
        <v>53</v>
      </c>
      <c r="R69" s="2" t="s">
        <v>27</v>
      </c>
      <c r="S69" s="2" t="s">
        <v>28</v>
      </c>
      <c r="T69" s="2" t="s">
        <v>29</v>
      </c>
      <c r="U69" s="2" t="s">
        <v>55</v>
      </c>
      <c r="V69" s="4">
        <v>195</v>
      </c>
      <c r="W69" s="4">
        <v>242</v>
      </c>
      <c r="X69" s="5">
        <v>437</v>
      </c>
    </row>
    <row r="70" spans="1:24" x14ac:dyDescent="0.2">
      <c r="A70" s="2" t="s">
        <v>3695</v>
      </c>
      <c r="B70" s="2" t="s">
        <v>3690</v>
      </c>
      <c r="C70" s="2" t="s">
        <v>700</v>
      </c>
      <c r="D70" s="2" t="s">
        <v>698</v>
      </c>
      <c r="E70" s="2" t="s">
        <v>731</v>
      </c>
      <c r="F70" s="6"/>
      <c r="G70" s="2" t="s">
        <v>3691</v>
      </c>
      <c r="H70" s="2" t="s">
        <v>67</v>
      </c>
      <c r="I70" s="2" t="s">
        <v>186</v>
      </c>
      <c r="J70" s="2" t="s">
        <v>3692</v>
      </c>
      <c r="K70" s="2" t="s">
        <v>3693</v>
      </c>
      <c r="L70" s="2" t="s">
        <v>3694</v>
      </c>
      <c r="M70" s="2" t="s">
        <v>24</v>
      </c>
      <c r="N70" s="2" t="s">
        <v>24</v>
      </c>
      <c r="O70" s="2" t="s">
        <v>24</v>
      </c>
      <c r="P70" s="2" t="s">
        <v>769</v>
      </c>
      <c r="Q70" s="2" t="s">
        <v>53</v>
      </c>
      <c r="R70" s="2" t="s">
        <v>27</v>
      </c>
      <c r="S70" s="2" t="s">
        <v>28</v>
      </c>
      <c r="T70" s="2" t="s">
        <v>29</v>
      </c>
      <c r="U70" s="2" t="s">
        <v>55</v>
      </c>
      <c r="V70" s="4">
        <v>177</v>
      </c>
      <c r="W70" s="4">
        <v>270</v>
      </c>
      <c r="X70" s="5">
        <v>447</v>
      </c>
    </row>
    <row r="71" spans="1:24" x14ac:dyDescent="0.2">
      <c r="A71" s="2" t="s">
        <v>3726</v>
      </c>
      <c r="B71" s="2" t="s">
        <v>3720</v>
      </c>
      <c r="C71" s="2" t="s">
        <v>3721</v>
      </c>
      <c r="D71" s="2" t="s">
        <v>222</v>
      </c>
      <c r="E71" s="2" t="s">
        <v>221</v>
      </c>
      <c r="F71" s="6"/>
      <c r="G71" s="2" t="s">
        <v>3722</v>
      </c>
      <c r="H71" s="2" t="s">
        <v>67</v>
      </c>
      <c r="I71" s="2" t="s">
        <v>68</v>
      </c>
      <c r="J71" s="2" t="s">
        <v>3723</v>
      </c>
      <c r="K71" s="2" t="s">
        <v>3724</v>
      </c>
      <c r="L71" s="2" t="s">
        <v>3725</v>
      </c>
      <c r="M71" s="2" t="s">
        <v>24</v>
      </c>
      <c r="N71" s="2" t="s">
        <v>24</v>
      </c>
      <c r="O71" s="2" t="s">
        <v>24</v>
      </c>
      <c r="P71" s="2" t="s">
        <v>769</v>
      </c>
      <c r="Q71" s="2" t="s">
        <v>53</v>
      </c>
      <c r="R71" s="2" t="s">
        <v>27</v>
      </c>
      <c r="S71" s="2" t="s">
        <v>28</v>
      </c>
      <c r="T71" s="2" t="s">
        <v>29</v>
      </c>
      <c r="U71" s="2" t="s">
        <v>3719</v>
      </c>
      <c r="V71" s="4">
        <v>494</v>
      </c>
      <c r="W71" s="4">
        <v>514</v>
      </c>
      <c r="X71" s="5">
        <v>1008</v>
      </c>
    </row>
    <row r="72" spans="1:24" x14ac:dyDescent="0.2">
      <c r="A72" s="2" t="s">
        <v>2667</v>
      </c>
      <c r="B72" s="2" t="s">
        <v>2661</v>
      </c>
      <c r="C72" s="2" t="s">
        <v>2662</v>
      </c>
      <c r="D72" s="2" t="s">
        <v>2660</v>
      </c>
      <c r="E72" s="6"/>
      <c r="F72" s="6"/>
      <c r="G72" s="2" t="s">
        <v>2663</v>
      </c>
      <c r="H72" s="2" t="s">
        <v>67</v>
      </c>
      <c r="I72" s="2" t="s">
        <v>186</v>
      </c>
      <c r="J72" s="2" t="s">
        <v>2664</v>
      </c>
      <c r="K72" s="2" t="s">
        <v>2665</v>
      </c>
      <c r="L72" s="2" t="s">
        <v>2666</v>
      </c>
      <c r="M72" s="2" t="s">
        <v>24</v>
      </c>
      <c r="N72" s="2" t="s">
        <v>24</v>
      </c>
      <c r="O72" s="2" t="s">
        <v>24</v>
      </c>
      <c r="P72" s="2" t="s">
        <v>769</v>
      </c>
      <c r="Q72" s="2" t="s">
        <v>53</v>
      </c>
      <c r="R72" s="2" t="s">
        <v>24</v>
      </c>
      <c r="S72" s="2" t="s">
        <v>28</v>
      </c>
      <c r="T72" s="2" t="s">
        <v>29</v>
      </c>
      <c r="U72" s="2" t="s">
        <v>1540</v>
      </c>
      <c r="V72" s="4">
        <v>122</v>
      </c>
      <c r="W72" s="4">
        <v>134</v>
      </c>
      <c r="X72" s="5">
        <v>256</v>
      </c>
    </row>
    <row r="73" spans="1:24" x14ac:dyDescent="0.2">
      <c r="A73" s="2" t="s">
        <v>3680</v>
      </c>
      <c r="B73" s="2" t="s">
        <v>3674</v>
      </c>
      <c r="C73" s="2" t="s">
        <v>3675</v>
      </c>
      <c r="D73" s="2" t="s">
        <v>3673</v>
      </c>
      <c r="E73" s="2" t="s">
        <v>3672</v>
      </c>
      <c r="F73" s="2" t="s">
        <v>67</v>
      </c>
      <c r="G73" s="2" t="s">
        <v>3676</v>
      </c>
      <c r="H73" s="2" t="s">
        <v>67</v>
      </c>
      <c r="I73" s="2" t="s">
        <v>186</v>
      </c>
      <c r="J73" s="2" t="s">
        <v>3677</v>
      </c>
      <c r="K73" s="2" t="s">
        <v>3678</v>
      </c>
      <c r="L73" s="2" t="s">
        <v>3679</v>
      </c>
      <c r="M73" s="2" t="s">
        <v>24</v>
      </c>
      <c r="N73" s="2" t="s">
        <v>24</v>
      </c>
      <c r="O73" s="2" t="s">
        <v>24</v>
      </c>
      <c r="P73" s="2" t="s">
        <v>769</v>
      </c>
      <c r="Q73" s="2" t="s">
        <v>53</v>
      </c>
      <c r="R73" s="2" t="s">
        <v>27</v>
      </c>
      <c r="S73" s="2" t="s">
        <v>28</v>
      </c>
      <c r="T73" s="2" t="s">
        <v>29</v>
      </c>
      <c r="U73" s="2" t="s">
        <v>1540</v>
      </c>
      <c r="V73" s="4">
        <v>350</v>
      </c>
      <c r="W73" s="4">
        <v>423</v>
      </c>
      <c r="X73" s="5">
        <v>773</v>
      </c>
    </row>
    <row r="74" spans="1:24" x14ac:dyDescent="0.2">
      <c r="A74" s="2" t="s">
        <v>992</v>
      </c>
      <c r="B74" s="2" t="s">
        <v>986</v>
      </c>
      <c r="C74" s="2" t="s">
        <v>987</v>
      </c>
      <c r="D74" s="2" t="s">
        <v>985</v>
      </c>
      <c r="E74" s="2" t="s">
        <v>204</v>
      </c>
      <c r="F74" s="6"/>
      <c r="G74" s="2" t="s">
        <v>988</v>
      </c>
      <c r="H74" s="2" t="s">
        <v>67</v>
      </c>
      <c r="I74" s="2" t="s">
        <v>186</v>
      </c>
      <c r="J74" s="2" t="s">
        <v>989</v>
      </c>
      <c r="K74" s="2" t="s">
        <v>990</v>
      </c>
      <c r="L74" s="2" t="s">
        <v>991</v>
      </c>
      <c r="M74" s="2" t="s">
        <v>24</v>
      </c>
      <c r="N74" s="2" t="s">
        <v>24</v>
      </c>
      <c r="O74" s="2" t="s">
        <v>24</v>
      </c>
      <c r="P74" s="2" t="s">
        <v>792</v>
      </c>
      <c r="Q74" s="2" t="s">
        <v>53</v>
      </c>
      <c r="R74" s="2" t="s">
        <v>24</v>
      </c>
      <c r="S74" s="2" t="s">
        <v>28</v>
      </c>
      <c r="T74" s="2" t="s">
        <v>29</v>
      </c>
      <c r="U74" s="2" t="s">
        <v>30</v>
      </c>
      <c r="V74" s="4">
        <v>763</v>
      </c>
      <c r="W74" s="3"/>
      <c r="X74" s="5">
        <v>763</v>
      </c>
    </row>
    <row r="75" spans="1:24" x14ac:dyDescent="0.2">
      <c r="A75" s="2" t="s">
        <v>2050</v>
      </c>
      <c r="B75" s="2" t="s">
        <v>2044</v>
      </c>
      <c r="C75" s="2" t="s">
        <v>2045</v>
      </c>
      <c r="D75" s="2" t="s">
        <v>2043</v>
      </c>
      <c r="E75" s="2" t="s">
        <v>2042</v>
      </c>
      <c r="F75" s="6"/>
      <c r="G75" s="2" t="s">
        <v>2046</v>
      </c>
      <c r="H75" s="2" t="s">
        <v>67</v>
      </c>
      <c r="I75" s="2" t="s">
        <v>186</v>
      </c>
      <c r="J75" s="2" t="s">
        <v>2047</v>
      </c>
      <c r="K75" s="2" t="s">
        <v>2048</v>
      </c>
      <c r="L75" s="2" t="s">
        <v>2049</v>
      </c>
      <c r="M75" s="2" t="s">
        <v>24</v>
      </c>
      <c r="N75" s="2" t="s">
        <v>24</v>
      </c>
      <c r="O75" s="2" t="s">
        <v>24</v>
      </c>
      <c r="P75" s="2" t="s">
        <v>769</v>
      </c>
      <c r="Q75" s="2" t="s">
        <v>53</v>
      </c>
      <c r="R75" s="2" t="s">
        <v>24</v>
      </c>
      <c r="S75" s="2" t="s">
        <v>28</v>
      </c>
      <c r="T75" s="2" t="s">
        <v>66</v>
      </c>
      <c r="U75" s="2" t="s">
        <v>30</v>
      </c>
      <c r="V75" s="4">
        <v>267</v>
      </c>
      <c r="W75" s="4">
        <v>240</v>
      </c>
      <c r="X75" s="5">
        <v>507</v>
      </c>
    </row>
    <row r="76" spans="1:24" x14ac:dyDescent="0.2">
      <c r="A76" s="2" t="s">
        <v>1006</v>
      </c>
      <c r="B76" s="2" t="s">
        <v>1000</v>
      </c>
      <c r="C76" s="2" t="s">
        <v>1001</v>
      </c>
      <c r="D76" s="2" t="s">
        <v>761</v>
      </c>
      <c r="E76" s="6"/>
      <c r="F76" s="6"/>
      <c r="G76" s="2" t="s">
        <v>1002</v>
      </c>
      <c r="H76" s="2" t="s">
        <v>67</v>
      </c>
      <c r="I76" s="2" t="s">
        <v>186</v>
      </c>
      <c r="J76" s="2" t="s">
        <v>1003</v>
      </c>
      <c r="K76" s="2" t="s">
        <v>1004</v>
      </c>
      <c r="L76" s="2" t="s">
        <v>1005</v>
      </c>
      <c r="M76" s="2" t="s">
        <v>24</v>
      </c>
      <c r="N76" s="2" t="s">
        <v>24</v>
      </c>
      <c r="O76" s="2" t="s">
        <v>24</v>
      </c>
      <c r="P76" s="2" t="s">
        <v>792</v>
      </c>
      <c r="Q76" s="2" t="s">
        <v>53</v>
      </c>
      <c r="R76" s="2" t="s">
        <v>24</v>
      </c>
      <c r="S76" s="2" t="s">
        <v>28</v>
      </c>
      <c r="T76" s="2" t="s">
        <v>29</v>
      </c>
      <c r="U76" s="2" t="s">
        <v>30</v>
      </c>
      <c r="V76" s="4">
        <v>705</v>
      </c>
      <c r="W76" s="3"/>
      <c r="X76" s="5">
        <v>705</v>
      </c>
    </row>
    <row r="77" spans="1:24" x14ac:dyDescent="0.2">
      <c r="A77" s="2" t="s">
        <v>4084</v>
      </c>
      <c r="B77" s="2" t="s">
        <v>4079</v>
      </c>
      <c r="C77" s="2" t="s">
        <v>3952</v>
      </c>
      <c r="D77" s="2" t="s">
        <v>3951</v>
      </c>
      <c r="E77" s="6"/>
      <c r="F77" s="6"/>
      <c r="G77" s="2" t="s">
        <v>4080</v>
      </c>
      <c r="H77" s="2" t="s">
        <v>67</v>
      </c>
      <c r="I77" s="2" t="s">
        <v>186</v>
      </c>
      <c r="J77" s="2" t="s">
        <v>4081</v>
      </c>
      <c r="K77" s="2" t="s">
        <v>4082</v>
      </c>
      <c r="L77" s="2" t="s">
        <v>4083</v>
      </c>
      <c r="M77" s="2" t="s">
        <v>24</v>
      </c>
      <c r="N77" s="2" t="s">
        <v>24</v>
      </c>
      <c r="O77" s="2" t="s">
        <v>27</v>
      </c>
      <c r="P77" s="2" t="s">
        <v>792</v>
      </c>
      <c r="Q77" s="2" t="s">
        <v>53</v>
      </c>
      <c r="R77" s="2" t="s">
        <v>24</v>
      </c>
      <c r="S77" s="2" t="s">
        <v>28</v>
      </c>
      <c r="T77" s="2" t="s">
        <v>29</v>
      </c>
      <c r="U77" s="2" t="s">
        <v>30</v>
      </c>
      <c r="V77" s="4">
        <v>302</v>
      </c>
      <c r="W77" s="3"/>
      <c r="X77" s="5">
        <v>302</v>
      </c>
    </row>
    <row r="78" spans="1:24" x14ac:dyDescent="0.2">
      <c r="A78" s="2" t="s">
        <v>1012</v>
      </c>
      <c r="B78" s="2" t="s">
        <v>1007</v>
      </c>
      <c r="C78" s="2" t="s">
        <v>196</v>
      </c>
      <c r="D78" s="2" t="s">
        <v>195</v>
      </c>
      <c r="E78" s="6"/>
      <c r="F78" s="6"/>
      <c r="G78" s="2" t="s">
        <v>1008</v>
      </c>
      <c r="H78" s="2" t="s">
        <v>67</v>
      </c>
      <c r="I78" s="2" t="s">
        <v>186</v>
      </c>
      <c r="J78" s="2" t="s">
        <v>1009</v>
      </c>
      <c r="K78" s="2" t="s">
        <v>1010</v>
      </c>
      <c r="L78" s="2" t="s">
        <v>1011</v>
      </c>
      <c r="M78" s="2" t="s">
        <v>24</v>
      </c>
      <c r="N78" s="2" t="s">
        <v>24</v>
      </c>
      <c r="O78" s="2" t="s">
        <v>24</v>
      </c>
      <c r="P78" s="2" t="s">
        <v>792</v>
      </c>
      <c r="Q78" s="2" t="s">
        <v>53</v>
      </c>
      <c r="R78" s="2" t="s">
        <v>24</v>
      </c>
      <c r="S78" s="2" t="s">
        <v>28</v>
      </c>
      <c r="T78" s="2" t="s">
        <v>29</v>
      </c>
      <c r="U78" s="2" t="s">
        <v>30</v>
      </c>
      <c r="V78" s="4">
        <v>748</v>
      </c>
      <c r="W78" s="3"/>
      <c r="X78" s="5">
        <v>748</v>
      </c>
    </row>
    <row r="79" spans="1:24" x14ac:dyDescent="0.2">
      <c r="A79" s="2" t="s">
        <v>4056</v>
      </c>
      <c r="B79" s="2" t="s">
        <v>4050</v>
      </c>
      <c r="C79" s="2" t="s">
        <v>4051</v>
      </c>
      <c r="D79" s="2" t="s">
        <v>3952</v>
      </c>
      <c r="E79" s="2" t="s">
        <v>3951</v>
      </c>
      <c r="F79" s="6"/>
      <c r="G79" s="2" t="s">
        <v>4052</v>
      </c>
      <c r="H79" s="2" t="s">
        <v>67</v>
      </c>
      <c r="I79" s="2" t="s">
        <v>186</v>
      </c>
      <c r="J79" s="2" t="s">
        <v>4053</v>
      </c>
      <c r="K79" s="2" t="s">
        <v>4054</v>
      </c>
      <c r="L79" s="2" t="s">
        <v>4055</v>
      </c>
      <c r="M79" s="2" t="s">
        <v>24</v>
      </c>
      <c r="N79" s="2" t="s">
        <v>24</v>
      </c>
      <c r="O79" s="2" t="s">
        <v>27</v>
      </c>
      <c r="P79" s="2" t="s">
        <v>792</v>
      </c>
      <c r="Q79" s="2" t="s">
        <v>53</v>
      </c>
      <c r="R79" s="2" t="s">
        <v>24</v>
      </c>
      <c r="S79" s="2" t="s">
        <v>28</v>
      </c>
      <c r="T79" s="2" t="s">
        <v>29</v>
      </c>
      <c r="U79" s="2" t="s">
        <v>30</v>
      </c>
      <c r="V79" s="4">
        <v>186</v>
      </c>
      <c r="W79" s="3"/>
      <c r="X79" s="5">
        <v>186</v>
      </c>
    </row>
    <row r="80" spans="1:24" x14ac:dyDescent="0.2">
      <c r="A80" s="2" t="s">
        <v>4063</v>
      </c>
      <c r="B80" s="2" t="s">
        <v>4057</v>
      </c>
      <c r="C80" s="2" t="s">
        <v>4058</v>
      </c>
      <c r="D80" s="2" t="s">
        <v>3943</v>
      </c>
      <c r="E80" s="2" t="s">
        <v>943</v>
      </c>
      <c r="F80" s="6"/>
      <c r="G80" s="2" t="s">
        <v>4059</v>
      </c>
      <c r="H80" s="2" t="s">
        <v>67</v>
      </c>
      <c r="I80" s="2" t="s">
        <v>186</v>
      </c>
      <c r="J80" s="2" t="s">
        <v>4060</v>
      </c>
      <c r="K80" s="2" t="s">
        <v>4061</v>
      </c>
      <c r="L80" s="2" t="s">
        <v>4062</v>
      </c>
      <c r="M80" s="2" t="s">
        <v>24</v>
      </c>
      <c r="N80" s="2" t="s">
        <v>24</v>
      </c>
      <c r="O80" s="2" t="s">
        <v>27</v>
      </c>
      <c r="P80" s="2" t="s">
        <v>792</v>
      </c>
      <c r="Q80" s="2" t="s">
        <v>53</v>
      </c>
      <c r="R80" s="2" t="s">
        <v>24</v>
      </c>
      <c r="S80" s="2" t="s">
        <v>28</v>
      </c>
      <c r="T80" s="2" t="s">
        <v>29</v>
      </c>
      <c r="U80" s="2" t="s">
        <v>30</v>
      </c>
      <c r="V80" s="4">
        <v>642</v>
      </c>
      <c r="W80" s="3"/>
      <c r="X80" s="5">
        <v>642</v>
      </c>
    </row>
    <row r="81" spans="1:24" x14ac:dyDescent="0.2">
      <c r="A81" s="2" t="s">
        <v>968</v>
      </c>
      <c r="B81" s="2" t="s">
        <v>962</v>
      </c>
      <c r="C81" s="2" t="s">
        <v>963</v>
      </c>
      <c r="D81" s="2" t="s">
        <v>961</v>
      </c>
      <c r="E81" s="2" t="s">
        <v>960</v>
      </c>
      <c r="F81" s="6"/>
      <c r="G81" s="2" t="s">
        <v>964</v>
      </c>
      <c r="H81" s="2" t="s">
        <v>67</v>
      </c>
      <c r="I81" s="2" t="s">
        <v>186</v>
      </c>
      <c r="J81" s="2" t="s">
        <v>965</v>
      </c>
      <c r="K81" s="2" t="s">
        <v>966</v>
      </c>
      <c r="L81" s="2" t="s">
        <v>967</v>
      </c>
      <c r="M81" s="2" t="s">
        <v>24</v>
      </c>
      <c r="N81" s="2" t="s">
        <v>24</v>
      </c>
      <c r="O81" s="2" t="s">
        <v>24</v>
      </c>
      <c r="P81" s="2" t="s">
        <v>792</v>
      </c>
      <c r="Q81" s="2" t="s">
        <v>53</v>
      </c>
      <c r="R81" s="2" t="s">
        <v>24</v>
      </c>
      <c r="S81" s="2" t="s">
        <v>28</v>
      </c>
      <c r="T81" s="2" t="s">
        <v>29</v>
      </c>
      <c r="U81" s="2" t="s">
        <v>30</v>
      </c>
      <c r="V81" s="4">
        <v>646</v>
      </c>
      <c r="W81" s="3"/>
      <c r="X81" s="5">
        <v>646</v>
      </c>
    </row>
    <row r="82" spans="1:24" x14ac:dyDescent="0.2">
      <c r="A82" s="2" t="s">
        <v>950</v>
      </c>
      <c r="B82" s="2" t="s">
        <v>887</v>
      </c>
      <c r="C82" s="2" t="s">
        <v>880</v>
      </c>
      <c r="D82" s="2" t="s">
        <v>945</v>
      </c>
      <c r="E82" s="2" t="s">
        <v>944</v>
      </c>
      <c r="F82" s="2" t="s">
        <v>943</v>
      </c>
      <c r="G82" s="2" t="s">
        <v>946</v>
      </c>
      <c r="H82" s="2" t="s">
        <v>67</v>
      </c>
      <c r="I82" s="2" t="s">
        <v>186</v>
      </c>
      <c r="J82" s="2" t="s">
        <v>947</v>
      </c>
      <c r="K82" s="2" t="s">
        <v>948</v>
      </c>
      <c r="L82" s="2" t="s">
        <v>949</v>
      </c>
      <c r="M82" s="2" t="s">
        <v>24</v>
      </c>
      <c r="N82" s="2" t="s">
        <v>24</v>
      </c>
      <c r="O82" s="2" t="s">
        <v>24</v>
      </c>
      <c r="P82" s="2" t="s">
        <v>792</v>
      </c>
      <c r="Q82" s="2" t="s">
        <v>53</v>
      </c>
      <c r="R82" s="2" t="s">
        <v>24</v>
      </c>
      <c r="S82" s="2" t="s">
        <v>28</v>
      </c>
      <c r="T82" s="2" t="s">
        <v>29</v>
      </c>
      <c r="U82" s="2" t="s">
        <v>30</v>
      </c>
      <c r="V82" s="4">
        <v>832</v>
      </c>
      <c r="W82" s="3"/>
      <c r="X82" s="5">
        <v>832</v>
      </c>
    </row>
    <row r="83" spans="1:24" x14ac:dyDescent="0.2">
      <c r="A83" s="2" t="s">
        <v>977</v>
      </c>
      <c r="B83" s="2" t="s">
        <v>971</v>
      </c>
      <c r="C83" s="2" t="s">
        <v>972</v>
      </c>
      <c r="D83" s="2" t="s">
        <v>970</v>
      </c>
      <c r="E83" s="2" t="s">
        <v>969</v>
      </c>
      <c r="F83" s="6"/>
      <c r="G83" s="2" t="s">
        <v>973</v>
      </c>
      <c r="H83" s="2" t="s">
        <v>67</v>
      </c>
      <c r="I83" s="2" t="s">
        <v>186</v>
      </c>
      <c r="J83" s="2" t="s">
        <v>974</v>
      </c>
      <c r="K83" s="2" t="s">
        <v>975</v>
      </c>
      <c r="L83" s="2" t="s">
        <v>976</v>
      </c>
      <c r="M83" s="2" t="s">
        <v>24</v>
      </c>
      <c r="N83" s="2" t="s">
        <v>24</v>
      </c>
      <c r="O83" s="2" t="s">
        <v>24</v>
      </c>
      <c r="P83" s="2" t="s">
        <v>792</v>
      </c>
      <c r="Q83" s="2" t="s">
        <v>53</v>
      </c>
      <c r="R83" s="2" t="s">
        <v>24</v>
      </c>
      <c r="S83" s="2" t="s">
        <v>28</v>
      </c>
      <c r="T83" s="2" t="s">
        <v>29</v>
      </c>
      <c r="U83" s="2" t="s">
        <v>30</v>
      </c>
      <c r="V83" s="4">
        <v>345</v>
      </c>
      <c r="W83" s="3"/>
      <c r="X83" s="5">
        <v>345</v>
      </c>
    </row>
    <row r="84" spans="1:24" x14ac:dyDescent="0.2">
      <c r="A84" s="2" t="s">
        <v>4311</v>
      </c>
      <c r="B84" s="2" t="s">
        <v>666</v>
      </c>
      <c r="C84" s="2" t="s">
        <v>931</v>
      </c>
      <c r="D84" s="2" t="s">
        <v>4306</v>
      </c>
      <c r="E84" s="2" t="s">
        <v>4305</v>
      </c>
      <c r="F84" s="2" t="s">
        <v>4304</v>
      </c>
      <c r="G84" s="2" t="s">
        <v>4307</v>
      </c>
      <c r="H84" s="2" t="s">
        <v>67</v>
      </c>
      <c r="I84" s="2" t="s">
        <v>186</v>
      </c>
      <c r="J84" s="2" t="s">
        <v>4308</v>
      </c>
      <c r="K84" s="2" t="s">
        <v>4309</v>
      </c>
      <c r="L84" s="2" t="s">
        <v>4310</v>
      </c>
      <c r="M84" s="2" t="s">
        <v>24</v>
      </c>
      <c r="N84" s="2" t="s">
        <v>24</v>
      </c>
      <c r="O84" s="2" t="s">
        <v>27</v>
      </c>
      <c r="P84" s="2" t="s">
        <v>769</v>
      </c>
      <c r="Q84" s="2" t="s">
        <v>53</v>
      </c>
      <c r="R84" s="2" t="s">
        <v>24</v>
      </c>
      <c r="S84" s="2" t="s">
        <v>28</v>
      </c>
      <c r="T84" s="2" t="s">
        <v>29</v>
      </c>
      <c r="U84" s="2" t="s">
        <v>30</v>
      </c>
      <c r="V84" s="4">
        <v>131</v>
      </c>
      <c r="W84" s="3"/>
      <c r="X84" s="5">
        <v>131</v>
      </c>
    </row>
    <row r="85" spans="1:24" x14ac:dyDescent="0.2">
      <c r="A85" s="2" t="s">
        <v>4096</v>
      </c>
      <c r="B85" s="2" t="s">
        <v>824</v>
      </c>
      <c r="C85" s="2" t="s">
        <v>4091</v>
      </c>
      <c r="D85" s="2" t="s">
        <v>3927</v>
      </c>
      <c r="E85" s="6"/>
      <c r="F85" s="6"/>
      <c r="G85" s="2" t="s">
        <v>4092</v>
      </c>
      <c r="H85" s="2" t="s">
        <v>67</v>
      </c>
      <c r="I85" s="2" t="s">
        <v>186</v>
      </c>
      <c r="J85" s="2" t="s">
        <v>4093</v>
      </c>
      <c r="K85" s="2" t="s">
        <v>4094</v>
      </c>
      <c r="L85" s="2" t="s">
        <v>4095</v>
      </c>
      <c r="M85" s="2" t="s">
        <v>24</v>
      </c>
      <c r="N85" s="2" t="s">
        <v>24</v>
      </c>
      <c r="O85" s="2" t="s">
        <v>27</v>
      </c>
      <c r="P85" s="2" t="s">
        <v>792</v>
      </c>
      <c r="Q85" s="2" t="s">
        <v>53</v>
      </c>
      <c r="R85" s="2" t="s">
        <v>24</v>
      </c>
      <c r="S85" s="2" t="s">
        <v>28</v>
      </c>
      <c r="T85" s="2" t="s">
        <v>29</v>
      </c>
      <c r="U85" s="2" t="s">
        <v>30</v>
      </c>
      <c r="V85" s="4">
        <v>381</v>
      </c>
      <c r="W85" s="3"/>
      <c r="X85" s="5">
        <v>381</v>
      </c>
    </row>
    <row r="86" spans="1:24" x14ac:dyDescent="0.2">
      <c r="A86" s="2" t="s">
        <v>1069</v>
      </c>
      <c r="B86" s="2" t="s">
        <v>824</v>
      </c>
      <c r="C86" s="2" t="s">
        <v>255</v>
      </c>
      <c r="D86" s="2" t="s">
        <v>1064</v>
      </c>
      <c r="E86" s="2" t="s">
        <v>1063</v>
      </c>
      <c r="F86" s="6"/>
      <c r="G86" s="2" t="s">
        <v>1065</v>
      </c>
      <c r="H86" s="2" t="s">
        <v>67</v>
      </c>
      <c r="I86" s="2" t="s">
        <v>254</v>
      </c>
      <c r="J86" s="2" t="s">
        <v>1066</v>
      </c>
      <c r="K86" s="2" t="s">
        <v>1067</v>
      </c>
      <c r="L86" s="2" t="s">
        <v>1068</v>
      </c>
      <c r="M86" s="2" t="s">
        <v>24</v>
      </c>
      <c r="N86" s="2" t="s">
        <v>24</v>
      </c>
      <c r="O86" s="2" t="s">
        <v>24</v>
      </c>
      <c r="P86" s="2" t="s">
        <v>792</v>
      </c>
      <c r="Q86" s="2" t="s">
        <v>53</v>
      </c>
      <c r="R86" s="2" t="s">
        <v>24</v>
      </c>
      <c r="S86" s="2" t="s">
        <v>28</v>
      </c>
      <c r="T86" s="2" t="s">
        <v>29</v>
      </c>
      <c r="U86" s="2" t="s">
        <v>30</v>
      </c>
      <c r="V86" s="4">
        <v>621</v>
      </c>
      <c r="W86" s="3"/>
      <c r="X86" s="5">
        <v>621</v>
      </c>
    </row>
    <row r="87" spans="1:24" x14ac:dyDescent="0.2">
      <c r="A87" s="2" t="s">
        <v>1465</v>
      </c>
      <c r="B87" s="2" t="s">
        <v>824</v>
      </c>
      <c r="C87" s="2" t="s">
        <v>1460</v>
      </c>
      <c r="D87" s="2" t="s">
        <v>723</v>
      </c>
      <c r="E87" s="6"/>
      <c r="F87" s="6"/>
      <c r="G87" s="2" t="s">
        <v>1461</v>
      </c>
      <c r="H87" s="2" t="s">
        <v>67</v>
      </c>
      <c r="I87" s="2" t="s">
        <v>186</v>
      </c>
      <c r="J87" s="2" t="s">
        <v>1462</v>
      </c>
      <c r="K87" s="2" t="s">
        <v>1463</v>
      </c>
      <c r="L87" s="2" t="s">
        <v>1464</v>
      </c>
      <c r="M87" s="2" t="s">
        <v>24</v>
      </c>
      <c r="N87" s="2" t="s">
        <v>24</v>
      </c>
      <c r="O87" s="2" t="s">
        <v>24</v>
      </c>
      <c r="P87" s="2" t="s">
        <v>792</v>
      </c>
      <c r="Q87" s="2" t="s">
        <v>53</v>
      </c>
      <c r="R87" s="2" t="s">
        <v>27</v>
      </c>
      <c r="S87" s="2" t="s">
        <v>28</v>
      </c>
      <c r="T87" s="2" t="s">
        <v>29</v>
      </c>
      <c r="U87" s="2" t="s">
        <v>30</v>
      </c>
      <c r="V87" s="4">
        <v>557</v>
      </c>
      <c r="W87" s="3"/>
      <c r="X87" s="5">
        <v>557</v>
      </c>
    </row>
    <row r="88" spans="1:24" x14ac:dyDescent="0.2">
      <c r="A88" s="2" t="s">
        <v>999</v>
      </c>
      <c r="B88" s="2" t="s">
        <v>993</v>
      </c>
      <c r="C88" s="2" t="s">
        <v>994</v>
      </c>
      <c r="D88" s="2" t="s">
        <v>985</v>
      </c>
      <c r="E88" s="2" t="s">
        <v>204</v>
      </c>
      <c r="F88" s="6"/>
      <c r="G88" s="2" t="s">
        <v>995</v>
      </c>
      <c r="H88" s="2" t="s">
        <v>67</v>
      </c>
      <c r="I88" s="2" t="s">
        <v>186</v>
      </c>
      <c r="J88" s="2" t="s">
        <v>996</v>
      </c>
      <c r="K88" s="2" t="s">
        <v>997</v>
      </c>
      <c r="L88" s="2" t="s">
        <v>998</v>
      </c>
      <c r="M88" s="2" t="s">
        <v>24</v>
      </c>
      <c r="N88" s="2" t="s">
        <v>24</v>
      </c>
      <c r="O88" s="2" t="s">
        <v>24</v>
      </c>
      <c r="P88" s="2" t="s">
        <v>792</v>
      </c>
      <c r="Q88" s="2" t="s">
        <v>53</v>
      </c>
      <c r="R88" s="2" t="s">
        <v>24</v>
      </c>
      <c r="S88" s="2" t="s">
        <v>28</v>
      </c>
      <c r="T88" s="2" t="s">
        <v>29</v>
      </c>
      <c r="U88" s="2" t="s">
        <v>30</v>
      </c>
      <c r="V88" s="4">
        <v>572</v>
      </c>
      <c r="W88" s="3"/>
      <c r="X88" s="5">
        <v>572</v>
      </c>
    </row>
    <row r="89" spans="1:24" x14ac:dyDescent="0.2">
      <c r="A89" s="2" t="s">
        <v>4319</v>
      </c>
      <c r="B89" s="2" t="s">
        <v>4313</v>
      </c>
      <c r="C89" s="2" t="s">
        <v>4314</v>
      </c>
      <c r="D89" s="2" t="s">
        <v>4312</v>
      </c>
      <c r="E89" s="2" t="s">
        <v>3927</v>
      </c>
      <c r="F89" s="6"/>
      <c r="G89" s="2" t="s">
        <v>4315</v>
      </c>
      <c r="H89" s="2" t="s">
        <v>67</v>
      </c>
      <c r="I89" s="2" t="s">
        <v>186</v>
      </c>
      <c r="J89" s="2" t="s">
        <v>4316</v>
      </c>
      <c r="K89" s="2" t="s">
        <v>4317</v>
      </c>
      <c r="L89" s="2" t="s">
        <v>4318</v>
      </c>
      <c r="M89" s="2" t="s">
        <v>24</v>
      </c>
      <c r="N89" s="2" t="s">
        <v>24</v>
      </c>
      <c r="O89" s="2" t="s">
        <v>27</v>
      </c>
      <c r="P89" s="2" t="s">
        <v>769</v>
      </c>
      <c r="Q89" s="2" t="s">
        <v>53</v>
      </c>
      <c r="R89" s="2" t="s">
        <v>24</v>
      </c>
      <c r="S89" s="2" t="s">
        <v>28</v>
      </c>
      <c r="T89" s="2" t="s">
        <v>29</v>
      </c>
      <c r="U89" s="2" t="s">
        <v>30</v>
      </c>
      <c r="V89" s="4">
        <v>82</v>
      </c>
      <c r="W89" s="4">
        <v>121</v>
      </c>
      <c r="X89" s="5">
        <v>203</v>
      </c>
    </row>
    <row r="90" spans="1:24" x14ac:dyDescent="0.2">
      <c r="A90" s="2" t="s">
        <v>4071</v>
      </c>
      <c r="B90" s="2" t="s">
        <v>4065</v>
      </c>
      <c r="C90" s="2" t="s">
        <v>4066</v>
      </c>
      <c r="D90" s="2" t="s">
        <v>4064</v>
      </c>
      <c r="E90" s="2" t="s">
        <v>195</v>
      </c>
      <c r="F90" s="6"/>
      <c r="G90" s="2" t="s">
        <v>4067</v>
      </c>
      <c r="H90" s="2" t="s">
        <v>67</v>
      </c>
      <c r="I90" s="2" t="s">
        <v>186</v>
      </c>
      <c r="J90" s="2" t="s">
        <v>4068</v>
      </c>
      <c r="K90" s="2" t="s">
        <v>4069</v>
      </c>
      <c r="L90" s="2" t="s">
        <v>4070</v>
      </c>
      <c r="M90" s="2" t="s">
        <v>24</v>
      </c>
      <c r="N90" s="2" t="s">
        <v>24</v>
      </c>
      <c r="O90" s="2" t="s">
        <v>27</v>
      </c>
      <c r="P90" s="2" t="s">
        <v>792</v>
      </c>
      <c r="Q90" s="2" t="s">
        <v>53</v>
      </c>
      <c r="R90" s="2" t="s">
        <v>24</v>
      </c>
      <c r="S90" s="2" t="s">
        <v>28</v>
      </c>
      <c r="T90" s="2" t="s">
        <v>29</v>
      </c>
      <c r="U90" s="2" t="s">
        <v>30</v>
      </c>
      <c r="V90" s="4">
        <v>202</v>
      </c>
      <c r="W90" s="3"/>
      <c r="X90" s="5">
        <v>202</v>
      </c>
    </row>
    <row r="91" spans="1:24" x14ac:dyDescent="0.2">
      <c r="A91" s="2" t="s">
        <v>4090</v>
      </c>
      <c r="B91" s="2" t="s">
        <v>4085</v>
      </c>
      <c r="C91" s="2" t="s">
        <v>3928</v>
      </c>
      <c r="D91" s="2" t="s">
        <v>3927</v>
      </c>
      <c r="E91" s="6"/>
      <c r="F91" s="6"/>
      <c r="G91" s="2" t="s">
        <v>4086</v>
      </c>
      <c r="H91" s="2" t="s">
        <v>67</v>
      </c>
      <c r="I91" s="2" t="s">
        <v>186</v>
      </c>
      <c r="J91" s="2" t="s">
        <v>4087</v>
      </c>
      <c r="K91" s="2" t="s">
        <v>4088</v>
      </c>
      <c r="L91" s="2" t="s">
        <v>4089</v>
      </c>
      <c r="M91" s="2" t="s">
        <v>24</v>
      </c>
      <c r="N91" s="2" t="s">
        <v>24</v>
      </c>
      <c r="O91" s="2" t="s">
        <v>27</v>
      </c>
      <c r="P91" s="2" t="s">
        <v>792</v>
      </c>
      <c r="Q91" s="2" t="s">
        <v>53</v>
      </c>
      <c r="R91" s="2" t="s">
        <v>24</v>
      </c>
      <c r="S91" s="2" t="s">
        <v>28</v>
      </c>
      <c r="T91" s="2" t="s">
        <v>29</v>
      </c>
      <c r="U91" s="2" t="s">
        <v>30</v>
      </c>
      <c r="V91" s="4">
        <v>252</v>
      </c>
      <c r="W91" s="3"/>
      <c r="X91" s="5">
        <v>252</v>
      </c>
    </row>
    <row r="92" spans="1:24" x14ac:dyDescent="0.2">
      <c r="A92" s="2" t="s">
        <v>4078</v>
      </c>
      <c r="B92" s="2" t="s">
        <v>4072</v>
      </c>
      <c r="C92" s="2" t="s">
        <v>4073</v>
      </c>
      <c r="D92" s="2" t="s">
        <v>715</v>
      </c>
      <c r="E92" s="6"/>
      <c r="F92" s="6"/>
      <c r="G92" s="2" t="s">
        <v>4074</v>
      </c>
      <c r="H92" s="2" t="s">
        <v>67</v>
      </c>
      <c r="I92" s="2" t="s">
        <v>186</v>
      </c>
      <c r="J92" s="2" t="s">
        <v>4075</v>
      </c>
      <c r="K92" s="2" t="s">
        <v>4076</v>
      </c>
      <c r="L92" s="2" t="s">
        <v>4077</v>
      </c>
      <c r="M92" s="2" t="s">
        <v>24</v>
      </c>
      <c r="N92" s="2" t="s">
        <v>24</v>
      </c>
      <c r="O92" s="2" t="s">
        <v>27</v>
      </c>
      <c r="P92" s="2" t="s">
        <v>792</v>
      </c>
      <c r="Q92" s="2" t="s">
        <v>53</v>
      </c>
      <c r="R92" s="2" t="s">
        <v>24</v>
      </c>
      <c r="S92" s="2" t="s">
        <v>28</v>
      </c>
      <c r="T92" s="2" t="s">
        <v>29</v>
      </c>
      <c r="U92" s="2" t="s">
        <v>30</v>
      </c>
      <c r="V92" s="4">
        <v>375</v>
      </c>
      <c r="W92" s="3"/>
      <c r="X92" s="5">
        <v>375</v>
      </c>
    </row>
    <row r="93" spans="1:24" x14ac:dyDescent="0.2">
      <c r="A93" s="2" t="s">
        <v>1096</v>
      </c>
      <c r="B93" s="2" t="s">
        <v>1091</v>
      </c>
      <c r="C93" s="2" t="s">
        <v>709</v>
      </c>
      <c r="D93" s="2" t="s">
        <v>707</v>
      </c>
      <c r="E93" s="2" t="s">
        <v>299</v>
      </c>
      <c r="F93" s="6"/>
      <c r="G93" s="2" t="s">
        <v>1092</v>
      </c>
      <c r="H93" s="2" t="s">
        <v>67</v>
      </c>
      <c r="I93" s="2" t="s">
        <v>271</v>
      </c>
      <c r="J93" s="2" t="s">
        <v>1093</v>
      </c>
      <c r="K93" s="2" t="s">
        <v>1094</v>
      </c>
      <c r="L93" s="2" t="s">
        <v>1095</v>
      </c>
      <c r="M93" s="2" t="s">
        <v>24</v>
      </c>
      <c r="N93" s="2" t="s">
        <v>24</v>
      </c>
      <c r="O93" s="2" t="s">
        <v>24</v>
      </c>
      <c r="P93" s="2" t="s">
        <v>792</v>
      </c>
      <c r="Q93" s="2" t="s">
        <v>53</v>
      </c>
      <c r="R93" s="2" t="s">
        <v>24</v>
      </c>
      <c r="S93" s="2" t="s">
        <v>28</v>
      </c>
      <c r="T93" s="2" t="s">
        <v>29</v>
      </c>
      <c r="U93" s="2" t="s">
        <v>30</v>
      </c>
      <c r="V93" s="4">
        <v>758</v>
      </c>
      <c r="W93" s="3"/>
      <c r="X93" s="5">
        <v>758</v>
      </c>
    </row>
    <row r="94" spans="1:24" x14ac:dyDescent="0.2">
      <c r="A94" s="2" t="s">
        <v>1019</v>
      </c>
      <c r="B94" s="2" t="s">
        <v>1013</v>
      </c>
      <c r="C94" s="2" t="s">
        <v>1014</v>
      </c>
      <c r="D94" s="2" t="s">
        <v>204</v>
      </c>
      <c r="E94" s="6"/>
      <c r="F94" s="6"/>
      <c r="G94" s="2" t="s">
        <v>1015</v>
      </c>
      <c r="H94" s="2" t="s">
        <v>67</v>
      </c>
      <c r="I94" s="2" t="s">
        <v>186</v>
      </c>
      <c r="J94" s="2" t="s">
        <v>1016</v>
      </c>
      <c r="K94" s="2" t="s">
        <v>1017</v>
      </c>
      <c r="L94" s="2" t="s">
        <v>1018</v>
      </c>
      <c r="M94" s="2" t="s">
        <v>24</v>
      </c>
      <c r="N94" s="2" t="s">
        <v>24</v>
      </c>
      <c r="O94" s="2" t="s">
        <v>24</v>
      </c>
      <c r="P94" s="2" t="s">
        <v>792</v>
      </c>
      <c r="Q94" s="2" t="s">
        <v>53</v>
      </c>
      <c r="R94" s="2" t="s">
        <v>24</v>
      </c>
      <c r="S94" s="2" t="s">
        <v>28</v>
      </c>
      <c r="T94" s="2" t="s">
        <v>29</v>
      </c>
      <c r="U94" s="2" t="s">
        <v>30</v>
      </c>
      <c r="V94" s="4">
        <v>365</v>
      </c>
      <c r="W94" s="3"/>
      <c r="X94" s="5">
        <v>365</v>
      </c>
    </row>
    <row r="95" spans="1:24" x14ac:dyDescent="0.2">
      <c r="A95" s="2" t="s">
        <v>4049</v>
      </c>
      <c r="B95" s="2" t="s">
        <v>4043</v>
      </c>
      <c r="C95" s="2" t="s">
        <v>4044</v>
      </c>
      <c r="D95" s="2" t="s">
        <v>1972</v>
      </c>
      <c r="E95" s="2" t="s">
        <v>4042</v>
      </c>
      <c r="F95" s="2" t="s">
        <v>969</v>
      </c>
      <c r="G95" s="2" t="s">
        <v>4045</v>
      </c>
      <c r="H95" s="2" t="s">
        <v>67</v>
      </c>
      <c r="I95" s="2" t="s">
        <v>186</v>
      </c>
      <c r="J95" s="2" t="s">
        <v>4046</v>
      </c>
      <c r="K95" s="2" t="s">
        <v>4047</v>
      </c>
      <c r="L95" s="2" t="s">
        <v>4048</v>
      </c>
      <c r="M95" s="2" t="s">
        <v>24</v>
      </c>
      <c r="N95" s="2" t="s">
        <v>24</v>
      </c>
      <c r="O95" s="2" t="s">
        <v>27</v>
      </c>
      <c r="P95" s="2" t="s">
        <v>792</v>
      </c>
      <c r="Q95" s="2" t="s">
        <v>53</v>
      </c>
      <c r="R95" s="2" t="s">
        <v>24</v>
      </c>
      <c r="S95" s="2" t="s">
        <v>28</v>
      </c>
      <c r="T95" s="2" t="s">
        <v>29</v>
      </c>
      <c r="U95" s="2" t="s">
        <v>30</v>
      </c>
      <c r="V95" s="4">
        <v>427</v>
      </c>
      <c r="W95" s="3"/>
      <c r="X95" s="5">
        <v>427</v>
      </c>
    </row>
    <row r="96" spans="1:24" x14ac:dyDescent="0.2">
      <c r="A96" s="2" t="s">
        <v>4349</v>
      </c>
      <c r="B96" s="2" t="s">
        <v>2419</v>
      </c>
      <c r="C96" s="2" t="s">
        <v>4344</v>
      </c>
      <c r="D96" s="2" t="s">
        <v>4343</v>
      </c>
      <c r="E96" s="2" t="s">
        <v>2660</v>
      </c>
      <c r="F96" s="6"/>
      <c r="G96" s="2" t="s">
        <v>4345</v>
      </c>
      <c r="H96" s="2" t="s">
        <v>67</v>
      </c>
      <c r="I96" s="2" t="s">
        <v>186</v>
      </c>
      <c r="J96" s="2" t="s">
        <v>4346</v>
      </c>
      <c r="K96" s="2" t="s">
        <v>4347</v>
      </c>
      <c r="L96" s="2" t="s">
        <v>4348</v>
      </c>
      <c r="M96" s="2" t="s">
        <v>24</v>
      </c>
      <c r="N96" s="2" t="s">
        <v>24</v>
      </c>
      <c r="O96" s="2" t="s">
        <v>27</v>
      </c>
      <c r="P96" s="2" t="s">
        <v>769</v>
      </c>
      <c r="Q96" s="2" t="s">
        <v>53</v>
      </c>
      <c r="R96" s="2" t="s">
        <v>24</v>
      </c>
      <c r="S96" s="2" t="s">
        <v>28</v>
      </c>
      <c r="T96" s="2" t="s">
        <v>29</v>
      </c>
      <c r="U96" s="2" t="s">
        <v>30</v>
      </c>
      <c r="V96" s="4">
        <v>155</v>
      </c>
      <c r="W96" s="4">
        <v>40</v>
      </c>
      <c r="X96" s="5">
        <v>195</v>
      </c>
    </row>
    <row r="97" spans="1:24" x14ac:dyDescent="0.2">
      <c r="A97" s="2" t="s">
        <v>959</v>
      </c>
      <c r="B97" s="2" t="s">
        <v>953</v>
      </c>
      <c r="C97" s="2" t="s">
        <v>954</v>
      </c>
      <c r="D97" s="2" t="s">
        <v>952</v>
      </c>
      <c r="E97" s="2" t="s">
        <v>731</v>
      </c>
      <c r="F97" s="2" t="s">
        <v>951</v>
      </c>
      <c r="G97" s="2" t="s">
        <v>955</v>
      </c>
      <c r="H97" s="2" t="s">
        <v>67</v>
      </c>
      <c r="I97" s="2" t="s">
        <v>186</v>
      </c>
      <c r="J97" s="2" t="s">
        <v>956</v>
      </c>
      <c r="K97" s="2" t="s">
        <v>957</v>
      </c>
      <c r="L97" s="2" t="s">
        <v>958</v>
      </c>
      <c r="M97" s="2" t="s">
        <v>24</v>
      </c>
      <c r="N97" s="2" t="s">
        <v>24</v>
      </c>
      <c r="O97" s="2" t="s">
        <v>24</v>
      </c>
      <c r="P97" s="2" t="s">
        <v>792</v>
      </c>
      <c r="Q97" s="2" t="s">
        <v>53</v>
      </c>
      <c r="R97" s="2" t="s">
        <v>24</v>
      </c>
      <c r="S97" s="2" t="s">
        <v>28</v>
      </c>
      <c r="T97" s="2" t="s">
        <v>29</v>
      </c>
      <c r="U97" s="2" t="s">
        <v>30</v>
      </c>
      <c r="V97" s="4">
        <v>692</v>
      </c>
      <c r="W97" s="3"/>
      <c r="X97" s="5">
        <v>692</v>
      </c>
    </row>
    <row r="98" spans="1:24" x14ac:dyDescent="0.2">
      <c r="A98" s="2" t="s">
        <v>1048</v>
      </c>
      <c r="B98" s="2" t="s">
        <v>1042</v>
      </c>
      <c r="C98" s="2" t="s">
        <v>1043</v>
      </c>
      <c r="D98" s="2" t="s">
        <v>1041</v>
      </c>
      <c r="E98" s="2" t="s">
        <v>238</v>
      </c>
      <c r="F98" s="6"/>
      <c r="G98" s="2" t="s">
        <v>1044</v>
      </c>
      <c r="H98" s="2" t="s">
        <v>67</v>
      </c>
      <c r="I98" s="2" t="s">
        <v>68</v>
      </c>
      <c r="J98" s="2" t="s">
        <v>1045</v>
      </c>
      <c r="K98" s="2" t="s">
        <v>1046</v>
      </c>
      <c r="L98" s="2" t="s">
        <v>1047</v>
      </c>
      <c r="M98" s="2" t="s">
        <v>24</v>
      </c>
      <c r="N98" s="2" t="s">
        <v>24</v>
      </c>
      <c r="O98" s="2" t="s">
        <v>24</v>
      </c>
      <c r="P98" s="2" t="s">
        <v>792</v>
      </c>
      <c r="Q98" s="2" t="s">
        <v>53</v>
      </c>
      <c r="R98" s="2" t="s">
        <v>24</v>
      </c>
      <c r="S98" s="2" t="s">
        <v>28</v>
      </c>
      <c r="T98" s="2" t="s">
        <v>29</v>
      </c>
      <c r="U98" s="2" t="s">
        <v>30</v>
      </c>
      <c r="V98" s="4">
        <v>316</v>
      </c>
      <c r="W98" s="3"/>
      <c r="X98" s="5">
        <v>316</v>
      </c>
    </row>
    <row r="99" spans="1:24" x14ac:dyDescent="0.2">
      <c r="A99" s="2" t="s">
        <v>1459</v>
      </c>
      <c r="B99" s="2" t="s">
        <v>1453</v>
      </c>
      <c r="C99" s="2" t="s">
        <v>1454</v>
      </c>
      <c r="D99" s="2" t="s">
        <v>1001</v>
      </c>
      <c r="E99" s="2" t="s">
        <v>761</v>
      </c>
      <c r="F99" s="6"/>
      <c r="G99" s="2" t="s">
        <v>1455</v>
      </c>
      <c r="H99" s="2" t="s">
        <v>67</v>
      </c>
      <c r="I99" s="2" t="s">
        <v>186</v>
      </c>
      <c r="J99" s="2" t="s">
        <v>1456</v>
      </c>
      <c r="K99" s="2" t="s">
        <v>1457</v>
      </c>
      <c r="L99" s="2" t="s">
        <v>1458</v>
      </c>
      <c r="M99" s="2" t="s">
        <v>24</v>
      </c>
      <c r="N99" s="2" t="s">
        <v>24</v>
      </c>
      <c r="O99" s="2" t="s">
        <v>24</v>
      </c>
      <c r="P99" s="2" t="s">
        <v>792</v>
      </c>
      <c r="Q99" s="2" t="s">
        <v>53</v>
      </c>
      <c r="R99" s="2" t="s">
        <v>27</v>
      </c>
      <c r="S99" s="2" t="s">
        <v>28</v>
      </c>
      <c r="T99" s="2" t="s">
        <v>29</v>
      </c>
      <c r="U99" s="2" t="s">
        <v>30</v>
      </c>
      <c r="V99" s="4">
        <v>224</v>
      </c>
      <c r="W99" s="3"/>
      <c r="X99" s="5">
        <v>224</v>
      </c>
    </row>
    <row r="100" spans="1:24" x14ac:dyDescent="0.2">
      <c r="A100" s="2" t="s">
        <v>4102</v>
      </c>
      <c r="B100" s="2" t="s">
        <v>4097</v>
      </c>
      <c r="C100" s="2" t="s">
        <v>1237</v>
      </c>
      <c r="D100" s="2" t="s">
        <v>3927</v>
      </c>
      <c r="E100" s="6"/>
      <c r="F100" s="6"/>
      <c r="G100" s="2" t="s">
        <v>4098</v>
      </c>
      <c r="H100" s="2" t="s">
        <v>67</v>
      </c>
      <c r="I100" s="2" t="s">
        <v>271</v>
      </c>
      <c r="J100" s="2" t="s">
        <v>4099</v>
      </c>
      <c r="K100" s="2" t="s">
        <v>4100</v>
      </c>
      <c r="L100" s="2" t="s">
        <v>4101</v>
      </c>
      <c r="M100" s="2" t="s">
        <v>24</v>
      </c>
      <c r="N100" s="2" t="s">
        <v>24</v>
      </c>
      <c r="O100" s="2" t="s">
        <v>27</v>
      </c>
      <c r="P100" s="2" t="s">
        <v>792</v>
      </c>
      <c r="Q100" s="2" t="s">
        <v>53</v>
      </c>
      <c r="R100" s="2" t="s">
        <v>24</v>
      </c>
      <c r="S100" s="2" t="s">
        <v>28</v>
      </c>
      <c r="T100" s="2" t="s">
        <v>29</v>
      </c>
      <c r="U100" s="2" t="s">
        <v>30</v>
      </c>
      <c r="V100" s="4">
        <v>424</v>
      </c>
      <c r="W100" s="3"/>
      <c r="X100" s="5">
        <v>424</v>
      </c>
    </row>
    <row r="101" spans="1:24" x14ac:dyDescent="0.2">
      <c r="A101" s="2" t="s">
        <v>1547</v>
      </c>
      <c r="B101" s="2" t="s">
        <v>1541</v>
      </c>
      <c r="C101" s="2" t="s">
        <v>1542</v>
      </c>
      <c r="D101" s="2" t="s">
        <v>731</v>
      </c>
      <c r="E101" s="6"/>
      <c r="F101" s="6"/>
      <c r="G101" s="2" t="s">
        <v>1543</v>
      </c>
      <c r="H101" s="2" t="s">
        <v>67</v>
      </c>
      <c r="I101" s="2" t="s">
        <v>186</v>
      </c>
      <c r="J101" s="2" t="s">
        <v>1544</v>
      </c>
      <c r="K101" s="2" t="s">
        <v>1545</v>
      </c>
      <c r="L101" s="2" t="s">
        <v>1546</v>
      </c>
      <c r="M101" s="2" t="s">
        <v>24</v>
      </c>
      <c r="N101" s="2" t="s">
        <v>24</v>
      </c>
      <c r="O101" s="2" t="s">
        <v>24</v>
      </c>
      <c r="P101" s="2" t="s">
        <v>792</v>
      </c>
      <c r="Q101" s="2" t="s">
        <v>769</v>
      </c>
      <c r="R101" s="2" t="s">
        <v>27</v>
      </c>
      <c r="S101" s="2" t="s">
        <v>28</v>
      </c>
      <c r="T101" s="2" t="s">
        <v>29</v>
      </c>
      <c r="U101" s="2" t="s">
        <v>1540</v>
      </c>
      <c r="V101" s="4">
        <v>597</v>
      </c>
      <c r="W101" s="3"/>
      <c r="X101" s="5">
        <v>597</v>
      </c>
    </row>
    <row r="102" spans="1:24" x14ac:dyDescent="0.2">
      <c r="A102" s="2" t="s">
        <v>1497</v>
      </c>
      <c r="B102" s="2" t="s">
        <v>1491</v>
      </c>
      <c r="C102" s="2" t="s">
        <v>1492</v>
      </c>
      <c r="D102" s="2" t="s">
        <v>1490</v>
      </c>
      <c r="E102" s="2" t="s">
        <v>1481</v>
      </c>
      <c r="F102" s="6"/>
      <c r="G102" s="2" t="s">
        <v>1493</v>
      </c>
      <c r="H102" s="2" t="s">
        <v>67</v>
      </c>
      <c r="I102" s="2" t="s">
        <v>68</v>
      </c>
      <c r="J102" s="2" t="s">
        <v>1494</v>
      </c>
      <c r="K102" s="2" t="s">
        <v>1495</v>
      </c>
      <c r="L102" s="2" t="s">
        <v>1496</v>
      </c>
      <c r="M102" s="2" t="s">
        <v>24</v>
      </c>
      <c r="N102" s="2" t="s">
        <v>24</v>
      </c>
      <c r="O102" s="2" t="s">
        <v>24</v>
      </c>
      <c r="P102" s="2" t="s">
        <v>792</v>
      </c>
      <c r="Q102" s="2" t="s">
        <v>53</v>
      </c>
      <c r="R102" s="2" t="s">
        <v>27</v>
      </c>
      <c r="S102" s="2" t="s">
        <v>28</v>
      </c>
      <c r="T102" s="2" t="s">
        <v>29</v>
      </c>
      <c r="U102" s="2" t="s">
        <v>30</v>
      </c>
      <c r="V102" s="4">
        <v>223</v>
      </c>
      <c r="W102" s="3"/>
      <c r="X102" s="5">
        <v>223</v>
      </c>
    </row>
    <row r="103" spans="1:24" x14ac:dyDescent="0.2">
      <c r="A103" s="2" t="s">
        <v>4327</v>
      </c>
      <c r="B103" s="2" t="s">
        <v>4321</v>
      </c>
      <c r="C103" s="2" t="s">
        <v>4322</v>
      </c>
      <c r="D103" s="2" t="s">
        <v>4320</v>
      </c>
      <c r="E103" s="2" t="s">
        <v>3927</v>
      </c>
      <c r="F103" s="6"/>
      <c r="G103" s="2" t="s">
        <v>4323</v>
      </c>
      <c r="H103" s="2" t="s">
        <v>67</v>
      </c>
      <c r="I103" s="2" t="s">
        <v>186</v>
      </c>
      <c r="J103" s="2" t="s">
        <v>4324</v>
      </c>
      <c r="K103" s="2" t="s">
        <v>4325</v>
      </c>
      <c r="L103" s="2" t="s">
        <v>4326</v>
      </c>
      <c r="M103" s="2" t="s">
        <v>24</v>
      </c>
      <c r="N103" s="2" t="s">
        <v>24</v>
      </c>
      <c r="O103" s="2" t="s">
        <v>27</v>
      </c>
      <c r="P103" s="2" t="s">
        <v>769</v>
      </c>
      <c r="Q103" s="2" t="s">
        <v>53</v>
      </c>
      <c r="R103" s="2" t="s">
        <v>24</v>
      </c>
      <c r="S103" s="2" t="s">
        <v>28</v>
      </c>
      <c r="T103" s="2" t="s">
        <v>29</v>
      </c>
      <c r="U103" s="2" t="s">
        <v>30</v>
      </c>
      <c r="V103" s="4">
        <v>115</v>
      </c>
      <c r="W103" s="4">
        <v>154</v>
      </c>
      <c r="X103" s="5">
        <v>269</v>
      </c>
    </row>
    <row r="104" spans="1:24" x14ac:dyDescent="0.2">
      <c r="A104" s="2" t="s">
        <v>3840</v>
      </c>
      <c r="B104" s="2" t="s">
        <v>3834</v>
      </c>
      <c r="C104" s="2" t="s">
        <v>3835</v>
      </c>
      <c r="D104" s="2" t="s">
        <v>272</v>
      </c>
      <c r="E104" s="6"/>
      <c r="F104" s="6"/>
      <c r="G104" s="2" t="s">
        <v>3836</v>
      </c>
      <c r="H104" s="2" t="s">
        <v>67</v>
      </c>
      <c r="I104" s="2" t="s">
        <v>68</v>
      </c>
      <c r="J104" s="2" t="s">
        <v>3837</v>
      </c>
      <c r="K104" s="2" t="s">
        <v>3838</v>
      </c>
      <c r="L104" s="2" t="s">
        <v>3839</v>
      </c>
      <c r="M104" s="2" t="s">
        <v>24</v>
      </c>
      <c r="N104" s="2" t="s">
        <v>24</v>
      </c>
      <c r="O104" s="2" t="s">
        <v>24</v>
      </c>
      <c r="P104" s="2" t="s">
        <v>769</v>
      </c>
      <c r="Q104" s="2" t="s">
        <v>769</v>
      </c>
      <c r="R104" s="2" t="s">
        <v>27</v>
      </c>
      <c r="S104" s="2" t="s">
        <v>28</v>
      </c>
      <c r="T104" s="2" t="s">
        <v>29</v>
      </c>
      <c r="U104" s="2" t="s">
        <v>3833</v>
      </c>
      <c r="V104" s="4">
        <v>457</v>
      </c>
      <c r="W104" s="4">
        <v>473</v>
      </c>
      <c r="X104" s="5">
        <v>930</v>
      </c>
    </row>
    <row r="105" spans="1:24" x14ac:dyDescent="0.2">
      <c r="A105" s="2" t="s">
        <v>3718</v>
      </c>
      <c r="B105" s="2" t="s">
        <v>3712</v>
      </c>
      <c r="C105" s="2" t="s">
        <v>3713</v>
      </c>
      <c r="D105" s="2" t="s">
        <v>3672</v>
      </c>
      <c r="E105" s="2" t="s">
        <v>731</v>
      </c>
      <c r="F105" s="2" t="s">
        <v>33</v>
      </c>
      <c r="G105" s="2" t="s">
        <v>3714</v>
      </c>
      <c r="H105" s="2" t="s">
        <v>67</v>
      </c>
      <c r="I105" s="2" t="s">
        <v>186</v>
      </c>
      <c r="J105" s="2" t="s">
        <v>3715</v>
      </c>
      <c r="K105" s="2" t="s">
        <v>3716</v>
      </c>
      <c r="L105" s="2" t="s">
        <v>3717</v>
      </c>
      <c r="M105" s="2" t="s">
        <v>24</v>
      </c>
      <c r="N105" s="2" t="s">
        <v>24</v>
      </c>
      <c r="O105" s="2" t="s">
        <v>24</v>
      </c>
      <c r="P105" s="2" t="s">
        <v>769</v>
      </c>
      <c r="Q105" s="2" t="s">
        <v>53</v>
      </c>
      <c r="R105" s="2" t="s">
        <v>27</v>
      </c>
      <c r="S105" s="2" t="s">
        <v>28</v>
      </c>
      <c r="T105" s="2" t="s">
        <v>29</v>
      </c>
      <c r="U105" s="2" t="s">
        <v>3711</v>
      </c>
      <c r="V105" s="4">
        <v>68</v>
      </c>
      <c r="W105" s="4">
        <v>91</v>
      </c>
      <c r="X105" s="5">
        <v>159</v>
      </c>
    </row>
    <row r="106" spans="1:24" x14ac:dyDescent="0.2">
      <c r="A106" s="2" t="s">
        <v>2124</v>
      </c>
      <c r="B106" s="2" t="s">
        <v>2118</v>
      </c>
      <c r="C106" s="2" t="s">
        <v>2119</v>
      </c>
      <c r="D106" s="2" t="s">
        <v>97</v>
      </c>
      <c r="E106" s="6"/>
      <c r="F106" s="6"/>
      <c r="G106" s="2" t="s">
        <v>2120</v>
      </c>
      <c r="H106" s="2" t="s">
        <v>95</v>
      </c>
      <c r="I106" s="2" t="s">
        <v>96</v>
      </c>
      <c r="J106" s="2" t="s">
        <v>2121</v>
      </c>
      <c r="K106" s="2" t="s">
        <v>2122</v>
      </c>
      <c r="L106" s="2" t="s">
        <v>2123</v>
      </c>
      <c r="M106" s="2" t="s">
        <v>24</v>
      </c>
      <c r="N106" s="2" t="s">
        <v>24</v>
      </c>
      <c r="O106" s="2" t="s">
        <v>24</v>
      </c>
      <c r="P106" s="2" t="s">
        <v>769</v>
      </c>
      <c r="Q106" s="2" t="s">
        <v>53</v>
      </c>
      <c r="R106" s="2" t="s">
        <v>24</v>
      </c>
      <c r="S106" s="2" t="s">
        <v>28</v>
      </c>
      <c r="T106" s="2" t="s">
        <v>29</v>
      </c>
      <c r="U106" s="2" t="s">
        <v>30</v>
      </c>
      <c r="V106" s="4">
        <v>316</v>
      </c>
      <c r="W106" s="4">
        <v>299</v>
      </c>
      <c r="X106" s="5">
        <v>615</v>
      </c>
    </row>
    <row r="107" spans="1:24" x14ac:dyDescent="0.2">
      <c r="A107" s="2" t="s">
        <v>104</v>
      </c>
      <c r="B107" s="2" t="s">
        <v>98</v>
      </c>
      <c r="C107" s="2" t="s">
        <v>99</v>
      </c>
      <c r="D107" s="2" t="s">
        <v>95</v>
      </c>
      <c r="E107" s="2" t="s">
        <v>97</v>
      </c>
      <c r="F107" s="6"/>
      <c r="G107" s="2" t="s">
        <v>100</v>
      </c>
      <c r="H107" s="2" t="s">
        <v>95</v>
      </c>
      <c r="I107" s="2" t="s">
        <v>96</v>
      </c>
      <c r="J107" s="2" t="s">
        <v>101</v>
      </c>
      <c r="K107" s="2" t="s">
        <v>102</v>
      </c>
      <c r="L107" s="2" t="s">
        <v>103</v>
      </c>
      <c r="M107" s="2" t="s">
        <v>24</v>
      </c>
      <c r="N107" s="2" t="s">
        <v>24</v>
      </c>
      <c r="O107" s="2" t="s">
        <v>24</v>
      </c>
      <c r="P107" s="2" t="s">
        <v>25</v>
      </c>
      <c r="Q107" s="2" t="s">
        <v>53</v>
      </c>
      <c r="R107" s="2" t="s">
        <v>24</v>
      </c>
      <c r="S107" s="2" t="s">
        <v>28</v>
      </c>
      <c r="T107" s="2" t="s">
        <v>29</v>
      </c>
      <c r="U107" s="2" t="s">
        <v>30</v>
      </c>
      <c r="V107" s="3"/>
      <c r="W107" s="4">
        <v>770</v>
      </c>
      <c r="X107" s="5">
        <v>770</v>
      </c>
    </row>
    <row r="108" spans="1:24" x14ac:dyDescent="0.2">
      <c r="A108" s="2" t="s">
        <v>829</v>
      </c>
      <c r="B108" s="2" t="s">
        <v>824</v>
      </c>
      <c r="C108" s="2" t="s">
        <v>95</v>
      </c>
      <c r="D108" s="2" t="s">
        <v>97</v>
      </c>
      <c r="E108" s="6"/>
      <c r="F108" s="6"/>
      <c r="G108" s="2" t="s">
        <v>825</v>
      </c>
      <c r="H108" s="2" t="s">
        <v>95</v>
      </c>
      <c r="I108" s="2" t="s">
        <v>96</v>
      </c>
      <c r="J108" s="2" t="s">
        <v>826</v>
      </c>
      <c r="K108" s="2" t="s">
        <v>827</v>
      </c>
      <c r="L108" s="2" t="s">
        <v>828</v>
      </c>
      <c r="M108" s="2" t="s">
        <v>24</v>
      </c>
      <c r="N108" s="2" t="s">
        <v>24</v>
      </c>
      <c r="O108" s="2" t="s">
        <v>24</v>
      </c>
      <c r="P108" s="2" t="s">
        <v>792</v>
      </c>
      <c r="Q108" s="2" t="s">
        <v>53</v>
      </c>
      <c r="R108" s="2" t="s">
        <v>24</v>
      </c>
      <c r="S108" s="2" t="s">
        <v>28</v>
      </c>
      <c r="T108" s="2" t="s">
        <v>29</v>
      </c>
      <c r="U108" s="2" t="s">
        <v>30</v>
      </c>
      <c r="V108" s="4">
        <v>717</v>
      </c>
      <c r="W108" s="3"/>
      <c r="X108" s="5">
        <v>717</v>
      </c>
    </row>
    <row r="109" spans="1:24" x14ac:dyDescent="0.2">
      <c r="A109" s="2" t="s">
        <v>3748</v>
      </c>
      <c r="B109" s="2" t="s">
        <v>3742</v>
      </c>
      <c r="C109" s="2" t="s">
        <v>3743</v>
      </c>
      <c r="D109" s="2" t="s">
        <v>95</v>
      </c>
      <c r="E109" s="2" t="s">
        <v>97</v>
      </c>
      <c r="F109" s="6"/>
      <c r="G109" s="2" t="s">
        <v>3744</v>
      </c>
      <c r="H109" s="2" t="s">
        <v>95</v>
      </c>
      <c r="I109" s="2" t="s">
        <v>96</v>
      </c>
      <c r="J109" s="2" t="s">
        <v>3745</v>
      </c>
      <c r="K109" s="2" t="s">
        <v>3746</v>
      </c>
      <c r="L109" s="2" t="s">
        <v>3747</v>
      </c>
      <c r="M109" s="2" t="s">
        <v>24</v>
      </c>
      <c r="N109" s="2" t="s">
        <v>24</v>
      </c>
      <c r="O109" s="2" t="s">
        <v>24</v>
      </c>
      <c r="P109" s="2" t="s">
        <v>769</v>
      </c>
      <c r="Q109" s="2" t="s">
        <v>769</v>
      </c>
      <c r="R109" s="2" t="s">
        <v>24</v>
      </c>
      <c r="S109" s="2" t="s">
        <v>28</v>
      </c>
      <c r="T109" s="2" t="s">
        <v>29</v>
      </c>
      <c r="U109" s="2" t="s">
        <v>1540</v>
      </c>
      <c r="V109" s="4">
        <v>118</v>
      </c>
      <c r="W109" s="4">
        <v>115</v>
      </c>
      <c r="X109" s="5">
        <v>233</v>
      </c>
    </row>
    <row r="110" spans="1:24" x14ac:dyDescent="0.2">
      <c r="A110" s="2" t="s">
        <v>86</v>
      </c>
      <c r="B110" s="2" t="s">
        <v>80</v>
      </c>
      <c r="C110" s="2" t="s">
        <v>81</v>
      </c>
      <c r="D110" s="2" t="s">
        <v>78</v>
      </c>
      <c r="E110" s="6"/>
      <c r="F110" s="6"/>
      <c r="G110" s="2" t="s">
        <v>82</v>
      </c>
      <c r="H110" s="2" t="s">
        <v>78</v>
      </c>
      <c r="I110" s="2" t="s">
        <v>79</v>
      </c>
      <c r="J110" s="2" t="s">
        <v>83</v>
      </c>
      <c r="K110" s="2" t="s">
        <v>84</v>
      </c>
      <c r="L110" s="2" t="s">
        <v>85</v>
      </c>
      <c r="M110" s="2" t="s">
        <v>24</v>
      </c>
      <c r="N110" s="2" t="s">
        <v>24</v>
      </c>
      <c r="O110" s="2" t="s">
        <v>24</v>
      </c>
      <c r="P110" s="2" t="s">
        <v>25</v>
      </c>
      <c r="Q110" s="2" t="s">
        <v>53</v>
      </c>
      <c r="R110" s="2" t="s">
        <v>24</v>
      </c>
      <c r="S110" s="2" t="s">
        <v>28</v>
      </c>
      <c r="T110" s="2" t="s">
        <v>29</v>
      </c>
      <c r="U110" s="2" t="s">
        <v>30</v>
      </c>
      <c r="V110" s="3"/>
      <c r="W110" s="4">
        <v>449</v>
      </c>
      <c r="X110" s="5">
        <v>449</v>
      </c>
    </row>
    <row r="111" spans="1:24" x14ac:dyDescent="0.2">
      <c r="A111" s="2" t="s">
        <v>94</v>
      </c>
      <c r="B111" s="2" t="s">
        <v>88</v>
      </c>
      <c r="C111" s="2" t="s">
        <v>89</v>
      </c>
      <c r="D111" s="2" t="s">
        <v>87</v>
      </c>
      <c r="E111" s="6"/>
      <c r="F111" s="6"/>
      <c r="G111" s="2" t="s">
        <v>90</v>
      </c>
      <c r="H111" s="2" t="s">
        <v>78</v>
      </c>
      <c r="I111" s="2" t="s">
        <v>79</v>
      </c>
      <c r="J111" s="2" t="s">
        <v>91</v>
      </c>
      <c r="K111" s="2" t="s">
        <v>92</v>
      </c>
      <c r="L111" s="2" t="s">
        <v>93</v>
      </c>
      <c r="M111" s="2" t="s">
        <v>24</v>
      </c>
      <c r="N111" s="2" t="s">
        <v>24</v>
      </c>
      <c r="O111" s="2" t="s">
        <v>24</v>
      </c>
      <c r="P111" s="2" t="s">
        <v>25</v>
      </c>
      <c r="Q111" s="2" t="s">
        <v>53</v>
      </c>
      <c r="R111" s="2" t="s">
        <v>24</v>
      </c>
      <c r="S111" s="2" t="s">
        <v>28</v>
      </c>
      <c r="T111" s="2" t="s">
        <v>29</v>
      </c>
      <c r="U111" s="2" t="s">
        <v>30</v>
      </c>
      <c r="V111" s="3"/>
      <c r="W111" s="4">
        <v>478</v>
      </c>
      <c r="X111" s="5">
        <v>478</v>
      </c>
    </row>
    <row r="112" spans="1:24" x14ac:dyDescent="0.2">
      <c r="A112" s="2" t="s">
        <v>823</v>
      </c>
      <c r="B112" s="2" t="s">
        <v>818</v>
      </c>
      <c r="C112" s="2" t="s">
        <v>257</v>
      </c>
      <c r="D112" s="2" t="s">
        <v>78</v>
      </c>
      <c r="E112" s="6"/>
      <c r="F112" s="6"/>
      <c r="G112" s="2" t="s">
        <v>819</v>
      </c>
      <c r="H112" s="2" t="s">
        <v>78</v>
      </c>
      <c r="I112" s="2" t="s">
        <v>79</v>
      </c>
      <c r="J112" s="2" t="s">
        <v>820</v>
      </c>
      <c r="K112" s="2" t="s">
        <v>821</v>
      </c>
      <c r="L112" s="2" t="s">
        <v>822</v>
      </c>
      <c r="M112" s="2" t="s">
        <v>24</v>
      </c>
      <c r="N112" s="2" t="s">
        <v>24</v>
      </c>
      <c r="O112" s="2" t="s">
        <v>24</v>
      </c>
      <c r="P112" s="2" t="s">
        <v>792</v>
      </c>
      <c r="Q112" s="2" t="s">
        <v>53</v>
      </c>
      <c r="R112" s="2" t="s">
        <v>24</v>
      </c>
      <c r="S112" s="2" t="s">
        <v>28</v>
      </c>
      <c r="T112" s="2" t="s">
        <v>29</v>
      </c>
      <c r="U112" s="2" t="s">
        <v>30</v>
      </c>
      <c r="V112" s="4">
        <v>944</v>
      </c>
      <c r="W112" s="3"/>
      <c r="X112" s="5">
        <v>944</v>
      </c>
    </row>
    <row r="113" spans="1:24" x14ac:dyDescent="0.2">
      <c r="A113" s="2" t="s">
        <v>2109</v>
      </c>
      <c r="B113" s="2" t="s">
        <v>666</v>
      </c>
      <c r="C113" s="2" t="s">
        <v>2104</v>
      </c>
      <c r="D113" s="2" t="s">
        <v>78</v>
      </c>
      <c r="E113" s="2" t="s">
        <v>87</v>
      </c>
      <c r="F113" s="6"/>
      <c r="G113" s="2" t="s">
        <v>2105</v>
      </c>
      <c r="H113" s="2" t="s">
        <v>78</v>
      </c>
      <c r="I113" s="2" t="s">
        <v>79</v>
      </c>
      <c r="J113" s="2" t="s">
        <v>2106</v>
      </c>
      <c r="K113" s="2" t="s">
        <v>2107</v>
      </c>
      <c r="L113" s="2" t="s">
        <v>2108</v>
      </c>
      <c r="M113" s="2" t="s">
        <v>24</v>
      </c>
      <c r="N113" s="2" t="s">
        <v>24</v>
      </c>
      <c r="O113" s="2" t="s">
        <v>24</v>
      </c>
      <c r="P113" s="2" t="s">
        <v>769</v>
      </c>
      <c r="Q113" s="2" t="s">
        <v>53</v>
      </c>
      <c r="R113" s="2" t="s">
        <v>24</v>
      </c>
      <c r="S113" s="2" t="s">
        <v>28</v>
      </c>
      <c r="T113" s="2" t="s">
        <v>29</v>
      </c>
      <c r="U113" s="2" t="s">
        <v>30</v>
      </c>
      <c r="V113" s="4">
        <v>408</v>
      </c>
      <c r="W113" s="4">
        <v>395</v>
      </c>
      <c r="X113" s="5">
        <v>803</v>
      </c>
    </row>
    <row r="114" spans="1:24" x14ac:dyDescent="0.2">
      <c r="A114" s="2" t="s">
        <v>2117</v>
      </c>
      <c r="B114" s="2" t="s">
        <v>2111</v>
      </c>
      <c r="C114" s="2" t="s">
        <v>2112</v>
      </c>
      <c r="D114" s="2" t="s">
        <v>2110</v>
      </c>
      <c r="E114" s="2" t="s">
        <v>87</v>
      </c>
      <c r="F114" s="6"/>
      <c r="G114" s="2" t="s">
        <v>2113</v>
      </c>
      <c r="H114" s="2" t="s">
        <v>78</v>
      </c>
      <c r="I114" s="2" t="s">
        <v>79</v>
      </c>
      <c r="J114" s="2" t="s">
        <v>2114</v>
      </c>
      <c r="K114" s="2" t="s">
        <v>2115</v>
      </c>
      <c r="L114" s="2" t="s">
        <v>2116</v>
      </c>
      <c r="M114" s="2" t="s">
        <v>24</v>
      </c>
      <c r="N114" s="2" t="s">
        <v>24</v>
      </c>
      <c r="O114" s="2" t="s">
        <v>24</v>
      </c>
      <c r="P114" s="2" t="s">
        <v>769</v>
      </c>
      <c r="Q114" s="2" t="s">
        <v>53</v>
      </c>
      <c r="R114" s="2" t="s">
        <v>24</v>
      </c>
      <c r="S114" s="2" t="s">
        <v>28</v>
      </c>
      <c r="T114" s="2" t="s">
        <v>29</v>
      </c>
      <c r="U114" s="2" t="s">
        <v>30</v>
      </c>
      <c r="V114" s="4">
        <v>335</v>
      </c>
      <c r="W114" s="4">
        <v>393</v>
      </c>
      <c r="X114" s="5">
        <v>728</v>
      </c>
    </row>
    <row r="115" spans="1:24" x14ac:dyDescent="0.2">
      <c r="A115" s="2" t="s">
        <v>2326</v>
      </c>
      <c r="B115" s="2" t="s">
        <v>2131</v>
      </c>
      <c r="C115" s="2" t="s">
        <v>2321</v>
      </c>
      <c r="D115" s="2" t="s">
        <v>2320</v>
      </c>
      <c r="E115" s="2" t="s">
        <v>336</v>
      </c>
      <c r="F115" s="6"/>
      <c r="G115" s="2" t="s">
        <v>2322</v>
      </c>
      <c r="H115" s="2" t="s">
        <v>334</v>
      </c>
      <c r="I115" s="2" t="s">
        <v>335</v>
      </c>
      <c r="J115" s="2" t="s">
        <v>2323</v>
      </c>
      <c r="K115" s="2" t="s">
        <v>2324</v>
      </c>
      <c r="L115" s="2" t="s">
        <v>2325</v>
      </c>
      <c r="M115" s="2" t="s">
        <v>24</v>
      </c>
      <c r="N115" s="2" t="s">
        <v>24</v>
      </c>
      <c r="O115" s="2" t="s">
        <v>24</v>
      </c>
      <c r="P115" s="2" t="s">
        <v>769</v>
      </c>
      <c r="Q115" s="2" t="s">
        <v>53</v>
      </c>
      <c r="R115" s="2" t="s">
        <v>24</v>
      </c>
      <c r="S115" s="2" t="s">
        <v>28</v>
      </c>
      <c r="T115" s="2" t="s">
        <v>29</v>
      </c>
      <c r="U115" s="2" t="s">
        <v>30</v>
      </c>
      <c r="V115" s="4">
        <v>157</v>
      </c>
      <c r="W115" s="4">
        <v>145</v>
      </c>
      <c r="X115" s="5">
        <v>302</v>
      </c>
    </row>
    <row r="116" spans="1:24" x14ac:dyDescent="0.2">
      <c r="A116" s="2" t="s">
        <v>344</v>
      </c>
      <c r="B116" s="2" t="s">
        <v>338</v>
      </c>
      <c r="C116" s="2" t="s">
        <v>339</v>
      </c>
      <c r="D116" s="2" t="s">
        <v>337</v>
      </c>
      <c r="E116" s="2" t="s">
        <v>336</v>
      </c>
      <c r="F116" s="6"/>
      <c r="G116" s="2" t="s">
        <v>340</v>
      </c>
      <c r="H116" s="2" t="s">
        <v>334</v>
      </c>
      <c r="I116" s="2" t="s">
        <v>335</v>
      </c>
      <c r="J116" s="2" t="s">
        <v>341</v>
      </c>
      <c r="K116" s="2" t="s">
        <v>342</v>
      </c>
      <c r="L116" s="2" t="s">
        <v>343</v>
      </c>
      <c r="M116" s="2" t="s">
        <v>24</v>
      </c>
      <c r="N116" s="2" t="s">
        <v>24</v>
      </c>
      <c r="O116" s="2" t="s">
        <v>24</v>
      </c>
      <c r="P116" s="2" t="s">
        <v>25</v>
      </c>
      <c r="Q116" s="2" t="s">
        <v>53</v>
      </c>
      <c r="R116" s="2" t="s">
        <v>24</v>
      </c>
      <c r="S116" s="2" t="s">
        <v>28</v>
      </c>
      <c r="T116" s="2" t="s">
        <v>29</v>
      </c>
      <c r="U116" s="2" t="s">
        <v>30</v>
      </c>
      <c r="V116" s="3"/>
      <c r="W116" s="4">
        <v>204</v>
      </c>
      <c r="X116" s="5">
        <v>204</v>
      </c>
    </row>
    <row r="117" spans="1:24" x14ac:dyDescent="0.2">
      <c r="A117" s="2" t="s">
        <v>1145</v>
      </c>
      <c r="B117" s="2" t="s">
        <v>1140</v>
      </c>
      <c r="C117" s="2" t="s">
        <v>931</v>
      </c>
      <c r="D117" s="2" t="s">
        <v>337</v>
      </c>
      <c r="E117" s="2" t="s">
        <v>336</v>
      </c>
      <c r="F117" s="6"/>
      <c r="G117" s="2" t="s">
        <v>1141</v>
      </c>
      <c r="H117" s="2" t="s">
        <v>334</v>
      </c>
      <c r="I117" s="2" t="s">
        <v>335</v>
      </c>
      <c r="J117" s="2" t="s">
        <v>1142</v>
      </c>
      <c r="K117" s="2" t="s">
        <v>1143</v>
      </c>
      <c r="L117" s="2" t="s">
        <v>1144</v>
      </c>
      <c r="M117" s="2" t="s">
        <v>24</v>
      </c>
      <c r="N117" s="2" t="s">
        <v>24</v>
      </c>
      <c r="O117" s="2" t="s">
        <v>24</v>
      </c>
      <c r="P117" s="2" t="s">
        <v>792</v>
      </c>
      <c r="Q117" s="2" t="s">
        <v>53</v>
      </c>
      <c r="R117" s="2" t="s">
        <v>24</v>
      </c>
      <c r="S117" s="2" t="s">
        <v>28</v>
      </c>
      <c r="T117" s="2" t="s">
        <v>29</v>
      </c>
      <c r="U117" s="2" t="s">
        <v>30</v>
      </c>
      <c r="V117" s="4">
        <v>220</v>
      </c>
      <c r="W117" s="3"/>
      <c r="X117" s="5">
        <v>220</v>
      </c>
    </row>
    <row r="118" spans="1:24" x14ac:dyDescent="0.2">
      <c r="A118" s="2" t="s">
        <v>5220</v>
      </c>
      <c r="B118" s="2" t="s">
        <v>5214</v>
      </c>
      <c r="C118" s="2" t="s">
        <v>5215</v>
      </c>
      <c r="D118" s="2" t="s">
        <v>5213</v>
      </c>
      <c r="E118" s="2" t="s">
        <v>2351</v>
      </c>
      <c r="F118" s="6"/>
      <c r="G118" s="2" t="s">
        <v>5216</v>
      </c>
      <c r="H118" s="2" t="s">
        <v>334</v>
      </c>
      <c r="I118" s="2" t="s">
        <v>335</v>
      </c>
      <c r="J118" s="2" t="s">
        <v>5217</v>
      </c>
      <c r="K118" s="2" t="s">
        <v>5218</v>
      </c>
      <c r="L118" s="2" t="s">
        <v>5219</v>
      </c>
      <c r="M118" s="2" t="s">
        <v>24</v>
      </c>
      <c r="N118" s="2" t="s">
        <v>27</v>
      </c>
      <c r="O118" s="2" t="s">
        <v>24</v>
      </c>
      <c r="P118" s="2" t="s">
        <v>792</v>
      </c>
      <c r="Q118" s="2" t="s">
        <v>26</v>
      </c>
      <c r="R118" s="2" t="s">
        <v>24</v>
      </c>
      <c r="S118" s="2" t="s">
        <v>28</v>
      </c>
      <c r="T118" s="2" t="s">
        <v>66</v>
      </c>
      <c r="U118" s="2" t="s">
        <v>30</v>
      </c>
      <c r="V118" s="4">
        <v>108</v>
      </c>
      <c r="W118" s="3"/>
      <c r="X118" s="5">
        <v>108</v>
      </c>
    </row>
    <row r="119" spans="1:24" x14ac:dyDescent="0.2">
      <c r="A119" s="2" t="s">
        <v>2358</v>
      </c>
      <c r="B119" s="2" t="s">
        <v>2352</v>
      </c>
      <c r="C119" s="2" t="s">
        <v>2353</v>
      </c>
      <c r="D119" s="2" t="s">
        <v>2351</v>
      </c>
      <c r="E119" s="6"/>
      <c r="F119" s="6"/>
      <c r="G119" s="2" t="s">
        <v>2354</v>
      </c>
      <c r="H119" s="2" t="s">
        <v>334</v>
      </c>
      <c r="I119" s="2" t="s">
        <v>335</v>
      </c>
      <c r="J119" s="2" t="s">
        <v>2355</v>
      </c>
      <c r="K119" s="2" t="s">
        <v>2356</v>
      </c>
      <c r="L119" s="2" t="s">
        <v>2357</v>
      </c>
      <c r="M119" s="2" t="s">
        <v>24</v>
      </c>
      <c r="N119" s="2" t="s">
        <v>24</v>
      </c>
      <c r="O119" s="2" t="s">
        <v>24</v>
      </c>
      <c r="P119" s="2" t="s">
        <v>769</v>
      </c>
      <c r="Q119" s="2" t="s">
        <v>53</v>
      </c>
      <c r="R119" s="2" t="s">
        <v>24</v>
      </c>
      <c r="S119" s="2" t="s">
        <v>28</v>
      </c>
      <c r="T119" s="2" t="s">
        <v>29</v>
      </c>
      <c r="U119" s="2" t="s">
        <v>30</v>
      </c>
      <c r="V119" s="3"/>
      <c r="W119" s="4">
        <v>810</v>
      </c>
      <c r="X119" s="5">
        <v>810</v>
      </c>
    </row>
    <row r="120" spans="1:24" x14ac:dyDescent="0.2">
      <c r="A120" s="2" t="s">
        <v>1153</v>
      </c>
      <c r="B120" s="2" t="s">
        <v>1147</v>
      </c>
      <c r="C120" s="2" t="s">
        <v>1148</v>
      </c>
      <c r="D120" s="2" t="s">
        <v>1146</v>
      </c>
      <c r="E120" s="2" t="s">
        <v>336</v>
      </c>
      <c r="F120" s="6"/>
      <c r="G120" s="2" t="s">
        <v>1149</v>
      </c>
      <c r="H120" s="2" t="s">
        <v>334</v>
      </c>
      <c r="I120" s="2" t="s">
        <v>335</v>
      </c>
      <c r="J120" s="2" t="s">
        <v>1150</v>
      </c>
      <c r="K120" s="2" t="s">
        <v>1151</v>
      </c>
      <c r="L120" s="2" t="s">
        <v>1152</v>
      </c>
      <c r="M120" s="2" t="s">
        <v>24</v>
      </c>
      <c r="N120" s="2" t="s">
        <v>24</v>
      </c>
      <c r="O120" s="2" t="s">
        <v>24</v>
      </c>
      <c r="P120" s="2" t="s">
        <v>792</v>
      </c>
      <c r="Q120" s="2" t="s">
        <v>53</v>
      </c>
      <c r="R120" s="2" t="s">
        <v>24</v>
      </c>
      <c r="S120" s="2" t="s">
        <v>28</v>
      </c>
      <c r="T120" s="2" t="s">
        <v>29</v>
      </c>
      <c r="U120" s="2" t="s">
        <v>30</v>
      </c>
      <c r="V120" s="4">
        <v>718</v>
      </c>
      <c r="W120" s="3"/>
      <c r="X120" s="5">
        <v>718</v>
      </c>
    </row>
    <row r="121" spans="1:24" x14ac:dyDescent="0.2">
      <c r="A121" s="2" t="s">
        <v>2334</v>
      </c>
      <c r="B121" s="2" t="s">
        <v>2328</v>
      </c>
      <c r="C121" s="2" t="s">
        <v>2329</v>
      </c>
      <c r="D121" s="2" t="s">
        <v>2327</v>
      </c>
      <c r="E121" s="2" t="s">
        <v>336</v>
      </c>
      <c r="F121" s="6"/>
      <c r="G121" s="2" t="s">
        <v>2330</v>
      </c>
      <c r="H121" s="2" t="s">
        <v>334</v>
      </c>
      <c r="I121" s="2" t="s">
        <v>335</v>
      </c>
      <c r="J121" s="2" t="s">
        <v>2331</v>
      </c>
      <c r="K121" s="2" t="s">
        <v>2332</v>
      </c>
      <c r="L121" s="2" t="s">
        <v>2333</v>
      </c>
      <c r="M121" s="2" t="s">
        <v>24</v>
      </c>
      <c r="N121" s="2" t="s">
        <v>24</v>
      </c>
      <c r="O121" s="2" t="s">
        <v>24</v>
      </c>
      <c r="P121" s="2" t="s">
        <v>769</v>
      </c>
      <c r="Q121" s="2" t="s">
        <v>53</v>
      </c>
      <c r="R121" s="2" t="s">
        <v>24</v>
      </c>
      <c r="S121" s="2" t="s">
        <v>28</v>
      </c>
      <c r="T121" s="2" t="s">
        <v>29</v>
      </c>
      <c r="U121" s="2" t="s">
        <v>30</v>
      </c>
      <c r="V121" s="4">
        <v>263</v>
      </c>
      <c r="W121" s="4">
        <v>283</v>
      </c>
      <c r="X121" s="5">
        <v>546</v>
      </c>
    </row>
    <row r="122" spans="1:24" x14ac:dyDescent="0.2">
      <c r="A122" s="2" t="s">
        <v>359</v>
      </c>
      <c r="B122" s="2" t="s">
        <v>353</v>
      </c>
      <c r="C122" s="2" t="s">
        <v>354</v>
      </c>
      <c r="D122" s="2" t="s">
        <v>336</v>
      </c>
      <c r="E122" s="6"/>
      <c r="F122" s="6"/>
      <c r="G122" s="2" t="s">
        <v>355</v>
      </c>
      <c r="H122" s="2" t="s">
        <v>334</v>
      </c>
      <c r="I122" s="2" t="s">
        <v>335</v>
      </c>
      <c r="J122" s="2" t="s">
        <v>356</v>
      </c>
      <c r="K122" s="2" t="s">
        <v>357</v>
      </c>
      <c r="L122" s="2" t="s">
        <v>358</v>
      </c>
      <c r="M122" s="2" t="s">
        <v>24</v>
      </c>
      <c r="N122" s="2" t="s">
        <v>24</v>
      </c>
      <c r="O122" s="2" t="s">
        <v>24</v>
      </c>
      <c r="P122" s="2" t="s">
        <v>25</v>
      </c>
      <c r="Q122" s="2" t="s">
        <v>53</v>
      </c>
      <c r="R122" s="2" t="s">
        <v>24</v>
      </c>
      <c r="S122" s="2" t="s">
        <v>28</v>
      </c>
      <c r="T122" s="2" t="s">
        <v>29</v>
      </c>
      <c r="U122" s="2" t="s">
        <v>30</v>
      </c>
      <c r="V122" s="3"/>
      <c r="W122" s="4">
        <v>309</v>
      </c>
      <c r="X122" s="5">
        <v>309</v>
      </c>
    </row>
    <row r="123" spans="1:24" x14ac:dyDescent="0.2">
      <c r="A123" s="2" t="s">
        <v>1165</v>
      </c>
      <c r="B123" s="2" t="s">
        <v>931</v>
      </c>
      <c r="C123" s="2" t="s">
        <v>354</v>
      </c>
      <c r="D123" s="2" t="s">
        <v>1160</v>
      </c>
      <c r="E123" s="6"/>
      <c r="F123" s="6"/>
      <c r="G123" s="2" t="s">
        <v>1161</v>
      </c>
      <c r="H123" s="2" t="s">
        <v>334</v>
      </c>
      <c r="I123" s="2" t="s">
        <v>335</v>
      </c>
      <c r="J123" s="2" t="s">
        <v>1162</v>
      </c>
      <c r="K123" s="2" t="s">
        <v>1163</v>
      </c>
      <c r="L123" s="2" t="s">
        <v>1164</v>
      </c>
      <c r="M123" s="2" t="s">
        <v>24</v>
      </c>
      <c r="N123" s="2" t="s">
        <v>24</v>
      </c>
      <c r="O123" s="2" t="s">
        <v>24</v>
      </c>
      <c r="P123" s="2" t="s">
        <v>792</v>
      </c>
      <c r="Q123" s="2" t="s">
        <v>53</v>
      </c>
      <c r="R123" s="2" t="s">
        <v>24</v>
      </c>
      <c r="S123" s="2" t="s">
        <v>28</v>
      </c>
      <c r="T123" s="2" t="s">
        <v>29</v>
      </c>
      <c r="U123" s="2" t="s">
        <v>30</v>
      </c>
      <c r="V123" s="4">
        <v>315</v>
      </c>
      <c r="W123" s="3"/>
      <c r="X123" s="5">
        <v>315</v>
      </c>
    </row>
    <row r="124" spans="1:24" x14ac:dyDescent="0.2">
      <c r="A124" s="2" t="s">
        <v>2319</v>
      </c>
      <c r="B124" s="2" t="s">
        <v>931</v>
      </c>
      <c r="C124" s="2" t="s">
        <v>1542</v>
      </c>
      <c r="D124" s="2" t="s">
        <v>1146</v>
      </c>
      <c r="E124" s="2" t="s">
        <v>1160</v>
      </c>
      <c r="F124" s="6"/>
      <c r="G124" s="2" t="s">
        <v>2315</v>
      </c>
      <c r="H124" s="2" t="s">
        <v>334</v>
      </c>
      <c r="I124" s="2" t="s">
        <v>335</v>
      </c>
      <c r="J124" s="2" t="s">
        <v>2316</v>
      </c>
      <c r="K124" s="2" t="s">
        <v>2317</v>
      </c>
      <c r="L124" s="2" t="s">
        <v>2318</v>
      </c>
      <c r="M124" s="2" t="s">
        <v>24</v>
      </c>
      <c r="N124" s="2" t="s">
        <v>24</v>
      </c>
      <c r="O124" s="2" t="s">
        <v>24</v>
      </c>
      <c r="P124" s="2" t="s">
        <v>769</v>
      </c>
      <c r="Q124" s="2" t="s">
        <v>53</v>
      </c>
      <c r="R124" s="2" t="s">
        <v>24</v>
      </c>
      <c r="S124" s="2" t="s">
        <v>28</v>
      </c>
      <c r="T124" s="2" t="s">
        <v>29</v>
      </c>
      <c r="U124" s="2" t="s">
        <v>30</v>
      </c>
      <c r="V124" s="4">
        <v>348</v>
      </c>
      <c r="W124" s="4">
        <v>318</v>
      </c>
      <c r="X124" s="5">
        <v>666</v>
      </c>
    </row>
    <row r="125" spans="1:24" x14ac:dyDescent="0.2">
      <c r="A125" s="2" t="s">
        <v>352</v>
      </c>
      <c r="B125" s="2" t="s">
        <v>346</v>
      </c>
      <c r="C125" s="2" t="s">
        <v>347</v>
      </c>
      <c r="D125" s="2" t="s">
        <v>345</v>
      </c>
      <c r="E125" s="2" t="s">
        <v>336</v>
      </c>
      <c r="F125" s="6"/>
      <c r="G125" s="2" t="s">
        <v>348</v>
      </c>
      <c r="H125" s="2" t="s">
        <v>334</v>
      </c>
      <c r="I125" s="2" t="s">
        <v>335</v>
      </c>
      <c r="J125" s="2" t="s">
        <v>349</v>
      </c>
      <c r="K125" s="2" t="s">
        <v>350</v>
      </c>
      <c r="L125" s="2" t="s">
        <v>351</v>
      </c>
      <c r="M125" s="2" t="s">
        <v>24</v>
      </c>
      <c r="N125" s="2" t="s">
        <v>24</v>
      </c>
      <c r="O125" s="2" t="s">
        <v>24</v>
      </c>
      <c r="P125" s="2" t="s">
        <v>25</v>
      </c>
      <c r="Q125" s="2" t="s">
        <v>53</v>
      </c>
      <c r="R125" s="2" t="s">
        <v>24</v>
      </c>
      <c r="S125" s="2" t="s">
        <v>28</v>
      </c>
      <c r="T125" s="2" t="s">
        <v>29</v>
      </c>
      <c r="U125" s="2" t="s">
        <v>30</v>
      </c>
      <c r="V125" s="3"/>
      <c r="W125" s="4">
        <v>706</v>
      </c>
      <c r="X125" s="5">
        <v>706</v>
      </c>
    </row>
    <row r="126" spans="1:24" x14ac:dyDescent="0.2">
      <c r="A126" s="2" t="s">
        <v>1159</v>
      </c>
      <c r="B126" s="2" t="s">
        <v>931</v>
      </c>
      <c r="C126" s="2" t="s">
        <v>1154</v>
      </c>
      <c r="D126" s="2" t="s">
        <v>345</v>
      </c>
      <c r="E126" s="2" t="s">
        <v>336</v>
      </c>
      <c r="F126" s="6"/>
      <c r="G126" s="2" t="s">
        <v>1155</v>
      </c>
      <c r="H126" s="2" t="s">
        <v>334</v>
      </c>
      <c r="I126" s="2" t="s">
        <v>335</v>
      </c>
      <c r="J126" s="2" t="s">
        <v>1156</v>
      </c>
      <c r="K126" s="2" t="s">
        <v>1157</v>
      </c>
      <c r="L126" s="2" t="s">
        <v>1158</v>
      </c>
      <c r="M126" s="2" t="s">
        <v>24</v>
      </c>
      <c r="N126" s="2" t="s">
        <v>24</v>
      </c>
      <c r="O126" s="2" t="s">
        <v>24</v>
      </c>
      <c r="P126" s="2" t="s">
        <v>792</v>
      </c>
      <c r="Q126" s="2" t="s">
        <v>53</v>
      </c>
      <c r="R126" s="2" t="s">
        <v>24</v>
      </c>
      <c r="S126" s="2" t="s">
        <v>28</v>
      </c>
      <c r="T126" s="2" t="s">
        <v>29</v>
      </c>
      <c r="U126" s="2" t="s">
        <v>30</v>
      </c>
      <c r="V126" s="4">
        <v>535</v>
      </c>
      <c r="W126" s="3"/>
      <c r="X126" s="5">
        <v>535</v>
      </c>
    </row>
    <row r="127" spans="1:24" x14ac:dyDescent="0.2">
      <c r="A127" s="2" t="s">
        <v>392</v>
      </c>
      <c r="B127" s="2" t="s">
        <v>386</v>
      </c>
      <c r="C127" s="2" t="s">
        <v>387</v>
      </c>
      <c r="D127" s="2" t="s">
        <v>385</v>
      </c>
      <c r="E127" s="2" t="s">
        <v>384</v>
      </c>
      <c r="F127" s="2" t="s">
        <v>383</v>
      </c>
      <c r="G127" s="2" t="s">
        <v>388</v>
      </c>
      <c r="H127" s="2" t="s">
        <v>381</v>
      </c>
      <c r="I127" s="2" t="s">
        <v>382</v>
      </c>
      <c r="J127" s="2" t="s">
        <v>389</v>
      </c>
      <c r="K127" s="2" t="s">
        <v>390</v>
      </c>
      <c r="L127" s="2" t="s">
        <v>391</v>
      </c>
      <c r="M127" s="2" t="s">
        <v>24</v>
      </c>
      <c r="N127" s="2" t="s">
        <v>24</v>
      </c>
      <c r="O127" s="2" t="s">
        <v>24</v>
      </c>
      <c r="P127" s="2" t="s">
        <v>25</v>
      </c>
      <c r="Q127" s="2" t="s">
        <v>53</v>
      </c>
      <c r="R127" s="2" t="s">
        <v>24</v>
      </c>
      <c r="S127" s="2" t="s">
        <v>28</v>
      </c>
      <c r="T127" s="2" t="s">
        <v>29</v>
      </c>
      <c r="U127" s="2" t="s">
        <v>30</v>
      </c>
      <c r="V127" s="3"/>
      <c r="W127" s="4">
        <v>298</v>
      </c>
      <c r="X127" s="5">
        <v>298</v>
      </c>
    </row>
    <row r="128" spans="1:24" x14ac:dyDescent="0.2">
      <c r="A128" s="2" t="s">
        <v>1188</v>
      </c>
      <c r="B128" s="2" t="s">
        <v>1183</v>
      </c>
      <c r="C128" s="2" t="s">
        <v>1183</v>
      </c>
      <c r="D128" s="2" t="s">
        <v>1182</v>
      </c>
      <c r="E128" s="6"/>
      <c r="F128" s="6"/>
      <c r="G128" s="2" t="s">
        <v>1184</v>
      </c>
      <c r="H128" s="2" t="s">
        <v>381</v>
      </c>
      <c r="I128" s="2" t="s">
        <v>382</v>
      </c>
      <c r="J128" s="2" t="s">
        <v>1185</v>
      </c>
      <c r="K128" s="2" t="s">
        <v>1186</v>
      </c>
      <c r="L128" s="2" t="s">
        <v>1187</v>
      </c>
      <c r="M128" s="2" t="s">
        <v>24</v>
      </c>
      <c r="N128" s="2" t="s">
        <v>24</v>
      </c>
      <c r="O128" s="2" t="s">
        <v>24</v>
      </c>
      <c r="P128" s="2" t="s">
        <v>792</v>
      </c>
      <c r="Q128" s="2" t="s">
        <v>53</v>
      </c>
      <c r="R128" s="2" t="s">
        <v>24</v>
      </c>
      <c r="S128" s="2" t="s">
        <v>28</v>
      </c>
      <c r="T128" s="2" t="s">
        <v>29</v>
      </c>
      <c r="U128" s="2" t="s">
        <v>30</v>
      </c>
      <c r="V128" s="4">
        <v>257</v>
      </c>
      <c r="W128" s="3"/>
      <c r="X128" s="5">
        <v>257</v>
      </c>
    </row>
    <row r="129" spans="1:24" x14ac:dyDescent="0.2">
      <c r="A129" s="2" t="s">
        <v>408</v>
      </c>
      <c r="B129" s="2" t="s">
        <v>402</v>
      </c>
      <c r="C129" s="2" t="s">
        <v>403</v>
      </c>
      <c r="D129" s="2" t="s">
        <v>401</v>
      </c>
      <c r="E129" s="6"/>
      <c r="F129" s="6"/>
      <c r="G129" s="2" t="s">
        <v>404</v>
      </c>
      <c r="H129" s="2" t="s">
        <v>381</v>
      </c>
      <c r="I129" s="2" t="s">
        <v>382</v>
      </c>
      <c r="J129" s="2" t="s">
        <v>405</v>
      </c>
      <c r="K129" s="2" t="s">
        <v>406</v>
      </c>
      <c r="L129" s="2" t="s">
        <v>407</v>
      </c>
      <c r="M129" s="2" t="s">
        <v>24</v>
      </c>
      <c r="N129" s="2" t="s">
        <v>24</v>
      </c>
      <c r="O129" s="2" t="s">
        <v>24</v>
      </c>
      <c r="P129" s="2" t="s">
        <v>25</v>
      </c>
      <c r="Q129" s="2" t="s">
        <v>53</v>
      </c>
      <c r="R129" s="2" t="s">
        <v>24</v>
      </c>
      <c r="S129" s="2" t="s">
        <v>28</v>
      </c>
      <c r="T129" s="2" t="s">
        <v>29</v>
      </c>
      <c r="U129" s="2" t="s">
        <v>30</v>
      </c>
      <c r="V129" s="3"/>
      <c r="W129" s="4">
        <v>801</v>
      </c>
      <c r="X129" s="5">
        <v>801</v>
      </c>
    </row>
    <row r="130" spans="1:24" x14ac:dyDescent="0.2">
      <c r="A130" s="2" t="s">
        <v>400</v>
      </c>
      <c r="B130" s="2" t="s">
        <v>394</v>
      </c>
      <c r="C130" s="2" t="s">
        <v>395</v>
      </c>
      <c r="D130" s="2" t="s">
        <v>393</v>
      </c>
      <c r="E130" s="2" t="s">
        <v>381</v>
      </c>
      <c r="F130" s="6"/>
      <c r="G130" s="2" t="s">
        <v>396</v>
      </c>
      <c r="H130" s="2" t="s">
        <v>381</v>
      </c>
      <c r="I130" s="2" t="s">
        <v>382</v>
      </c>
      <c r="J130" s="2" t="s">
        <v>397</v>
      </c>
      <c r="K130" s="2" t="s">
        <v>398</v>
      </c>
      <c r="L130" s="2" t="s">
        <v>399</v>
      </c>
      <c r="M130" s="2" t="s">
        <v>24</v>
      </c>
      <c r="N130" s="2" t="s">
        <v>24</v>
      </c>
      <c r="O130" s="2" t="s">
        <v>24</v>
      </c>
      <c r="P130" s="2" t="s">
        <v>25</v>
      </c>
      <c r="Q130" s="2" t="s">
        <v>53</v>
      </c>
      <c r="R130" s="2" t="s">
        <v>24</v>
      </c>
      <c r="S130" s="2" t="s">
        <v>28</v>
      </c>
      <c r="T130" s="2" t="s">
        <v>29</v>
      </c>
      <c r="U130" s="2" t="s">
        <v>30</v>
      </c>
      <c r="V130" s="3"/>
      <c r="W130" s="4">
        <v>767</v>
      </c>
      <c r="X130" s="5">
        <v>767</v>
      </c>
    </row>
    <row r="131" spans="1:24" x14ac:dyDescent="0.2">
      <c r="A131" s="2" t="s">
        <v>3755</v>
      </c>
      <c r="B131" s="2" t="s">
        <v>3749</v>
      </c>
      <c r="C131" s="2" t="s">
        <v>3750</v>
      </c>
      <c r="D131" s="2" t="s">
        <v>381</v>
      </c>
      <c r="E131" s="6"/>
      <c r="F131" s="6"/>
      <c r="G131" s="2" t="s">
        <v>3751</v>
      </c>
      <c r="H131" s="2" t="s">
        <v>381</v>
      </c>
      <c r="I131" s="2" t="s">
        <v>382</v>
      </c>
      <c r="J131" s="2" t="s">
        <v>3752</v>
      </c>
      <c r="K131" s="2" t="s">
        <v>3753</v>
      </c>
      <c r="L131" s="2" t="s">
        <v>3754</v>
      </c>
      <c r="M131" s="2" t="s">
        <v>24</v>
      </c>
      <c r="N131" s="2" t="s">
        <v>24</v>
      </c>
      <c r="O131" s="2" t="s">
        <v>24</v>
      </c>
      <c r="P131" s="2" t="s">
        <v>769</v>
      </c>
      <c r="Q131" s="2" t="s">
        <v>769</v>
      </c>
      <c r="R131" s="2" t="s">
        <v>24</v>
      </c>
      <c r="S131" s="2" t="s">
        <v>28</v>
      </c>
      <c r="T131" s="2" t="s">
        <v>29</v>
      </c>
      <c r="U131" s="2" t="s">
        <v>1540</v>
      </c>
      <c r="V131" s="4">
        <v>457</v>
      </c>
      <c r="W131" s="4">
        <v>468</v>
      </c>
      <c r="X131" s="5">
        <v>925</v>
      </c>
    </row>
    <row r="132" spans="1:24" x14ac:dyDescent="0.2">
      <c r="A132" s="2" t="s">
        <v>1194</v>
      </c>
      <c r="B132" s="2" t="s">
        <v>925</v>
      </c>
      <c r="C132" s="2" t="s">
        <v>1189</v>
      </c>
      <c r="D132" s="2" t="s">
        <v>381</v>
      </c>
      <c r="E132" s="6"/>
      <c r="F132" s="6"/>
      <c r="G132" s="2" t="s">
        <v>1190</v>
      </c>
      <c r="H132" s="2" t="s">
        <v>381</v>
      </c>
      <c r="I132" s="2" t="s">
        <v>382</v>
      </c>
      <c r="J132" s="2" t="s">
        <v>1191</v>
      </c>
      <c r="K132" s="2" t="s">
        <v>1192</v>
      </c>
      <c r="L132" s="2" t="s">
        <v>1193</v>
      </c>
      <c r="M132" s="2" t="s">
        <v>24</v>
      </c>
      <c r="N132" s="2" t="s">
        <v>24</v>
      </c>
      <c r="O132" s="2" t="s">
        <v>24</v>
      </c>
      <c r="P132" s="2" t="s">
        <v>792</v>
      </c>
      <c r="Q132" s="2" t="s">
        <v>53</v>
      </c>
      <c r="R132" s="2" t="s">
        <v>24</v>
      </c>
      <c r="S132" s="2" t="s">
        <v>28</v>
      </c>
      <c r="T132" s="2" t="s">
        <v>29</v>
      </c>
      <c r="U132" s="2" t="s">
        <v>30</v>
      </c>
      <c r="V132" s="4">
        <v>1029</v>
      </c>
      <c r="W132" s="3"/>
      <c r="X132" s="5">
        <v>1029</v>
      </c>
    </row>
    <row r="133" spans="1:24" x14ac:dyDescent="0.2">
      <c r="A133" s="2" t="s">
        <v>1200</v>
      </c>
      <c r="B133" s="2" t="s">
        <v>931</v>
      </c>
      <c r="C133" s="2" t="s">
        <v>1195</v>
      </c>
      <c r="D133" s="2" t="s">
        <v>381</v>
      </c>
      <c r="E133" s="6"/>
      <c r="F133" s="6"/>
      <c r="G133" s="2" t="s">
        <v>1196</v>
      </c>
      <c r="H133" s="2" t="s">
        <v>381</v>
      </c>
      <c r="I133" s="2" t="s">
        <v>382</v>
      </c>
      <c r="J133" s="2" t="s">
        <v>1197</v>
      </c>
      <c r="K133" s="2" t="s">
        <v>1198</v>
      </c>
      <c r="L133" s="2" t="s">
        <v>1199</v>
      </c>
      <c r="M133" s="2" t="s">
        <v>24</v>
      </c>
      <c r="N133" s="2" t="s">
        <v>24</v>
      </c>
      <c r="O133" s="2" t="s">
        <v>24</v>
      </c>
      <c r="P133" s="2" t="s">
        <v>792</v>
      </c>
      <c r="Q133" s="2" t="s">
        <v>53</v>
      </c>
      <c r="R133" s="2" t="s">
        <v>24</v>
      </c>
      <c r="S133" s="2" t="s">
        <v>28</v>
      </c>
      <c r="T133" s="2" t="s">
        <v>29</v>
      </c>
      <c r="U133" s="2" t="s">
        <v>30</v>
      </c>
      <c r="V133" s="4">
        <v>830</v>
      </c>
      <c r="W133" s="3"/>
      <c r="X133" s="5">
        <v>830</v>
      </c>
    </row>
    <row r="134" spans="1:24" x14ac:dyDescent="0.2">
      <c r="A134" s="2" t="s">
        <v>380</v>
      </c>
      <c r="B134" s="2" t="s">
        <v>374</v>
      </c>
      <c r="C134" s="2" t="s">
        <v>375</v>
      </c>
      <c r="D134" s="2" t="s">
        <v>34</v>
      </c>
      <c r="E134" s="6"/>
      <c r="F134" s="6"/>
      <c r="G134" s="2" t="s">
        <v>376</v>
      </c>
      <c r="H134" s="2" t="s">
        <v>31</v>
      </c>
      <c r="I134" s="2" t="s">
        <v>32</v>
      </c>
      <c r="J134" s="2" t="s">
        <v>377</v>
      </c>
      <c r="K134" s="2" t="s">
        <v>378</v>
      </c>
      <c r="L134" s="2" t="s">
        <v>379</v>
      </c>
      <c r="M134" s="2" t="s">
        <v>24</v>
      </c>
      <c r="N134" s="2" t="s">
        <v>24</v>
      </c>
      <c r="O134" s="2" t="s">
        <v>24</v>
      </c>
      <c r="P134" s="2" t="s">
        <v>25</v>
      </c>
      <c r="Q134" s="2" t="s">
        <v>53</v>
      </c>
      <c r="R134" s="2" t="s">
        <v>24</v>
      </c>
      <c r="S134" s="2" t="s">
        <v>28</v>
      </c>
      <c r="T134" s="2" t="s">
        <v>29</v>
      </c>
      <c r="U134" s="2" t="s">
        <v>30</v>
      </c>
      <c r="V134" s="3"/>
      <c r="W134" s="4">
        <v>753</v>
      </c>
      <c r="X134" s="5">
        <v>753</v>
      </c>
    </row>
    <row r="135" spans="1:24" x14ac:dyDescent="0.2">
      <c r="A135" s="2" t="s">
        <v>3663</v>
      </c>
      <c r="B135" s="2" t="s">
        <v>3658</v>
      </c>
      <c r="C135" s="2" t="s">
        <v>368</v>
      </c>
      <c r="D135" s="2" t="s">
        <v>1757</v>
      </c>
      <c r="E135" s="6"/>
      <c r="F135" s="6"/>
      <c r="G135" s="2" t="s">
        <v>3659</v>
      </c>
      <c r="H135" s="2" t="s">
        <v>31</v>
      </c>
      <c r="I135" s="2" t="s">
        <v>32</v>
      </c>
      <c r="J135" s="2" t="s">
        <v>3660</v>
      </c>
      <c r="K135" s="2" t="s">
        <v>3661</v>
      </c>
      <c r="L135" s="2" t="s">
        <v>3662</v>
      </c>
      <c r="M135" s="2" t="s">
        <v>24</v>
      </c>
      <c r="N135" s="2" t="s">
        <v>24</v>
      </c>
      <c r="O135" s="2" t="s">
        <v>24</v>
      </c>
      <c r="P135" s="2" t="s">
        <v>769</v>
      </c>
      <c r="Q135" s="2" t="s">
        <v>53</v>
      </c>
      <c r="R135" s="2" t="s">
        <v>27</v>
      </c>
      <c r="S135" s="2" t="s">
        <v>28</v>
      </c>
      <c r="T135" s="2" t="s">
        <v>29</v>
      </c>
      <c r="U135" s="2" t="s">
        <v>30</v>
      </c>
      <c r="V135" s="4">
        <v>440</v>
      </c>
      <c r="W135" s="4">
        <v>465</v>
      </c>
      <c r="X135" s="5">
        <v>905</v>
      </c>
    </row>
    <row r="136" spans="1:24" x14ac:dyDescent="0.2">
      <c r="A136" s="2" t="s">
        <v>373</v>
      </c>
      <c r="B136" s="2" t="s">
        <v>367</v>
      </c>
      <c r="C136" s="2" t="s">
        <v>368</v>
      </c>
      <c r="D136" s="2" t="s">
        <v>34</v>
      </c>
      <c r="E136" s="6"/>
      <c r="F136" s="6"/>
      <c r="G136" s="2" t="s">
        <v>369</v>
      </c>
      <c r="H136" s="2" t="s">
        <v>31</v>
      </c>
      <c r="I136" s="2" t="s">
        <v>32</v>
      </c>
      <c r="J136" s="2" t="s">
        <v>370</v>
      </c>
      <c r="K136" s="2" t="s">
        <v>371</v>
      </c>
      <c r="L136" s="2" t="s">
        <v>372</v>
      </c>
      <c r="M136" s="2" t="s">
        <v>24</v>
      </c>
      <c r="N136" s="2" t="s">
        <v>24</v>
      </c>
      <c r="O136" s="2" t="s">
        <v>24</v>
      </c>
      <c r="P136" s="2" t="s">
        <v>25</v>
      </c>
      <c r="Q136" s="2" t="s">
        <v>53</v>
      </c>
      <c r="R136" s="2" t="s">
        <v>24</v>
      </c>
      <c r="S136" s="2" t="s">
        <v>28</v>
      </c>
      <c r="T136" s="2" t="s">
        <v>29</v>
      </c>
      <c r="U136" s="2" t="s">
        <v>30</v>
      </c>
      <c r="V136" s="3"/>
      <c r="W136" s="4">
        <v>905</v>
      </c>
      <c r="X136" s="5">
        <v>905</v>
      </c>
    </row>
    <row r="137" spans="1:24" x14ac:dyDescent="0.2">
      <c r="A137" s="2" t="s">
        <v>1181</v>
      </c>
      <c r="B137" s="2" t="s">
        <v>1175</v>
      </c>
      <c r="C137" s="2" t="s">
        <v>1176</v>
      </c>
      <c r="D137" s="2" t="s">
        <v>368</v>
      </c>
      <c r="E137" s="2" t="s">
        <v>34</v>
      </c>
      <c r="F137" s="6"/>
      <c r="G137" s="2" t="s">
        <v>1177</v>
      </c>
      <c r="H137" s="2" t="s">
        <v>31</v>
      </c>
      <c r="I137" s="2" t="s">
        <v>32</v>
      </c>
      <c r="J137" s="2" t="s">
        <v>1178</v>
      </c>
      <c r="K137" s="2" t="s">
        <v>1179</v>
      </c>
      <c r="L137" s="2" t="s">
        <v>1180</v>
      </c>
      <c r="M137" s="2" t="s">
        <v>24</v>
      </c>
      <c r="N137" s="2" t="s">
        <v>24</v>
      </c>
      <c r="O137" s="2" t="s">
        <v>24</v>
      </c>
      <c r="P137" s="2" t="s">
        <v>792</v>
      </c>
      <c r="Q137" s="2" t="s">
        <v>53</v>
      </c>
      <c r="R137" s="2" t="s">
        <v>24</v>
      </c>
      <c r="S137" s="2" t="s">
        <v>28</v>
      </c>
      <c r="T137" s="2" t="s">
        <v>29</v>
      </c>
      <c r="U137" s="2" t="s">
        <v>30</v>
      </c>
      <c r="V137" s="4">
        <v>734</v>
      </c>
      <c r="W137" s="3"/>
      <c r="X137" s="5">
        <v>734</v>
      </c>
    </row>
    <row r="138" spans="1:24" x14ac:dyDescent="0.2">
      <c r="A138" s="2" t="s">
        <v>2382</v>
      </c>
      <c r="B138" s="2" t="s">
        <v>2376</v>
      </c>
      <c r="C138" s="2" t="s">
        <v>2377</v>
      </c>
      <c r="D138" s="2" t="s">
        <v>34</v>
      </c>
      <c r="E138" s="6"/>
      <c r="F138" s="6"/>
      <c r="G138" s="2" t="s">
        <v>2378</v>
      </c>
      <c r="H138" s="2" t="s">
        <v>31</v>
      </c>
      <c r="I138" s="2" t="s">
        <v>32</v>
      </c>
      <c r="J138" s="2" t="s">
        <v>2379</v>
      </c>
      <c r="K138" s="2" t="s">
        <v>2380</v>
      </c>
      <c r="L138" s="2" t="s">
        <v>2381</v>
      </c>
      <c r="M138" s="2" t="s">
        <v>24</v>
      </c>
      <c r="N138" s="2" t="s">
        <v>24</v>
      </c>
      <c r="O138" s="2" t="s">
        <v>24</v>
      </c>
      <c r="P138" s="2" t="s">
        <v>769</v>
      </c>
      <c r="Q138" s="2" t="s">
        <v>53</v>
      </c>
      <c r="R138" s="2" t="s">
        <v>24</v>
      </c>
      <c r="S138" s="2" t="s">
        <v>28</v>
      </c>
      <c r="T138" s="2" t="s">
        <v>29</v>
      </c>
      <c r="U138" s="2" t="s">
        <v>30</v>
      </c>
      <c r="V138" s="4">
        <v>418</v>
      </c>
      <c r="W138" s="4">
        <v>417</v>
      </c>
      <c r="X138" s="5">
        <v>835</v>
      </c>
    </row>
    <row r="139" spans="1:24" x14ac:dyDescent="0.2">
      <c r="A139" s="2" t="s">
        <v>2375</v>
      </c>
      <c r="B139" s="2" t="s">
        <v>2369</v>
      </c>
      <c r="C139" s="2" t="s">
        <v>2370</v>
      </c>
      <c r="D139" s="2" t="s">
        <v>2368</v>
      </c>
      <c r="E139" s="2" t="s">
        <v>2367</v>
      </c>
      <c r="F139" s="6"/>
      <c r="G139" s="2" t="s">
        <v>2371</v>
      </c>
      <c r="H139" s="2" t="s">
        <v>31</v>
      </c>
      <c r="I139" s="2" t="s">
        <v>32</v>
      </c>
      <c r="J139" s="2" t="s">
        <v>2372</v>
      </c>
      <c r="K139" s="2" t="s">
        <v>2373</v>
      </c>
      <c r="L139" s="2" t="s">
        <v>2374</v>
      </c>
      <c r="M139" s="2" t="s">
        <v>24</v>
      </c>
      <c r="N139" s="2" t="s">
        <v>24</v>
      </c>
      <c r="O139" s="2" t="s">
        <v>24</v>
      </c>
      <c r="P139" s="2" t="s">
        <v>769</v>
      </c>
      <c r="Q139" s="2" t="s">
        <v>53</v>
      </c>
      <c r="R139" s="2" t="s">
        <v>24</v>
      </c>
      <c r="S139" s="2" t="s">
        <v>28</v>
      </c>
      <c r="T139" s="2" t="s">
        <v>29</v>
      </c>
      <c r="U139" s="2" t="s">
        <v>30</v>
      </c>
      <c r="V139" s="4">
        <v>435</v>
      </c>
      <c r="W139" s="4">
        <v>444</v>
      </c>
      <c r="X139" s="5">
        <v>879</v>
      </c>
    </row>
    <row r="140" spans="1:24" x14ac:dyDescent="0.2">
      <c r="A140" s="2" t="s">
        <v>4409</v>
      </c>
      <c r="B140" s="2" t="s">
        <v>4097</v>
      </c>
      <c r="C140" s="2" t="s">
        <v>4404</v>
      </c>
      <c r="D140" s="2" t="s">
        <v>34</v>
      </c>
      <c r="E140" s="6"/>
      <c r="F140" s="6"/>
      <c r="G140" s="2" t="s">
        <v>4405</v>
      </c>
      <c r="H140" s="2" t="s">
        <v>31</v>
      </c>
      <c r="I140" s="2" t="s">
        <v>32</v>
      </c>
      <c r="J140" s="2" t="s">
        <v>4406</v>
      </c>
      <c r="K140" s="2" t="s">
        <v>4407</v>
      </c>
      <c r="L140" s="2" t="s">
        <v>4408</v>
      </c>
      <c r="M140" s="2" t="s">
        <v>24</v>
      </c>
      <c r="N140" s="2" t="s">
        <v>24</v>
      </c>
      <c r="O140" s="2" t="s">
        <v>27</v>
      </c>
      <c r="P140" s="2" t="s">
        <v>769</v>
      </c>
      <c r="Q140" s="2" t="s">
        <v>53</v>
      </c>
      <c r="R140" s="2" t="s">
        <v>24</v>
      </c>
      <c r="S140" s="2" t="s">
        <v>28</v>
      </c>
      <c r="T140" s="2" t="s">
        <v>29</v>
      </c>
      <c r="U140" s="2" t="s">
        <v>30</v>
      </c>
      <c r="V140" s="4">
        <v>296</v>
      </c>
      <c r="W140" s="4">
        <v>327</v>
      </c>
      <c r="X140" s="5">
        <v>623</v>
      </c>
    </row>
    <row r="141" spans="1:24" x14ac:dyDescent="0.2">
      <c r="A141" s="2" t="s">
        <v>366</v>
      </c>
      <c r="B141" s="2" t="s">
        <v>360</v>
      </c>
      <c r="C141" s="2" t="s">
        <v>361</v>
      </c>
      <c r="D141" s="2" t="s">
        <v>34</v>
      </c>
      <c r="E141" s="6"/>
      <c r="F141" s="6"/>
      <c r="G141" s="2" t="s">
        <v>362</v>
      </c>
      <c r="H141" s="2" t="s">
        <v>31</v>
      </c>
      <c r="I141" s="2" t="s">
        <v>32</v>
      </c>
      <c r="J141" s="2" t="s">
        <v>363</v>
      </c>
      <c r="K141" s="2" t="s">
        <v>364</v>
      </c>
      <c r="L141" s="2" t="s">
        <v>365</v>
      </c>
      <c r="M141" s="2" t="s">
        <v>24</v>
      </c>
      <c r="N141" s="2" t="s">
        <v>24</v>
      </c>
      <c r="O141" s="2" t="s">
        <v>24</v>
      </c>
      <c r="P141" s="2" t="s">
        <v>25</v>
      </c>
      <c r="Q141" s="2" t="s">
        <v>53</v>
      </c>
      <c r="R141" s="2" t="s">
        <v>24</v>
      </c>
      <c r="S141" s="2" t="s">
        <v>28</v>
      </c>
      <c r="T141" s="2" t="s">
        <v>29</v>
      </c>
      <c r="U141" s="2" t="s">
        <v>30</v>
      </c>
      <c r="V141" s="3"/>
      <c r="W141" s="4">
        <v>1014</v>
      </c>
      <c r="X141" s="5">
        <v>1014</v>
      </c>
    </row>
    <row r="142" spans="1:24" x14ac:dyDescent="0.2">
      <c r="A142" s="2" t="s">
        <v>42</v>
      </c>
      <c r="B142" s="2" t="s">
        <v>36</v>
      </c>
      <c r="C142" s="2" t="s">
        <v>37</v>
      </c>
      <c r="D142" s="2" t="s">
        <v>35</v>
      </c>
      <c r="E142" s="2" t="s">
        <v>34</v>
      </c>
      <c r="F142" s="2" t="s">
        <v>33</v>
      </c>
      <c r="G142" s="2" t="s">
        <v>38</v>
      </c>
      <c r="H142" s="2" t="s">
        <v>31</v>
      </c>
      <c r="I142" s="2" t="s">
        <v>32</v>
      </c>
      <c r="J142" s="2" t="s">
        <v>39</v>
      </c>
      <c r="K142" s="2" t="s">
        <v>40</v>
      </c>
      <c r="L142" s="2" t="s">
        <v>41</v>
      </c>
      <c r="M142" s="2" t="s">
        <v>24</v>
      </c>
      <c r="N142" s="2" t="s">
        <v>24</v>
      </c>
      <c r="O142" s="2" t="s">
        <v>24</v>
      </c>
      <c r="P142" s="2" t="s">
        <v>25</v>
      </c>
      <c r="Q142" s="2" t="s">
        <v>26</v>
      </c>
      <c r="R142" s="2" t="s">
        <v>27</v>
      </c>
      <c r="S142" s="2" t="s">
        <v>28</v>
      </c>
      <c r="T142" s="2" t="s">
        <v>29</v>
      </c>
      <c r="U142" s="2" t="s">
        <v>30</v>
      </c>
      <c r="V142" s="3"/>
      <c r="W142" s="4">
        <v>439</v>
      </c>
      <c r="X142" s="5">
        <v>439</v>
      </c>
    </row>
    <row r="143" spans="1:24" x14ac:dyDescent="0.2">
      <c r="A143" s="2" t="s">
        <v>1174</v>
      </c>
      <c r="B143" s="2" t="s">
        <v>1168</v>
      </c>
      <c r="C143" s="2" t="s">
        <v>1169</v>
      </c>
      <c r="D143" s="2" t="s">
        <v>1167</v>
      </c>
      <c r="E143" s="2" t="s">
        <v>361</v>
      </c>
      <c r="F143" s="2" t="s">
        <v>1166</v>
      </c>
      <c r="G143" s="2" t="s">
        <v>1170</v>
      </c>
      <c r="H143" s="2" t="s">
        <v>31</v>
      </c>
      <c r="I143" s="2" t="s">
        <v>32</v>
      </c>
      <c r="J143" s="2" t="s">
        <v>1171</v>
      </c>
      <c r="K143" s="2" t="s">
        <v>1172</v>
      </c>
      <c r="L143" s="2" t="s">
        <v>1173</v>
      </c>
      <c r="M143" s="2" t="s">
        <v>24</v>
      </c>
      <c r="N143" s="2" t="s">
        <v>24</v>
      </c>
      <c r="O143" s="2" t="s">
        <v>24</v>
      </c>
      <c r="P143" s="2" t="s">
        <v>792</v>
      </c>
      <c r="Q143" s="2" t="s">
        <v>53</v>
      </c>
      <c r="R143" s="2" t="s">
        <v>24</v>
      </c>
      <c r="S143" s="2" t="s">
        <v>28</v>
      </c>
      <c r="T143" s="2" t="s">
        <v>29</v>
      </c>
      <c r="U143" s="2" t="s">
        <v>30</v>
      </c>
      <c r="V143" s="4">
        <v>1062</v>
      </c>
      <c r="W143" s="3"/>
      <c r="X143" s="5">
        <v>1062</v>
      </c>
    </row>
    <row r="144" spans="1:24" x14ac:dyDescent="0.2">
      <c r="A144" s="2" t="s">
        <v>663</v>
      </c>
      <c r="B144" s="2" t="s">
        <v>657</v>
      </c>
      <c r="C144" s="2" t="s">
        <v>658</v>
      </c>
      <c r="D144" s="2" t="s">
        <v>656</v>
      </c>
      <c r="E144" s="2" t="s">
        <v>655</v>
      </c>
      <c r="F144" s="6"/>
      <c r="G144" s="2" t="s">
        <v>659</v>
      </c>
      <c r="H144" s="2" t="s">
        <v>653</v>
      </c>
      <c r="I144" s="2" t="s">
        <v>654</v>
      </c>
      <c r="J144" s="2" t="s">
        <v>660</v>
      </c>
      <c r="K144" s="2" t="s">
        <v>661</v>
      </c>
      <c r="L144" s="2" t="s">
        <v>662</v>
      </c>
      <c r="M144" s="2" t="s">
        <v>24</v>
      </c>
      <c r="N144" s="2" t="s">
        <v>24</v>
      </c>
      <c r="O144" s="2" t="s">
        <v>24</v>
      </c>
      <c r="P144" s="2" t="s">
        <v>25</v>
      </c>
      <c r="Q144" s="2" t="s">
        <v>53</v>
      </c>
      <c r="R144" s="2" t="s">
        <v>24</v>
      </c>
      <c r="S144" s="2" t="s">
        <v>28</v>
      </c>
      <c r="T144" s="2" t="s">
        <v>29</v>
      </c>
      <c r="U144" s="2" t="s">
        <v>30</v>
      </c>
      <c r="V144" s="3"/>
      <c r="W144" s="4">
        <v>369</v>
      </c>
      <c r="X144" s="5">
        <v>369</v>
      </c>
    </row>
    <row r="145" spans="1:24" x14ac:dyDescent="0.2">
      <c r="A145" s="2" t="s">
        <v>1434</v>
      </c>
      <c r="B145" s="2" t="s">
        <v>732</v>
      </c>
      <c r="C145" s="2" t="s">
        <v>1429</v>
      </c>
      <c r="D145" s="2" t="s">
        <v>656</v>
      </c>
      <c r="E145" s="2" t="s">
        <v>655</v>
      </c>
      <c r="F145" s="6"/>
      <c r="G145" s="2" t="s">
        <v>1430</v>
      </c>
      <c r="H145" s="2" t="s">
        <v>653</v>
      </c>
      <c r="I145" s="2" t="s">
        <v>654</v>
      </c>
      <c r="J145" s="2" t="s">
        <v>1431</v>
      </c>
      <c r="K145" s="2" t="s">
        <v>1432</v>
      </c>
      <c r="L145" s="2" t="s">
        <v>1433</v>
      </c>
      <c r="M145" s="2" t="s">
        <v>24</v>
      </c>
      <c r="N145" s="2" t="s">
        <v>24</v>
      </c>
      <c r="O145" s="2" t="s">
        <v>24</v>
      </c>
      <c r="P145" s="2" t="s">
        <v>792</v>
      </c>
      <c r="Q145" s="2" t="s">
        <v>53</v>
      </c>
      <c r="R145" s="2" t="s">
        <v>24</v>
      </c>
      <c r="S145" s="2" t="s">
        <v>28</v>
      </c>
      <c r="T145" s="2" t="s">
        <v>29</v>
      </c>
      <c r="U145" s="2" t="s">
        <v>30</v>
      </c>
      <c r="V145" s="4">
        <v>537</v>
      </c>
      <c r="W145" s="3"/>
      <c r="X145" s="5">
        <v>537</v>
      </c>
    </row>
    <row r="146" spans="1:24" x14ac:dyDescent="0.2">
      <c r="A146" s="2" t="s">
        <v>2651</v>
      </c>
      <c r="B146" s="2" t="s">
        <v>2646</v>
      </c>
      <c r="C146" s="2" t="s">
        <v>257</v>
      </c>
      <c r="D146" s="2" t="s">
        <v>2645</v>
      </c>
      <c r="E146" s="2" t="s">
        <v>665</v>
      </c>
      <c r="F146" s="2" t="s">
        <v>664</v>
      </c>
      <c r="G146" s="2" t="s">
        <v>2647</v>
      </c>
      <c r="H146" s="2" t="s">
        <v>653</v>
      </c>
      <c r="I146" s="2" t="s">
        <v>654</v>
      </c>
      <c r="J146" s="2" t="s">
        <v>2648</v>
      </c>
      <c r="K146" s="2" t="s">
        <v>2649</v>
      </c>
      <c r="L146" s="2" t="s">
        <v>2650</v>
      </c>
      <c r="M146" s="2" t="s">
        <v>24</v>
      </c>
      <c r="N146" s="2" t="s">
        <v>24</v>
      </c>
      <c r="O146" s="2" t="s">
        <v>24</v>
      </c>
      <c r="P146" s="2" t="s">
        <v>769</v>
      </c>
      <c r="Q146" s="2" t="s">
        <v>53</v>
      </c>
      <c r="R146" s="2" t="s">
        <v>24</v>
      </c>
      <c r="S146" s="2" t="s">
        <v>28</v>
      </c>
      <c r="T146" s="2" t="s">
        <v>29</v>
      </c>
      <c r="U146" s="2" t="s">
        <v>30</v>
      </c>
      <c r="V146" s="4">
        <v>172</v>
      </c>
      <c r="W146" s="4">
        <v>313</v>
      </c>
      <c r="X146" s="5">
        <v>485</v>
      </c>
    </row>
    <row r="147" spans="1:24" x14ac:dyDescent="0.2">
      <c r="A147" s="2" t="s">
        <v>672</v>
      </c>
      <c r="B147" s="2" t="s">
        <v>666</v>
      </c>
      <c r="C147" s="2" t="s">
        <v>667</v>
      </c>
      <c r="D147" s="2" t="s">
        <v>665</v>
      </c>
      <c r="E147" s="2" t="s">
        <v>664</v>
      </c>
      <c r="F147" s="6"/>
      <c r="G147" s="2" t="s">
        <v>668</v>
      </c>
      <c r="H147" s="2" t="s">
        <v>653</v>
      </c>
      <c r="I147" s="2" t="s">
        <v>654</v>
      </c>
      <c r="J147" s="2" t="s">
        <v>669</v>
      </c>
      <c r="K147" s="2" t="s">
        <v>670</v>
      </c>
      <c r="L147" s="2" t="s">
        <v>671</v>
      </c>
      <c r="M147" s="2" t="s">
        <v>24</v>
      </c>
      <c r="N147" s="2" t="s">
        <v>24</v>
      </c>
      <c r="O147" s="2" t="s">
        <v>24</v>
      </c>
      <c r="P147" s="2" t="s">
        <v>25</v>
      </c>
      <c r="Q147" s="2" t="s">
        <v>53</v>
      </c>
      <c r="R147" s="2" t="s">
        <v>24</v>
      </c>
      <c r="S147" s="2" t="s">
        <v>28</v>
      </c>
      <c r="T147" s="2" t="s">
        <v>29</v>
      </c>
      <c r="U147" s="2" t="s">
        <v>30</v>
      </c>
      <c r="V147" s="3"/>
      <c r="W147" s="4">
        <v>644</v>
      </c>
      <c r="X147" s="5">
        <v>644</v>
      </c>
    </row>
    <row r="148" spans="1:24" x14ac:dyDescent="0.2">
      <c r="A148" s="2" t="s">
        <v>3671</v>
      </c>
      <c r="B148" s="2" t="s">
        <v>3665</v>
      </c>
      <c r="C148" s="2" t="s">
        <v>3666</v>
      </c>
      <c r="D148" s="2" t="s">
        <v>665</v>
      </c>
      <c r="E148" s="2" t="s">
        <v>655</v>
      </c>
      <c r="F148" s="2" t="s">
        <v>3664</v>
      </c>
      <c r="G148" s="2" t="s">
        <v>3667</v>
      </c>
      <c r="H148" s="2" t="s">
        <v>653</v>
      </c>
      <c r="I148" s="2" t="s">
        <v>68</v>
      </c>
      <c r="J148" s="2" t="s">
        <v>3668</v>
      </c>
      <c r="K148" s="2" t="s">
        <v>3669</v>
      </c>
      <c r="L148" s="2" t="s">
        <v>3670</v>
      </c>
      <c r="M148" s="2" t="s">
        <v>24</v>
      </c>
      <c r="N148" s="2" t="s">
        <v>24</v>
      </c>
      <c r="O148" s="2" t="s">
        <v>24</v>
      </c>
      <c r="P148" s="2" t="s">
        <v>769</v>
      </c>
      <c r="Q148" s="2" t="s">
        <v>53</v>
      </c>
      <c r="R148" s="2" t="s">
        <v>27</v>
      </c>
      <c r="S148" s="2" t="s">
        <v>28</v>
      </c>
      <c r="T148" s="2" t="s">
        <v>29</v>
      </c>
      <c r="U148" s="2" t="s">
        <v>30</v>
      </c>
      <c r="V148" s="4">
        <v>253</v>
      </c>
      <c r="W148" s="4">
        <v>331</v>
      </c>
      <c r="X148" s="5">
        <v>584</v>
      </c>
    </row>
    <row r="149" spans="1:24" x14ac:dyDescent="0.2">
      <c r="A149" s="2" t="s">
        <v>1440</v>
      </c>
      <c r="B149" s="2" t="s">
        <v>925</v>
      </c>
      <c r="C149" s="2" t="s">
        <v>1435</v>
      </c>
      <c r="D149" s="2" t="s">
        <v>665</v>
      </c>
      <c r="E149" s="2" t="s">
        <v>655</v>
      </c>
      <c r="F149" s="6"/>
      <c r="G149" s="2" t="s">
        <v>1436</v>
      </c>
      <c r="H149" s="2" t="s">
        <v>653</v>
      </c>
      <c r="I149" s="2" t="s">
        <v>654</v>
      </c>
      <c r="J149" s="2" t="s">
        <v>1437</v>
      </c>
      <c r="K149" s="2" t="s">
        <v>1438</v>
      </c>
      <c r="L149" s="2" t="s">
        <v>1439</v>
      </c>
      <c r="M149" s="2" t="s">
        <v>24</v>
      </c>
      <c r="N149" s="2" t="s">
        <v>24</v>
      </c>
      <c r="O149" s="2" t="s">
        <v>24</v>
      </c>
      <c r="P149" s="2" t="s">
        <v>792</v>
      </c>
      <c r="Q149" s="2" t="s">
        <v>53</v>
      </c>
      <c r="R149" s="2" t="s">
        <v>24</v>
      </c>
      <c r="S149" s="2" t="s">
        <v>28</v>
      </c>
      <c r="T149" s="2" t="s">
        <v>29</v>
      </c>
      <c r="U149" s="2" t="s">
        <v>30</v>
      </c>
      <c r="V149" s="4">
        <v>719</v>
      </c>
      <c r="W149" s="3"/>
      <c r="X149" s="5">
        <v>719</v>
      </c>
    </row>
    <row r="150" spans="1:24" x14ac:dyDescent="0.2">
      <c r="A150" s="2" t="s">
        <v>2659</v>
      </c>
      <c r="B150" s="2" t="s">
        <v>2653</v>
      </c>
      <c r="C150" s="2" t="s">
        <v>2654</v>
      </c>
      <c r="D150" s="2" t="s">
        <v>2652</v>
      </c>
      <c r="E150" s="2" t="s">
        <v>655</v>
      </c>
      <c r="F150" s="6"/>
      <c r="G150" s="2" t="s">
        <v>2655</v>
      </c>
      <c r="H150" s="2" t="s">
        <v>653</v>
      </c>
      <c r="I150" s="2" t="s">
        <v>654</v>
      </c>
      <c r="J150" s="2" t="s">
        <v>2656</v>
      </c>
      <c r="K150" s="2" t="s">
        <v>2657</v>
      </c>
      <c r="L150" s="2" t="s">
        <v>2658</v>
      </c>
      <c r="M150" s="2" t="s">
        <v>24</v>
      </c>
      <c r="N150" s="2" t="s">
        <v>24</v>
      </c>
      <c r="O150" s="2" t="s">
        <v>24</v>
      </c>
      <c r="P150" s="2" t="s">
        <v>769</v>
      </c>
      <c r="Q150" s="2" t="s">
        <v>53</v>
      </c>
      <c r="R150" s="2" t="s">
        <v>24</v>
      </c>
      <c r="S150" s="2" t="s">
        <v>28</v>
      </c>
      <c r="T150" s="2" t="s">
        <v>29</v>
      </c>
      <c r="U150" s="2" t="s">
        <v>30</v>
      </c>
      <c r="V150" s="4">
        <v>306</v>
      </c>
      <c r="W150" s="4">
        <v>365</v>
      </c>
      <c r="X150" s="5">
        <v>671</v>
      </c>
    </row>
    <row r="151" spans="1:24" x14ac:dyDescent="0.2">
      <c r="A151" s="2" t="s">
        <v>1446</v>
      </c>
      <c r="B151" s="2" t="s">
        <v>986</v>
      </c>
      <c r="C151" s="2" t="s">
        <v>1441</v>
      </c>
      <c r="D151" s="2" t="s">
        <v>664</v>
      </c>
      <c r="E151" s="6"/>
      <c r="F151" s="6"/>
      <c r="G151" s="2" t="s">
        <v>1442</v>
      </c>
      <c r="H151" s="2" t="s">
        <v>653</v>
      </c>
      <c r="I151" s="2" t="s">
        <v>654</v>
      </c>
      <c r="J151" s="2" t="s">
        <v>1443</v>
      </c>
      <c r="K151" s="2" t="s">
        <v>1444</v>
      </c>
      <c r="L151" s="2" t="s">
        <v>1445</v>
      </c>
      <c r="M151" s="2" t="s">
        <v>24</v>
      </c>
      <c r="N151" s="2" t="s">
        <v>24</v>
      </c>
      <c r="O151" s="2" t="s">
        <v>24</v>
      </c>
      <c r="P151" s="2" t="s">
        <v>792</v>
      </c>
      <c r="Q151" s="2" t="s">
        <v>53</v>
      </c>
      <c r="R151" s="2" t="s">
        <v>24</v>
      </c>
      <c r="S151" s="2" t="s">
        <v>28</v>
      </c>
      <c r="T151" s="2" t="s">
        <v>29</v>
      </c>
      <c r="U151" s="2" t="s">
        <v>30</v>
      </c>
      <c r="V151" s="4">
        <v>484</v>
      </c>
      <c r="W151" s="3"/>
      <c r="X151" s="5">
        <v>484</v>
      </c>
    </row>
    <row r="152" spans="1:24" x14ac:dyDescent="0.2">
      <c r="A152" s="2" t="s">
        <v>2129</v>
      </c>
      <c r="B152" s="2" t="s">
        <v>498</v>
      </c>
      <c r="C152" s="2" t="s">
        <v>1085</v>
      </c>
      <c r="D152" s="2" t="s">
        <v>831</v>
      </c>
      <c r="E152" s="2" t="s">
        <v>830</v>
      </c>
      <c r="F152" s="6"/>
      <c r="G152" s="2" t="s">
        <v>2125</v>
      </c>
      <c r="H152" s="2" t="s">
        <v>105</v>
      </c>
      <c r="I152" s="2" t="s">
        <v>106</v>
      </c>
      <c r="J152" s="2" t="s">
        <v>2126</v>
      </c>
      <c r="K152" s="2" t="s">
        <v>2127</v>
      </c>
      <c r="L152" s="2" t="s">
        <v>2128</v>
      </c>
      <c r="M152" s="2" t="s">
        <v>24</v>
      </c>
      <c r="N152" s="2" t="s">
        <v>24</v>
      </c>
      <c r="O152" s="2" t="s">
        <v>24</v>
      </c>
      <c r="P152" s="2" t="s">
        <v>769</v>
      </c>
      <c r="Q152" s="2" t="s">
        <v>53</v>
      </c>
      <c r="R152" s="2" t="s">
        <v>24</v>
      </c>
      <c r="S152" s="2" t="s">
        <v>28</v>
      </c>
      <c r="T152" s="2" t="s">
        <v>29</v>
      </c>
      <c r="U152" s="2" t="s">
        <v>30</v>
      </c>
      <c r="V152" s="4">
        <v>272</v>
      </c>
      <c r="W152" s="4">
        <v>430</v>
      </c>
      <c r="X152" s="5">
        <v>702</v>
      </c>
    </row>
    <row r="153" spans="1:24" x14ac:dyDescent="0.2">
      <c r="A153" s="2" t="s">
        <v>2157</v>
      </c>
      <c r="B153" s="2" t="s">
        <v>2152</v>
      </c>
      <c r="C153" s="2" t="s">
        <v>831</v>
      </c>
      <c r="D153" s="2" t="s">
        <v>830</v>
      </c>
      <c r="E153" s="6"/>
      <c r="F153" s="6"/>
      <c r="G153" s="2" t="s">
        <v>2153</v>
      </c>
      <c r="H153" s="2" t="s">
        <v>105</v>
      </c>
      <c r="I153" s="2" t="s">
        <v>106</v>
      </c>
      <c r="J153" s="2" t="s">
        <v>2154</v>
      </c>
      <c r="K153" s="2" t="s">
        <v>2155</v>
      </c>
      <c r="L153" s="2" t="s">
        <v>2156</v>
      </c>
      <c r="M153" s="2" t="s">
        <v>24</v>
      </c>
      <c r="N153" s="2" t="s">
        <v>24</v>
      </c>
      <c r="O153" s="2" t="s">
        <v>24</v>
      </c>
      <c r="P153" s="2" t="s">
        <v>769</v>
      </c>
      <c r="Q153" s="2" t="s">
        <v>53</v>
      </c>
      <c r="R153" s="2" t="s">
        <v>24</v>
      </c>
      <c r="S153" s="2" t="s">
        <v>28</v>
      </c>
      <c r="T153" s="2" t="s">
        <v>29</v>
      </c>
      <c r="U153" s="2" t="s">
        <v>30</v>
      </c>
      <c r="V153" s="4">
        <v>357</v>
      </c>
      <c r="W153" s="4">
        <v>827</v>
      </c>
      <c r="X153" s="5">
        <v>1184</v>
      </c>
    </row>
    <row r="154" spans="1:24" x14ac:dyDescent="0.2">
      <c r="A154" s="2" t="s">
        <v>837</v>
      </c>
      <c r="B154" s="2" t="s">
        <v>832</v>
      </c>
      <c r="C154" s="2" t="s">
        <v>339</v>
      </c>
      <c r="D154" s="2" t="s">
        <v>831</v>
      </c>
      <c r="E154" s="2" t="s">
        <v>830</v>
      </c>
      <c r="F154" s="6"/>
      <c r="G154" s="2" t="s">
        <v>833</v>
      </c>
      <c r="H154" s="2" t="s">
        <v>105</v>
      </c>
      <c r="I154" s="2" t="s">
        <v>106</v>
      </c>
      <c r="J154" s="2" t="s">
        <v>834</v>
      </c>
      <c r="K154" s="2" t="s">
        <v>835</v>
      </c>
      <c r="L154" s="2" t="s">
        <v>836</v>
      </c>
      <c r="M154" s="2" t="s">
        <v>24</v>
      </c>
      <c r="N154" s="2" t="s">
        <v>24</v>
      </c>
      <c r="O154" s="2" t="s">
        <v>24</v>
      </c>
      <c r="P154" s="2" t="s">
        <v>792</v>
      </c>
      <c r="Q154" s="2" t="s">
        <v>53</v>
      </c>
      <c r="R154" s="2" t="s">
        <v>24</v>
      </c>
      <c r="S154" s="2" t="s">
        <v>28</v>
      </c>
      <c r="T154" s="2" t="s">
        <v>29</v>
      </c>
      <c r="U154" s="2" t="s">
        <v>30</v>
      </c>
      <c r="V154" s="4">
        <v>961</v>
      </c>
      <c r="W154" s="3"/>
      <c r="X154" s="5">
        <v>961</v>
      </c>
    </row>
    <row r="155" spans="1:24" x14ac:dyDescent="0.2">
      <c r="A155" s="2" t="s">
        <v>114</v>
      </c>
      <c r="B155" s="2" t="s">
        <v>108</v>
      </c>
      <c r="C155" s="2" t="s">
        <v>109</v>
      </c>
      <c r="D155" s="2" t="s">
        <v>107</v>
      </c>
      <c r="E155" s="6"/>
      <c r="F155" s="6"/>
      <c r="G155" s="2" t="s">
        <v>110</v>
      </c>
      <c r="H155" s="2" t="s">
        <v>105</v>
      </c>
      <c r="I155" s="2" t="s">
        <v>106</v>
      </c>
      <c r="J155" s="2" t="s">
        <v>111</v>
      </c>
      <c r="K155" s="2" t="s">
        <v>112</v>
      </c>
      <c r="L155" s="2" t="s">
        <v>113</v>
      </c>
      <c r="M155" s="2" t="s">
        <v>24</v>
      </c>
      <c r="N155" s="2" t="s">
        <v>24</v>
      </c>
      <c r="O155" s="2" t="s">
        <v>24</v>
      </c>
      <c r="P155" s="2" t="s">
        <v>25</v>
      </c>
      <c r="Q155" s="2" t="s">
        <v>53</v>
      </c>
      <c r="R155" s="2" t="s">
        <v>24</v>
      </c>
      <c r="S155" s="2" t="s">
        <v>28</v>
      </c>
      <c r="T155" s="2" t="s">
        <v>29</v>
      </c>
      <c r="U155" s="2" t="s">
        <v>30</v>
      </c>
      <c r="V155" s="3"/>
      <c r="W155" s="4">
        <v>217</v>
      </c>
      <c r="X155" s="5">
        <v>217</v>
      </c>
    </row>
    <row r="156" spans="1:24" x14ac:dyDescent="0.2">
      <c r="A156" s="2" t="s">
        <v>843</v>
      </c>
      <c r="B156" s="2" t="s">
        <v>838</v>
      </c>
      <c r="C156" s="2" t="s">
        <v>109</v>
      </c>
      <c r="D156" s="2" t="s">
        <v>830</v>
      </c>
      <c r="E156" s="6"/>
      <c r="F156" s="6"/>
      <c r="G156" s="2" t="s">
        <v>839</v>
      </c>
      <c r="H156" s="2" t="s">
        <v>105</v>
      </c>
      <c r="I156" s="2" t="s">
        <v>106</v>
      </c>
      <c r="J156" s="2" t="s">
        <v>840</v>
      </c>
      <c r="K156" s="2" t="s">
        <v>841</v>
      </c>
      <c r="L156" s="2" t="s">
        <v>842</v>
      </c>
      <c r="M156" s="2" t="s">
        <v>24</v>
      </c>
      <c r="N156" s="2" t="s">
        <v>24</v>
      </c>
      <c r="O156" s="2" t="s">
        <v>24</v>
      </c>
      <c r="P156" s="2" t="s">
        <v>792</v>
      </c>
      <c r="Q156" s="2" t="s">
        <v>53</v>
      </c>
      <c r="R156" s="2" t="s">
        <v>24</v>
      </c>
      <c r="S156" s="2" t="s">
        <v>28</v>
      </c>
      <c r="T156" s="2" t="s">
        <v>29</v>
      </c>
      <c r="U156" s="2" t="s">
        <v>30</v>
      </c>
      <c r="V156" s="4">
        <v>210</v>
      </c>
      <c r="W156" s="3"/>
      <c r="X156" s="5">
        <v>210</v>
      </c>
    </row>
    <row r="157" spans="1:24" x14ac:dyDescent="0.2">
      <c r="A157" s="2" t="s">
        <v>2151</v>
      </c>
      <c r="B157" s="2" t="s">
        <v>2145</v>
      </c>
      <c r="C157" s="2" t="s">
        <v>2146</v>
      </c>
      <c r="D157" s="2" t="s">
        <v>830</v>
      </c>
      <c r="E157" s="6"/>
      <c r="F157" s="6"/>
      <c r="G157" s="2" t="s">
        <v>2147</v>
      </c>
      <c r="H157" s="2" t="s">
        <v>105</v>
      </c>
      <c r="I157" s="2" t="s">
        <v>106</v>
      </c>
      <c r="J157" s="2" t="s">
        <v>2148</v>
      </c>
      <c r="K157" s="2" t="s">
        <v>2149</v>
      </c>
      <c r="L157" s="2" t="s">
        <v>2150</v>
      </c>
      <c r="M157" s="2" t="s">
        <v>24</v>
      </c>
      <c r="N157" s="2" t="s">
        <v>24</v>
      </c>
      <c r="O157" s="2" t="s">
        <v>24</v>
      </c>
      <c r="P157" s="2" t="s">
        <v>769</v>
      </c>
      <c r="Q157" s="2" t="s">
        <v>53</v>
      </c>
      <c r="R157" s="2" t="s">
        <v>24</v>
      </c>
      <c r="S157" s="2" t="s">
        <v>28</v>
      </c>
      <c r="T157" s="2" t="s">
        <v>29</v>
      </c>
      <c r="U157" s="2" t="s">
        <v>30</v>
      </c>
      <c r="V157" s="4">
        <v>119</v>
      </c>
      <c r="W157" s="4">
        <v>135</v>
      </c>
      <c r="X157" s="5">
        <v>254</v>
      </c>
    </row>
    <row r="158" spans="1:24" x14ac:dyDescent="0.2">
      <c r="A158" s="2" t="s">
        <v>2137</v>
      </c>
      <c r="B158" s="2" t="s">
        <v>2131</v>
      </c>
      <c r="C158" s="2" t="s">
        <v>2132</v>
      </c>
      <c r="D158" s="2" t="s">
        <v>2130</v>
      </c>
      <c r="E158" s="2" t="s">
        <v>830</v>
      </c>
      <c r="F158" s="6"/>
      <c r="G158" s="2" t="s">
        <v>2133</v>
      </c>
      <c r="H158" s="2" t="s">
        <v>105</v>
      </c>
      <c r="I158" s="2" t="s">
        <v>106</v>
      </c>
      <c r="J158" s="2" t="s">
        <v>2134</v>
      </c>
      <c r="K158" s="2" t="s">
        <v>2135</v>
      </c>
      <c r="L158" s="2" t="s">
        <v>2136</v>
      </c>
      <c r="M158" s="2" t="s">
        <v>24</v>
      </c>
      <c r="N158" s="2" t="s">
        <v>24</v>
      </c>
      <c r="O158" s="2" t="s">
        <v>24</v>
      </c>
      <c r="P158" s="2" t="s">
        <v>769</v>
      </c>
      <c r="Q158" s="2" t="s">
        <v>53</v>
      </c>
      <c r="R158" s="2" t="s">
        <v>24</v>
      </c>
      <c r="S158" s="2" t="s">
        <v>28</v>
      </c>
      <c r="T158" s="2" t="s">
        <v>29</v>
      </c>
      <c r="U158" s="2" t="s">
        <v>30</v>
      </c>
      <c r="V158" s="4">
        <v>205</v>
      </c>
      <c r="W158" s="4">
        <v>198</v>
      </c>
      <c r="X158" s="5">
        <v>403</v>
      </c>
    </row>
    <row r="159" spans="1:24" x14ac:dyDescent="0.2">
      <c r="A159" s="2" t="s">
        <v>2144</v>
      </c>
      <c r="B159" s="2" t="s">
        <v>2138</v>
      </c>
      <c r="C159" s="2" t="s">
        <v>2139</v>
      </c>
      <c r="D159" s="2" t="s">
        <v>831</v>
      </c>
      <c r="E159" s="2" t="s">
        <v>107</v>
      </c>
      <c r="F159" s="6"/>
      <c r="G159" s="2" t="s">
        <v>2140</v>
      </c>
      <c r="H159" s="2" t="s">
        <v>105</v>
      </c>
      <c r="I159" s="2" t="s">
        <v>106</v>
      </c>
      <c r="J159" s="2" t="s">
        <v>2141</v>
      </c>
      <c r="K159" s="2" t="s">
        <v>2142</v>
      </c>
      <c r="L159" s="2" t="s">
        <v>2143</v>
      </c>
      <c r="M159" s="2" t="s">
        <v>24</v>
      </c>
      <c r="N159" s="2" t="s">
        <v>24</v>
      </c>
      <c r="O159" s="2" t="s">
        <v>24</v>
      </c>
      <c r="P159" s="2" t="s">
        <v>769</v>
      </c>
      <c r="Q159" s="2" t="s">
        <v>53</v>
      </c>
      <c r="R159" s="2" t="s">
        <v>24</v>
      </c>
      <c r="S159" s="2" t="s">
        <v>28</v>
      </c>
      <c r="T159" s="2" t="s">
        <v>29</v>
      </c>
      <c r="U159" s="2" t="s">
        <v>30</v>
      </c>
      <c r="V159" s="4">
        <v>322</v>
      </c>
      <c r="W159" s="4">
        <v>385</v>
      </c>
      <c r="X159" s="5">
        <v>707</v>
      </c>
    </row>
    <row r="160" spans="1:24" x14ac:dyDescent="0.2">
      <c r="A160" s="2" t="s">
        <v>167</v>
      </c>
      <c r="B160" s="2" t="s">
        <v>161</v>
      </c>
      <c r="C160" s="2" t="s">
        <v>162</v>
      </c>
      <c r="D160" s="2" t="s">
        <v>123</v>
      </c>
      <c r="E160" s="6"/>
      <c r="F160" s="6"/>
      <c r="G160" s="2" t="s">
        <v>163</v>
      </c>
      <c r="H160" s="2" t="s">
        <v>56</v>
      </c>
      <c r="I160" s="2" t="s">
        <v>122</v>
      </c>
      <c r="J160" s="2" t="s">
        <v>164</v>
      </c>
      <c r="K160" s="2" t="s">
        <v>165</v>
      </c>
      <c r="L160" s="2" t="s">
        <v>166</v>
      </c>
      <c r="M160" s="2" t="s">
        <v>24</v>
      </c>
      <c r="N160" s="2" t="s">
        <v>24</v>
      </c>
      <c r="O160" s="2" t="s">
        <v>24</v>
      </c>
      <c r="P160" s="2" t="s">
        <v>25</v>
      </c>
      <c r="Q160" s="2" t="s">
        <v>53</v>
      </c>
      <c r="R160" s="2" t="s">
        <v>24</v>
      </c>
      <c r="S160" s="2" t="s">
        <v>28</v>
      </c>
      <c r="T160" s="2" t="s">
        <v>29</v>
      </c>
      <c r="U160" s="2" t="s">
        <v>30</v>
      </c>
      <c r="V160" s="3"/>
      <c r="W160" s="4">
        <v>428</v>
      </c>
      <c r="X160" s="5">
        <v>428</v>
      </c>
    </row>
    <row r="161" spans="1:24" x14ac:dyDescent="0.2">
      <c r="A161" s="2" t="s">
        <v>3791</v>
      </c>
      <c r="B161" s="2" t="s">
        <v>3786</v>
      </c>
      <c r="C161" s="2" t="s">
        <v>162</v>
      </c>
      <c r="D161" s="2" t="s">
        <v>123</v>
      </c>
      <c r="E161" s="6"/>
      <c r="F161" s="6"/>
      <c r="G161" s="2" t="s">
        <v>3787</v>
      </c>
      <c r="H161" s="2" t="s">
        <v>56</v>
      </c>
      <c r="I161" s="2" t="s">
        <v>122</v>
      </c>
      <c r="J161" s="2" t="s">
        <v>3788</v>
      </c>
      <c r="K161" s="2" t="s">
        <v>3789</v>
      </c>
      <c r="L161" s="2" t="s">
        <v>3790</v>
      </c>
      <c r="M161" s="2" t="s">
        <v>24</v>
      </c>
      <c r="N161" s="2" t="s">
        <v>24</v>
      </c>
      <c r="O161" s="2" t="s">
        <v>24</v>
      </c>
      <c r="P161" s="2" t="s">
        <v>769</v>
      </c>
      <c r="Q161" s="2" t="s">
        <v>769</v>
      </c>
      <c r="R161" s="2" t="s">
        <v>27</v>
      </c>
      <c r="S161" s="2" t="s">
        <v>28</v>
      </c>
      <c r="T161" s="2" t="s">
        <v>29</v>
      </c>
      <c r="U161" s="2" t="s">
        <v>1540</v>
      </c>
      <c r="V161" s="4">
        <v>360</v>
      </c>
      <c r="W161" s="4">
        <v>353</v>
      </c>
      <c r="X161" s="5">
        <v>713</v>
      </c>
    </row>
    <row r="162" spans="1:24" x14ac:dyDescent="0.2">
      <c r="A162" s="2" t="s">
        <v>2164</v>
      </c>
      <c r="B162" s="2" t="s">
        <v>2158</v>
      </c>
      <c r="C162" s="2" t="s">
        <v>2159</v>
      </c>
      <c r="D162" s="2" t="s">
        <v>162</v>
      </c>
      <c r="E162" s="2" t="s">
        <v>123</v>
      </c>
      <c r="F162" s="6"/>
      <c r="G162" s="2" t="s">
        <v>2160</v>
      </c>
      <c r="H162" s="2" t="s">
        <v>56</v>
      </c>
      <c r="I162" s="2" t="s">
        <v>122</v>
      </c>
      <c r="J162" s="2" t="s">
        <v>2161</v>
      </c>
      <c r="K162" s="2" t="s">
        <v>2162</v>
      </c>
      <c r="L162" s="2" t="s">
        <v>2163</v>
      </c>
      <c r="M162" s="2" t="s">
        <v>24</v>
      </c>
      <c r="N162" s="2" t="s">
        <v>24</v>
      </c>
      <c r="O162" s="2" t="s">
        <v>24</v>
      </c>
      <c r="P162" s="2" t="s">
        <v>769</v>
      </c>
      <c r="Q162" s="2" t="s">
        <v>53</v>
      </c>
      <c r="R162" s="2" t="s">
        <v>24</v>
      </c>
      <c r="S162" s="2" t="s">
        <v>28</v>
      </c>
      <c r="T162" s="2" t="s">
        <v>29</v>
      </c>
      <c r="U162" s="2" t="s">
        <v>30</v>
      </c>
      <c r="V162" s="4">
        <v>471</v>
      </c>
      <c r="W162" s="3"/>
      <c r="X162" s="5">
        <v>471</v>
      </c>
    </row>
    <row r="163" spans="1:24" x14ac:dyDescent="0.2">
      <c r="A163" s="2" t="s">
        <v>2211</v>
      </c>
      <c r="B163" s="2" t="s">
        <v>2205</v>
      </c>
      <c r="C163" s="2" t="s">
        <v>2206</v>
      </c>
      <c r="D163" s="2" t="s">
        <v>123</v>
      </c>
      <c r="E163" s="6"/>
      <c r="F163" s="6"/>
      <c r="G163" s="2" t="s">
        <v>2207</v>
      </c>
      <c r="H163" s="2" t="s">
        <v>56</v>
      </c>
      <c r="I163" s="2" t="s">
        <v>122</v>
      </c>
      <c r="J163" s="2" t="s">
        <v>2208</v>
      </c>
      <c r="K163" s="2" t="s">
        <v>2209</v>
      </c>
      <c r="L163" s="2" t="s">
        <v>2210</v>
      </c>
      <c r="M163" s="2" t="s">
        <v>24</v>
      </c>
      <c r="N163" s="2" t="s">
        <v>24</v>
      </c>
      <c r="O163" s="2" t="s">
        <v>24</v>
      </c>
      <c r="P163" s="2" t="s">
        <v>769</v>
      </c>
      <c r="Q163" s="2" t="s">
        <v>53</v>
      </c>
      <c r="R163" s="2" t="s">
        <v>24</v>
      </c>
      <c r="S163" s="2" t="s">
        <v>28</v>
      </c>
      <c r="T163" s="2" t="s">
        <v>29</v>
      </c>
      <c r="U163" s="2" t="s">
        <v>30</v>
      </c>
      <c r="V163" s="4">
        <v>440</v>
      </c>
      <c r="W163" s="4">
        <v>446</v>
      </c>
      <c r="X163" s="5">
        <v>886</v>
      </c>
    </row>
    <row r="164" spans="1:24" x14ac:dyDescent="0.2">
      <c r="A164" s="2" t="s">
        <v>2187</v>
      </c>
      <c r="B164" s="2" t="s">
        <v>2181</v>
      </c>
      <c r="C164" s="2" t="s">
        <v>2182</v>
      </c>
      <c r="D164" s="2" t="s">
        <v>2180</v>
      </c>
      <c r="E164" s="6"/>
      <c r="F164" s="6"/>
      <c r="G164" s="2" t="s">
        <v>2183</v>
      </c>
      <c r="H164" s="2" t="s">
        <v>56</v>
      </c>
      <c r="I164" s="2" t="s">
        <v>122</v>
      </c>
      <c r="J164" s="2" t="s">
        <v>2184</v>
      </c>
      <c r="K164" s="2" t="s">
        <v>2185</v>
      </c>
      <c r="L164" s="2" t="s">
        <v>2186</v>
      </c>
      <c r="M164" s="2" t="s">
        <v>24</v>
      </c>
      <c r="N164" s="2" t="s">
        <v>24</v>
      </c>
      <c r="O164" s="2" t="s">
        <v>24</v>
      </c>
      <c r="P164" s="2" t="s">
        <v>769</v>
      </c>
      <c r="Q164" s="2" t="s">
        <v>53</v>
      </c>
      <c r="R164" s="2" t="s">
        <v>24</v>
      </c>
      <c r="S164" s="2" t="s">
        <v>28</v>
      </c>
      <c r="T164" s="2" t="s">
        <v>29</v>
      </c>
      <c r="U164" s="2" t="s">
        <v>30</v>
      </c>
      <c r="V164" s="4">
        <v>250</v>
      </c>
      <c r="W164" s="4">
        <v>237</v>
      </c>
      <c r="X164" s="5">
        <v>487</v>
      </c>
    </row>
    <row r="165" spans="1:24" x14ac:dyDescent="0.2">
      <c r="A165" s="2" t="s">
        <v>924</v>
      </c>
      <c r="B165" s="2" t="s">
        <v>918</v>
      </c>
      <c r="C165" s="2" t="s">
        <v>919</v>
      </c>
      <c r="D165" s="2" t="s">
        <v>917</v>
      </c>
      <c r="E165" s="2" t="s">
        <v>916</v>
      </c>
      <c r="F165" s="6"/>
      <c r="G165" s="2" t="s">
        <v>920</v>
      </c>
      <c r="H165" s="2" t="s">
        <v>56</v>
      </c>
      <c r="I165" s="2" t="s">
        <v>122</v>
      </c>
      <c r="J165" s="2" t="s">
        <v>921</v>
      </c>
      <c r="K165" s="2" t="s">
        <v>922</v>
      </c>
      <c r="L165" s="2" t="s">
        <v>923</v>
      </c>
      <c r="M165" s="2" t="s">
        <v>24</v>
      </c>
      <c r="N165" s="2" t="s">
        <v>24</v>
      </c>
      <c r="O165" s="2" t="s">
        <v>24</v>
      </c>
      <c r="P165" s="2" t="s">
        <v>792</v>
      </c>
      <c r="Q165" s="2" t="s">
        <v>53</v>
      </c>
      <c r="R165" s="2" t="s">
        <v>24</v>
      </c>
      <c r="S165" s="2" t="s">
        <v>28</v>
      </c>
      <c r="T165" s="2" t="s">
        <v>29</v>
      </c>
      <c r="U165" s="2" t="s">
        <v>30</v>
      </c>
      <c r="V165" s="4">
        <v>784</v>
      </c>
      <c r="W165" s="3"/>
      <c r="X165" s="5">
        <v>784</v>
      </c>
    </row>
    <row r="166" spans="1:24" x14ac:dyDescent="0.2">
      <c r="A166" s="2" t="s">
        <v>901</v>
      </c>
      <c r="B166" s="2" t="s">
        <v>895</v>
      </c>
      <c r="C166" s="2" t="s">
        <v>896</v>
      </c>
      <c r="D166" s="2" t="s">
        <v>894</v>
      </c>
      <c r="E166" s="2" t="s">
        <v>168</v>
      </c>
      <c r="F166" s="6"/>
      <c r="G166" s="2" t="s">
        <v>897</v>
      </c>
      <c r="H166" s="2" t="s">
        <v>56</v>
      </c>
      <c r="I166" s="2" t="s">
        <v>122</v>
      </c>
      <c r="J166" s="2" t="s">
        <v>898</v>
      </c>
      <c r="K166" s="2" t="s">
        <v>899</v>
      </c>
      <c r="L166" s="2" t="s">
        <v>900</v>
      </c>
      <c r="M166" s="2" t="s">
        <v>24</v>
      </c>
      <c r="N166" s="2" t="s">
        <v>24</v>
      </c>
      <c r="O166" s="2" t="s">
        <v>24</v>
      </c>
      <c r="P166" s="2" t="s">
        <v>792</v>
      </c>
      <c r="Q166" s="2" t="s">
        <v>53</v>
      </c>
      <c r="R166" s="2" t="s">
        <v>24</v>
      </c>
      <c r="S166" s="2" t="s">
        <v>28</v>
      </c>
      <c r="T166" s="2" t="s">
        <v>29</v>
      </c>
      <c r="U166" s="2" t="s">
        <v>30</v>
      </c>
      <c r="V166" s="4">
        <v>534</v>
      </c>
      <c r="W166" s="3"/>
      <c r="X166" s="5">
        <v>534</v>
      </c>
    </row>
    <row r="167" spans="1:24" x14ac:dyDescent="0.2">
      <c r="A167" s="2" t="s">
        <v>2172</v>
      </c>
      <c r="B167" s="2" t="s">
        <v>2166</v>
      </c>
      <c r="C167" s="2" t="s">
        <v>2167</v>
      </c>
      <c r="D167" s="2" t="s">
        <v>2165</v>
      </c>
      <c r="E167" s="2" t="s">
        <v>123</v>
      </c>
      <c r="F167" s="6"/>
      <c r="G167" s="2" t="s">
        <v>2168</v>
      </c>
      <c r="H167" s="2" t="s">
        <v>56</v>
      </c>
      <c r="I167" s="2" t="s">
        <v>122</v>
      </c>
      <c r="J167" s="2" t="s">
        <v>2169</v>
      </c>
      <c r="K167" s="2" t="s">
        <v>2170</v>
      </c>
      <c r="L167" s="2" t="s">
        <v>2171</v>
      </c>
      <c r="M167" s="2" t="s">
        <v>24</v>
      </c>
      <c r="N167" s="2" t="s">
        <v>24</v>
      </c>
      <c r="O167" s="2" t="s">
        <v>24</v>
      </c>
      <c r="P167" s="2" t="s">
        <v>769</v>
      </c>
      <c r="Q167" s="2" t="s">
        <v>53</v>
      </c>
      <c r="R167" s="2" t="s">
        <v>24</v>
      </c>
      <c r="S167" s="2" t="s">
        <v>28</v>
      </c>
      <c r="T167" s="2" t="s">
        <v>29</v>
      </c>
      <c r="U167" s="2" t="s">
        <v>30</v>
      </c>
      <c r="V167" s="4">
        <v>346</v>
      </c>
      <c r="W167" s="4">
        <v>356</v>
      </c>
      <c r="X167" s="5">
        <v>702</v>
      </c>
    </row>
    <row r="168" spans="1:24" x14ac:dyDescent="0.2">
      <c r="A168" s="2" t="s">
        <v>2218</v>
      </c>
      <c r="B168" s="2" t="s">
        <v>2212</v>
      </c>
      <c r="C168" s="2" t="s">
        <v>2213</v>
      </c>
      <c r="D168" s="2" t="s">
        <v>168</v>
      </c>
      <c r="E168" s="6"/>
      <c r="F168" s="6"/>
      <c r="G168" s="2" t="s">
        <v>2214</v>
      </c>
      <c r="H168" s="2" t="s">
        <v>56</v>
      </c>
      <c r="I168" s="2" t="s">
        <v>122</v>
      </c>
      <c r="J168" s="2" t="s">
        <v>2215</v>
      </c>
      <c r="K168" s="2" t="s">
        <v>2216</v>
      </c>
      <c r="L168" s="2" t="s">
        <v>2217</v>
      </c>
      <c r="M168" s="2" t="s">
        <v>24</v>
      </c>
      <c r="N168" s="2" t="s">
        <v>24</v>
      </c>
      <c r="O168" s="2" t="s">
        <v>24</v>
      </c>
      <c r="P168" s="2" t="s">
        <v>769</v>
      </c>
      <c r="Q168" s="2" t="s">
        <v>53</v>
      </c>
      <c r="R168" s="2" t="s">
        <v>24</v>
      </c>
      <c r="S168" s="2" t="s">
        <v>28</v>
      </c>
      <c r="T168" s="2" t="s">
        <v>29</v>
      </c>
      <c r="U168" s="2" t="s">
        <v>30</v>
      </c>
      <c r="V168" s="4">
        <v>226</v>
      </c>
      <c r="W168" s="4">
        <v>202</v>
      </c>
      <c r="X168" s="5">
        <v>428</v>
      </c>
    </row>
    <row r="169" spans="1:24" x14ac:dyDescent="0.2">
      <c r="A169" s="2" t="s">
        <v>2231</v>
      </c>
      <c r="B169" s="2" t="s">
        <v>2225</v>
      </c>
      <c r="C169" s="2" t="s">
        <v>2226</v>
      </c>
      <c r="D169" s="2" t="s">
        <v>168</v>
      </c>
      <c r="E169" s="6"/>
      <c r="F169" s="6"/>
      <c r="G169" s="2" t="s">
        <v>2227</v>
      </c>
      <c r="H169" s="2" t="s">
        <v>56</v>
      </c>
      <c r="I169" s="2" t="s">
        <v>122</v>
      </c>
      <c r="J169" s="2" t="s">
        <v>2228</v>
      </c>
      <c r="K169" s="2" t="s">
        <v>2229</v>
      </c>
      <c r="L169" s="2" t="s">
        <v>2230</v>
      </c>
      <c r="M169" s="2" t="s">
        <v>24</v>
      </c>
      <c r="N169" s="2" t="s">
        <v>24</v>
      </c>
      <c r="O169" s="2" t="s">
        <v>24</v>
      </c>
      <c r="P169" s="2" t="s">
        <v>769</v>
      </c>
      <c r="Q169" s="2" t="s">
        <v>53</v>
      </c>
      <c r="R169" s="2" t="s">
        <v>24</v>
      </c>
      <c r="S169" s="2" t="s">
        <v>28</v>
      </c>
      <c r="T169" s="2" t="s">
        <v>29</v>
      </c>
      <c r="U169" s="2" t="s">
        <v>30</v>
      </c>
      <c r="V169" s="4">
        <v>107</v>
      </c>
      <c r="W169" s="4">
        <v>108</v>
      </c>
      <c r="X169" s="5">
        <v>215</v>
      </c>
    </row>
    <row r="170" spans="1:24" x14ac:dyDescent="0.2">
      <c r="A170" s="2" t="s">
        <v>175</v>
      </c>
      <c r="B170" s="2" t="s">
        <v>169</v>
      </c>
      <c r="C170" s="2" t="s">
        <v>170</v>
      </c>
      <c r="D170" s="2" t="s">
        <v>168</v>
      </c>
      <c r="E170" s="6"/>
      <c r="F170" s="6"/>
      <c r="G170" s="2" t="s">
        <v>171</v>
      </c>
      <c r="H170" s="2" t="s">
        <v>56</v>
      </c>
      <c r="I170" s="2" t="s">
        <v>122</v>
      </c>
      <c r="J170" s="2" t="s">
        <v>172</v>
      </c>
      <c r="K170" s="2" t="s">
        <v>173</v>
      </c>
      <c r="L170" s="2" t="s">
        <v>174</v>
      </c>
      <c r="M170" s="2" t="s">
        <v>24</v>
      </c>
      <c r="N170" s="2" t="s">
        <v>24</v>
      </c>
      <c r="O170" s="2" t="s">
        <v>24</v>
      </c>
      <c r="P170" s="2" t="s">
        <v>25</v>
      </c>
      <c r="Q170" s="2" t="s">
        <v>53</v>
      </c>
      <c r="R170" s="2" t="s">
        <v>24</v>
      </c>
      <c r="S170" s="2" t="s">
        <v>28</v>
      </c>
      <c r="T170" s="2" t="s">
        <v>29</v>
      </c>
      <c r="U170" s="2" t="s">
        <v>30</v>
      </c>
      <c r="V170" s="3"/>
      <c r="W170" s="4">
        <v>580</v>
      </c>
      <c r="X170" s="5">
        <v>580</v>
      </c>
    </row>
    <row r="171" spans="1:24" x14ac:dyDescent="0.2">
      <c r="A171" s="2" t="s">
        <v>930</v>
      </c>
      <c r="B171" s="2" t="s">
        <v>925</v>
      </c>
      <c r="C171" s="2" t="s">
        <v>170</v>
      </c>
      <c r="D171" s="2" t="s">
        <v>123</v>
      </c>
      <c r="E171" s="6"/>
      <c r="F171" s="6"/>
      <c r="G171" s="2" t="s">
        <v>926</v>
      </c>
      <c r="H171" s="2" t="s">
        <v>56</v>
      </c>
      <c r="I171" s="2" t="s">
        <v>122</v>
      </c>
      <c r="J171" s="2" t="s">
        <v>927</v>
      </c>
      <c r="K171" s="2" t="s">
        <v>928</v>
      </c>
      <c r="L171" s="2" t="s">
        <v>929</v>
      </c>
      <c r="M171" s="2" t="s">
        <v>24</v>
      </c>
      <c r="N171" s="2" t="s">
        <v>24</v>
      </c>
      <c r="O171" s="2" t="s">
        <v>24</v>
      </c>
      <c r="P171" s="2" t="s">
        <v>792</v>
      </c>
      <c r="Q171" s="2" t="s">
        <v>53</v>
      </c>
      <c r="R171" s="2" t="s">
        <v>24</v>
      </c>
      <c r="S171" s="2" t="s">
        <v>28</v>
      </c>
      <c r="T171" s="2" t="s">
        <v>29</v>
      </c>
      <c r="U171" s="2" t="s">
        <v>30</v>
      </c>
      <c r="V171" s="4">
        <v>658</v>
      </c>
      <c r="W171" s="3"/>
      <c r="X171" s="5">
        <v>658</v>
      </c>
    </row>
    <row r="172" spans="1:24" x14ac:dyDescent="0.2">
      <c r="A172" s="2" t="s">
        <v>2204</v>
      </c>
      <c r="B172" s="2" t="s">
        <v>838</v>
      </c>
      <c r="C172" s="2" t="s">
        <v>2199</v>
      </c>
      <c r="D172" s="2" t="s">
        <v>123</v>
      </c>
      <c r="E172" s="6"/>
      <c r="F172" s="6"/>
      <c r="G172" s="2" t="s">
        <v>2200</v>
      </c>
      <c r="H172" s="2" t="s">
        <v>56</v>
      </c>
      <c r="I172" s="2" t="s">
        <v>122</v>
      </c>
      <c r="J172" s="2" t="s">
        <v>2201</v>
      </c>
      <c r="K172" s="2" t="s">
        <v>2202</v>
      </c>
      <c r="L172" s="2" t="s">
        <v>2203</v>
      </c>
      <c r="M172" s="2" t="s">
        <v>24</v>
      </c>
      <c r="N172" s="2" t="s">
        <v>24</v>
      </c>
      <c r="O172" s="2" t="s">
        <v>24</v>
      </c>
      <c r="P172" s="2" t="s">
        <v>769</v>
      </c>
      <c r="Q172" s="2" t="s">
        <v>53</v>
      </c>
      <c r="R172" s="2" t="s">
        <v>24</v>
      </c>
      <c r="S172" s="2" t="s">
        <v>28</v>
      </c>
      <c r="T172" s="2" t="s">
        <v>29</v>
      </c>
      <c r="U172" s="2" t="s">
        <v>30</v>
      </c>
      <c r="V172" s="4">
        <v>147</v>
      </c>
      <c r="W172" s="4">
        <v>136</v>
      </c>
      <c r="X172" s="5">
        <v>283</v>
      </c>
    </row>
    <row r="173" spans="1:24" x14ac:dyDescent="0.2">
      <c r="A173" s="2" t="s">
        <v>3741</v>
      </c>
      <c r="B173" s="2" t="s">
        <v>3735</v>
      </c>
      <c r="C173" s="2" t="s">
        <v>3736</v>
      </c>
      <c r="D173" s="2" t="s">
        <v>2836</v>
      </c>
      <c r="E173" s="6"/>
      <c r="F173" s="6"/>
      <c r="G173" s="2" t="s">
        <v>3737</v>
      </c>
      <c r="H173" s="2" t="s">
        <v>56</v>
      </c>
      <c r="I173" s="2" t="s">
        <v>122</v>
      </c>
      <c r="J173" s="2" t="s">
        <v>3738</v>
      </c>
      <c r="K173" s="2" t="s">
        <v>3739</v>
      </c>
      <c r="L173" s="2" t="s">
        <v>3740</v>
      </c>
      <c r="M173" s="2" t="s">
        <v>24</v>
      </c>
      <c r="N173" s="2" t="s">
        <v>24</v>
      </c>
      <c r="O173" s="2" t="s">
        <v>24</v>
      </c>
      <c r="P173" s="2" t="s">
        <v>769</v>
      </c>
      <c r="Q173" s="2" t="s">
        <v>769</v>
      </c>
      <c r="R173" s="2" t="s">
        <v>24</v>
      </c>
      <c r="S173" s="2" t="s">
        <v>28</v>
      </c>
      <c r="T173" s="2" t="s">
        <v>66</v>
      </c>
      <c r="U173" s="2" t="s">
        <v>30</v>
      </c>
      <c r="V173" s="4">
        <v>274</v>
      </c>
      <c r="W173" s="4">
        <v>252</v>
      </c>
      <c r="X173" s="5">
        <v>526</v>
      </c>
    </row>
    <row r="174" spans="1:24" x14ac:dyDescent="0.2">
      <c r="A174" s="2" t="s">
        <v>2192</v>
      </c>
      <c r="B174" s="2" t="s">
        <v>240</v>
      </c>
      <c r="C174" s="2" t="s">
        <v>902</v>
      </c>
      <c r="D174" s="2" t="s">
        <v>123</v>
      </c>
      <c r="E174" s="6"/>
      <c r="F174" s="6"/>
      <c r="G174" s="2" t="s">
        <v>2188</v>
      </c>
      <c r="H174" s="2" t="s">
        <v>56</v>
      </c>
      <c r="I174" s="2" t="s">
        <v>122</v>
      </c>
      <c r="J174" s="2" t="s">
        <v>2189</v>
      </c>
      <c r="K174" s="2" t="s">
        <v>2190</v>
      </c>
      <c r="L174" s="2" t="s">
        <v>2191</v>
      </c>
      <c r="M174" s="2" t="s">
        <v>24</v>
      </c>
      <c r="N174" s="2" t="s">
        <v>24</v>
      </c>
      <c r="O174" s="2" t="s">
        <v>24</v>
      </c>
      <c r="P174" s="2" t="s">
        <v>769</v>
      </c>
      <c r="Q174" s="2" t="s">
        <v>53</v>
      </c>
      <c r="R174" s="2" t="s">
        <v>24</v>
      </c>
      <c r="S174" s="2" t="s">
        <v>28</v>
      </c>
      <c r="T174" s="2" t="s">
        <v>29</v>
      </c>
      <c r="U174" s="2" t="s">
        <v>30</v>
      </c>
      <c r="V174" s="4">
        <v>2</v>
      </c>
      <c r="W174" s="4">
        <v>386</v>
      </c>
      <c r="X174" s="5">
        <v>388</v>
      </c>
    </row>
    <row r="175" spans="1:24" x14ac:dyDescent="0.2">
      <c r="A175" s="2" t="s">
        <v>909</v>
      </c>
      <c r="B175" s="2" t="s">
        <v>903</v>
      </c>
      <c r="C175" s="2" t="s">
        <v>904</v>
      </c>
      <c r="D175" s="2" t="s">
        <v>902</v>
      </c>
      <c r="E175" s="2" t="s">
        <v>168</v>
      </c>
      <c r="F175" s="6"/>
      <c r="G175" s="2" t="s">
        <v>905</v>
      </c>
      <c r="H175" s="2" t="s">
        <v>56</v>
      </c>
      <c r="I175" s="2" t="s">
        <v>122</v>
      </c>
      <c r="J175" s="2" t="s">
        <v>906</v>
      </c>
      <c r="K175" s="2" t="s">
        <v>907</v>
      </c>
      <c r="L175" s="2" t="s">
        <v>908</v>
      </c>
      <c r="M175" s="2" t="s">
        <v>24</v>
      </c>
      <c r="N175" s="2" t="s">
        <v>24</v>
      </c>
      <c r="O175" s="2" t="s">
        <v>24</v>
      </c>
      <c r="P175" s="2" t="s">
        <v>792</v>
      </c>
      <c r="Q175" s="2" t="s">
        <v>53</v>
      </c>
      <c r="R175" s="2" t="s">
        <v>24</v>
      </c>
      <c r="S175" s="2" t="s">
        <v>28</v>
      </c>
      <c r="T175" s="2" t="s">
        <v>29</v>
      </c>
      <c r="U175" s="2" t="s">
        <v>30</v>
      </c>
      <c r="V175" s="4">
        <v>371</v>
      </c>
      <c r="W175" s="3"/>
      <c r="X175" s="5">
        <v>371</v>
      </c>
    </row>
    <row r="176" spans="1:24" x14ac:dyDescent="0.2">
      <c r="A176" s="2" t="s">
        <v>153</v>
      </c>
      <c r="B176" s="2" t="s">
        <v>147</v>
      </c>
      <c r="C176" s="2" t="s">
        <v>148</v>
      </c>
      <c r="D176" s="2" t="s">
        <v>123</v>
      </c>
      <c r="E176" s="6"/>
      <c r="F176" s="6"/>
      <c r="G176" s="2" t="s">
        <v>149</v>
      </c>
      <c r="H176" s="2" t="s">
        <v>56</v>
      </c>
      <c r="I176" s="2" t="s">
        <v>122</v>
      </c>
      <c r="J176" s="2" t="s">
        <v>150</v>
      </c>
      <c r="K176" s="2" t="s">
        <v>151</v>
      </c>
      <c r="L176" s="2" t="s">
        <v>152</v>
      </c>
      <c r="M176" s="2" t="s">
        <v>24</v>
      </c>
      <c r="N176" s="2" t="s">
        <v>24</v>
      </c>
      <c r="O176" s="2" t="s">
        <v>24</v>
      </c>
      <c r="P176" s="2" t="s">
        <v>25</v>
      </c>
      <c r="Q176" s="2" t="s">
        <v>53</v>
      </c>
      <c r="R176" s="2" t="s">
        <v>24</v>
      </c>
      <c r="S176" s="2" t="s">
        <v>28</v>
      </c>
      <c r="T176" s="2" t="s">
        <v>29</v>
      </c>
      <c r="U176" s="2" t="s">
        <v>30</v>
      </c>
      <c r="V176" s="3"/>
      <c r="W176" s="4">
        <v>586</v>
      </c>
      <c r="X176" s="5">
        <v>586</v>
      </c>
    </row>
    <row r="177" spans="1:24" x14ac:dyDescent="0.2">
      <c r="A177" s="2" t="s">
        <v>893</v>
      </c>
      <c r="B177" s="2" t="s">
        <v>887</v>
      </c>
      <c r="C177" s="2" t="s">
        <v>888</v>
      </c>
      <c r="D177" s="2" t="s">
        <v>148</v>
      </c>
      <c r="E177" s="2" t="s">
        <v>123</v>
      </c>
      <c r="F177" s="6"/>
      <c r="G177" s="2" t="s">
        <v>889</v>
      </c>
      <c r="H177" s="2" t="s">
        <v>56</v>
      </c>
      <c r="I177" s="2" t="s">
        <v>122</v>
      </c>
      <c r="J177" s="2" t="s">
        <v>890</v>
      </c>
      <c r="K177" s="2" t="s">
        <v>891</v>
      </c>
      <c r="L177" s="2" t="s">
        <v>892</v>
      </c>
      <c r="M177" s="2" t="s">
        <v>24</v>
      </c>
      <c r="N177" s="2" t="s">
        <v>24</v>
      </c>
      <c r="O177" s="2" t="s">
        <v>24</v>
      </c>
      <c r="P177" s="2" t="s">
        <v>792</v>
      </c>
      <c r="Q177" s="2" t="s">
        <v>53</v>
      </c>
      <c r="R177" s="2" t="s">
        <v>24</v>
      </c>
      <c r="S177" s="2" t="s">
        <v>28</v>
      </c>
      <c r="T177" s="2" t="s">
        <v>29</v>
      </c>
      <c r="U177" s="2" t="s">
        <v>30</v>
      </c>
      <c r="V177" s="4">
        <v>717</v>
      </c>
      <c r="W177" s="3"/>
      <c r="X177" s="5">
        <v>717</v>
      </c>
    </row>
    <row r="178" spans="1:24" x14ac:dyDescent="0.2">
      <c r="A178" s="2" t="s">
        <v>140</v>
      </c>
      <c r="B178" s="2" t="s">
        <v>134</v>
      </c>
      <c r="C178" s="2" t="s">
        <v>135</v>
      </c>
      <c r="D178" s="2" t="s">
        <v>133</v>
      </c>
      <c r="E178" s="2" t="s">
        <v>132</v>
      </c>
      <c r="F178" s="6"/>
      <c r="G178" s="2" t="s">
        <v>136</v>
      </c>
      <c r="H178" s="2" t="s">
        <v>56</v>
      </c>
      <c r="I178" s="2" t="s">
        <v>122</v>
      </c>
      <c r="J178" s="2" t="s">
        <v>137</v>
      </c>
      <c r="K178" s="2" t="s">
        <v>138</v>
      </c>
      <c r="L178" s="2" t="s">
        <v>139</v>
      </c>
      <c r="M178" s="2" t="s">
        <v>24</v>
      </c>
      <c r="N178" s="2" t="s">
        <v>24</v>
      </c>
      <c r="O178" s="2" t="s">
        <v>24</v>
      </c>
      <c r="P178" s="2" t="s">
        <v>25</v>
      </c>
      <c r="Q178" s="2" t="s">
        <v>53</v>
      </c>
      <c r="R178" s="2" t="s">
        <v>24</v>
      </c>
      <c r="S178" s="2" t="s">
        <v>28</v>
      </c>
      <c r="T178" s="2" t="s">
        <v>29</v>
      </c>
      <c r="U178" s="2" t="s">
        <v>30</v>
      </c>
      <c r="V178" s="3"/>
      <c r="W178" s="4">
        <v>907</v>
      </c>
      <c r="X178" s="5">
        <v>907</v>
      </c>
    </row>
    <row r="179" spans="1:24" x14ac:dyDescent="0.2">
      <c r="A179" s="2" t="s">
        <v>3785</v>
      </c>
      <c r="B179" s="2" t="s">
        <v>3779</v>
      </c>
      <c r="C179" s="2" t="s">
        <v>3780</v>
      </c>
      <c r="D179" s="2" t="s">
        <v>3778</v>
      </c>
      <c r="E179" s="2" t="s">
        <v>916</v>
      </c>
      <c r="F179" s="6"/>
      <c r="G179" s="2" t="s">
        <v>3781</v>
      </c>
      <c r="H179" s="2" t="s">
        <v>56</v>
      </c>
      <c r="I179" s="2" t="s">
        <v>122</v>
      </c>
      <c r="J179" s="2" t="s">
        <v>3782</v>
      </c>
      <c r="K179" s="2" t="s">
        <v>3783</v>
      </c>
      <c r="L179" s="2" t="s">
        <v>3784</v>
      </c>
      <c r="M179" s="2" t="s">
        <v>24</v>
      </c>
      <c r="N179" s="2" t="s">
        <v>24</v>
      </c>
      <c r="O179" s="2" t="s">
        <v>24</v>
      </c>
      <c r="P179" s="2" t="s">
        <v>769</v>
      </c>
      <c r="Q179" s="2" t="s">
        <v>769</v>
      </c>
      <c r="R179" s="2" t="s">
        <v>27</v>
      </c>
      <c r="S179" s="2" t="s">
        <v>28</v>
      </c>
      <c r="T179" s="2" t="s">
        <v>29</v>
      </c>
      <c r="U179" s="2" t="s">
        <v>1540</v>
      </c>
      <c r="V179" s="4">
        <v>218</v>
      </c>
      <c r="W179" s="4">
        <v>242</v>
      </c>
      <c r="X179" s="5">
        <v>460</v>
      </c>
    </row>
    <row r="180" spans="1:24" x14ac:dyDescent="0.2">
      <c r="A180" s="2" t="s">
        <v>915</v>
      </c>
      <c r="B180" s="2" t="s">
        <v>910</v>
      </c>
      <c r="C180" s="2" t="s">
        <v>135</v>
      </c>
      <c r="D180" s="2" t="s">
        <v>133</v>
      </c>
      <c r="E180" s="2" t="s">
        <v>132</v>
      </c>
      <c r="F180" s="6"/>
      <c r="G180" s="2" t="s">
        <v>911</v>
      </c>
      <c r="H180" s="2" t="s">
        <v>56</v>
      </c>
      <c r="I180" s="2" t="s">
        <v>122</v>
      </c>
      <c r="J180" s="2" t="s">
        <v>912</v>
      </c>
      <c r="K180" s="2" t="s">
        <v>913</v>
      </c>
      <c r="L180" s="2" t="s">
        <v>914</v>
      </c>
      <c r="M180" s="2" t="s">
        <v>24</v>
      </c>
      <c r="N180" s="2" t="s">
        <v>24</v>
      </c>
      <c r="O180" s="2" t="s">
        <v>24</v>
      </c>
      <c r="P180" s="2" t="s">
        <v>792</v>
      </c>
      <c r="Q180" s="2" t="s">
        <v>53</v>
      </c>
      <c r="R180" s="2" t="s">
        <v>24</v>
      </c>
      <c r="S180" s="2" t="s">
        <v>28</v>
      </c>
      <c r="T180" s="2" t="s">
        <v>29</v>
      </c>
      <c r="U180" s="2" t="s">
        <v>30</v>
      </c>
      <c r="V180" s="4">
        <v>758</v>
      </c>
      <c r="W180" s="3"/>
      <c r="X180" s="5">
        <v>758</v>
      </c>
    </row>
    <row r="181" spans="1:24" x14ac:dyDescent="0.2">
      <c r="A181" s="2" t="s">
        <v>146</v>
      </c>
      <c r="B181" s="2" t="s">
        <v>134</v>
      </c>
      <c r="C181" s="2" t="s">
        <v>141</v>
      </c>
      <c r="D181" s="2" t="s">
        <v>123</v>
      </c>
      <c r="E181" s="6"/>
      <c r="F181" s="6"/>
      <c r="G181" s="2" t="s">
        <v>142</v>
      </c>
      <c r="H181" s="2" t="s">
        <v>56</v>
      </c>
      <c r="I181" s="2" t="s">
        <v>122</v>
      </c>
      <c r="J181" s="2" t="s">
        <v>143</v>
      </c>
      <c r="K181" s="2" t="s">
        <v>144</v>
      </c>
      <c r="L181" s="2" t="s">
        <v>145</v>
      </c>
      <c r="M181" s="2" t="s">
        <v>24</v>
      </c>
      <c r="N181" s="2" t="s">
        <v>24</v>
      </c>
      <c r="O181" s="2" t="s">
        <v>24</v>
      </c>
      <c r="P181" s="2" t="s">
        <v>25</v>
      </c>
      <c r="Q181" s="2" t="s">
        <v>53</v>
      </c>
      <c r="R181" s="2" t="s">
        <v>24</v>
      </c>
      <c r="S181" s="2" t="s">
        <v>28</v>
      </c>
      <c r="T181" s="2" t="s">
        <v>29</v>
      </c>
      <c r="U181" s="2" t="s">
        <v>30</v>
      </c>
      <c r="V181" s="3"/>
      <c r="W181" s="4">
        <v>385</v>
      </c>
      <c r="X181" s="5">
        <v>385</v>
      </c>
    </row>
    <row r="182" spans="1:24" x14ac:dyDescent="0.2">
      <c r="A182" s="2" t="s">
        <v>937</v>
      </c>
      <c r="B182" s="2" t="s">
        <v>931</v>
      </c>
      <c r="C182" s="2" t="s">
        <v>932</v>
      </c>
      <c r="D182" s="2" t="s">
        <v>141</v>
      </c>
      <c r="E182" s="6"/>
      <c r="F182" s="6"/>
      <c r="G182" s="2" t="s">
        <v>933</v>
      </c>
      <c r="H182" s="2" t="s">
        <v>56</v>
      </c>
      <c r="I182" s="2" t="s">
        <v>122</v>
      </c>
      <c r="J182" s="2" t="s">
        <v>934</v>
      </c>
      <c r="K182" s="2" t="s">
        <v>935</v>
      </c>
      <c r="L182" s="2" t="s">
        <v>936</v>
      </c>
      <c r="M182" s="2" t="s">
        <v>24</v>
      </c>
      <c r="N182" s="2" t="s">
        <v>24</v>
      </c>
      <c r="O182" s="2" t="s">
        <v>24</v>
      </c>
      <c r="P182" s="2" t="s">
        <v>792</v>
      </c>
      <c r="Q182" s="2" t="s">
        <v>53</v>
      </c>
      <c r="R182" s="2" t="s">
        <v>24</v>
      </c>
      <c r="S182" s="2" t="s">
        <v>28</v>
      </c>
      <c r="T182" s="2" t="s">
        <v>29</v>
      </c>
      <c r="U182" s="2" t="s">
        <v>30</v>
      </c>
      <c r="V182" s="4">
        <v>342</v>
      </c>
      <c r="W182" s="3"/>
      <c r="X182" s="5">
        <v>342</v>
      </c>
    </row>
    <row r="183" spans="1:24" x14ac:dyDescent="0.2">
      <c r="A183" s="2" t="s">
        <v>131</v>
      </c>
      <c r="B183" s="2" t="s">
        <v>125</v>
      </c>
      <c r="C183" s="2" t="s">
        <v>126</v>
      </c>
      <c r="D183" s="2" t="s">
        <v>124</v>
      </c>
      <c r="E183" s="2" t="s">
        <v>123</v>
      </c>
      <c r="F183" s="6"/>
      <c r="G183" s="2" t="s">
        <v>127</v>
      </c>
      <c r="H183" s="2" t="s">
        <v>56</v>
      </c>
      <c r="I183" s="2" t="s">
        <v>122</v>
      </c>
      <c r="J183" s="2" t="s">
        <v>128</v>
      </c>
      <c r="K183" s="2" t="s">
        <v>129</v>
      </c>
      <c r="L183" s="2" t="s">
        <v>130</v>
      </c>
      <c r="M183" s="2" t="s">
        <v>24</v>
      </c>
      <c r="N183" s="2" t="s">
        <v>24</v>
      </c>
      <c r="O183" s="2" t="s">
        <v>24</v>
      </c>
      <c r="P183" s="2" t="s">
        <v>25</v>
      </c>
      <c r="Q183" s="2" t="s">
        <v>53</v>
      </c>
      <c r="R183" s="2" t="s">
        <v>24</v>
      </c>
      <c r="S183" s="2" t="s">
        <v>28</v>
      </c>
      <c r="T183" s="2" t="s">
        <v>29</v>
      </c>
      <c r="U183" s="2" t="s">
        <v>30</v>
      </c>
      <c r="V183" s="3"/>
      <c r="W183" s="4">
        <v>217</v>
      </c>
      <c r="X183" s="5">
        <v>217</v>
      </c>
    </row>
    <row r="184" spans="1:24" x14ac:dyDescent="0.2">
      <c r="A184" s="2" t="s">
        <v>886</v>
      </c>
      <c r="B184" s="2" t="s">
        <v>880</v>
      </c>
      <c r="C184" s="2" t="s">
        <v>881</v>
      </c>
      <c r="D184" s="2" t="s">
        <v>124</v>
      </c>
      <c r="E184" s="2" t="s">
        <v>123</v>
      </c>
      <c r="F184" s="6"/>
      <c r="G184" s="2" t="s">
        <v>882</v>
      </c>
      <c r="H184" s="2" t="s">
        <v>56</v>
      </c>
      <c r="I184" s="2" t="s">
        <v>122</v>
      </c>
      <c r="J184" s="2" t="s">
        <v>883</v>
      </c>
      <c r="K184" s="2" t="s">
        <v>884</v>
      </c>
      <c r="L184" s="2" t="s">
        <v>885</v>
      </c>
      <c r="M184" s="2" t="s">
        <v>24</v>
      </c>
      <c r="N184" s="2" t="s">
        <v>24</v>
      </c>
      <c r="O184" s="2" t="s">
        <v>24</v>
      </c>
      <c r="P184" s="2" t="s">
        <v>792</v>
      </c>
      <c r="Q184" s="2" t="s">
        <v>53</v>
      </c>
      <c r="R184" s="2" t="s">
        <v>24</v>
      </c>
      <c r="S184" s="2" t="s">
        <v>28</v>
      </c>
      <c r="T184" s="2" t="s">
        <v>29</v>
      </c>
      <c r="U184" s="2" t="s">
        <v>30</v>
      </c>
      <c r="V184" s="4">
        <v>255</v>
      </c>
      <c r="W184" s="3"/>
      <c r="X184" s="5">
        <v>255</v>
      </c>
    </row>
    <row r="185" spans="1:24" x14ac:dyDescent="0.2">
      <c r="A185" s="2" t="s">
        <v>160</v>
      </c>
      <c r="B185" s="2" t="s">
        <v>154</v>
      </c>
      <c r="C185" s="2" t="s">
        <v>155</v>
      </c>
      <c r="D185" s="2" t="s">
        <v>123</v>
      </c>
      <c r="E185" s="6"/>
      <c r="F185" s="6"/>
      <c r="G185" s="2" t="s">
        <v>156</v>
      </c>
      <c r="H185" s="2" t="s">
        <v>56</v>
      </c>
      <c r="I185" s="2" t="s">
        <v>122</v>
      </c>
      <c r="J185" s="2" t="s">
        <v>157</v>
      </c>
      <c r="K185" s="2" t="s">
        <v>158</v>
      </c>
      <c r="L185" s="2" t="s">
        <v>159</v>
      </c>
      <c r="M185" s="2" t="s">
        <v>24</v>
      </c>
      <c r="N185" s="2" t="s">
        <v>24</v>
      </c>
      <c r="O185" s="2" t="s">
        <v>24</v>
      </c>
      <c r="P185" s="2" t="s">
        <v>25</v>
      </c>
      <c r="Q185" s="2" t="s">
        <v>53</v>
      </c>
      <c r="R185" s="2" t="s">
        <v>24</v>
      </c>
      <c r="S185" s="2" t="s">
        <v>28</v>
      </c>
      <c r="T185" s="2" t="s">
        <v>29</v>
      </c>
      <c r="U185" s="2" t="s">
        <v>30</v>
      </c>
      <c r="V185" s="3"/>
      <c r="W185" s="4">
        <v>795</v>
      </c>
      <c r="X185" s="5">
        <v>795</v>
      </c>
    </row>
    <row r="186" spans="1:24" x14ac:dyDescent="0.2">
      <c r="A186" s="2" t="s">
        <v>2198</v>
      </c>
      <c r="B186" s="2" t="s">
        <v>1268</v>
      </c>
      <c r="C186" s="2" t="s">
        <v>2193</v>
      </c>
      <c r="D186" s="2" t="s">
        <v>123</v>
      </c>
      <c r="E186" s="6"/>
      <c r="F186" s="6"/>
      <c r="G186" s="2" t="s">
        <v>2194</v>
      </c>
      <c r="H186" s="2" t="s">
        <v>56</v>
      </c>
      <c r="I186" s="2" t="s">
        <v>122</v>
      </c>
      <c r="J186" s="2" t="s">
        <v>2195</v>
      </c>
      <c r="K186" s="2" t="s">
        <v>2196</v>
      </c>
      <c r="L186" s="2" t="s">
        <v>2197</v>
      </c>
      <c r="M186" s="2" t="s">
        <v>24</v>
      </c>
      <c r="N186" s="2" t="s">
        <v>24</v>
      </c>
      <c r="O186" s="2" t="s">
        <v>24</v>
      </c>
      <c r="P186" s="2" t="s">
        <v>769</v>
      </c>
      <c r="Q186" s="2" t="s">
        <v>53</v>
      </c>
      <c r="R186" s="2" t="s">
        <v>24</v>
      </c>
      <c r="S186" s="2" t="s">
        <v>28</v>
      </c>
      <c r="T186" s="2" t="s">
        <v>29</v>
      </c>
      <c r="U186" s="2" t="s">
        <v>30</v>
      </c>
      <c r="V186" s="4">
        <v>147</v>
      </c>
      <c r="W186" s="4">
        <v>169</v>
      </c>
      <c r="X186" s="5">
        <v>316</v>
      </c>
    </row>
    <row r="187" spans="1:24" x14ac:dyDescent="0.2">
      <c r="A187" s="2" t="s">
        <v>690</v>
      </c>
      <c r="B187" s="2" t="s">
        <v>684</v>
      </c>
      <c r="C187" s="2" t="s">
        <v>685</v>
      </c>
      <c r="D187" s="2" t="s">
        <v>683</v>
      </c>
      <c r="E187" s="2" t="s">
        <v>674</v>
      </c>
      <c r="F187" s="6"/>
      <c r="G187" s="2" t="s">
        <v>686</v>
      </c>
      <c r="H187" s="2" t="s">
        <v>56</v>
      </c>
      <c r="I187" s="2" t="s">
        <v>57</v>
      </c>
      <c r="J187" s="2" t="s">
        <v>687</v>
      </c>
      <c r="K187" s="2" t="s">
        <v>688</v>
      </c>
      <c r="L187" s="2" t="s">
        <v>689</v>
      </c>
      <c r="M187" s="2" t="s">
        <v>24</v>
      </c>
      <c r="N187" s="2" t="s">
        <v>24</v>
      </c>
      <c r="O187" s="2" t="s">
        <v>24</v>
      </c>
      <c r="P187" s="2" t="s">
        <v>25</v>
      </c>
      <c r="Q187" s="2" t="s">
        <v>53</v>
      </c>
      <c r="R187" s="2" t="s">
        <v>27</v>
      </c>
      <c r="S187" s="2" t="s">
        <v>28</v>
      </c>
      <c r="T187" s="2" t="s">
        <v>29</v>
      </c>
      <c r="U187" s="2" t="s">
        <v>30</v>
      </c>
      <c r="V187" s="3"/>
      <c r="W187" s="4">
        <v>913</v>
      </c>
      <c r="X187" s="5">
        <v>913</v>
      </c>
    </row>
    <row r="188" spans="1:24" x14ac:dyDescent="0.2">
      <c r="A188" s="2" t="s">
        <v>3925</v>
      </c>
      <c r="B188" s="2" t="s">
        <v>3919</v>
      </c>
      <c r="C188" s="2" t="s">
        <v>3920</v>
      </c>
      <c r="D188" s="2" t="s">
        <v>3918</v>
      </c>
      <c r="E188" s="2" t="s">
        <v>56</v>
      </c>
      <c r="F188" s="6"/>
      <c r="G188" s="2" t="s">
        <v>3921</v>
      </c>
      <c r="H188" s="2" t="s">
        <v>56</v>
      </c>
      <c r="I188" s="2" t="s">
        <v>57</v>
      </c>
      <c r="J188" s="2" t="s">
        <v>3922</v>
      </c>
      <c r="K188" s="2" t="s">
        <v>3923</v>
      </c>
      <c r="L188" s="2" t="s">
        <v>3924</v>
      </c>
      <c r="M188" s="2" t="s">
        <v>24</v>
      </c>
      <c r="N188" s="2" t="s">
        <v>24</v>
      </c>
      <c r="O188" s="2" t="s">
        <v>27</v>
      </c>
      <c r="P188" s="2" t="s">
        <v>25</v>
      </c>
      <c r="Q188" s="2" t="s">
        <v>53</v>
      </c>
      <c r="R188" s="2" t="s">
        <v>24</v>
      </c>
      <c r="S188" s="2" t="s">
        <v>28</v>
      </c>
      <c r="T188" s="2" t="s">
        <v>29</v>
      </c>
      <c r="U188" s="2" t="s">
        <v>30</v>
      </c>
      <c r="V188" s="3"/>
      <c r="W188" s="4">
        <v>278</v>
      </c>
      <c r="X188" s="5">
        <v>278</v>
      </c>
    </row>
    <row r="189" spans="1:24" x14ac:dyDescent="0.2">
      <c r="A189" s="2" t="s">
        <v>4289</v>
      </c>
      <c r="B189" s="2" t="s">
        <v>4283</v>
      </c>
      <c r="C189" s="2" t="s">
        <v>4284</v>
      </c>
      <c r="D189" s="2" t="s">
        <v>4282</v>
      </c>
      <c r="E189" s="2" t="s">
        <v>2836</v>
      </c>
      <c r="F189" s="6"/>
      <c r="G189" s="2" t="s">
        <v>4285</v>
      </c>
      <c r="H189" s="2" t="s">
        <v>56</v>
      </c>
      <c r="I189" s="2" t="s">
        <v>57</v>
      </c>
      <c r="J189" s="2" t="s">
        <v>4286</v>
      </c>
      <c r="K189" s="2" t="s">
        <v>4287</v>
      </c>
      <c r="L189" s="2" t="s">
        <v>4288</v>
      </c>
      <c r="M189" s="2" t="s">
        <v>24</v>
      </c>
      <c r="N189" s="2" t="s">
        <v>24</v>
      </c>
      <c r="O189" s="2" t="s">
        <v>27</v>
      </c>
      <c r="P189" s="2" t="s">
        <v>769</v>
      </c>
      <c r="Q189" s="2" t="s">
        <v>53</v>
      </c>
      <c r="R189" s="2" t="s">
        <v>24</v>
      </c>
      <c r="S189" s="2" t="s">
        <v>28</v>
      </c>
      <c r="T189" s="2" t="s">
        <v>66</v>
      </c>
      <c r="U189" s="2" t="s">
        <v>30</v>
      </c>
      <c r="V189" s="4">
        <v>291</v>
      </c>
      <c r="W189" s="4">
        <v>367</v>
      </c>
      <c r="X189" s="5">
        <v>658</v>
      </c>
    </row>
    <row r="190" spans="1:24" x14ac:dyDescent="0.2">
      <c r="A190" s="2" t="s">
        <v>4295</v>
      </c>
      <c r="B190" s="2" t="s">
        <v>386</v>
      </c>
      <c r="C190" s="2" t="s">
        <v>4290</v>
      </c>
      <c r="D190" s="2" t="s">
        <v>56</v>
      </c>
      <c r="E190" s="6"/>
      <c r="F190" s="6"/>
      <c r="G190" s="2" t="s">
        <v>4291</v>
      </c>
      <c r="H190" s="2" t="s">
        <v>56</v>
      </c>
      <c r="I190" s="2" t="s">
        <v>57</v>
      </c>
      <c r="J190" s="2" t="s">
        <v>4292</v>
      </c>
      <c r="K190" s="2" t="s">
        <v>4293</v>
      </c>
      <c r="L190" s="2" t="s">
        <v>4294</v>
      </c>
      <c r="M190" s="2" t="s">
        <v>24</v>
      </c>
      <c r="N190" s="2" t="s">
        <v>24</v>
      </c>
      <c r="O190" s="2" t="s">
        <v>27</v>
      </c>
      <c r="P190" s="2" t="s">
        <v>769</v>
      </c>
      <c r="Q190" s="2" t="s">
        <v>53</v>
      </c>
      <c r="R190" s="2" t="s">
        <v>24</v>
      </c>
      <c r="S190" s="2" t="s">
        <v>28</v>
      </c>
      <c r="T190" s="2" t="s">
        <v>29</v>
      </c>
      <c r="U190" s="2" t="s">
        <v>30</v>
      </c>
      <c r="V190" s="4">
        <v>118</v>
      </c>
      <c r="W190" s="4">
        <v>348</v>
      </c>
      <c r="X190" s="5">
        <v>466</v>
      </c>
    </row>
    <row r="191" spans="1:24" x14ac:dyDescent="0.2">
      <c r="A191" s="2" t="s">
        <v>682</v>
      </c>
      <c r="B191" s="2" t="s">
        <v>676</v>
      </c>
      <c r="C191" s="2" t="s">
        <v>677</v>
      </c>
      <c r="D191" s="2" t="s">
        <v>675</v>
      </c>
      <c r="E191" s="2" t="s">
        <v>674</v>
      </c>
      <c r="F191" s="6"/>
      <c r="G191" s="2" t="s">
        <v>678</v>
      </c>
      <c r="H191" s="2" t="s">
        <v>56</v>
      </c>
      <c r="I191" s="2" t="s">
        <v>57</v>
      </c>
      <c r="J191" s="2" t="s">
        <v>679</v>
      </c>
      <c r="K191" s="2" t="s">
        <v>680</v>
      </c>
      <c r="L191" s="2" t="s">
        <v>681</v>
      </c>
      <c r="M191" s="2" t="s">
        <v>24</v>
      </c>
      <c r="N191" s="2" t="s">
        <v>24</v>
      </c>
      <c r="O191" s="2" t="s">
        <v>24</v>
      </c>
      <c r="P191" s="2" t="s">
        <v>25</v>
      </c>
      <c r="Q191" s="2" t="s">
        <v>53</v>
      </c>
      <c r="R191" s="2" t="s">
        <v>24</v>
      </c>
      <c r="S191" s="2" t="s">
        <v>28</v>
      </c>
      <c r="T191" s="2" t="s">
        <v>673</v>
      </c>
      <c r="U191" s="2" t="s">
        <v>30</v>
      </c>
      <c r="V191" s="3"/>
      <c r="W191" s="4">
        <v>521</v>
      </c>
      <c r="X191" s="5">
        <v>521</v>
      </c>
    </row>
    <row r="192" spans="1:24" x14ac:dyDescent="0.2">
      <c r="A192" s="2" t="s">
        <v>697</v>
      </c>
      <c r="B192" s="2" t="s">
        <v>691</v>
      </c>
      <c r="C192" s="2" t="s">
        <v>692</v>
      </c>
      <c r="D192" s="2" t="s">
        <v>56</v>
      </c>
      <c r="E192" s="6"/>
      <c r="F192" s="6"/>
      <c r="G192" s="2" t="s">
        <v>693</v>
      </c>
      <c r="H192" s="2" t="s">
        <v>56</v>
      </c>
      <c r="I192" s="2" t="s">
        <v>57</v>
      </c>
      <c r="J192" s="2" t="s">
        <v>694</v>
      </c>
      <c r="K192" s="2" t="s">
        <v>695</v>
      </c>
      <c r="L192" s="2" t="s">
        <v>696</v>
      </c>
      <c r="M192" s="2" t="s">
        <v>24</v>
      </c>
      <c r="N192" s="2" t="s">
        <v>24</v>
      </c>
      <c r="O192" s="2" t="s">
        <v>24</v>
      </c>
      <c r="P192" s="2" t="s">
        <v>25</v>
      </c>
      <c r="Q192" s="2" t="s">
        <v>53</v>
      </c>
      <c r="R192" s="2" t="s">
        <v>27</v>
      </c>
      <c r="S192" s="2" t="s">
        <v>28</v>
      </c>
      <c r="T192" s="2" t="s">
        <v>29</v>
      </c>
      <c r="U192" s="2" t="s">
        <v>30</v>
      </c>
      <c r="V192" s="3"/>
      <c r="W192" s="4">
        <v>727</v>
      </c>
      <c r="X192" s="5">
        <v>727</v>
      </c>
    </row>
    <row r="193" spans="1:24" x14ac:dyDescent="0.2">
      <c r="A193" s="2" t="s">
        <v>121</v>
      </c>
      <c r="B193" s="2" t="s">
        <v>115</v>
      </c>
      <c r="C193" s="2" t="s">
        <v>116</v>
      </c>
      <c r="D193" s="2" t="s">
        <v>56</v>
      </c>
      <c r="E193" s="6"/>
      <c r="F193" s="6"/>
      <c r="G193" s="2" t="s">
        <v>117</v>
      </c>
      <c r="H193" s="2" t="s">
        <v>56</v>
      </c>
      <c r="I193" s="2" t="s">
        <v>57</v>
      </c>
      <c r="J193" s="2" t="s">
        <v>118</v>
      </c>
      <c r="K193" s="2" t="s">
        <v>119</v>
      </c>
      <c r="L193" s="2" t="s">
        <v>120</v>
      </c>
      <c r="M193" s="2" t="s">
        <v>24</v>
      </c>
      <c r="N193" s="2" t="s">
        <v>24</v>
      </c>
      <c r="O193" s="2" t="s">
        <v>24</v>
      </c>
      <c r="P193" s="2" t="s">
        <v>25</v>
      </c>
      <c r="Q193" s="2" t="s">
        <v>53</v>
      </c>
      <c r="R193" s="2" t="s">
        <v>24</v>
      </c>
      <c r="S193" s="2" t="s">
        <v>28</v>
      </c>
      <c r="T193" s="2" t="s">
        <v>29</v>
      </c>
      <c r="U193" s="2" t="s">
        <v>30</v>
      </c>
      <c r="V193" s="3"/>
      <c r="W193" s="4">
        <v>709</v>
      </c>
      <c r="X193" s="5">
        <v>709</v>
      </c>
    </row>
    <row r="194" spans="1:24" x14ac:dyDescent="0.2">
      <c r="A194" s="2" t="s">
        <v>4036</v>
      </c>
      <c r="B194" s="2" t="s">
        <v>1243</v>
      </c>
      <c r="C194" s="2" t="s">
        <v>4031</v>
      </c>
      <c r="D194" s="2" t="s">
        <v>56</v>
      </c>
      <c r="E194" s="6"/>
      <c r="F194" s="6"/>
      <c r="G194" s="2" t="s">
        <v>4032</v>
      </c>
      <c r="H194" s="2" t="s">
        <v>56</v>
      </c>
      <c r="I194" s="2" t="s">
        <v>57</v>
      </c>
      <c r="J194" s="2" t="s">
        <v>4033</v>
      </c>
      <c r="K194" s="2" t="s">
        <v>4034</v>
      </c>
      <c r="L194" s="2" t="s">
        <v>4035</v>
      </c>
      <c r="M194" s="2" t="s">
        <v>24</v>
      </c>
      <c r="N194" s="2" t="s">
        <v>24</v>
      </c>
      <c r="O194" s="2" t="s">
        <v>27</v>
      </c>
      <c r="P194" s="2" t="s">
        <v>792</v>
      </c>
      <c r="Q194" s="2" t="s">
        <v>53</v>
      </c>
      <c r="R194" s="2" t="s">
        <v>24</v>
      </c>
      <c r="S194" s="2" t="s">
        <v>28</v>
      </c>
      <c r="T194" s="2" t="s">
        <v>29</v>
      </c>
      <c r="U194" s="2" t="s">
        <v>30</v>
      </c>
      <c r="V194" s="4">
        <v>215</v>
      </c>
      <c r="W194" s="3"/>
      <c r="X194" s="5">
        <v>215</v>
      </c>
    </row>
    <row r="195" spans="1:24" x14ac:dyDescent="0.2">
      <c r="A195" s="2" t="s">
        <v>4023</v>
      </c>
      <c r="B195" s="2" t="s">
        <v>4017</v>
      </c>
      <c r="C195" s="2" t="s">
        <v>4018</v>
      </c>
      <c r="D195" s="2" t="s">
        <v>56</v>
      </c>
      <c r="E195" s="6"/>
      <c r="F195" s="6"/>
      <c r="G195" s="2" t="s">
        <v>4019</v>
      </c>
      <c r="H195" s="2" t="s">
        <v>56</v>
      </c>
      <c r="I195" s="2" t="s">
        <v>57</v>
      </c>
      <c r="J195" s="2" t="s">
        <v>4020</v>
      </c>
      <c r="K195" s="2" t="s">
        <v>4021</v>
      </c>
      <c r="L195" s="2" t="s">
        <v>4022</v>
      </c>
      <c r="M195" s="2" t="s">
        <v>24</v>
      </c>
      <c r="N195" s="2" t="s">
        <v>24</v>
      </c>
      <c r="O195" s="2" t="s">
        <v>27</v>
      </c>
      <c r="P195" s="2" t="s">
        <v>792</v>
      </c>
      <c r="Q195" s="2" t="s">
        <v>53</v>
      </c>
      <c r="R195" s="2" t="s">
        <v>24</v>
      </c>
      <c r="S195" s="2" t="s">
        <v>28</v>
      </c>
      <c r="T195" s="2" t="s">
        <v>29</v>
      </c>
      <c r="U195" s="2" t="s">
        <v>30</v>
      </c>
      <c r="V195" s="4">
        <v>141</v>
      </c>
      <c r="W195" s="3"/>
      <c r="X195" s="5">
        <v>141</v>
      </c>
    </row>
    <row r="196" spans="1:24" x14ac:dyDescent="0.2">
      <c r="A196" s="2" t="s">
        <v>879</v>
      </c>
      <c r="B196" s="2" t="s">
        <v>873</v>
      </c>
      <c r="C196" s="2" t="s">
        <v>874</v>
      </c>
      <c r="D196" s="2" t="s">
        <v>56</v>
      </c>
      <c r="E196" s="6"/>
      <c r="F196" s="6"/>
      <c r="G196" s="2" t="s">
        <v>875</v>
      </c>
      <c r="H196" s="2" t="s">
        <v>56</v>
      </c>
      <c r="I196" s="2" t="s">
        <v>57</v>
      </c>
      <c r="J196" s="2" t="s">
        <v>876</v>
      </c>
      <c r="K196" s="2" t="s">
        <v>877</v>
      </c>
      <c r="L196" s="2" t="s">
        <v>878</v>
      </c>
      <c r="M196" s="2" t="s">
        <v>24</v>
      </c>
      <c r="N196" s="2" t="s">
        <v>24</v>
      </c>
      <c r="O196" s="2" t="s">
        <v>24</v>
      </c>
      <c r="P196" s="2" t="s">
        <v>792</v>
      </c>
      <c r="Q196" s="2" t="s">
        <v>53</v>
      </c>
      <c r="R196" s="2" t="s">
        <v>24</v>
      </c>
      <c r="S196" s="2" t="s">
        <v>28</v>
      </c>
      <c r="T196" s="2" t="s">
        <v>29</v>
      </c>
      <c r="U196" s="2" t="s">
        <v>30</v>
      </c>
      <c r="V196" s="4">
        <v>314</v>
      </c>
      <c r="W196" s="3"/>
      <c r="X196" s="5">
        <v>314</v>
      </c>
    </row>
    <row r="197" spans="1:24" x14ac:dyDescent="0.2">
      <c r="A197" s="2" t="s">
        <v>850</v>
      </c>
      <c r="B197" s="2" t="s">
        <v>844</v>
      </c>
      <c r="C197" s="2" t="s">
        <v>845</v>
      </c>
      <c r="D197" s="2" t="s">
        <v>56</v>
      </c>
      <c r="E197" s="6"/>
      <c r="F197" s="2" t="s">
        <v>56</v>
      </c>
      <c r="G197" s="2" t="s">
        <v>846</v>
      </c>
      <c r="H197" s="2" t="s">
        <v>56</v>
      </c>
      <c r="I197" s="2" t="s">
        <v>57</v>
      </c>
      <c r="J197" s="2" t="s">
        <v>847</v>
      </c>
      <c r="K197" s="2" t="s">
        <v>848</v>
      </c>
      <c r="L197" s="2" t="s">
        <v>849</v>
      </c>
      <c r="M197" s="2" t="s">
        <v>24</v>
      </c>
      <c r="N197" s="2" t="s">
        <v>24</v>
      </c>
      <c r="O197" s="2" t="s">
        <v>24</v>
      </c>
      <c r="P197" s="2" t="s">
        <v>792</v>
      </c>
      <c r="Q197" s="2" t="s">
        <v>53</v>
      </c>
      <c r="R197" s="2" t="s">
        <v>24</v>
      </c>
      <c r="S197" s="2" t="s">
        <v>28</v>
      </c>
      <c r="T197" s="2" t="s">
        <v>29</v>
      </c>
      <c r="U197" s="2" t="s">
        <v>30</v>
      </c>
      <c r="V197" s="4">
        <v>594</v>
      </c>
      <c r="W197" s="3"/>
      <c r="X197" s="5">
        <v>594</v>
      </c>
    </row>
    <row r="198" spans="1:24" x14ac:dyDescent="0.2">
      <c r="A198" s="2" t="s">
        <v>4041</v>
      </c>
      <c r="B198" s="2" t="s">
        <v>1534</v>
      </c>
      <c r="C198" s="2" t="s">
        <v>222</v>
      </c>
      <c r="D198" s="2" t="s">
        <v>56</v>
      </c>
      <c r="E198" s="6"/>
      <c r="F198" s="6"/>
      <c r="G198" s="2" t="s">
        <v>4037</v>
      </c>
      <c r="H198" s="2" t="s">
        <v>56</v>
      </c>
      <c r="I198" s="2" t="s">
        <v>57</v>
      </c>
      <c r="J198" s="2" t="s">
        <v>4038</v>
      </c>
      <c r="K198" s="2" t="s">
        <v>4039</v>
      </c>
      <c r="L198" s="2" t="s">
        <v>4040</v>
      </c>
      <c r="M198" s="2" t="s">
        <v>24</v>
      </c>
      <c r="N198" s="2" t="s">
        <v>24</v>
      </c>
      <c r="O198" s="2" t="s">
        <v>27</v>
      </c>
      <c r="P198" s="2" t="s">
        <v>792</v>
      </c>
      <c r="Q198" s="2" t="s">
        <v>53</v>
      </c>
      <c r="R198" s="2" t="s">
        <v>24</v>
      </c>
      <c r="S198" s="2" t="s">
        <v>28</v>
      </c>
      <c r="T198" s="2" t="s">
        <v>29</v>
      </c>
      <c r="U198" s="2" t="s">
        <v>30</v>
      </c>
      <c r="V198" s="4">
        <v>271</v>
      </c>
      <c r="W198" s="3"/>
      <c r="X198" s="5">
        <v>271</v>
      </c>
    </row>
    <row r="199" spans="1:24" x14ac:dyDescent="0.2">
      <c r="A199" s="2" t="s">
        <v>865</v>
      </c>
      <c r="B199" s="2" t="s">
        <v>859</v>
      </c>
      <c r="C199" s="2" t="s">
        <v>860</v>
      </c>
      <c r="D199" s="2" t="s">
        <v>56</v>
      </c>
      <c r="E199" s="6"/>
      <c r="F199" s="6"/>
      <c r="G199" s="2" t="s">
        <v>861</v>
      </c>
      <c r="H199" s="2" t="s">
        <v>56</v>
      </c>
      <c r="I199" s="2" t="s">
        <v>57</v>
      </c>
      <c r="J199" s="2" t="s">
        <v>862</v>
      </c>
      <c r="K199" s="2" t="s">
        <v>863</v>
      </c>
      <c r="L199" s="2" t="s">
        <v>864</v>
      </c>
      <c r="M199" s="2" t="s">
        <v>24</v>
      </c>
      <c r="N199" s="2" t="s">
        <v>24</v>
      </c>
      <c r="O199" s="2" t="s">
        <v>24</v>
      </c>
      <c r="P199" s="2" t="s">
        <v>792</v>
      </c>
      <c r="Q199" s="2" t="s">
        <v>53</v>
      </c>
      <c r="R199" s="2" t="s">
        <v>24</v>
      </c>
      <c r="S199" s="2" t="s">
        <v>28</v>
      </c>
      <c r="T199" s="2" t="s">
        <v>29</v>
      </c>
      <c r="U199" s="2" t="s">
        <v>30</v>
      </c>
      <c r="V199" s="4">
        <v>806</v>
      </c>
      <c r="W199" s="3"/>
      <c r="X199" s="5">
        <v>806</v>
      </c>
    </row>
    <row r="200" spans="1:24" x14ac:dyDescent="0.2">
      <c r="A200" s="2" t="s">
        <v>1452</v>
      </c>
      <c r="B200" s="2" t="s">
        <v>838</v>
      </c>
      <c r="C200" s="2" t="s">
        <v>1447</v>
      </c>
      <c r="D200" s="2" t="s">
        <v>683</v>
      </c>
      <c r="E200" s="2" t="s">
        <v>56</v>
      </c>
      <c r="F200" s="6"/>
      <c r="G200" s="2" t="s">
        <v>1448</v>
      </c>
      <c r="H200" s="2" t="s">
        <v>56</v>
      </c>
      <c r="I200" s="2" t="s">
        <v>57</v>
      </c>
      <c r="J200" s="2" t="s">
        <v>1449</v>
      </c>
      <c r="K200" s="2" t="s">
        <v>1450</v>
      </c>
      <c r="L200" s="2" t="s">
        <v>1451</v>
      </c>
      <c r="M200" s="2" t="s">
        <v>24</v>
      </c>
      <c r="N200" s="2" t="s">
        <v>24</v>
      </c>
      <c r="O200" s="2" t="s">
        <v>24</v>
      </c>
      <c r="P200" s="2" t="s">
        <v>792</v>
      </c>
      <c r="Q200" s="2" t="s">
        <v>53</v>
      </c>
      <c r="R200" s="2" t="s">
        <v>27</v>
      </c>
      <c r="S200" s="2" t="s">
        <v>28</v>
      </c>
      <c r="T200" s="2" t="s">
        <v>29</v>
      </c>
      <c r="U200" s="2" t="s">
        <v>30</v>
      </c>
      <c r="V200" s="4">
        <v>445</v>
      </c>
      <c r="W200" s="3"/>
      <c r="X200" s="5">
        <v>445</v>
      </c>
    </row>
    <row r="201" spans="1:24" x14ac:dyDescent="0.2">
      <c r="A201" s="2" t="s">
        <v>872</v>
      </c>
      <c r="B201" s="2" t="s">
        <v>866</v>
      </c>
      <c r="C201" s="2" t="s">
        <v>867</v>
      </c>
      <c r="D201" s="2" t="s">
        <v>56</v>
      </c>
      <c r="E201" s="6"/>
      <c r="F201" s="6"/>
      <c r="G201" s="2" t="s">
        <v>868</v>
      </c>
      <c r="H201" s="2" t="s">
        <v>56</v>
      </c>
      <c r="I201" s="2" t="s">
        <v>57</v>
      </c>
      <c r="J201" s="2" t="s">
        <v>869</v>
      </c>
      <c r="K201" s="2" t="s">
        <v>870</v>
      </c>
      <c r="L201" s="2" t="s">
        <v>871</v>
      </c>
      <c r="M201" s="2" t="s">
        <v>24</v>
      </c>
      <c r="N201" s="2" t="s">
        <v>24</v>
      </c>
      <c r="O201" s="2" t="s">
        <v>24</v>
      </c>
      <c r="P201" s="2" t="s">
        <v>792</v>
      </c>
      <c r="Q201" s="2" t="s">
        <v>53</v>
      </c>
      <c r="R201" s="2" t="s">
        <v>24</v>
      </c>
      <c r="S201" s="2" t="s">
        <v>28</v>
      </c>
      <c r="T201" s="2" t="s">
        <v>29</v>
      </c>
      <c r="U201" s="2" t="s">
        <v>30</v>
      </c>
      <c r="V201" s="4">
        <v>570</v>
      </c>
      <c r="W201" s="3"/>
      <c r="X201" s="5">
        <v>570</v>
      </c>
    </row>
    <row r="202" spans="1:24" x14ac:dyDescent="0.2">
      <c r="A202" s="2" t="s">
        <v>858</v>
      </c>
      <c r="B202" s="2" t="s">
        <v>852</v>
      </c>
      <c r="C202" s="2" t="s">
        <v>853</v>
      </c>
      <c r="D202" s="2" t="s">
        <v>851</v>
      </c>
      <c r="E202" s="2" t="s">
        <v>56</v>
      </c>
      <c r="F202" s="6"/>
      <c r="G202" s="2" t="s">
        <v>854</v>
      </c>
      <c r="H202" s="2" t="s">
        <v>56</v>
      </c>
      <c r="I202" s="2" t="s">
        <v>57</v>
      </c>
      <c r="J202" s="2" t="s">
        <v>855</v>
      </c>
      <c r="K202" s="2" t="s">
        <v>856</v>
      </c>
      <c r="L202" s="2" t="s">
        <v>857</v>
      </c>
      <c r="M202" s="2" t="s">
        <v>24</v>
      </c>
      <c r="N202" s="2" t="s">
        <v>24</v>
      </c>
      <c r="O202" s="2" t="s">
        <v>24</v>
      </c>
      <c r="P202" s="2" t="s">
        <v>792</v>
      </c>
      <c r="Q202" s="2" t="s">
        <v>53</v>
      </c>
      <c r="R202" s="2" t="s">
        <v>24</v>
      </c>
      <c r="S202" s="2" t="s">
        <v>28</v>
      </c>
      <c r="T202" s="2" t="s">
        <v>29</v>
      </c>
      <c r="U202" s="2" t="s">
        <v>30</v>
      </c>
      <c r="V202" s="4">
        <v>728</v>
      </c>
      <c r="W202" s="3"/>
      <c r="X202" s="5">
        <v>728</v>
      </c>
    </row>
    <row r="203" spans="1:24" x14ac:dyDescent="0.2">
      <c r="A203" s="2" t="s">
        <v>4016</v>
      </c>
      <c r="B203" s="2" t="s">
        <v>931</v>
      </c>
      <c r="C203" s="2" t="s">
        <v>4011</v>
      </c>
      <c r="D203" s="2" t="s">
        <v>4010</v>
      </c>
      <c r="E203" s="2" t="s">
        <v>56</v>
      </c>
      <c r="F203" s="6"/>
      <c r="G203" s="2" t="s">
        <v>4012</v>
      </c>
      <c r="H203" s="2" t="s">
        <v>56</v>
      </c>
      <c r="I203" s="2" t="s">
        <v>57</v>
      </c>
      <c r="J203" s="2" t="s">
        <v>4013</v>
      </c>
      <c r="K203" s="2" t="s">
        <v>4014</v>
      </c>
      <c r="L203" s="2" t="s">
        <v>4015</v>
      </c>
      <c r="M203" s="2" t="s">
        <v>24</v>
      </c>
      <c r="N203" s="2" t="s">
        <v>24</v>
      </c>
      <c r="O203" s="2" t="s">
        <v>27</v>
      </c>
      <c r="P203" s="2" t="s">
        <v>792</v>
      </c>
      <c r="Q203" s="2" t="s">
        <v>53</v>
      </c>
      <c r="R203" s="2" t="s">
        <v>24</v>
      </c>
      <c r="S203" s="2" t="s">
        <v>28</v>
      </c>
      <c r="T203" s="2" t="s">
        <v>29</v>
      </c>
      <c r="U203" s="2" t="s">
        <v>30</v>
      </c>
      <c r="V203" s="4">
        <v>191</v>
      </c>
      <c r="W203" s="3"/>
      <c r="X203" s="5">
        <v>191</v>
      </c>
    </row>
    <row r="204" spans="1:24" x14ac:dyDescent="0.2">
      <c r="A204" s="2" t="s">
        <v>4030</v>
      </c>
      <c r="B204" s="2" t="s">
        <v>4024</v>
      </c>
      <c r="C204" s="2" t="s">
        <v>4025</v>
      </c>
      <c r="D204" s="2" t="s">
        <v>56</v>
      </c>
      <c r="E204" s="6"/>
      <c r="F204" s="6"/>
      <c r="G204" s="2" t="s">
        <v>4026</v>
      </c>
      <c r="H204" s="2" t="s">
        <v>56</v>
      </c>
      <c r="I204" s="2" t="s">
        <v>57</v>
      </c>
      <c r="J204" s="2" t="s">
        <v>4027</v>
      </c>
      <c r="K204" s="2" t="s">
        <v>4028</v>
      </c>
      <c r="L204" s="2" t="s">
        <v>4029</v>
      </c>
      <c r="M204" s="2" t="s">
        <v>24</v>
      </c>
      <c r="N204" s="2" t="s">
        <v>24</v>
      </c>
      <c r="O204" s="2" t="s">
        <v>27</v>
      </c>
      <c r="P204" s="2" t="s">
        <v>792</v>
      </c>
      <c r="Q204" s="2" t="s">
        <v>53</v>
      </c>
      <c r="R204" s="2" t="s">
        <v>24</v>
      </c>
      <c r="S204" s="2" t="s">
        <v>28</v>
      </c>
      <c r="T204" s="2" t="s">
        <v>29</v>
      </c>
      <c r="U204" s="2" t="s">
        <v>30</v>
      </c>
      <c r="V204" s="4">
        <v>218</v>
      </c>
      <c r="W204" s="3"/>
      <c r="X204" s="5">
        <v>218</v>
      </c>
    </row>
    <row r="205" spans="1:24" x14ac:dyDescent="0.2">
      <c r="A205" s="2" t="s">
        <v>4303</v>
      </c>
      <c r="B205" s="2" t="s">
        <v>4297</v>
      </c>
      <c r="C205" s="2" t="s">
        <v>4298</v>
      </c>
      <c r="D205" s="2" t="s">
        <v>4296</v>
      </c>
      <c r="E205" s="2" t="s">
        <v>2232</v>
      </c>
      <c r="F205" s="6"/>
      <c r="G205" s="2" t="s">
        <v>4299</v>
      </c>
      <c r="H205" s="2" t="s">
        <v>176</v>
      </c>
      <c r="I205" s="2" t="s">
        <v>177</v>
      </c>
      <c r="J205" s="2" t="s">
        <v>4300</v>
      </c>
      <c r="K205" s="2" t="s">
        <v>4301</v>
      </c>
      <c r="L205" s="2" t="s">
        <v>4302</v>
      </c>
      <c r="M205" s="2" t="s">
        <v>24</v>
      </c>
      <c r="N205" s="2" t="s">
        <v>24</v>
      </c>
      <c r="O205" s="2" t="s">
        <v>27</v>
      </c>
      <c r="P205" s="2" t="s">
        <v>769</v>
      </c>
      <c r="Q205" s="2" t="s">
        <v>53</v>
      </c>
      <c r="R205" s="2" t="s">
        <v>24</v>
      </c>
      <c r="S205" s="2" t="s">
        <v>28</v>
      </c>
      <c r="T205" s="2" t="s">
        <v>29</v>
      </c>
      <c r="U205" s="2" t="s">
        <v>30</v>
      </c>
      <c r="V205" s="4">
        <v>400</v>
      </c>
      <c r="W205" s="4">
        <v>394</v>
      </c>
      <c r="X205" s="5">
        <v>794</v>
      </c>
    </row>
    <row r="206" spans="1:24" x14ac:dyDescent="0.2">
      <c r="A206" s="2" t="s">
        <v>185</v>
      </c>
      <c r="B206" s="2" t="s">
        <v>179</v>
      </c>
      <c r="C206" s="2" t="s">
        <v>180</v>
      </c>
      <c r="D206" s="2" t="s">
        <v>178</v>
      </c>
      <c r="E206" s="6"/>
      <c r="F206" s="6"/>
      <c r="G206" s="2" t="s">
        <v>181</v>
      </c>
      <c r="H206" s="2" t="s">
        <v>176</v>
      </c>
      <c r="I206" s="2" t="s">
        <v>177</v>
      </c>
      <c r="J206" s="2" t="s">
        <v>182</v>
      </c>
      <c r="K206" s="2" t="s">
        <v>183</v>
      </c>
      <c r="L206" s="2" t="s">
        <v>184</v>
      </c>
      <c r="M206" s="2" t="s">
        <v>24</v>
      </c>
      <c r="N206" s="2" t="s">
        <v>24</v>
      </c>
      <c r="O206" s="2" t="s">
        <v>24</v>
      </c>
      <c r="P206" s="2" t="s">
        <v>25</v>
      </c>
      <c r="Q206" s="2" t="s">
        <v>53</v>
      </c>
      <c r="R206" s="2" t="s">
        <v>24</v>
      </c>
      <c r="S206" s="2" t="s">
        <v>28</v>
      </c>
      <c r="T206" s="2" t="s">
        <v>29</v>
      </c>
      <c r="U206" s="2" t="s">
        <v>30</v>
      </c>
      <c r="V206" s="3"/>
      <c r="W206" s="4">
        <v>943</v>
      </c>
      <c r="X206" s="5">
        <v>943</v>
      </c>
    </row>
    <row r="207" spans="1:24" x14ac:dyDescent="0.2">
      <c r="A207" s="2" t="s">
        <v>942</v>
      </c>
      <c r="B207" s="2" t="s">
        <v>925</v>
      </c>
      <c r="C207" s="2" t="s">
        <v>180</v>
      </c>
      <c r="D207" s="2" t="s">
        <v>178</v>
      </c>
      <c r="E207" s="6"/>
      <c r="F207" s="6"/>
      <c r="G207" s="2" t="s">
        <v>938</v>
      </c>
      <c r="H207" s="2" t="s">
        <v>176</v>
      </c>
      <c r="I207" s="2" t="s">
        <v>177</v>
      </c>
      <c r="J207" s="2" t="s">
        <v>939</v>
      </c>
      <c r="K207" s="2" t="s">
        <v>940</v>
      </c>
      <c r="L207" s="2" t="s">
        <v>941</v>
      </c>
      <c r="M207" s="2" t="s">
        <v>24</v>
      </c>
      <c r="N207" s="2" t="s">
        <v>24</v>
      </c>
      <c r="O207" s="2" t="s">
        <v>24</v>
      </c>
      <c r="P207" s="2" t="s">
        <v>792</v>
      </c>
      <c r="Q207" s="2" t="s">
        <v>53</v>
      </c>
      <c r="R207" s="2" t="s">
        <v>24</v>
      </c>
      <c r="S207" s="2" t="s">
        <v>28</v>
      </c>
      <c r="T207" s="2" t="s">
        <v>29</v>
      </c>
      <c r="U207" s="2" t="s">
        <v>30</v>
      </c>
      <c r="V207" s="4">
        <v>955</v>
      </c>
      <c r="W207" s="3"/>
      <c r="X207" s="5">
        <v>955</v>
      </c>
    </row>
    <row r="208" spans="1:24" x14ac:dyDescent="0.2">
      <c r="A208" s="2" t="s">
        <v>2239</v>
      </c>
      <c r="B208" s="2" t="s">
        <v>2233</v>
      </c>
      <c r="C208" s="2" t="s">
        <v>2234</v>
      </c>
      <c r="D208" s="2" t="s">
        <v>2232</v>
      </c>
      <c r="E208" s="6"/>
      <c r="F208" s="6"/>
      <c r="G208" s="2" t="s">
        <v>2235</v>
      </c>
      <c r="H208" s="2" t="s">
        <v>176</v>
      </c>
      <c r="I208" s="2" t="s">
        <v>177</v>
      </c>
      <c r="J208" s="2" t="s">
        <v>2236</v>
      </c>
      <c r="K208" s="2" t="s">
        <v>2237</v>
      </c>
      <c r="L208" s="2" t="s">
        <v>2238</v>
      </c>
      <c r="M208" s="2" t="s">
        <v>24</v>
      </c>
      <c r="N208" s="2" t="s">
        <v>24</v>
      </c>
      <c r="O208" s="2" t="s">
        <v>24</v>
      </c>
      <c r="P208" s="2" t="s">
        <v>769</v>
      </c>
      <c r="Q208" s="2" t="s">
        <v>53</v>
      </c>
      <c r="R208" s="2" t="s">
        <v>24</v>
      </c>
      <c r="S208" s="2" t="s">
        <v>28</v>
      </c>
      <c r="T208" s="2" t="s">
        <v>29</v>
      </c>
      <c r="U208" s="2" t="s">
        <v>30</v>
      </c>
      <c r="V208" s="4">
        <v>417</v>
      </c>
      <c r="W208" s="4">
        <v>464</v>
      </c>
      <c r="X208" s="5">
        <v>881</v>
      </c>
    </row>
    <row r="209" spans="1:24" x14ac:dyDescent="0.2">
      <c r="A209" s="2" t="s">
        <v>2252</v>
      </c>
      <c r="B209" s="2" t="s">
        <v>666</v>
      </c>
      <c r="C209" s="2" t="s">
        <v>2247</v>
      </c>
      <c r="D209" s="2" t="s">
        <v>2246</v>
      </c>
      <c r="E209" s="2" t="s">
        <v>1116</v>
      </c>
      <c r="F209" s="6"/>
      <c r="G209" s="2" t="s">
        <v>2248</v>
      </c>
      <c r="H209" s="2" t="s">
        <v>307</v>
      </c>
      <c r="I209" s="2" t="s">
        <v>316</v>
      </c>
      <c r="J209" s="2" t="s">
        <v>2249</v>
      </c>
      <c r="K209" s="2" t="s">
        <v>2250</v>
      </c>
      <c r="L209" s="2" t="s">
        <v>2251</v>
      </c>
      <c r="M209" s="2" t="s">
        <v>24</v>
      </c>
      <c r="N209" s="2" t="s">
        <v>24</v>
      </c>
      <c r="O209" s="2" t="s">
        <v>24</v>
      </c>
      <c r="P209" s="2" t="s">
        <v>769</v>
      </c>
      <c r="Q209" s="2" t="s">
        <v>53</v>
      </c>
      <c r="R209" s="2" t="s">
        <v>24</v>
      </c>
      <c r="S209" s="2" t="s">
        <v>28</v>
      </c>
      <c r="T209" s="2" t="s">
        <v>29</v>
      </c>
      <c r="U209" s="2" t="s">
        <v>30</v>
      </c>
      <c r="V209" s="4">
        <v>544</v>
      </c>
      <c r="W209" s="4">
        <v>563</v>
      </c>
      <c r="X209" s="5">
        <v>1107</v>
      </c>
    </row>
    <row r="210" spans="1:24" x14ac:dyDescent="0.2">
      <c r="A210" s="2" t="s">
        <v>325</v>
      </c>
      <c r="B210" s="2" t="s">
        <v>319</v>
      </c>
      <c r="C210" s="2" t="s">
        <v>320</v>
      </c>
      <c r="D210" s="2" t="s">
        <v>318</v>
      </c>
      <c r="E210" s="2" t="s">
        <v>317</v>
      </c>
      <c r="F210" s="6"/>
      <c r="G210" s="2" t="s">
        <v>321</v>
      </c>
      <c r="H210" s="2" t="s">
        <v>307</v>
      </c>
      <c r="I210" s="2" t="s">
        <v>316</v>
      </c>
      <c r="J210" s="2" t="s">
        <v>322</v>
      </c>
      <c r="K210" s="2" t="s">
        <v>323</v>
      </c>
      <c r="L210" s="2" t="s">
        <v>324</v>
      </c>
      <c r="M210" s="2" t="s">
        <v>24</v>
      </c>
      <c r="N210" s="2" t="s">
        <v>24</v>
      </c>
      <c r="O210" s="2" t="s">
        <v>24</v>
      </c>
      <c r="P210" s="2" t="s">
        <v>25</v>
      </c>
      <c r="Q210" s="2" t="s">
        <v>53</v>
      </c>
      <c r="R210" s="2" t="s">
        <v>24</v>
      </c>
      <c r="S210" s="2" t="s">
        <v>28</v>
      </c>
      <c r="T210" s="2" t="s">
        <v>29</v>
      </c>
      <c r="U210" s="2" t="s">
        <v>30</v>
      </c>
      <c r="V210" s="3"/>
      <c r="W210" s="4">
        <v>490</v>
      </c>
      <c r="X210" s="5">
        <v>490</v>
      </c>
    </row>
    <row r="211" spans="1:24" x14ac:dyDescent="0.2">
      <c r="A211" s="2" t="s">
        <v>1124</v>
      </c>
      <c r="B211" s="2" t="s">
        <v>1118</v>
      </c>
      <c r="C211" s="2" t="s">
        <v>1119</v>
      </c>
      <c r="D211" s="2" t="s">
        <v>1117</v>
      </c>
      <c r="E211" s="2" t="s">
        <v>1116</v>
      </c>
      <c r="F211" s="6"/>
      <c r="G211" s="2" t="s">
        <v>1120</v>
      </c>
      <c r="H211" s="2" t="s">
        <v>307</v>
      </c>
      <c r="I211" s="2" t="s">
        <v>316</v>
      </c>
      <c r="J211" s="2" t="s">
        <v>1121</v>
      </c>
      <c r="K211" s="2" t="s">
        <v>1122</v>
      </c>
      <c r="L211" s="2" t="s">
        <v>1123</v>
      </c>
      <c r="M211" s="2" t="s">
        <v>24</v>
      </c>
      <c r="N211" s="2" t="s">
        <v>24</v>
      </c>
      <c r="O211" s="2" t="s">
        <v>24</v>
      </c>
      <c r="P211" s="2" t="s">
        <v>792</v>
      </c>
      <c r="Q211" s="2" t="s">
        <v>53</v>
      </c>
      <c r="R211" s="2" t="s">
        <v>24</v>
      </c>
      <c r="S211" s="2" t="s">
        <v>28</v>
      </c>
      <c r="T211" s="2" t="s">
        <v>29</v>
      </c>
      <c r="U211" s="2" t="s">
        <v>30</v>
      </c>
      <c r="V211" s="4">
        <v>447</v>
      </c>
      <c r="W211" s="3"/>
      <c r="X211" s="5">
        <v>447</v>
      </c>
    </row>
    <row r="212" spans="1:24" x14ac:dyDescent="0.2">
      <c r="A212" s="2" t="s">
        <v>2300</v>
      </c>
      <c r="B212" s="2" t="s">
        <v>832</v>
      </c>
      <c r="C212" s="2" t="s">
        <v>2295</v>
      </c>
      <c r="D212" s="2" t="s">
        <v>1132</v>
      </c>
      <c r="E212" s="6"/>
      <c r="F212" s="6"/>
      <c r="G212" s="2" t="s">
        <v>2296</v>
      </c>
      <c r="H212" s="2" t="s">
        <v>307</v>
      </c>
      <c r="I212" s="2" t="s">
        <v>316</v>
      </c>
      <c r="J212" s="2" t="s">
        <v>2297</v>
      </c>
      <c r="K212" s="2" t="s">
        <v>2298</v>
      </c>
      <c r="L212" s="2" t="s">
        <v>2299</v>
      </c>
      <c r="M212" s="2" t="s">
        <v>24</v>
      </c>
      <c r="N212" s="2" t="s">
        <v>24</v>
      </c>
      <c r="O212" s="2" t="s">
        <v>24</v>
      </c>
      <c r="P212" s="2" t="s">
        <v>769</v>
      </c>
      <c r="Q212" s="2" t="s">
        <v>53</v>
      </c>
      <c r="R212" s="2" t="s">
        <v>24</v>
      </c>
      <c r="S212" s="2" t="s">
        <v>28</v>
      </c>
      <c r="T212" s="2" t="s">
        <v>29</v>
      </c>
      <c r="U212" s="2" t="s">
        <v>30</v>
      </c>
      <c r="V212" s="4">
        <v>122</v>
      </c>
      <c r="W212" s="4">
        <v>121</v>
      </c>
      <c r="X212" s="5">
        <v>243</v>
      </c>
    </row>
    <row r="213" spans="1:24" x14ac:dyDescent="0.2">
      <c r="A213" s="2" t="s">
        <v>2259</v>
      </c>
      <c r="B213" s="2" t="s">
        <v>2253</v>
      </c>
      <c r="C213" s="2" t="s">
        <v>2254</v>
      </c>
      <c r="D213" s="2" t="s">
        <v>1117</v>
      </c>
      <c r="E213" s="2" t="s">
        <v>1116</v>
      </c>
      <c r="F213" s="6"/>
      <c r="G213" s="2" t="s">
        <v>2255</v>
      </c>
      <c r="H213" s="2" t="s">
        <v>307</v>
      </c>
      <c r="I213" s="2" t="s">
        <v>316</v>
      </c>
      <c r="J213" s="2" t="s">
        <v>2256</v>
      </c>
      <c r="K213" s="2" t="s">
        <v>2257</v>
      </c>
      <c r="L213" s="2" t="s">
        <v>2258</v>
      </c>
      <c r="M213" s="2" t="s">
        <v>24</v>
      </c>
      <c r="N213" s="2" t="s">
        <v>24</v>
      </c>
      <c r="O213" s="2" t="s">
        <v>24</v>
      </c>
      <c r="P213" s="2" t="s">
        <v>769</v>
      </c>
      <c r="Q213" s="2" t="s">
        <v>53</v>
      </c>
      <c r="R213" s="2" t="s">
        <v>24</v>
      </c>
      <c r="S213" s="2" t="s">
        <v>28</v>
      </c>
      <c r="T213" s="2" t="s">
        <v>29</v>
      </c>
      <c r="U213" s="2" t="s">
        <v>30</v>
      </c>
      <c r="V213" s="4">
        <v>181</v>
      </c>
      <c r="W213" s="4">
        <v>169</v>
      </c>
      <c r="X213" s="5">
        <v>350</v>
      </c>
    </row>
    <row r="214" spans="1:24" x14ac:dyDescent="0.2">
      <c r="A214" s="2" t="s">
        <v>315</v>
      </c>
      <c r="B214" s="2" t="s">
        <v>309</v>
      </c>
      <c r="C214" s="2" t="s">
        <v>310</v>
      </c>
      <c r="D214" s="2" t="s">
        <v>307</v>
      </c>
      <c r="E214" s="6"/>
      <c r="F214" s="6"/>
      <c r="G214" s="2" t="s">
        <v>311</v>
      </c>
      <c r="H214" s="2" t="s">
        <v>307</v>
      </c>
      <c r="I214" s="2" t="s">
        <v>308</v>
      </c>
      <c r="J214" s="2" t="s">
        <v>312</v>
      </c>
      <c r="K214" s="2" t="s">
        <v>313</v>
      </c>
      <c r="L214" s="2" t="s">
        <v>314</v>
      </c>
      <c r="M214" s="2" t="s">
        <v>24</v>
      </c>
      <c r="N214" s="2" t="s">
        <v>24</v>
      </c>
      <c r="O214" s="2" t="s">
        <v>24</v>
      </c>
      <c r="P214" s="2" t="s">
        <v>25</v>
      </c>
      <c r="Q214" s="2" t="s">
        <v>53</v>
      </c>
      <c r="R214" s="2" t="s">
        <v>24</v>
      </c>
      <c r="S214" s="2" t="s">
        <v>28</v>
      </c>
      <c r="T214" s="2" t="s">
        <v>29</v>
      </c>
      <c r="U214" s="2" t="s">
        <v>30</v>
      </c>
      <c r="V214" s="3"/>
      <c r="W214" s="4">
        <v>763</v>
      </c>
      <c r="X214" s="5">
        <v>763</v>
      </c>
    </row>
    <row r="215" spans="1:24" x14ac:dyDescent="0.2">
      <c r="A215" s="2" t="s">
        <v>2786</v>
      </c>
      <c r="B215" s="2" t="s">
        <v>2780</v>
      </c>
      <c r="C215" s="2" t="s">
        <v>2781</v>
      </c>
      <c r="D215" s="2" t="s">
        <v>2779</v>
      </c>
      <c r="E215" s="6"/>
      <c r="F215" s="6"/>
      <c r="G215" s="2" t="s">
        <v>2782</v>
      </c>
      <c r="H215" s="2" t="s">
        <v>307</v>
      </c>
      <c r="I215" s="2" t="s">
        <v>308</v>
      </c>
      <c r="J215" s="2" t="s">
        <v>2783</v>
      </c>
      <c r="K215" s="2" t="s">
        <v>2784</v>
      </c>
      <c r="L215" s="2" t="s">
        <v>2785</v>
      </c>
      <c r="M215" s="2" t="s">
        <v>24</v>
      </c>
      <c r="N215" s="2" t="s">
        <v>24</v>
      </c>
      <c r="O215" s="2" t="s">
        <v>24</v>
      </c>
      <c r="P215" s="2" t="s">
        <v>769</v>
      </c>
      <c r="Q215" s="2" t="s">
        <v>53</v>
      </c>
      <c r="R215" s="2" t="s">
        <v>24</v>
      </c>
      <c r="S215" s="2" t="s">
        <v>28</v>
      </c>
      <c r="T215" s="2" t="s">
        <v>673</v>
      </c>
      <c r="U215" s="2" t="s">
        <v>30</v>
      </c>
      <c r="V215" s="4">
        <v>266</v>
      </c>
      <c r="W215" s="4">
        <v>359</v>
      </c>
      <c r="X215" s="5">
        <v>625</v>
      </c>
    </row>
    <row r="216" spans="1:24" x14ac:dyDescent="0.2">
      <c r="A216" s="2" t="s">
        <v>4403</v>
      </c>
      <c r="B216" s="2" t="s">
        <v>4398</v>
      </c>
      <c r="C216" s="2" t="s">
        <v>1104</v>
      </c>
      <c r="D216" s="2" t="s">
        <v>1102</v>
      </c>
      <c r="E216" s="2" t="s">
        <v>307</v>
      </c>
      <c r="F216" s="6"/>
      <c r="G216" s="2" t="s">
        <v>4399</v>
      </c>
      <c r="H216" s="2" t="s">
        <v>307</v>
      </c>
      <c r="I216" s="2" t="s">
        <v>308</v>
      </c>
      <c r="J216" s="2" t="s">
        <v>4400</v>
      </c>
      <c r="K216" s="2" t="s">
        <v>4401</v>
      </c>
      <c r="L216" s="2" t="s">
        <v>4402</v>
      </c>
      <c r="M216" s="2" t="s">
        <v>24</v>
      </c>
      <c r="N216" s="2" t="s">
        <v>24</v>
      </c>
      <c r="O216" s="2" t="s">
        <v>27</v>
      </c>
      <c r="P216" s="2" t="s">
        <v>769</v>
      </c>
      <c r="Q216" s="2" t="s">
        <v>53</v>
      </c>
      <c r="R216" s="2" t="s">
        <v>24</v>
      </c>
      <c r="S216" s="2" t="s">
        <v>28</v>
      </c>
      <c r="T216" s="2" t="s">
        <v>29</v>
      </c>
      <c r="U216" s="2" t="s">
        <v>30</v>
      </c>
      <c r="V216" s="4">
        <v>334</v>
      </c>
      <c r="W216" s="4">
        <v>471</v>
      </c>
      <c r="X216" s="5">
        <v>805</v>
      </c>
    </row>
    <row r="217" spans="1:24" x14ac:dyDescent="0.2">
      <c r="A217" s="2" t="s">
        <v>1115</v>
      </c>
      <c r="B217" s="2" t="s">
        <v>986</v>
      </c>
      <c r="C217" s="2" t="s">
        <v>1110</v>
      </c>
      <c r="D217" s="2" t="s">
        <v>307</v>
      </c>
      <c r="E217" s="6"/>
      <c r="F217" s="6"/>
      <c r="G217" s="2" t="s">
        <v>1111</v>
      </c>
      <c r="H217" s="2" t="s">
        <v>307</v>
      </c>
      <c r="I217" s="2" t="s">
        <v>308</v>
      </c>
      <c r="J217" s="2" t="s">
        <v>1112</v>
      </c>
      <c r="K217" s="2" t="s">
        <v>1113</v>
      </c>
      <c r="L217" s="2" t="s">
        <v>1114</v>
      </c>
      <c r="M217" s="2" t="s">
        <v>24</v>
      </c>
      <c r="N217" s="2" t="s">
        <v>24</v>
      </c>
      <c r="O217" s="2" t="s">
        <v>24</v>
      </c>
      <c r="P217" s="2" t="s">
        <v>792</v>
      </c>
      <c r="Q217" s="2" t="s">
        <v>53</v>
      </c>
      <c r="R217" s="2" t="s">
        <v>24</v>
      </c>
      <c r="S217" s="2" t="s">
        <v>28</v>
      </c>
      <c r="T217" s="2" t="s">
        <v>29</v>
      </c>
      <c r="U217" s="2" t="s">
        <v>30</v>
      </c>
      <c r="V217" s="4">
        <v>634</v>
      </c>
      <c r="W217" s="3"/>
      <c r="X217" s="5">
        <v>634</v>
      </c>
    </row>
    <row r="218" spans="1:24" x14ac:dyDescent="0.2">
      <c r="A218" s="2" t="s">
        <v>1109</v>
      </c>
      <c r="B218" s="2" t="s">
        <v>1103</v>
      </c>
      <c r="C218" s="2" t="s">
        <v>1104</v>
      </c>
      <c r="D218" s="2" t="s">
        <v>1102</v>
      </c>
      <c r="E218" s="2" t="s">
        <v>307</v>
      </c>
      <c r="F218" s="6"/>
      <c r="G218" s="2" t="s">
        <v>1105</v>
      </c>
      <c r="H218" s="2" t="s">
        <v>307</v>
      </c>
      <c r="I218" s="2" t="s">
        <v>308</v>
      </c>
      <c r="J218" s="2" t="s">
        <v>1106</v>
      </c>
      <c r="K218" s="2" t="s">
        <v>1107</v>
      </c>
      <c r="L218" s="2" t="s">
        <v>1108</v>
      </c>
      <c r="M218" s="2" t="s">
        <v>24</v>
      </c>
      <c r="N218" s="2" t="s">
        <v>24</v>
      </c>
      <c r="O218" s="2" t="s">
        <v>24</v>
      </c>
      <c r="P218" s="2" t="s">
        <v>792</v>
      </c>
      <c r="Q218" s="2" t="s">
        <v>53</v>
      </c>
      <c r="R218" s="2" t="s">
        <v>24</v>
      </c>
      <c r="S218" s="2" t="s">
        <v>28</v>
      </c>
      <c r="T218" s="2" t="s">
        <v>29</v>
      </c>
      <c r="U218" s="2" t="s">
        <v>30</v>
      </c>
      <c r="V218" s="4">
        <v>681</v>
      </c>
      <c r="W218" s="3"/>
      <c r="X218" s="5">
        <v>681</v>
      </c>
    </row>
    <row r="219" spans="1:24" x14ac:dyDescent="0.2">
      <c r="A219" s="2" t="s">
        <v>2306</v>
      </c>
      <c r="B219" s="2" t="s">
        <v>666</v>
      </c>
      <c r="C219" s="2" t="s">
        <v>2301</v>
      </c>
      <c r="D219" s="2" t="s">
        <v>1132</v>
      </c>
      <c r="E219" s="6"/>
      <c r="F219" s="6"/>
      <c r="G219" s="2" t="s">
        <v>2302</v>
      </c>
      <c r="H219" s="2" t="s">
        <v>307</v>
      </c>
      <c r="I219" s="2" t="s">
        <v>316</v>
      </c>
      <c r="J219" s="2" t="s">
        <v>2303</v>
      </c>
      <c r="K219" s="2" t="s">
        <v>2304</v>
      </c>
      <c r="L219" s="2" t="s">
        <v>2305</v>
      </c>
      <c r="M219" s="2" t="s">
        <v>24</v>
      </c>
      <c r="N219" s="2" t="s">
        <v>24</v>
      </c>
      <c r="O219" s="2" t="s">
        <v>24</v>
      </c>
      <c r="P219" s="2" t="s">
        <v>769</v>
      </c>
      <c r="Q219" s="2" t="s">
        <v>53</v>
      </c>
      <c r="R219" s="2" t="s">
        <v>24</v>
      </c>
      <c r="S219" s="2" t="s">
        <v>28</v>
      </c>
      <c r="T219" s="2" t="s">
        <v>29</v>
      </c>
      <c r="U219" s="2" t="s">
        <v>30</v>
      </c>
      <c r="V219" s="4">
        <v>359</v>
      </c>
      <c r="W219" s="4">
        <v>446</v>
      </c>
      <c r="X219" s="5">
        <v>805</v>
      </c>
    </row>
    <row r="220" spans="1:24" x14ac:dyDescent="0.2">
      <c r="A220" s="2" t="s">
        <v>2281</v>
      </c>
      <c r="B220" s="2" t="s">
        <v>2275</v>
      </c>
      <c r="C220" s="2" t="s">
        <v>2276</v>
      </c>
      <c r="D220" s="2" t="s">
        <v>1116</v>
      </c>
      <c r="E220" s="6"/>
      <c r="F220" s="6"/>
      <c r="G220" s="2" t="s">
        <v>2277</v>
      </c>
      <c r="H220" s="2" t="s">
        <v>307</v>
      </c>
      <c r="I220" s="2" t="s">
        <v>316</v>
      </c>
      <c r="J220" s="2" t="s">
        <v>2278</v>
      </c>
      <c r="K220" s="2" t="s">
        <v>2279</v>
      </c>
      <c r="L220" s="2" t="s">
        <v>2280</v>
      </c>
      <c r="M220" s="2" t="s">
        <v>24</v>
      </c>
      <c r="N220" s="2" t="s">
        <v>24</v>
      </c>
      <c r="O220" s="2" t="s">
        <v>24</v>
      </c>
      <c r="P220" s="2" t="s">
        <v>769</v>
      </c>
      <c r="Q220" s="2" t="s">
        <v>53</v>
      </c>
      <c r="R220" s="2" t="s">
        <v>24</v>
      </c>
      <c r="S220" s="2" t="s">
        <v>28</v>
      </c>
      <c r="T220" s="2" t="s">
        <v>29</v>
      </c>
      <c r="U220" s="2" t="s">
        <v>30</v>
      </c>
      <c r="V220" s="4">
        <v>320</v>
      </c>
      <c r="W220" s="4">
        <v>248</v>
      </c>
      <c r="X220" s="5">
        <v>568</v>
      </c>
    </row>
    <row r="221" spans="1:24" x14ac:dyDescent="0.2">
      <c r="A221" s="2" t="s">
        <v>2294</v>
      </c>
      <c r="B221" s="2" t="s">
        <v>2289</v>
      </c>
      <c r="C221" s="2" t="s">
        <v>2260</v>
      </c>
      <c r="D221" s="2" t="s">
        <v>1116</v>
      </c>
      <c r="E221" s="6"/>
      <c r="F221" s="6"/>
      <c r="G221" s="2" t="s">
        <v>2290</v>
      </c>
      <c r="H221" s="2" t="s">
        <v>307</v>
      </c>
      <c r="I221" s="2" t="s">
        <v>316</v>
      </c>
      <c r="J221" s="2" t="s">
        <v>2291</v>
      </c>
      <c r="K221" s="2" t="s">
        <v>2292</v>
      </c>
      <c r="L221" s="2" t="s">
        <v>2293</v>
      </c>
      <c r="M221" s="2" t="s">
        <v>24</v>
      </c>
      <c r="N221" s="2" t="s">
        <v>24</v>
      </c>
      <c r="O221" s="2" t="s">
        <v>24</v>
      </c>
      <c r="P221" s="2" t="s">
        <v>769</v>
      </c>
      <c r="Q221" s="2" t="s">
        <v>53</v>
      </c>
      <c r="R221" s="2" t="s">
        <v>24</v>
      </c>
      <c r="S221" s="2" t="s">
        <v>28</v>
      </c>
      <c r="T221" s="2" t="s">
        <v>29</v>
      </c>
      <c r="U221" s="2" t="s">
        <v>30</v>
      </c>
      <c r="V221" s="4">
        <v>357</v>
      </c>
      <c r="W221" s="4">
        <v>366</v>
      </c>
      <c r="X221" s="5">
        <v>723</v>
      </c>
    </row>
    <row r="222" spans="1:24" x14ac:dyDescent="0.2">
      <c r="A222" s="2" t="s">
        <v>2274</v>
      </c>
      <c r="B222" s="2" t="s">
        <v>2268</v>
      </c>
      <c r="C222" s="2" t="s">
        <v>2269</v>
      </c>
      <c r="D222" s="2" t="s">
        <v>1116</v>
      </c>
      <c r="E222" s="6"/>
      <c r="F222" s="6"/>
      <c r="G222" s="2" t="s">
        <v>2270</v>
      </c>
      <c r="H222" s="2" t="s">
        <v>307</v>
      </c>
      <c r="I222" s="2" t="s">
        <v>316</v>
      </c>
      <c r="J222" s="2" t="s">
        <v>2271</v>
      </c>
      <c r="K222" s="2" t="s">
        <v>2272</v>
      </c>
      <c r="L222" s="2" t="s">
        <v>2273</v>
      </c>
      <c r="M222" s="2" t="s">
        <v>24</v>
      </c>
      <c r="N222" s="2" t="s">
        <v>24</v>
      </c>
      <c r="O222" s="2" t="s">
        <v>24</v>
      </c>
      <c r="P222" s="2" t="s">
        <v>769</v>
      </c>
      <c r="Q222" s="2" t="s">
        <v>53</v>
      </c>
      <c r="R222" s="2" t="s">
        <v>24</v>
      </c>
      <c r="S222" s="2" t="s">
        <v>28</v>
      </c>
      <c r="T222" s="2" t="s">
        <v>29</v>
      </c>
      <c r="U222" s="2" t="s">
        <v>30</v>
      </c>
      <c r="V222" s="4">
        <v>363</v>
      </c>
      <c r="W222" s="4">
        <v>372</v>
      </c>
      <c r="X222" s="5">
        <v>735</v>
      </c>
    </row>
    <row r="223" spans="1:24" x14ac:dyDescent="0.2">
      <c r="A223" s="2" t="s">
        <v>2314</v>
      </c>
      <c r="B223" s="2" t="s">
        <v>2308</v>
      </c>
      <c r="C223" s="2" t="s">
        <v>2309</v>
      </c>
      <c r="D223" s="2" t="s">
        <v>2307</v>
      </c>
      <c r="E223" s="6"/>
      <c r="F223" s="6"/>
      <c r="G223" s="2" t="s">
        <v>2310</v>
      </c>
      <c r="H223" s="2" t="s">
        <v>307</v>
      </c>
      <c r="I223" s="2" t="s">
        <v>316</v>
      </c>
      <c r="J223" s="2" t="s">
        <v>2311</v>
      </c>
      <c r="K223" s="2" t="s">
        <v>2312</v>
      </c>
      <c r="L223" s="2" t="s">
        <v>2313</v>
      </c>
      <c r="M223" s="2" t="s">
        <v>24</v>
      </c>
      <c r="N223" s="2" t="s">
        <v>24</v>
      </c>
      <c r="O223" s="2" t="s">
        <v>24</v>
      </c>
      <c r="P223" s="2" t="s">
        <v>769</v>
      </c>
      <c r="Q223" s="2" t="s">
        <v>53</v>
      </c>
      <c r="R223" s="2" t="s">
        <v>24</v>
      </c>
      <c r="S223" s="2" t="s">
        <v>28</v>
      </c>
      <c r="T223" s="2" t="s">
        <v>29</v>
      </c>
      <c r="U223" s="2" t="s">
        <v>30</v>
      </c>
      <c r="V223" s="4">
        <v>428</v>
      </c>
      <c r="W223" s="4">
        <v>430</v>
      </c>
      <c r="X223" s="5">
        <v>858</v>
      </c>
    </row>
    <row r="224" spans="1:24" x14ac:dyDescent="0.2">
      <c r="A224" s="2" t="s">
        <v>2288</v>
      </c>
      <c r="B224" s="2" t="s">
        <v>2282</v>
      </c>
      <c r="C224" s="2" t="s">
        <v>2283</v>
      </c>
      <c r="D224" s="2" t="s">
        <v>1116</v>
      </c>
      <c r="E224" s="6"/>
      <c r="F224" s="6"/>
      <c r="G224" s="2" t="s">
        <v>2284</v>
      </c>
      <c r="H224" s="2" t="s">
        <v>307</v>
      </c>
      <c r="I224" s="2" t="s">
        <v>316</v>
      </c>
      <c r="J224" s="2" t="s">
        <v>2285</v>
      </c>
      <c r="K224" s="2" t="s">
        <v>2286</v>
      </c>
      <c r="L224" s="2" t="s">
        <v>2287</v>
      </c>
      <c r="M224" s="2" t="s">
        <v>24</v>
      </c>
      <c r="N224" s="2" t="s">
        <v>24</v>
      </c>
      <c r="O224" s="2" t="s">
        <v>24</v>
      </c>
      <c r="P224" s="2" t="s">
        <v>769</v>
      </c>
      <c r="Q224" s="2" t="s">
        <v>53</v>
      </c>
      <c r="R224" s="2" t="s">
        <v>24</v>
      </c>
      <c r="S224" s="2" t="s">
        <v>28</v>
      </c>
      <c r="T224" s="2" t="s">
        <v>29</v>
      </c>
      <c r="U224" s="2" t="s">
        <v>30</v>
      </c>
      <c r="V224" s="4">
        <v>222</v>
      </c>
      <c r="W224" s="4">
        <v>218</v>
      </c>
      <c r="X224" s="5">
        <v>440</v>
      </c>
    </row>
    <row r="225" spans="1:24" x14ac:dyDescent="0.2">
      <c r="A225" s="2" t="s">
        <v>5245</v>
      </c>
      <c r="B225" s="2" t="s">
        <v>5239</v>
      </c>
      <c r="C225" s="2" t="s">
        <v>5240</v>
      </c>
      <c r="D225" s="2" t="s">
        <v>5238</v>
      </c>
      <c r="E225" s="6"/>
      <c r="F225" s="6"/>
      <c r="G225" s="2" t="s">
        <v>5241</v>
      </c>
      <c r="H225" s="2" t="s">
        <v>307</v>
      </c>
      <c r="I225" s="2" t="s">
        <v>316</v>
      </c>
      <c r="J225" s="2" t="s">
        <v>5242</v>
      </c>
      <c r="K225" s="2" t="s">
        <v>5243</v>
      </c>
      <c r="L225" s="2" t="s">
        <v>5244</v>
      </c>
      <c r="M225" s="2" t="s">
        <v>24</v>
      </c>
      <c r="N225" s="2" t="s">
        <v>27</v>
      </c>
      <c r="O225" s="2" t="s">
        <v>24</v>
      </c>
      <c r="P225" s="2" t="s">
        <v>769</v>
      </c>
      <c r="Q225" s="2" t="s">
        <v>53</v>
      </c>
      <c r="R225" s="2" t="s">
        <v>24</v>
      </c>
      <c r="S225" s="2" t="s">
        <v>28</v>
      </c>
      <c r="T225" s="2" t="s">
        <v>66</v>
      </c>
      <c r="U225" s="2" t="s">
        <v>30</v>
      </c>
      <c r="V225" s="4">
        <v>127</v>
      </c>
      <c r="W225" s="4">
        <v>133</v>
      </c>
      <c r="X225" s="5">
        <v>260</v>
      </c>
    </row>
    <row r="226" spans="1:24" x14ac:dyDescent="0.2">
      <c r="A226" s="2" t="s">
        <v>1139</v>
      </c>
      <c r="B226" s="2" t="s">
        <v>1133</v>
      </c>
      <c r="C226" s="2" t="s">
        <v>1134</v>
      </c>
      <c r="D226" s="2" t="s">
        <v>1125</v>
      </c>
      <c r="E226" s="2" t="s">
        <v>1132</v>
      </c>
      <c r="F226" s="6"/>
      <c r="G226" s="2" t="s">
        <v>1135</v>
      </c>
      <c r="H226" s="2" t="s">
        <v>307</v>
      </c>
      <c r="I226" s="2" t="s">
        <v>316</v>
      </c>
      <c r="J226" s="2" t="s">
        <v>1136</v>
      </c>
      <c r="K226" s="2" t="s">
        <v>1137</v>
      </c>
      <c r="L226" s="2" t="s">
        <v>1138</v>
      </c>
      <c r="M226" s="2" t="s">
        <v>24</v>
      </c>
      <c r="N226" s="2" t="s">
        <v>24</v>
      </c>
      <c r="O226" s="2" t="s">
        <v>24</v>
      </c>
      <c r="P226" s="2" t="s">
        <v>792</v>
      </c>
      <c r="Q226" s="2" t="s">
        <v>53</v>
      </c>
      <c r="R226" s="2" t="s">
        <v>24</v>
      </c>
      <c r="S226" s="2" t="s">
        <v>28</v>
      </c>
      <c r="T226" s="2" t="s">
        <v>29</v>
      </c>
      <c r="U226" s="2" t="s">
        <v>30</v>
      </c>
      <c r="V226" s="4">
        <v>409</v>
      </c>
      <c r="W226" s="3"/>
      <c r="X226" s="5">
        <v>409</v>
      </c>
    </row>
    <row r="227" spans="1:24" x14ac:dyDescent="0.2">
      <c r="A227" s="2" t="s">
        <v>1131</v>
      </c>
      <c r="B227" s="2" t="s">
        <v>666</v>
      </c>
      <c r="C227" s="2" t="s">
        <v>1126</v>
      </c>
      <c r="D227" s="2" t="s">
        <v>1125</v>
      </c>
      <c r="E227" s="2" t="s">
        <v>1116</v>
      </c>
      <c r="F227" s="6"/>
      <c r="G227" s="2" t="s">
        <v>1127</v>
      </c>
      <c r="H227" s="2" t="s">
        <v>307</v>
      </c>
      <c r="I227" s="2" t="s">
        <v>316</v>
      </c>
      <c r="J227" s="2" t="s">
        <v>1128</v>
      </c>
      <c r="K227" s="2" t="s">
        <v>1129</v>
      </c>
      <c r="L227" s="2" t="s">
        <v>1130</v>
      </c>
      <c r="M227" s="2" t="s">
        <v>24</v>
      </c>
      <c r="N227" s="2" t="s">
        <v>24</v>
      </c>
      <c r="O227" s="2" t="s">
        <v>24</v>
      </c>
      <c r="P227" s="2" t="s">
        <v>792</v>
      </c>
      <c r="Q227" s="2" t="s">
        <v>53</v>
      </c>
      <c r="R227" s="2" t="s">
        <v>24</v>
      </c>
      <c r="S227" s="2" t="s">
        <v>28</v>
      </c>
      <c r="T227" s="2" t="s">
        <v>29</v>
      </c>
      <c r="U227" s="2" t="s">
        <v>30</v>
      </c>
      <c r="V227" s="4">
        <v>500</v>
      </c>
      <c r="W227" s="3"/>
      <c r="X227" s="5">
        <v>500</v>
      </c>
    </row>
    <row r="228" spans="1:24" x14ac:dyDescent="0.2">
      <c r="A228" s="2" t="s">
        <v>2267</v>
      </c>
      <c r="B228" s="2" t="s">
        <v>2261</v>
      </c>
      <c r="C228" s="2" t="s">
        <v>2262</v>
      </c>
      <c r="D228" s="2" t="s">
        <v>2260</v>
      </c>
      <c r="E228" s="2" t="s">
        <v>1132</v>
      </c>
      <c r="F228" s="6"/>
      <c r="G228" s="2" t="s">
        <v>2263</v>
      </c>
      <c r="H228" s="2" t="s">
        <v>307</v>
      </c>
      <c r="I228" s="2" t="s">
        <v>316</v>
      </c>
      <c r="J228" s="2" t="s">
        <v>2264</v>
      </c>
      <c r="K228" s="2" t="s">
        <v>2265</v>
      </c>
      <c r="L228" s="2" t="s">
        <v>2266</v>
      </c>
      <c r="M228" s="2" t="s">
        <v>24</v>
      </c>
      <c r="N228" s="2" t="s">
        <v>24</v>
      </c>
      <c r="O228" s="2" t="s">
        <v>24</v>
      </c>
      <c r="P228" s="2" t="s">
        <v>769</v>
      </c>
      <c r="Q228" s="2" t="s">
        <v>53</v>
      </c>
      <c r="R228" s="2" t="s">
        <v>24</v>
      </c>
      <c r="S228" s="2" t="s">
        <v>28</v>
      </c>
      <c r="T228" s="2" t="s">
        <v>29</v>
      </c>
      <c r="U228" s="2" t="s">
        <v>30</v>
      </c>
      <c r="V228" s="4">
        <v>85</v>
      </c>
      <c r="W228" s="4">
        <v>89</v>
      </c>
      <c r="X228" s="5">
        <v>174</v>
      </c>
    </row>
    <row r="229" spans="1:24" x14ac:dyDescent="0.2">
      <c r="A229" s="2" t="s">
        <v>623</v>
      </c>
      <c r="B229" s="2" t="s">
        <v>617</v>
      </c>
      <c r="C229" s="2" t="s">
        <v>618</v>
      </c>
      <c r="D229" s="2" t="s">
        <v>616</v>
      </c>
      <c r="E229" s="2" t="s">
        <v>615</v>
      </c>
      <c r="F229" s="6"/>
      <c r="G229" s="2" t="s">
        <v>619</v>
      </c>
      <c r="H229" s="2" t="s">
        <v>613</v>
      </c>
      <c r="I229" s="2" t="s">
        <v>614</v>
      </c>
      <c r="J229" s="2" t="s">
        <v>620</v>
      </c>
      <c r="K229" s="2" t="s">
        <v>621</v>
      </c>
      <c r="L229" s="2" t="s">
        <v>622</v>
      </c>
      <c r="M229" s="2" t="s">
        <v>24</v>
      </c>
      <c r="N229" s="2" t="s">
        <v>24</v>
      </c>
      <c r="O229" s="2" t="s">
        <v>24</v>
      </c>
      <c r="P229" s="2" t="s">
        <v>25</v>
      </c>
      <c r="Q229" s="2" t="s">
        <v>53</v>
      </c>
      <c r="R229" s="2" t="s">
        <v>24</v>
      </c>
      <c r="S229" s="2" t="s">
        <v>28</v>
      </c>
      <c r="T229" s="2" t="s">
        <v>29</v>
      </c>
      <c r="U229" s="2" t="s">
        <v>30</v>
      </c>
      <c r="V229" s="3"/>
      <c r="W229" s="4">
        <v>540</v>
      </c>
      <c r="X229" s="5">
        <v>540</v>
      </c>
    </row>
    <row r="230" spans="1:24" x14ac:dyDescent="0.2">
      <c r="A230" s="2" t="s">
        <v>1388</v>
      </c>
      <c r="B230" s="2" t="s">
        <v>1382</v>
      </c>
      <c r="C230" s="2" t="s">
        <v>1383</v>
      </c>
      <c r="D230" s="2" t="s">
        <v>616</v>
      </c>
      <c r="E230" s="2" t="s">
        <v>1381</v>
      </c>
      <c r="F230" s="6"/>
      <c r="G230" s="2" t="s">
        <v>1384</v>
      </c>
      <c r="H230" s="2" t="s">
        <v>613</v>
      </c>
      <c r="I230" s="2" t="s">
        <v>614</v>
      </c>
      <c r="J230" s="2" t="s">
        <v>1385</v>
      </c>
      <c r="K230" s="2" t="s">
        <v>1386</v>
      </c>
      <c r="L230" s="2" t="s">
        <v>1387</v>
      </c>
      <c r="M230" s="2" t="s">
        <v>24</v>
      </c>
      <c r="N230" s="2" t="s">
        <v>24</v>
      </c>
      <c r="O230" s="2" t="s">
        <v>24</v>
      </c>
      <c r="P230" s="2" t="s">
        <v>792</v>
      </c>
      <c r="Q230" s="2" t="s">
        <v>53</v>
      </c>
      <c r="R230" s="2" t="s">
        <v>24</v>
      </c>
      <c r="S230" s="2" t="s">
        <v>28</v>
      </c>
      <c r="T230" s="2" t="s">
        <v>29</v>
      </c>
      <c r="U230" s="2" t="s">
        <v>30</v>
      </c>
      <c r="V230" s="4">
        <v>677</v>
      </c>
      <c r="W230" s="3"/>
      <c r="X230" s="5">
        <v>677</v>
      </c>
    </row>
    <row r="231" spans="1:24" x14ac:dyDescent="0.2">
      <c r="A231" s="2" t="s">
        <v>2625</v>
      </c>
      <c r="B231" s="2" t="s">
        <v>2619</v>
      </c>
      <c r="C231" s="2" t="s">
        <v>2620</v>
      </c>
      <c r="D231" s="2" t="s">
        <v>615</v>
      </c>
      <c r="E231" s="6"/>
      <c r="F231" s="6"/>
      <c r="G231" s="2" t="s">
        <v>2621</v>
      </c>
      <c r="H231" s="2" t="s">
        <v>613</v>
      </c>
      <c r="I231" s="2" t="s">
        <v>614</v>
      </c>
      <c r="J231" s="2" t="s">
        <v>2622</v>
      </c>
      <c r="K231" s="2" t="s">
        <v>2623</v>
      </c>
      <c r="L231" s="2" t="s">
        <v>2624</v>
      </c>
      <c r="M231" s="2" t="s">
        <v>24</v>
      </c>
      <c r="N231" s="2" t="s">
        <v>24</v>
      </c>
      <c r="O231" s="2" t="s">
        <v>24</v>
      </c>
      <c r="P231" s="2" t="s">
        <v>769</v>
      </c>
      <c r="Q231" s="2" t="s">
        <v>53</v>
      </c>
      <c r="R231" s="2" t="s">
        <v>24</v>
      </c>
      <c r="S231" s="2" t="s">
        <v>28</v>
      </c>
      <c r="T231" s="2" t="s">
        <v>29</v>
      </c>
      <c r="U231" s="2" t="s">
        <v>30</v>
      </c>
      <c r="V231" s="4">
        <v>276</v>
      </c>
      <c r="W231" s="4">
        <v>335</v>
      </c>
      <c r="X231" s="5">
        <v>611</v>
      </c>
    </row>
    <row r="232" spans="1:24" x14ac:dyDescent="0.2">
      <c r="A232" s="2" t="s">
        <v>2618</v>
      </c>
      <c r="B232" s="2" t="s">
        <v>2613</v>
      </c>
      <c r="C232" s="2" t="s">
        <v>1389</v>
      </c>
      <c r="D232" s="2" t="s">
        <v>615</v>
      </c>
      <c r="E232" s="6"/>
      <c r="F232" s="6"/>
      <c r="G232" s="2" t="s">
        <v>2614</v>
      </c>
      <c r="H232" s="2" t="s">
        <v>613</v>
      </c>
      <c r="I232" s="2" t="s">
        <v>614</v>
      </c>
      <c r="J232" s="2" t="s">
        <v>2615</v>
      </c>
      <c r="K232" s="2" t="s">
        <v>2616</v>
      </c>
      <c r="L232" s="2" t="s">
        <v>2617</v>
      </c>
      <c r="M232" s="2" t="s">
        <v>24</v>
      </c>
      <c r="N232" s="2" t="s">
        <v>24</v>
      </c>
      <c r="O232" s="2" t="s">
        <v>24</v>
      </c>
      <c r="P232" s="2" t="s">
        <v>769</v>
      </c>
      <c r="Q232" s="2" t="s">
        <v>53</v>
      </c>
      <c r="R232" s="2" t="s">
        <v>24</v>
      </c>
      <c r="S232" s="2" t="s">
        <v>28</v>
      </c>
      <c r="T232" s="2" t="s">
        <v>29</v>
      </c>
      <c r="U232" s="2" t="s">
        <v>30</v>
      </c>
      <c r="V232" s="3"/>
      <c r="W232" s="4">
        <v>794</v>
      </c>
      <c r="X232" s="5">
        <v>794</v>
      </c>
    </row>
    <row r="233" spans="1:24" x14ac:dyDescent="0.2">
      <c r="A233" s="2" t="s">
        <v>2612</v>
      </c>
      <c r="B233" s="2" t="s">
        <v>2606</v>
      </c>
      <c r="C233" s="2" t="s">
        <v>2607</v>
      </c>
      <c r="D233" s="2" t="s">
        <v>2605</v>
      </c>
      <c r="E233" s="2" t="s">
        <v>1389</v>
      </c>
      <c r="F233" s="2" t="s">
        <v>1381</v>
      </c>
      <c r="G233" s="2" t="s">
        <v>2608</v>
      </c>
      <c r="H233" s="2" t="s">
        <v>613</v>
      </c>
      <c r="I233" s="2" t="s">
        <v>614</v>
      </c>
      <c r="J233" s="2" t="s">
        <v>2609</v>
      </c>
      <c r="K233" s="2" t="s">
        <v>2610</v>
      </c>
      <c r="L233" s="2" t="s">
        <v>2611</v>
      </c>
      <c r="M233" s="2" t="s">
        <v>24</v>
      </c>
      <c r="N233" s="2" t="s">
        <v>24</v>
      </c>
      <c r="O233" s="2" t="s">
        <v>24</v>
      </c>
      <c r="P233" s="2" t="s">
        <v>769</v>
      </c>
      <c r="Q233" s="2" t="s">
        <v>53</v>
      </c>
      <c r="R233" s="2" t="s">
        <v>24</v>
      </c>
      <c r="S233" s="2" t="s">
        <v>28</v>
      </c>
      <c r="T233" s="2" t="s">
        <v>29</v>
      </c>
      <c r="U233" s="2" t="s">
        <v>30</v>
      </c>
      <c r="V233" s="4">
        <v>415</v>
      </c>
      <c r="W233" s="4">
        <v>424</v>
      </c>
      <c r="X233" s="5">
        <v>839</v>
      </c>
    </row>
    <row r="234" spans="1:24" x14ac:dyDescent="0.2">
      <c r="A234" s="2" t="s">
        <v>1394</v>
      </c>
      <c r="B234" s="2" t="s">
        <v>824</v>
      </c>
      <c r="C234" s="2" t="s">
        <v>1389</v>
      </c>
      <c r="D234" s="2" t="s">
        <v>1381</v>
      </c>
      <c r="E234" s="6"/>
      <c r="F234" s="6"/>
      <c r="G234" s="2" t="s">
        <v>1390</v>
      </c>
      <c r="H234" s="2" t="s">
        <v>613</v>
      </c>
      <c r="I234" s="2" t="s">
        <v>614</v>
      </c>
      <c r="J234" s="2" t="s">
        <v>1391</v>
      </c>
      <c r="K234" s="2" t="s">
        <v>1392</v>
      </c>
      <c r="L234" s="2" t="s">
        <v>1393</v>
      </c>
      <c r="M234" s="2" t="s">
        <v>24</v>
      </c>
      <c r="N234" s="2" t="s">
        <v>24</v>
      </c>
      <c r="O234" s="2" t="s">
        <v>24</v>
      </c>
      <c r="P234" s="2" t="s">
        <v>792</v>
      </c>
      <c r="Q234" s="2" t="s">
        <v>53</v>
      </c>
      <c r="R234" s="2" t="s">
        <v>24</v>
      </c>
      <c r="S234" s="2" t="s">
        <v>28</v>
      </c>
      <c r="T234" s="2" t="s">
        <v>29</v>
      </c>
      <c r="U234" s="2" t="s">
        <v>30</v>
      </c>
      <c r="V234" s="4">
        <v>876</v>
      </c>
      <c r="W234" s="3"/>
      <c r="X234" s="5">
        <v>876</v>
      </c>
    </row>
    <row r="235" spans="1:24" x14ac:dyDescent="0.2">
      <c r="A235" s="2" t="s">
        <v>3762</v>
      </c>
      <c r="B235" s="2" t="s">
        <v>3756</v>
      </c>
      <c r="C235" s="2" t="s">
        <v>3757</v>
      </c>
      <c r="D235" s="2" t="s">
        <v>1381</v>
      </c>
      <c r="E235" s="6"/>
      <c r="F235" s="6"/>
      <c r="G235" s="2" t="s">
        <v>3758</v>
      </c>
      <c r="H235" s="2" t="s">
        <v>613</v>
      </c>
      <c r="I235" s="2" t="s">
        <v>614</v>
      </c>
      <c r="J235" s="2" t="s">
        <v>3759</v>
      </c>
      <c r="K235" s="2" t="s">
        <v>3760</v>
      </c>
      <c r="L235" s="2" t="s">
        <v>3761</v>
      </c>
      <c r="M235" s="2" t="s">
        <v>24</v>
      </c>
      <c r="N235" s="2" t="s">
        <v>24</v>
      </c>
      <c r="O235" s="2" t="s">
        <v>24</v>
      </c>
      <c r="P235" s="2" t="s">
        <v>769</v>
      </c>
      <c r="Q235" s="2" t="s">
        <v>769</v>
      </c>
      <c r="R235" s="2" t="s">
        <v>24</v>
      </c>
      <c r="S235" s="2" t="s">
        <v>28</v>
      </c>
      <c r="T235" s="2" t="s">
        <v>29</v>
      </c>
      <c r="U235" s="2" t="s">
        <v>1540</v>
      </c>
      <c r="V235" s="4">
        <v>216</v>
      </c>
      <c r="W235" s="4">
        <v>200</v>
      </c>
      <c r="X235" s="5">
        <v>416</v>
      </c>
    </row>
    <row r="236" spans="1:24" x14ac:dyDescent="0.2">
      <c r="A236" s="2" t="s">
        <v>2631</v>
      </c>
      <c r="B236" s="2" t="s">
        <v>1262</v>
      </c>
      <c r="C236" s="2" t="s">
        <v>2626</v>
      </c>
      <c r="D236" s="2" t="s">
        <v>615</v>
      </c>
      <c r="E236" s="6"/>
      <c r="F236" s="6"/>
      <c r="G236" s="2" t="s">
        <v>2627</v>
      </c>
      <c r="H236" s="2" t="s">
        <v>613</v>
      </c>
      <c r="I236" s="2" t="s">
        <v>614</v>
      </c>
      <c r="J236" s="2" t="s">
        <v>2628</v>
      </c>
      <c r="K236" s="2" t="s">
        <v>2629</v>
      </c>
      <c r="L236" s="2" t="s">
        <v>2630</v>
      </c>
      <c r="M236" s="2" t="s">
        <v>24</v>
      </c>
      <c r="N236" s="2" t="s">
        <v>24</v>
      </c>
      <c r="O236" s="2" t="s">
        <v>24</v>
      </c>
      <c r="P236" s="2" t="s">
        <v>769</v>
      </c>
      <c r="Q236" s="2" t="s">
        <v>53</v>
      </c>
      <c r="R236" s="2" t="s">
        <v>24</v>
      </c>
      <c r="S236" s="2" t="s">
        <v>28</v>
      </c>
      <c r="T236" s="2" t="s">
        <v>29</v>
      </c>
      <c r="U236" s="2" t="s">
        <v>30</v>
      </c>
      <c r="V236" s="4">
        <v>473</v>
      </c>
      <c r="W236" s="4">
        <v>497</v>
      </c>
      <c r="X236" s="5">
        <v>970</v>
      </c>
    </row>
    <row r="237" spans="1:24" x14ac:dyDescent="0.2">
      <c r="A237" s="2" t="s">
        <v>419</v>
      </c>
      <c r="B237" s="2" t="s">
        <v>413</v>
      </c>
      <c r="C237" s="2" t="s">
        <v>414</v>
      </c>
      <c r="D237" s="2" t="s">
        <v>412</v>
      </c>
      <c r="E237" s="2" t="s">
        <v>411</v>
      </c>
      <c r="F237" s="6"/>
      <c r="G237" s="2" t="s">
        <v>415</v>
      </c>
      <c r="H237" s="2" t="s">
        <v>409</v>
      </c>
      <c r="I237" s="2" t="s">
        <v>410</v>
      </c>
      <c r="J237" s="2" t="s">
        <v>416</v>
      </c>
      <c r="K237" s="2" t="s">
        <v>417</v>
      </c>
      <c r="L237" s="2" t="s">
        <v>418</v>
      </c>
      <c r="M237" s="2" t="s">
        <v>24</v>
      </c>
      <c r="N237" s="2" t="s">
        <v>24</v>
      </c>
      <c r="O237" s="2" t="s">
        <v>24</v>
      </c>
      <c r="P237" s="2" t="s">
        <v>25</v>
      </c>
      <c r="Q237" s="2" t="s">
        <v>53</v>
      </c>
      <c r="R237" s="2" t="s">
        <v>24</v>
      </c>
      <c r="S237" s="2" t="s">
        <v>28</v>
      </c>
      <c r="T237" s="2" t="s">
        <v>29</v>
      </c>
      <c r="U237" s="2" t="s">
        <v>30</v>
      </c>
      <c r="V237" s="3"/>
      <c r="W237" s="4">
        <v>751</v>
      </c>
      <c r="X237" s="5">
        <v>751</v>
      </c>
    </row>
    <row r="238" spans="1:24" x14ac:dyDescent="0.2">
      <c r="A238" s="2" t="s">
        <v>1207</v>
      </c>
      <c r="B238" s="2" t="s">
        <v>1202</v>
      </c>
      <c r="C238" s="2" t="s">
        <v>931</v>
      </c>
      <c r="D238" s="2" t="s">
        <v>414</v>
      </c>
      <c r="E238" s="2" t="s">
        <v>412</v>
      </c>
      <c r="F238" s="2" t="s">
        <v>1201</v>
      </c>
      <c r="G238" s="2" t="s">
        <v>1203</v>
      </c>
      <c r="H238" s="2" t="s">
        <v>409</v>
      </c>
      <c r="I238" s="2" t="s">
        <v>410</v>
      </c>
      <c r="J238" s="2" t="s">
        <v>1204</v>
      </c>
      <c r="K238" s="2" t="s">
        <v>1205</v>
      </c>
      <c r="L238" s="2" t="s">
        <v>1206</v>
      </c>
      <c r="M238" s="2" t="s">
        <v>24</v>
      </c>
      <c r="N238" s="2" t="s">
        <v>24</v>
      </c>
      <c r="O238" s="2" t="s">
        <v>24</v>
      </c>
      <c r="P238" s="2" t="s">
        <v>792</v>
      </c>
      <c r="Q238" s="2" t="s">
        <v>53</v>
      </c>
      <c r="R238" s="2" t="s">
        <v>24</v>
      </c>
      <c r="S238" s="2" t="s">
        <v>28</v>
      </c>
      <c r="T238" s="2" t="s">
        <v>29</v>
      </c>
      <c r="U238" s="2" t="s">
        <v>30</v>
      </c>
      <c r="V238" s="4">
        <v>815</v>
      </c>
      <c r="W238" s="3"/>
      <c r="X238" s="5">
        <v>815</v>
      </c>
    </row>
    <row r="239" spans="1:24" x14ac:dyDescent="0.2">
      <c r="A239" s="2" t="s">
        <v>2638</v>
      </c>
      <c r="B239" s="2" t="s">
        <v>2632</v>
      </c>
      <c r="C239" s="2" t="s">
        <v>2633</v>
      </c>
      <c r="D239" s="2" t="s">
        <v>627</v>
      </c>
      <c r="E239" s="2" t="s">
        <v>626</v>
      </c>
      <c r="F239" s="6"/>
      <c r="G239" s="2" t="s">
        <v>2634</v>
      </c>
      <c r="H239" s="2" t="s">
        <v>624</v>
      </c>
      <c r="I239" s="2" t="s">
        <v>625</v>
      </c>
      <c r="J239" s="2" t="s">
        <v>2635</v>
      </c>
      <c r="K239" s="2" t="s">
        <v>2636</v>
      </c>
      <c r="L239" s="2" t="s">
        <v>2637</v>
      </c>
      <c r="M239" s="2" t="s">
        <v>24</v>
      </c>
      <c r="N239" s="2" t="s">
        <v>24</v>
      </c>
      <c r="O239" s="2" t="s">
        <v>24</v>
      </c>
      <c r="P239" s="2" t="s">
        <v>769</v>
      </c>
      <c r="Q239" s="2" t="s">
        <v>53</v>
      </c>
      <c r="R239" s="2" t="s">
        <v>24</v>
      </c>
      <c r="S239" s="2" t="s">
        <v>28</v>
      </c>
      <c r="T239" s="2" t="s">
        <v>29</v>
      </c>
      <c r="U239" s="2" t="s">
        <v>30</v>
      </c>
      <c r="V239" s="4">
        <v>539</v>
      </c>
      <c r="W239" s="4">
        <v>471</v>
      </c>
      <c r="X239" s="5">
        <v>1010</v>
      </c>
    </row>
    <row r="240" spans="1:24" x14ac:dyDescent="0.2">
      <c r="A240" s="2" t="s">
        <v>633</v>
      </c>
      <c r="B240" s="2" t="s">
        <v>413</v>
      </c>
      <c r="C240" s="2" t="s">
        <v>628</v>
      </c>
      <c r="D240" s="2" t="s">
        <v>627</v>
      </c>
      <c r="E240" s="2" t="s">
        <v>626</v>
      </c>
      <c r="F240" s="6"/>
      <c r="G240" s="2" t="s">
        <v>629</v>
      </c>
      <c r="H240" s="2" t="s">
        <v>624</v>
      </c>
      <c r="I240" s="2" t="s">
        <v>625</v>
      </c>
      <c r="J240" s="2" t="s">
        <v>630</v>
      </c>
      <c r="K240" s="2" t="s">
        <v>631</v>
      </c>
      <c r="L240" s="2" t="s">
        <v>632</v>
      </c>
      <c r="M240" s="2" t="s">
        <v>24</v>
      </c>
      <c r="N240" s="2" t="s">
        <v>24</v>
      </c>
      <c r="O240" s="2" t="s">
        <v>24</v>
      </c>
      <c r="P240" s="2" t="s">
        <v>25</v>
      </c>
      <c r="Q240" s="2" t="s">
        <v>53</v>
      </c>
      <c r="R240" s="2" t="s">
        <v>24</v>
      </c>
      <c r="S240" s="2" t="s">
        <v>28</v>
      </c>
      <c r="T240" s="2" t="s">
        <v>29</v>
      </c>
      <c r="U240" s="2" t="s">
        <v>30</v>
      </c>
      <c r="V240" s="3"/>
      <c r="W240" s="4">
        <v>734</v>
      </c>
      <c r="X240" s="5">
        <v>734</v>
      </c>
    </row>
    <row r="241" spans="1:24" x14ac:dyDescent="0.2">
      <c r="A241" s="2" t="s">
        <v>1422</v>
      </c>
      <c r="B241" s="2" t="s">
        <v>1084</v>
      </c>
      <c r="C241" s="2" t="s">
        <v>627</v>
      </c>
      <c r="D241" s="2" t="s">
        <v>626</v>
      </c>
      <c r="E241" s="6"/>
      <c r="F241" s="6"/>
      <c r="G241" s="2" t="s">
        <v>1418</v>
      </c>
      <c r="H241" s="2" t="s">
        <v>624</v>
      </c>
      <c r="I241" s="2" t="s">
        <v>625</v>
      </c>
      <c r="J241" s="2" t="s">
        <v>1419</v>
      </c>
      <c r="K241" s="2" t="s">
        <v>1420</v>
      </c>
      <c r="L241" s="2" t="s">
        <v>1421</v>
      </c>
      <c r="M241" s="2" t="s">
        <v>24</v>
      </c>
      <c r="N241" s="2" t="s">
        <v>24</v>
      </c>
      <c r="O241" s="2" t="s">
        <v>24</v>
      </c>
      <c r="P241" s="2" t="s">
        <v>792</v>
      </c>
      <c r="Q241" s="2" t="s">
        <v>53</v>
      </c>
      <c r="R241" s="2" t="s">
        <v>24</v>
      </c>
      <c r="S241" s="2" t="s">
        <v>28</v>
      </c>
      <c r="T241" s="2" t="s">
        <v>29</v>
      </c>
      <c r="U241" s="2" t="s">
        <v>30</v>
      </c>
      <c r="V241" s="4">
        <v>759</v>
      </c>
      <c r="W241" s="3"/>
      <c r="X241" s="5">
        <v>759</v>
      </c>
    </row>
    <row r="242" spans="1:24" x14ac:dyDescent="0.2">
      <c r="A242" s="2" t="s">
        <v>2644</v>
      </c>
      <c r="B242" s="2" t="s">
        <v>134</v>
      </c>
      <c r="C242" s="2" t="s">
        <v>2639</v>
      </c>
      <c r="D242" s="2" t="s">
        <v>635</v>
      </c>
      <c r="E242" s="2" t="s">
        <v>626</v>
      </c>
      <c r="F242" s="6"/>
      <c r="G242" s="2" t="s">
        <v>2640</v>
      </c>
      <c r="H242" s="2" t="s">
        <v>624</v>
      </c>
      <c r="I242" s="2" t="s">
        <v>625</v>
      </c>
      <c r="J242" s="2" t="s">
        <v>2641</v>
      </c>
      <c r="K242" s="2" t="s">
        <v>2642</v>
      </c>
      <c r="L242" s="2" t="s">
        <v>2643</v>
      </c>
      <c r="M242" s="2" t="s">
        <v>24</v>
      </c>
      <c r="N242" s="2" t="s">
        <v>24</v>
      </c>
      <c r="O242" s="2" t="s">
        <v>24</v>
      </c>
      <c r="P242" s="2" t="s">
        <v>769</v>
      </c>
      <c r="Q242" s="2" t="s">
        <v>53</v>
      </c>
      <c r="R242" s="2" t="s">
        <v>24</v>
      </c>
      <c r="S242" s="2" t="s">
        <v>28</v>
      </c>
      <c r="T242" s="2" t="s">
        <v>29</v>
      </c>
      <c r="U242" s="2" t="s">
        <v>30</v>
      </c>
      <c r="V242" s="4">
        <v>130</v>
      </c>
      <c r="W242" s="4">
        <v>271</v>
      </c>
      <c r="X242" s="5">
        <v>401</v>
      </c>
    </row>
    <row r="243" spans="1:24" x14ac:dyDescent="0.2">
      <c r="A243" s="2" t="s">
        <v>640</v>
      </c>
      <c r="B243" s="2" t="s">
        <v>634</v>
      </c>
      <c r="C243" s="2" t="s">
        <v>635</v>
      </c>
      <c r="D243" s="2" t="s">
        <v>626</v>
      </c>
      <c r="E243" s="6"/>
      <c r="F243" s="6"/>
      <c r="G243" s="2" t="s">
        <v>636</v>
      </c>
      <c r="H243" s="2" t="s">
        <v>624</v>
      </c>
      <c r="I243" s="2" t="s">
        <v>625</v>
      </c>
      <c r="J243" s="2" t="s">
        <v>637</v>
      </c>
      <c r="K243" s="2" t="s">
        <v>638</v>
      </c>
      <c r="L243" s="2" t="s">
        <v>639</v>
      </c>
      <c r="M243" s="2" t="s">
        <v>24</v>
      </c>
      <c r="N243" s="2" t="s">
        <v>24</v>
      </c>
      <c r="O243" s="2" t="s">
        <v>24</v>
      </c>
      <c r="P243" s="2" t="s">
        <v>25</v>
      </c>
      <c r="Q243" s="2" t="s">
        <v>53</v>
      </c>
      <c r="R243" s="2" t="s">
        <v>24</v>
      </c>
      <c r="S243" s="2" t="s">
        <v>28</v>
      </c>
      <c r="T243" s="2" t="s">
        <v>29</v>
      </c>
      <c r="U243" s="2" t="s">
        <v>30</v>
      </c>
      <c r="V243" s="3"/>
      <c r="W243" s="4">
        <v>787</v>
      </c>
      <c r="X243" s="5">
        <v>787</v>
      </c>
    </row>
    <row r="244" spans="1:24" x14ac:dyDescent="0.2">
      <c r="A244" s="2" t="s">
        <v>1428</v>
      </c>
      <c r="B244" s="2" t="s">
        <v>880</v>
      </c>
      <c r="C244" s="2" t="s">
        <v>1423</v>
      </c>
      <c r="D244" s="2" t="s">
        <v>635</v>
      </c>
      <c r="E244" s="6"/>
      <c r="F244" s="6"/>
      <c r="G244" s="2" t="s">
        <v>1424</v>
      </c>
      <c r="H244" s="2" t="s">
        <v>624</v>
      </c>
      <c r="I244" s="2" t="s">
        <v>625</v>
      </c>
      <c r="J244" s="2" t="s">
        <v>1425</v>
      </c>
      <c r="K244" s="2" t="s">
        <v>1426</v>
      </c>
      <c r="L244" s="2" t="s">
        <v>1427</v>
      </c>
      <c r="M244" s="2" t="s">
        <v>24</v>
      </c>
      <c r="N244" s="2" t="s">
        <v>24</v>
      </c>
      <c r="O244" s="2" t="s">
        <v>24</v>
      </c>
      <c r="P244" s="2" t="s">
        <v>792</v>
      </c>
      <c r="Q244" s="2" t="s">
        <v>53</v>
      </c>
      <c r="R244" s="2" t="s">
        <v>24</v>
      </c>
      <c r="S244" s="2" t="s">
        <v>28</v>
      </c>
      <c r="T244" s="2" t="s">
        <v>29</v>
      </c>
      <c r="U244" s="2" t="s">
        <v>30</v>
      </c>
      <c r="V244" s="4">
        <v>647</v>
      </c>
      <c r="W244" s="3"/>
      <c r="X244" s="5">
        <v>647</v>
      </c>
    </row>
    <row r="245" spans="1:24" x14ac:dyDescent="0.2">
      <c r="A245" s="2" t="s">
        <v>1401</v>
      </c>
      <c r="B245" s="2" t="s">
        <v>1395</v>
      </c>
      <c r="C245" s="2" t="s">
        <v>1396</v>
      </c>
      <c r="D245" s="2" t="s">
        <v>635</v>
      </c>
      <c r="E245" s="2" t="s">
        <v>626</v>
      </c>
      <c r="F245" s="6"/>
      <c r="G245" s="2" t="s">
        <v>1397</v>
      </c>
      <c r="H245" s="2" t="s">
        <v>624</v>
      </c>
      <c r="I245" s="2" t="s">
        <v>625</v>
      </c>
      <c r="J245" s="2" t="s">
        <v>1398</v>
      </c>
      <c r="K245" s="2" t="s">
        <v>1399</v>
      </c>
      <c r="L245" s="2" t="s">
        <v>1400</v>
      </c>
      <c r="M245" s="2" t="s">
        <v>24</v>
      </c>
      <c r="N245" s="2" t="s">
        <v>24</v>
      </c>
      <c r="O245" s="2" t="s">
        <v>24</v>
      </c>
      <c r="P245" s="2" t="s">
        <v>792</v>
      </c>
      <c r="Q245" s="2" t="s">
        <v>53</v>
      </c>
      <c r="R245" s="2" t="s">
        <v>24</v>
      </c>
      <c r="S245" s="2" t="s">
        <v>28</v>
      </c>
      <c r="T245" s="2" t="s">
        <v>29</v>
      </c>
      <c r="U245" s="2" t="s">
        <v>30</v>
      </c>
      <c r="V245" s="4">
        <v>241</v>
      </c>
      <c r="W245" s="3"/>
      <c r="X245" s="5">
        <v>241</v>
      </c>
    </row>
    <row r="246" spans="1:24" x14ac:dyDescent="0.2">
      <c r="A246" s="2" t="s">
        <v>646</v>
      </c>
      <c r="B246" s="2" t="s">
        <v>134</v>
      </c>
      <c r="C246" s="2" t="s">
        <v>641</v>
      </c>
      <c r="D246" s="2" t="s">
        <v>624</v>
      </c>
      <c r="E246" s="6"/>
      <c r="F246" s="6"/>
      <c r="G246" s="2" t="s">
        <v>642</v>
      </c>
      <c r="H246" s="2" t="s">
        <v>624</v>
      </c>
      <c r="I246" s="2" t="s">
        <v>625</v>
      </c>
      <c r="J246" s="2" t="s">
        <v>643</v>
      </c>
      <c r="K246" s="2" t="s">
        <v>644</v>
      </c>
      <c r="L246" s="2" t="s">
        <v>645</v>
      </c>
      <c r="M246" s="2" t="s">
        <v>24</v>
      </c>
      <c r="N246" s="2" t="s">
        <v>24</v>
      </c>
      <c r="O246" s="2" t="s">
        <v>24</v>
      </c>
      <c r="P246" s="2" t="s">
        <v>25</v>
      </c>
      <c r="Q246" s="2" t="s">
        <v>53</v>
      </c>
      <c r="R246" s="2" t="s">
        <v>24</v>
      </c>
      <c r="S246" s="2" t="s">
        <v>28</v>
      </c>
      <c r="T246" s="2" t="s">
        <v>29</v>
      </c>
      <c r="U246" s="2" t="s">
        <v>30</v>
      </c>
      <c r="V246" s="3"/>
      <c r="W246" s="4">
        <v>678</v>
      </c>
      <c r="X246" s="5">
        <v>678</v>
      </c>
    </row>
    <row r="247" spans="1:24" x14ac:dyDescent="0.2">
      <c r="A247" s="2" t="s">
        <v>652</v>
      </c>
      <c r="B247" s="2" t="s">
        <v>647</v>
      </c>
      <c r="C247" s="2" t="s">
        <v>566</v>
      </c>
      <c r="D247" s="2" t="s">
        <v>624</v>
      </c>
      <c r="E247" s="6"/>
      <c r="F247" s="6"/>
      <c r="G247" s="2" t="s">
        <v>648</v>
      </c>
      <c r="H247" s="2" t="s">
        <v>624</v>
      </c>
      <c r="I247" s="2" t="s">
        <v>625</v>
      </c>
      <c r="J247" s="2" t="s">
        <v>649</v>
      </c>
      <c r="K247" s="2" t="s">
        <v>650</v>
      </c>
      <c r="L247" s="2" t="s">
        <v>651</v>
      </c>
      <c r="M247" s="2" t="s">
        <v>24</v>
      </c>
      <c r="N247" s="2" t="s">
        <v>24</v>
      </c>
      <c r="O247" s="2" t="s">
        <v>24</v>
      </c>
      <c r="P247" s="2" t="s">
        <v>25</v>
      </c>
      <c r="Q247" s="2" t="s">
        <v>53</v>
      </c>
      <c r="R247" s="2" t="s">
        <v>24</v>
      </c>
      <c r="S247" s="2" t="s">
        <v>28</v>
      </c>
      <c r="T247" s="2" t="s">
        <v>29</v>
      </c>
      <c r="U247" s="2" t="s">
        <v>30</v>
      </c>
      <c r="V247" s="3"/>
      <c r="W247" s="4">
        <v>781</v>
      </c>
      <c r="X247" s="5">
        <v>781</v>
      </c>
    </row>
    <row r="248" spans="1:24" x14ac:dyDescent="0.2">
      <c r="A248" s="2" t="s">
        <v>1409</v>
      </c>
      <c r="B248" s="2" t="s">
        <v>925</v>
      </c>
      <c r="C248" s="2" t="s">
        <v>1404</v>
      </c>
      <c r="D248" s="2" t="s">
        <v>1403</v>
      </c>
      <c r="E248" s="2" t="s">
        <v>1402</v>
      </c>
      <c r="F248" s="6"/>
      <c r="G248" s="2" t="s">
        <v>1405</v>
      </c>
      <c r="H248" s="2" t="s">
        <v>624</v>
      </c>
      <c r="I248" s="2" t="s">
        <v>625</v>
      </c>
      <c r="J248" s="2" t="s">
        <v>1406</v>
      </c>
      <c r="K248" s="2" t="s">
        <v>1407</v>
      </c>
      <c r="L248" s="2" t="s">
        <v>1408</v>
      </c>
      <c r="M248" s="2" t="s">
        <v>24</v>
      </c>
      <c r="N248" s="2" t="s">
        <v>24</v>
      </c>
      <c r="O248" s="2" t="s">
        <v>24</v>
      </c>
      <c r="P248" s="2" t="s">
        <v>792</v>
      </c>
      <c r="Q248" s="2" t="s">
        <v>53</v>
      </c>
      <c r="R248" s="2" t="s">
        <v>24</v>
      </c>
      <c r="S248" s="2" t="s">
        <v>28</v>
      </c>
      <c r="T248" s="2" t="s">
        <v>29</v>
      </c>
      <c r="U248" s="2" t="s">
        <v>30</v>
      </c>
      <c r="V248" s="4">
        <v>873</v>
      </c>
      <c r="W248" s="3"/>
      <c r="X248" s="5">
        <v>873</v>
      </c>
    </row>
    <row r="249" spans="1:24" x14ac:dyDescent="0.2">
      <c r="A249" s="2" t="s">
        <v>1417</v>
      </c>
      <c r="B249" s="2" t="s">
        <v>931</v>
      </c>
      <c r="C249" s="2" t="s">
        <v>1412</v>
      </c>
      <c r="D249" s="2" t="s">
        <v>1411</v>
      </c>
      <c r="E249" s="2" t="s">
        <v>1410</v>
      </c>
      <c r="F249" s="6"/>
      <c r="G249" s="2" t="s">
        <v>1413</v>
      </c>
      <c r="H249" s="2" t="s">
        <v>624</v>
      </c>
      <c r="I249" s="2" t="s">
        <v>625</v>
      </c>
      <c r="J249" s="2" t="s">
        <v>1414</v>
      </c>
      <c r="K249" s="2" t="s">
        <v>1415</v>
      </c>
      <c r="L249" s="2" t="s">
        <v>1416</v>
      </c>
      <c r="M249" s="2" t="s">
        <v>24</v>
      </c>
      <c r="N249" s="2" t="s">
        <v>24</v>
      </c>
      <c r="O249" s="2" t="s">
        <v>24</v>
      </c>
      <c r="P249" s="2" t="s">
        <v>792</v>
      </c>
      <c r="Q249" s="2" t="s">
        <v>53</v>
      </c>
      <c r="R249" s="2" t="s">
        <v>24</v>
      </c>
      <c r="S249" s="2" t="s">
        <v>28</v>
      </c>
      <c r="T249" s="2" t="s">
        <v>29</v>
      </c>
      <c r="U249" s="2" t="s">
        <v>30</v>
      </c>
      <c r="V249" s="4">
        <v>882</v>
      </c>
      <c r="W249" s="3"/>
      <c r="X249" s="5">
        <v>882</v>
      </c>
    </row>
    <row r="250" spans="1:24" x14ac:dyDescent="0.2">
      <c r="A250" s="2" t="s">
        <v>2425</v>
      </c>
      <c r="B250" s="2" t="s">
        <v>2419</v>
      </c>
      <c r="C250" s="2" t="s">
        <v>2420</v>
      </c>
      <c r="D250" s="2" t="s">
        <v>1803</v>
      </c>
      <c r="E250" s="6"/>
      <c r="F250" s="6"/>
      <c r="G250" s="2" t="s">
        <v>2421</v>
      </c>
      <c r="H250" s="2" t="s">
        <v>444</v>
      </c>
      <c r="I250" s="2" t="s">
        <v>445</v>
      </c>
      <c r="J250" s="2" t="s">
        <v>2422</v>
      </c>
      <c r="K250" s="2" t="s">
        <v>2423</v>
      </c>
      <c r="L250" s="2" t="s">
        <v>2424</v>
      </c>
      <c r="M250" s="2" t="s">
        <v>24</v>
      </c>
      <c r="N250" s="2" t="s">
        <v>24</v>
      </c>
      <c r="O250" s="2" t="s">
        <v>24</v>
      </c>
      <c r="P250" s="2" t="s">
        <v>769</v>
      </c>
      <c r="Q250" s="2" t="s">
        <v>53</v>
      </c>
      <c r="R250" s="2" t="s">
        <v>24</v>
      </c>
      <c r="S250" s="2" t="s">
        <v>28</v>
      </c>
      <c r="T250" s="2" t="s">
        <v>29</v>
      </c>
      <c r="U250" s="2" t="s">
        <v>30</v>
      </c>
      <c r="V250" s="4">
        <v>377</v>
      </c>
      <c r="W250" s="4">
        <v>336</v>
      </c>
      <c r="X250" s="5">
        <v>713</v>
      </c>
    </row>
    <row r="251" spans="1:24" x14ac:dyDescent="0.2">
      <c r="A251" s="2" t="s">
        <v>2432</v>
      </c>
      <c r="B251" s="2" t="s">
        <v>2426</v>
      </c>
      <c r="C251" s="2" t="s">
        <v>2427</v>
      </c>
      <c r="D251" s="2" t="s">
        <v>446</v>
      </c>
      <c r="E251" s="6"/>
      <c r="F251" s="6"/>
      <c r="G251" s="2" t="s">
        <v>2428</v>
      </c>
      <c r="H251" s="2" t="s">
        <v>444</v>
      </c>
      <c r="I251" s="2" t="s">
        <v>445</v>
      </c>
      <c r="J251" s="2" t="s">
        <v>2429</v>
      </c>
      <c r="K251" s="2" t="s">
        <v>2430</v>
      </c>
      <c r="L251" s="2" t="s">
        <v>2431</v>
      </c>
      <c r="M251" s="2" t="s">
        <v>24</v>
      </c>
      <c r="N251" s="2" t="s">
        <v>24</v>
      </c>
      <c r="O251" s="2" t="s">
        <v>24</v>
      </c>
      <c r="P251" s="2" t="s">
        <v>769</v>
      </c>
      <c r="Q251" s="2" t="s">
        <v>53</v>
      </c>
      <c r="R251" s="2" t="s">
        <v>24</v>
      </c>
      <c r="S251" s="2" t="s">
        <v>28</v>
      </c>
      <c r="T251" s="2" t="s">
        <v>29</v>
      </c>
      <c r="U251" s="2" t="s">
        <v>30</v>
      </c>
      <c r="V251" s="4">
        <v>253</v>
      </c>
      <c r="W251" s="4">
        <v>222</v>
      </c>
      <c r="X251" s="5">
        <v>475</v>
      </c>
    </row>
    <row r="252" spans="1:24" x14ac:dyDescent="0.2">
      <c r="A252" s="2" t="s">
        <v>452</v>
      </c>
      <c r="B252" s="2" t="s">
        <v>447</v>
      </c>
      <c r="C252" s="2" t="s">
        <v>444</v>
      </c>
      <c r="D252" s="2" t="s">
        <v>446</v>
      </c>
      <c r="E252" s="6"/>
      <c r="F252" s="6"/>
      <c r="G252" s="2" t="s">
        <v>448</v>
      </c>
      <c r="H252" s="2" t="s">
        <v>444</v>
      </c>
      <c r="I252" s="2" t="s">
        <v>445</v>
      </c>
      <c r="J252" s="2" t="s">
        <v>449</v>
      </c>
      <c r="K252" s="2" t="s">
        <v>450</v>
      </c>
      <c r="L252" s="2" t="s">
        <v>451</v>
      </c>
      <c r="M252" s="2" t="s">
        <v>24</v>
      </c>
      <c r="N252" s="2" t="s">
        <v>24</v>
      </c>
      <c r="O252" s="2" t="s">
        <v>24</v>
      </c>
      <c r="P252" s="2" t="s">
        <v>25</v>
      </c>
      <c r="Q252" s="2" t="s">
        <v>53</v>
      </c>
      <c r="R252" s="2" t="s">
        <v>24</v>
      </c>
      <c r="S252" s="2" t="s">
        <v>28</v>
      </c>
      <c r="T252" s="2" t="s">
        <v>29</v>
      </c>
      <c r="U252" s="2" t="s">
        <v>30</v>
      </c>
      <c r="V252" s="3"/>
      <c r="W252" s="4">
        <v>571</v>
      </c>
      <c r="X252" s="5">
        <v>571</v>
      </c>
    </row>
    <row r="253" spans="1:24" x14ac:dyDescent="0.2">
      <c r="A253" s="2" t="s">
        <v>1221</v>
      </c>
      <c r="B253" s="2" t="s">
        <v>1215</v>
      </c>
      <c r="C253" s="2" t="s">
        <v>1216</v>
      </c>
      <c r="D253" s="2" t="s">
        <v>1214</v>
      </c>
      <c r="E253" s="2" t="s">
        <v>446</v>
      </c>
      <c r="F253" s="6"/>
      <c r="G253" s="2" t="s">
        <v>1217</v>
      </c>
      <c r="H253" s="2" t="s">
        <v>444</v>
      </c>
      <c r="I253" s="2" t="s">
        <v>445</v>
      </c>
      <c r="J253" s="2" t="s">
        <v>1218</v>
      </c>
      <c r="K253" s="2" t="s">
        <v>1219</v>
      </c>
      <c r="L253" s="2" t="s">
        <v>1220</v>
      </c>
      <c r="M253" s="2" t="s">
        <v>24</v>
      </c>
      <c r="N253" s="2" t="s">
        <v>24</v>
      </c>
      <c r="O253" s="2" t="s">
        <v>24</v>
      </c>
      <c r="P253" s="2" t="s">
        <v>792</v>
      </c>
      <c r="Q253" s="2" t="s">
        <v>53</v>
      </c>
      <c r="R253" s="2" t="s">
        <v>24</v>
      </c>
      <c r="S253" s="2" t="s">
        <v>28</v>
      </c>
      <c r="T253" s="2" t="s">
        <v>29</v>
      </c>
      <c r="U253" s="2" t="s">
        <v>30</v>
      </c>
      <c r="V253" s="4">
        <v>591</v>
      </c>
      <c r="W253" s="3"/>
      <c r="X253" s="5">
        <v>591</v>
      </c>
    </row>
    <row r="254" spans="1:24" x14ac:dyDescent="0.2">
      <c r="A254" s="2" t="s">
        <v>463</v>
      </c>
      <c r="B254" s="2" t="s">
        <v>457</v>
      </c>
      <c r="C254" s="2" t="s">
        <v>458</v>
      </c>
      <c r="D254" s="2" t="s">
        <v>456</v>
      </c>
      <c r="E254" s="2" t="s">
        <v>455</v>
      </c>
      <c r="F254" s="6"/>
      <c r="G254" s="2" t="s">
        <v>459</v>
      </c>
      <c r="H254" s="2" t="s">
        <v>453</v>
      </c>
      <c r="I254" s="2" t="s">
        <v>454</v>
      </c>
      <c r="J254" s="2" t="s">
        <v>460</v>
      </c>
      <c r="K254" s="2" t="s">
        <v>461</v>
      </c>
      <c r="L254" s="2" t="s">
        <v>462</v>
      </c>
      <c r="M254" s="2" t="s">
        <v>24</v>
      </c>
      <c r="N254" s="2" t="s">
        <v>24</v>
      </c>
      <c r="O254" s="2" t="s">
        <v>24</v>
      </c>
      <c r="P254" s="2" t="s">
        <v>25</v>
      </c>
      <c r="Q254" s="2" t="s">
        <v>53</v>
      </c>
      <c r="R254" s="2" t="s">
        <v>24</v>
      </c>
      <c r="S254" s="2" t="s">
        <v>28</v>
      </c>
      <c r="T254" s="2" t="s">
        <v>29</v>
      </c>
      <c r="U254" s="2" t="s">
        <v>30</v>
      </c>
      <c r="V254" s="3"/>
      <c r="W254" s="4">
        <v>838</v>
      </c>
      <c r="X254" s="5">
        <v>838</v>
      </c>
    </row>
    <row r="255" spans="1:24" x14ac:dyDescent="0.2">
      <c r="A255" s="2" t="s">
        <v>471</v>
      </c>
      <c r="B255" s="2" t="s">
        <v>465</v>
      </c>
      <c r="C255" s="2" t="s">
        <v>466</v>
      </c>
      <c r="D255" s="2" t="s">
        <v>456</v>
      </c>
      <c r="E255" s="2" t="s">
        <v>464</v>
      </c>
      <c r="F255" s="6"/>
      <c r="G255" s="2" t="s">
        <v>467</v>
      </c>
      <c r="H255" s="2" t="s">
        <v>453</v>
      </c>
      <c r="I255" s="2" t="s">
        <v>454</v>
      </c>
      <c r="J255" s="2" t="s">
        <v>468</v>
      </c>
      <c r="K255" s="2" t="s">
        <v>469</v>
      </c>
      <c r="L255" s="2" t="s">
        <v>470</v>
      </c>
      <c r="M255" s="2" t="s">
        <v>24</v>
      </c>
      <c r="N255" s="2" t="s">
        <v>24</v>
      </c>
      <c r="O255" s="2" t="s">
        <v>24</v>
      </c>
      <c r="P255" s="2" t="s">
        <v>25</v>
      </c>
      <c r="Q255" s="2" t="s">
        <v>53</v>
      </c>
      <c r="R255" s="2" t="s">
        <v>24</v>
      </c>
      <c r="S255" s="2" t="s">
        <v>28</v>
      </c>
      <c r="T255" s="2" t="s">
        <v>29</v>
      </c>
      <c r="U255" s="2" t="s">
        <v>30</v>
      </c>
      <c r="V255" s="3"/>
      <c r="W255" s="4">
        <v>916</v>
      </c>
      <c r="X255" s="5">
        <v>916</v>
      </c>
    </row>
    <row r="256" spans="1:24" x14ac:dyDescent="0.2">
      <c r="A256" s="2" t="s">
        <v>1242</v>
      </c>
      <c r="B256" s="2" t="s">
        <v>1236</v>
      </c>
      <c r="C256" s="2" t="s">
        <v>1237</v>
      </c>
      <c r="D256" s="2" t="s">
        <v>456</v>
      </c>
      <c r="E256" s="2" t="s">
        <v>464</v>
      </c>
      <c r="F256" s="6"/>
      <c r="G256" s="2" t="s">
        <v>1238</v>
      </c>
      <c r="H256" s="2" t="s">
        <v>453</v>
      </c>
      <c r="I256" s="2" t="s">
        <v>454</v>
      </c>
      <c r="J256" s="2" t="s">
        <v>1239</v>
      </c>
      <c r="K256" s="2" t="s">
        <v>1240</v>
      </c>
      <c r="L256" s="2" t="s">
        <v>1241</v>
      </c>
      <c r="M256" s="2" t="s">
        <v>24</v>
      </c>
      <c r="N256" s="2" t="s">
        <v>24</v>
      </c>
      <c r="O256" s="2" t="s">
        <v>24</v>
      </c>
      <c r="P256" s="2" t="s">
        <v>792</v>
      </c>
      <c r="Q256" s="2" t="s">
        <v>53</v>
      </c>
      <c r="R256" s="2" t="s">
        <v>24</v>
      </c>
      <c r="S256" s="2" t="s">
        <v>28</v>
      </c>
      <c r="T256" s="2" t="s">
        <v>29</v>
      </c>
      <c r="U256" s="2" t="s">
        <v>30</v>
      </c>
      <c r="V256" s="4">
        <v>938</v>
      </c>
      <c r="W256" s="3"/>
      <c r="X256" s="5">
        <v>938</v>
      </c>
    </row>
    <row r="257" spans="1:24" x14ac:dyDescent="0.2">
      <c r="A257" s="2" t="s">
        <v>1227</v>
      </c>
      <c r="B257" s="2" t="s">
        <v>895</v>
      </c>
      <c r="C257" s="2" t="s">
        <v>1222</v>
      </c>
      <c r="D257" s="2" t="s">
        <v>456</v>
      </c>
      <c r="E257" s="2" t="s">
        <v>455</v>
      </c>
      <c r="F257" s="6"/>
      <c r="G257" s="2" t="s">
        <v>1223</v>
      </c>
      <c r="H257" s="2" t="s">
        <v>453</v>
      </c>
      <c r="I257" s="2" t="s">
        <v>454</v>
      </c>
      <c r="J257" s="2" t="s">
        <v>1224</v>
      </c>
      <c r="K257" s="2" t="s">
        <v>1225</v>
      </c>
      <c r="L257" s="2" t="s">
        <v>1226</v>
      </c>
      <c r="M257" s="2" t="s">
        <v>24</v>
      </c>
      <c r="N257" s="2" t="s">
        <v>24</v>
      </c>
      <c r="O257" s="2" t="s">
        <v>24</v>
      </c>
      <c r="P257" s="2" t="s">
        <v>792</v>
      </c>
      <c r="Q257" s="2" t="s">
        <v>53</v>
      </c>
      <c r="R257" s="2" t="s">
        <v>24</v>
      </c>
      <c r="S257" s="2" t="s">
        <v>28</v>
      </c>
      <c r="T257" s="2" t="s">
        <v>29</v>
      </c>
      <c r="U257" s="2" t="s">
        <v>30</v>
      </c>
      <c r="V257" s="4">
        <v>685</v>
      </c>
      <c r="W257" s="3"/>
      <c r="X257" s="5">
        <v>685</v>
      </c>
    </row>
    <row r="258" spans="1:24" x14ac:dyDescent="0.2">
      <c r="A258" s="2" t="s">
        <v>3734</v>
      </c>
      <c r="B258" s="2" t="s">
        <v>3728</v>
      </c>
      <c r="C258" s="2" t="s">
        <v>3729</v>
      </c>
      <c r="D258" s="2" t="s">
        <v>456</v>
      </c>
      <c r="E258" s="2" t="s">
        <v>455</v>
      </c>
      <c r="F258" s="6"/>
      <c r="G258" s="2" t="s">
        <v>3730</v>
      </c>
      <c r="H258" s="2" t="s">
        <v>453</v>
      </c>
      <c r="I258" s="2" t="s">
        <v>454</v>
      </c>
      <c r="J258" s="2" t="s">
        <v>3731</v>
      </c>
      <c r="K258" s="2" t="s">
        <v>3732</v>
      </c>
      <c r="L258" s="2" t="s">
        <v>3733</v>
      </c>
      <c r="M258" s="2" t="s">
        <v>24</v>
      </c>
      <c r="N258" s="2" t="s">
        <v>24</v>
      </c>
      <c r="O258" s="2" t="s">
        <v>24</v>
      </c>
      <c r="P258" s="2" t="s">
        <v>769</v>
      </c>
      <c r="Q258" s="2" t="s">
        <v>53</v>
      </c>
      <c r="R258" s="2" t="s">
        <v>27</v>
      </c>
      <c r="S258" s="2" t="s">
        <v>28</v>
      </c>
      <c r="T258" s="2" t="s">
        <v>29</v>
      </c>
      <c r="U258" s="2" t="s">
        <v>3727</v>
      </c>
      <c r="V258" s="4">
        <v>205</v>
      </c>
      <c r="W258" s="4">
        <v>282</v>
      </c>
      <c r="X258" s="5">
        <v>487</v>
      </c>
    </row>
    <row r="259" spans="1:24" x14ac:dyDescent="0.2">
      <c r="A259" s="2" t="s">
        <v>2778</v>
      </c>
      <c r="B259" s="2" t="s">
        <v>2772</v>
      </c>
      <c r="C259" s="2" t="s">
        <v>2773</v>
      </c>
      <c r="D259" s="2" t="s">
        <v>2771</v>
      </c>
      <c r="E259" s="2" t="s">
        <v>2770</v>
      </c>
      <c r="F259" s="6"/>
      <c r="G259" s="2" t="s">
        <v>2774</v>
      </c>
      <c r="H259" s="2" t="s">
        <v>453</v>
      </c>
      <c r="I259" s="2" t="s">
        <v>454</v>
      </c>
      <c r="J259" s="2" t="s">
        <v>2775</v>
      </c>
      <c r="K259" s="2" t="s">
        <v>2776</v>
      </c>
      <c r="L259" s="2" t="s">
        <v>2777</v>
      </c>
      <c r="M259" s="2" t="s">
        <v>24</v>
      </c>
      <c r="N259" s="2" t="s">
        <v>24</v>
      </c>
      <c r="O259" s="2" t="s">
        <v>24</v>
      </c>
      <c r="P259" s="2" t="s">
        <v>769</v>
      </c>
      <c r="Q259" s="2" t="s">
        <v>53</v>
      </c>
      <c r="R259" s="2" t="s">
        <v>24</v>
      </c>
      <c r="S259" s="2" t="s">
        <v>28</v>
      </c>
      <c r="T259" s="2" t="s">
        <v>1954</v>
      </c>
      <c r="U259" s="2" t="s">
        <v>30</v>
      </c>
      <c r="V259" s="4">
        <v>211</v>
      </c>
      <c r="W259" s="4">
        <v>417</v>
      </c>
      <c r="X259" s="5">
        <v>628</v>
      </c>
    </row>
    <row r="260" spans="1:24" x14ac:dyDescent="0.2">
      <c r="A260" s="2" t="s">
        <v>2441</v>
      </c>
      <c r="B260" s="2" t="s">
        <v>2435</v>
      </c>
      <c r="C260" s="2" t="s">
        <v>2436</v>
      </c>
      <c r="D260" s="2" t="s">
        <v>2434</v>
      </c>
      <c r="E260" s="2" t="s">
        <v>1228</v>
      </c>
      <c r="F260" s="2" t="s">
        <v>2433</v>
      </c>
      <c r="G260" s="2" t="s">
        <v>2437</v>
      </c>
      <c r="H260" s="2" t="s">
        <v>453</v>
      </c>
      <c r="I260" s="2" t="s">
        <v>454</v>
      </c>
      <c r="J260" s="2" t="s">
        <v>2438</v>
      </c>
      <c r="K260" s="2" t="s">
        <v>2439</v>
      </c>
      <c r="L260" s="2" t="s">
        <v>2440</v>
      </c>
      <c r="M260" s="2" t="s">
        <v>24</v>
      </c>
      <c r="N260" s="2" t="s">
        <v>24</v>
      </c>
      <c r="O260" s="2" t="s">
        <v>24</v>
      </c>
      <c r="P260" s="2" t="s">
        <v>769</v>
      </c>
      <c r="Q260" s="2" t="s">
        <v>53</v>
      </c>
      <c r="R260" s="2" t="s">
        <v>24</v>
      </c>
      <c r="S260" s="2" t="s">
        <v>28</v>
      </c>
      <c r="T260" s="2" t="s">
        <v>29</v>
      </c>
      <c r="U260" s="2" t="s">
        <v>30</v>
      </c>
      <c r="V260" s="4">
        <v>317</v>
      </c>
      <c r="W260" s="4">
        <v>495</v>
      </c>
      <c r="X260" s="5">
        <v>812</v>
      </c>
    </row>
    <row r="261" spans="1:24" x14ac:dyDescent="0.2">
      <c r="A261" s="2" t="s">
        <v>2447</v>
      </c>
      <c r="B261" s="2" t="s">
        <v>240</v>
      </c>
      <c r="C261" s="2" t="s">
        <v>2442</v>
      </c>
      <c r="D261" s="2" t="s">
        <v>1228</v>
      </c>
      <c r="E261" s="2" t="s">
        <v>464</v>
      </c>
      <c r="F261" s="6"/>
      <c r="G261" s="2" t="s">
        <v>2443</v>
      </c>
      <c r="H261" s="2" t="s">
        <v>453</v>
      </c>
      <c r="I261" s="2" t="s">
        <v>454</v>
      </c>
      <c r="J261" s="2" t="s">
        <v>2444</v>
      </c>
      <c r="K261" s="2" t="s">
        <v>2445</v>
      </c>
      <c r="L261" s="2" t="s">
        <v>2446</v>
      </c>
      <c r="M261" s="2" t="s">
        <v>24</v>
      </c>
      <c r="N261" s="2" t="s">
        <v>24</v>
      </c>
      <c r="O261" s="2" t="s">
        <v>24</v>
      </c>
      <c r="P261" s="2" t="s">
        <v>769</v>
      </c>
      <c r="Q261" s="2" t="s">
        <v>53</v>
      </c>
      <c r="R261" s="2" t="s">
        <v>24</v>
      </c>
      <c r="S261" s="2" t="s">
        <v>28</v>
      </c>
      <c r="T261" s="2" t="s">
        <v>29</v>
      </c>
      <c r="U261" s="2" t="s">
        <v>30</v>
      </c>
      <c r="V261" s="3"/>
      <c r="W261" s="4">
        <v>675</v>
      </c>
      <c r="X261" s="5">
        <v>675</v>
      </c>
    </row>
    <row r="262" spans="1:24" x14ac:dyDescent="0.2">
      <c r="A262" s="2" t="s">
        <v>1249</v>
      </c>
      <c r="B262" s="2" t="s">
        <v>1243</v>
      </c>
      <c r="C262" s="2" t="s">
        <v>1244</v>
      </c>
      <c r="D262" s="2" t="s">
        <v>1228</v>
      </c>
      <c r="E262" s="2" t="s">
        <v>464</v>
      </c>
      <c r="F262" s="6"/>
      <c r="G262" s="2" t="s">
        <v>1245</v>
      </c>
      <c r="H262" s="2" t="s">
        <v>453</v>
      </c>
      <c r="I262" s="2" t="s">
        <v>454</v>
      </c>
      <c r="J262" s="2" t="s">
        <v>1246</v>
      </c>
      <c r="K262" s="2" t="s">
        <v>1247</v>
      </c>
      <c r="L262" s="2" t="s">
        <v>1248</v>
      </c>
      <c r="M262" s="2" t="s">
        <v>24</v>
      </c>
      <c r="N262" s="2" t="s">
        <v>24</v>
      </c>
      <c r="O262" s="2" t="s">
        <v>24</v>
      </c>
      <c r="P262" s="2" t="s">
        <v>792</v>
      </c>
      <c r="Q262" s="2" t="s">
        <v>53</v>
      </c>
      <c r="R262" s="2" t="s">
        <v>24</v>
      </c>
      <c r="S262" s="2" t="s">
        <v>28</v>
      </c>
      <c r="T262" s="2" t="s">
        <v>29</v>
      </c>
      <c r="U262" s="2" t="s">
        <v>30</v>
      </c>
      <c r="V262" s="4">
        <v>931</v>
      </c>
      <c r="W262" s="3"/>
      <c r="X262" s="5">
        <v>931</v>
      </c>
    </row>
    <row r="263" spans="1:24" x14ac:dyDescent="0.2">
      <c r="A263" s="2" t="s">
        <v>1235</v>
      </c>
      <c r="B263" s="2" t="s">
        <v>1229</v>
      </c>
      <c r="C263" s="2" t="s">
        <v>1230</v>
      </c>
      <c r="D263" s="2" t="s">
        <v>1228</v>
      </c>
      <c r="E263" s="2" t="s">
        <v>455</v>
      </c>
      <c r="F263" s="6"/>
      <c r="G263" s="2" t="s">
        <v>1231</v>
      </c>
      <c r="H263" s="2" t="s">
        <v>453</v>
      </c>
      <c r="I263" s="2" t="s">
        <v>454</v>
      </c>
      <c r="J263" s="2" t="s">
        <v>1232</v>
      </c>
      <c r="K263" s="2" t="s">
        <v>1233</v>
      </c>
      <c r="L263" s="2" t="s">
        <v>1234</v>
      </c>
      <c r="M263" s="2" t="s">
        <v>24</v>
      </c>
      <c r="N263" s="2" t="s">
        <v>24</v>
      </c>
      <c r="O263" s="2" t="s">
        <v>24</v>
      </c>
      <c r="P263" s="2" t="s">
        <v>792</v>
      </c>
      <c r="Q263" s="2" t="s">
        <v>53</v>
      </c>
      <c r="R263" s="2" t="s">
        <v>24</v>
      </c>
      <c r="S263" s="2" t="s">
        <v>28</v>
      </c>
      <c r="T263" s="2" t="s">
        <v>29</v>
      </c>
      <c r="U263" s="2" t="s">
        <v>30</v>
      </c>
      <c r="V263" s="4">
        <v>481</v>
      </c>
      <c r="W263" s="3"/>
      <c r="X263" s="5">
        <v>481</v>
      </c>
    </row>
    <row r="264" spans="1:24" x14ac:dyDescent="0.2">
      <c r="A264" s="2" t="s">
        <v>3825</v>
      </c>
      <c r="B264" s="2" t="s">
        <v>3819</v>
      </c>
      <c r="C264" s="2" t="s">
        <v>3820</v>
      </c>
      <c r="D264" s="2" t="s">
        <v>1228</v>
      </c>
      <c r="E264" s="2" t="s">
        <v>455</v>
      </c>
      <c r="F264" s="6"/>
      <c r="G264" s="2" t="s">
        <v>3821</v>
      </c>
      <c r="H264" s="2" t="s">
        <v>453</v>
      </c>
      <c r="I264" s="2" t="s">
        <v>454</v>
      </c>
      <c r="J264" s="2" t="s">
        <v>3822</v>
      </c>
      <c r="K264" s="2" t="s">
        <v>3823</v>
      </c>
      <c r="L264" s="2" t="s">
        <v>3824</v>
      </c>
      <c r="M264" s="2" t="s">
        <v>24</v>
      </c>
      <c r="N264" s="2" t="s">
        <v>24</v>
      </c>
      <c r="O264" s="2" t="s">
        <v>24</v>
      </c>
      <c r="P264" s="2" t="s">
        <v>769</v>
      </c>
      <c r="Q264" s="2" t="s">
        <v>769</v>
      </c>
      <c r="R264" s="2" t="s">
        <v>27</v>
      </c>
      <c r="S264" s="2" t="s">
        <v>28</v>
      </c>
      <c r="T264" s="2" t="s">
        <v>29</v>
      </c>
      <c r="U264" s="2" t="s">
        <v>1540</v>
      </c>
      <c r="V264" s="4">
        <v>236</v>
      </c>
      <c r="W264" s="4">
        <v>338</v>
      </c>
      <c r="X264" s="5">
        <v>574</v>
      </c>
    </row>
    <row r="265" spans="1:24" x14ac:dyDescent="0.2">
      <c r="A265" s="2" t="s">
        <v>2418</v>
      </c>
      <c r="B265" s="2" t="s">
        <v>2412</v>
      </c>
      <c r="C265" s="2" t="s">
        <v>2413</v>
      </c>
      <c r="D265" s="2" t="s">
        <v>2411</v>
      </c>
      <c r="E265" s="6"/>
      <c r="F265" s="6"/>
      <c r="G265" s="2" t="s">
        <v>2414</v>
      </c>
      <c r="H265" s="2" t="s">
        <v>420</v>
      </c>
      <c r="I265" s="2" t="s">
        <v>783</v>
      </c>
      <c r="J265" s="2" t="s">
        <v>2415</v>
      </c>
      <c r="K265" s="2" t="s">
        <v>2416</v>
      </c>
      <c r="L265" s="2" t="s">
        <v>2417</v>
      </c>
      <c r="M265" s="2" t="s">
        <v>24</v>
      </c>
      <c r="N265" s="2" t="s">
        <v>24</v>
      </c>
      <c r="O265" s="2" t="s">
        <v>24</v>
      </c>
      <c r="P265" s="2" t="s">
        <v>769</v>
      </c>
      <c r="Q265" s="2" t="s">
        <v>53</v>
      </c>
      <c r="R265" s="2" t="s">
        <v>24</v>
      </c>
      <c r="S265" s="2" t="s">
        <v>28</v>
      </c>
      <c r="T265" s="2" t="s">
        <v>29</v>
      </c>
      <c r="U265" s="2" t="s">
        <v>30</v>
      </c>
      <c r="V265" s="4">
        <v>328</v>
      </c>
      <c r="W265" s="4">
        <v>325</v>
      </c>
      <c r="X265" s="5">
        <v>653</v>
      </c>
    </row>
    <row r="266" spans="1:24" x14ac:dyDescent="0.2">
      <c r="A266" s="2" t="s">
        <v>791</v>
      </c>
      <c r="B266" s="2" t="s">
        <v>785</v>
      </c>
      <c r="C266" s="2" t="s">
        <v>786</v>
      </c>
      <c r="D266" s="2" t="s">
        <v>784</v>
      </c>
      <c r="E266" s="6"/>
      <c r="F266" s="6"/>
      <c r="G266" s="2" t="s">
        <v>787</v>
      </c>
      <c r="H266" s="2" t="s">
        <v>420</v>
      </c>
      <c r="I266" s="2" t="s">
        <v>783</v>
      </c>
      <c r="J266" s="2" t="s">
        <v>788</v>
      </c>
      <c r="K266" s="2" t="s">
        <v>789</v>
      </c>
      <c r="L266" s="2" t="s">
        <v>790</v>
      </c>
      <c r="M266" s="2" t="s">
        <v>24</v>
      </c>
      <c r="N266" s="2" t="s">
        <v>24</v>
      </c>
      <c r="O266" s="2" t="s">
        <v>24</v>
      </c>
      <c r="P266" s="2" t="s">
        <v>25</v>
      </c>
      <c r="Q266" s="2" t="s">
        <v>769</v>
      </c>
      <c r="R266" s="2" t="s">
        <v>27</v>
      </c>
      <c r="S266" s="2" t="s">
        <v>28</v>
      </c>
      <c r="T266" s="2" t="s">
        <v>29</v>
      </c>
      <c r="U266" s="2" t="s">
        <v>30</v>
      </c>
      <c r="V266" s="3"/>
      <c r="W266" s="4">
        <v>214</v>
      </c>
      <c r="X266" s="5">
        <v>214</v>
      </c>
    </row>
    <row r="267" spans="1:24" x14ac:dyDescent="0.2">
      <c r="A267" s="2" t="s">
        <v>2395</v>
      </c>
      <c r="B267" s="2" t="s">
        <v>2390</v>
      </c>
      <c r="C267" s="2" t="s">
        <v>2391</v>
      </c>
      <c r="D267" s="2" t="s">
        <v>2389</v>
      </c>
      <c r="E267" s="2" t="s">
        <v>784</v>
      </c>
      <c r="F267" s="6"/>
      <c r="G267" s="2" t="s">
        <v>2392</v>
      </c>
      <c r="H267" s="2" t="s">
        <v>420</v>
      </c>
      <c r="I267" s="2" t="s">
        <v>783</v>
      </c>
      <c r="J267" s="2" t="s">
        <v>172</v>
      </c>
      <c r="K267" s="2" t="s">
        <v>2393</v>
      </c>
      <c r="L267" s="2" t="s">
        <v>2394</v>
      </c>
      <c r="M267" s="2" t="s">
        <v>24</v>
      </c>
      <c r="N267" s="2" t="s">
        <v>24</v>
      </c>
      <c r="O267" s="2" t="s">
        <v>24</v>
      </c>
      <c r="P267" s="2" t="s">
        <v>769</v>
      </c>
      <c r="Q267" s="2" t="s">
        <v>53</v>
      </c>
      <c r="R267" s="2" t="s">
        <v>24</v>
      </c>
      <c r="S267" s="2" t="s">
        <v>28</v>
      </c>
      <c r="T267" s="2" t="s">
        <v>29</v>
      </c>
      <c r="U267" s="2" t="s">
        <v>30</v>
      </c>
      <c r="V267" s="4">
        <v>362</v>
      </c>
      <c r="W267" s="4">
        <v>397</v>
      </c>
      <c r="X267" s="5">
        <v>759</v>
      </c>
    </row>
    <row r="268" spans="1:24" x14ac:dyDescent="0.2">
      <c r="A268" s="2" t="s">
        <v>2403</v>
      </c>
      <c r="B268" s="2" t="s">
        <v>2397</v>
      </c>
      <c r="C268" s="2" t="s">
        <v>2398</v>
      </c>
      <c r="D268" s="2" t="s">
        <v>2396</v>
      </c>
      <c r="E268" s="2" t="s">
        <v>784</v>
      </c>
      <c r="F268" s="6"/>
      <c r="G268" s="2" t="s">
        <v>2399</v>
      </c>
      <c r="H268" s="2" t="s">
        <v>420</v>
      </c>
      <c r="I268" s="2" t="s">
        <v>783</v>
      </c>
      <c r="J268" s="2" t="s">
        <v>2400</v>
      </c>
      <c r="K268" s="2" t="s">
        <v>2401</v>
      </c>
      <c r="L268" s="2" t="s">
        <v>2402</v>
      </c>
      <c r="M268" s="2" t="s">
        <v>24</v>
      </c>
      <c r="N268" s="2" t="s">
        <v>24</v>
      </c>
      <c r="O268" s="2" t="s">
        <v>24</v>
      </c>
      <c r="P268" s="2" t="s">
        <v>769</v>
      </c>
      <c r="Q268" s="2" t="s">
        <v>53</v>
      </c>
      <c r="R268" s="2" t="s">
        <v>24</v>
      </c>
      <c r="S268" s="2" t="s">
        <v>28</v>
      </c>
      <c r="T268" s="2" t="s">
        <v>29</v>
      </c>
      <c r="U268" s="2" t="s">
        <v>30</v>
      </c>
      <c r="V268" s="4">
        <v>356</v>
      </c>
      <c r="W268" s="4">
        <v>355</v>
      </c>
      <c r="X268" s="5">
        <v>711</v>
      </c>
    </row>
    <row r="269" spans="1:24" x14ac:dyDescent="0.2">
      <c r="A269" s="2" t="s">
        <v>4002</v>
      </c>
      <c r="B269" s="2" t="s">
        <v>3996</v>
      </c>
      <c r="C269" s="2" t="s">
        <v>3997</v>
      </c>
      <c r="D269" s="2" t="s">
        <v>420</v>
      </c>
      <c r="E269" s="6"/>
      <c r="F269" s="6"/>
      <c r="G269" s="2" t="s">
        <v>3998</v>
      </c>
      <c r="H269" s="2" t="s">
        <v>420</v>
      </c>
      <c r="I269" s="2" t="s">
        <v>421</v>
      </c>
      <c r="J269" s="2" t="s">
        <v>3999</v>
      </c>
      <c r="K269" s="2" t="s">
        <v>4000</v>
      </c>
      <c r="L269" s="2" t="s">
        <v>4001</v>
      </c>
      <c r="M269" s="2" t="s">
        <v>24</v>
      </c>
      <c r="N269" s="2" t="s">
        <v>24</v>
      </c>
      <c r="O269" s="2" t="s">
        <v>27</v>
      </c>
      <c r="P269" s="2" t="s">
        <v>25</v>
      </c>
      <c r="Q269" s="2" t="s">
        <v>53</v>
      </c>
      <c r="R269" s="2" t="s">
        <v>24</v>
      </c>
      <c r="S269" s="2" t="s">
        <v>28</v>
      </c>
      <c r="T269" s="2" t="s">
        <v>29</v>
      </c>
      <c r="U269" s="2" t="s">
        <v>30</v>
      </c>
      <c r="V269" s="3"/>
      <c r="W269" s="4">
        <v>328</v>
      </c>
      <c r="X269" s="5">
        <v>328</v>
      </c>
    </row>
    <row r="270" spans="1:24" x14ac:dyDescent="0.2">
      <c r="A270" s="2" t="s">
        <v>436</v>
      </c>
      <c r="B270" s="2" t="s">
        <v>430</v>
      </c>
      <c r="C270" s="2" t="s">
        <v>431</v>
      </c>
      <c r="D270" s="2" t="s">
        <v>420</v>
      </c>
      <c r="E270" s="6"/>
      <c r="F270" s="6"/>
      <c r="G270" s="2" t="s">
        <v>432</v>
      </c>
      <c r="H270" s="2" t="s">
        <v>420</v>
      </c>
      <c r="I270" s="2" t="s">
        <v>421</v>
      </c>
      <c r="J270" s="2" t="s">
        <v>433</v>
      </c>
      <c r="K270" s="2" t="s">
        <v>434</v>
      </c>
      <c r="L270" s="2" t="s">
        <v>435</v>
      </c>
      <c r="M270" s="2" t="s">
        <v>24</v>
      </c>
      <c r="N270" s="2" t="s">
        <v>24</v>
      </c>
      <c r="O270" s="2" t="s">
        <v>24</v>
      </c>
      <c r="P270" s="2" t="s">
        <v>25</v>
      </c>
      <c r="Q270" s="2" t="s">
        <v>53</v>
      </c>
      <c r="R270" s="2" t="s">
        <v>24</v>
      </c>
      <c r="S270" s="2" t="s">
        <v>28</v>
      </c>
      <c r="T270" s="2" t="s">
        <v>29</v>
      </c>
      <c r="U270" s="2" t="s">
        <v>30</v>
      </c>
      <c r="V270" s="3"/>
      <c r="W270" s="4">
        <v>750</v>
      </c>
      <c r="X270" s="5">
        <v>750</v>
      </c>
    </row>
    <row r="271" spans="1:24" x14ac:dyDescent="0.2">
      <c r="A271" s="2" t="s">
        <v>429</v>
      </c>
      <c r="B271" s="2" t="s">
        <v>423</v>
      </c>
      <c r="C271" s="2" t="s">
        <v>424</v>
      </c>
      <c r="D271" s="2" t="s">
        <v>422</v>
      </c>
      <c r="E271" s="2" t="s">
        <v>420</v>
      </c>
      <c r="F271" s="6"/>
      <c r="G271" s="2" t="s">
        <v>425</v>
      </c>
      <c r="H271" s="2" t="s">
        <v>420</v>
      </c>
      <c r="I271" s="2" t="s">
        <v>421</v>
      </c>
      <c r="J271" s="2" t="s">
        <v>426</v>
      </c>
      <c r="K271" s="2" t="s">
        <v>427</v>
      </c>
      <c r="L271" s="2" t="s">
        <v>428</v>
      </c>
      <c r="M271" s="2" t="s">
        <v>24</v>
      </c>
      <c r="N271" s="2" t="s">
        <v>24</v>
      </c>
      <c r="O271" s="2" t="s">
        <v>24</v>
      </c>
      <c r="P271" s="2" t="s">
        <v>25</v>
      </c>
      <c r="Q271" s="2" t="s">
        <v>53</v>
      </c>
      <c r="R271" s="2" t="s">
        <v>24</v>
      </c>
      <c r="S271" s="2" t="s">
        <v>28</v>
      </c>
      <c r="T271" s="2" t="s">
        <v>29</v>
      </c>
      <c r="U271" s="2" t="s">
        <v>30</v>
      </c>
      <c r="V271" s="3"/>
      <c r="W271" s="4">
        <v>449</v>
      </c>
      <c r="X271" s="5">
        <v>449</v>
      </c>
    </row>
    <row r="272" spans="1:24" x14ac:dyDescent="0.2">
      <c r="A272" s="2" t="s">
        <v>443</v>
      </c>
      <c r="B272" s="2" t="s">
        <v>437</v>
      </c>
      <c r="C272" s="2" t="s">
        <v>438</v>
      </c>
      <c r="D272" s="2" t="s">
        <v>420</v>
      </c>
      <c r="E272" s="6"/>
      <c r="F272" s="6"/>
      <c r="G272" s="2" t="s">
        <v>439</v>
      </c>
      <c r="H272" s="2" t="s">
        <v>420</v>
      </c>
      <c r="I272" s="2" t="s">
        <v>421</v>
      </c>
      <c r="J272" s="2" t="s">
        <v>440</v>
      </c>
      <c r="K272" s="2" t="s">
        <v>441</v>
      </c>
      <c r="L272" s="2" t="s">
        <v>442</v>
      </c>
      <c r="M272" s="2" t="s">
        <v>24</v>
      </c>
      <c r="N272" s="2" t="s">
        <v>24</v>
      </c>
      <c r="O272" s="2" t="s">
        <v>24</v>
      </c>
      <c r="P272" s="2" t="s">
        <v>25</v>
      </c>
      <c r="Q272" s="2" t="s">
        <v>53</v>
      </c>
      <c r="R272" s="2" t="s">
        <v>24</v>
      </c>
      <c r="S272" s="2" t="s">
        <v>28</v>
      </c>
      <c r="T272" s="2" t="s">
        <v>29</v>
      </c>
      <c r="U272" s="2" t="s">
        <v>30</v>
      </c>
      <c r="V272" s="3"/>
      <c r="W272" s="4">
        <v>670</v>
      </c>
      <c r="X272" s="5">
        <v>670</v>
      </c>
    </row>
    <row r="273" spans="1:24" x14ac:dyDescent="0.2">
      <c r="A273" s="2" t="s">
        <v>4415</v>
      </c>
      <c r="B273" s="2" t="s">
        <v>4410</v>
      </c>
      <c r="C273" s="2" t="s">
        <v>3997</v>
      </c>
      <c r="D273" s="2" t="s">
        <v>420</v>
      </c>
      <c r="E273" s="6"/>
      <c r="F273" s="6"/>
      <c r="G273" s="2" t="s">
        <v>4411</v>
      </c>
      <c r="H273" s="2" t="s">
        <v>420</v>
      </c>
      <c r="I273" s="2" t="s">
        <v>421</v>
      </c>
      <c r="J273" s="2" t="s">
        <v>4412</v>
      </c>
      <c r="K273" s="2" t="s">
        <v>4413</v>
      </c>
      <c r="L273" s="2" t="s">
        <v>4414</v>
      </c>
      <c r="M273" s="2" t="s">
        <v>24</v>
      </c>
      <c r="N273" s="2" t="s">
        <v>24</v>
      </c>
      <c r="O273" s="2" t="s">
        <v>27</v>
      </c>
      <c r="P273" s="2" t="s">
        <v>769</v>
      </c>
      <c r="Q273" s="2" t="s">
        <v>53</v>
      </c>
      <c r="R273" s="2" t="s">
        <v>24</v>
      </c>
      <c r="S273" s="2" t="s">
        <v>28</v>
      </c>
      <c r="T273" s="2" t="s">
        <v>29</v>
      </c>
      <c r="U273" s="2" t="s">
        <v>30</v>
      </c>
      <c r="V273" s="4">
        <v>286</v>
      </c>
      <c r="W273" s="3"/>
      <c r="X273" s="5">
        <v>286</v>
      </c>
    </row>
    <row r="274" spans="1:24" x14ac:dyDescent="0.2">
      <c r="A274" s="2" t="s">
        <v>1213</v>
      </c>
      <c r="B274" s="2" t="s">
        <v>1208</v>
      </c>
      <c r="C274" s="2" t="s">
        <v>1208</v>
      </c>
      <c r="D274" s="2" t="s">
        <v>422</v>
      </c>
      <c r="E274" s="2" t="s">
        <v>420</v>
      </c>
      <c r="F274" s="6"/>
      <c r="G274" s="2" t="s">
        <v>1209</v>
      </c>
      <c r="H274" s="2" t="s">
        <v>420</v>
      </c>
      <c r="I274" s="2" t="s">
        <v>421</v>
      </c>
      <c r="J274" s="2" t="s">
        <v>1210</v>
      </c>
      <c r="K274" s="2" t="s">
        <v>1211</v>
      </c>
      <c r="L274" s="2" t="s">
        <v>1212</v>
      </c>
      <c r="M274" s="2" t="s">
        <v>24</v>
      </c>
      <c r="N274" s="2" t="s">
        <v>24</v>
      </c>
      <c r="O274" s="2" t="s">
        <v>24</v>
      </c>
      <c r="P274" s="2" t="s">
        <v>792</v>
      </c>
      <c r="Q274" s="2" t="s">
        <v>53</v>
      </c>
      <c r="R274" s="2" t="s">
        <v>24</v>
      </c>
      <c r="S274" s="2" t="s">
        <v>28</v>
      </c>
      <c r="T274" s="2" t="s">
        <v>29</v>
      </c>
      <c r="U274" s="2" t="s">
        <v>30</v>
      </c>
      <c r="V274" s="4">
        <v>692</v>
      </c>
      <c r="W274" s="3"/>
      <c r="X274" s="5">
        <v>692</v>
      </c>
    </row>
    <row r="275" spans="1:24" x14ac:dyDescent="0.2">
      <c r="A275" s="2" t="s">
        <v>817</v>
      </c>
      <c r="B275" s="2" t="s">
        <v>811</v>
      </c>
      <c r="C275" s="2" t="s">
        <v>812</v>
      </c>
      <c r="D275" s="2" t="s">
        <v>810</v>
      </c>
      <c r="E275" s="6"/>
      <c r="F275" s="6"/>
      <c r="G275" s="2" t="s">
        <v>813</v>
      </c>
      <c r="H275" s="2" t="s">
        <v>420</v>
      </c>
      <c r="I275" s="2" t="s">
        <v>421</v>
      </c>
      <c r="J275" s="2" t="s">
        <v>814</v>
      </c>
      <c r="K275" s="2" t="s">
        <v>815</v>
      </c>
      <c r="L275" s="2" t="s">
        <v>816</v>
      </c>
      <c r="M275" s="2" t="s">
        <v>24</v>
      </c>
      <c r="N275" s="2" t="s">
        <v>24</v>
      </c>
      <c r="O275" s="2" t="s">
        <v>24</v>
      </c>
      <c r="P275" s="2" t="s">
        <v>792</v>
      </c>
      <c r="Q275" s="2" t="s">
        <v>53</v>
      </c>
      <c r="R275" s="2" t="s">
        <v>24</v>
      </c>
      <c r="S275" s="2" t="s">
        <v>28</v>
      </c>
      <c r="T275" s="2" t="s">
        <v>66</v>
      </c>
      <c r="U275" s="2" t="s">
        <v>30</v>
      </c>
      <c r="V275" s="4">
        <v>397</v>
      </c>
      <c r="W275" s="3"/>
      <c r="X275" s="5">
        <v>397</v>
      </c>
    </row>
    <row r="276" spans="1:24" x14ac:dyDescent="0.2">
      <c r="A276" s="2" t="s">
        <v>4107</v>
      </c>
      <c r="B276" s="2" t="s">
        <v>1118</v>
      </c>
      <c r="C276" s="2" t="s">
        <v>438</v>
      </c>
      <c r="D276" s="2" t="s">
        <v>420</v>
      </c>
      <c r="E276" s="6"/>
      <c r="F276" s="6"/>
      <c r="G276" s="2" t="s">
        <v>4103</v>
      </c>
      <c r="H276" s="2" t="s">
        <v>420</v>
      </c>
      <c r="I276" s="2" t="s">
        <v>421</v>
      </c>
      <c r="J276" s="2" t="s">
        <v>4104</v>
      </c>
      <c r="K276" s="2" t="s">
        <v>4105</v>
      </c>
      <c r="L276" s="2" t="s">
        <v>4106</v>
      </c>
      <c r="M276" s="2" t="s">
        <v>24</v>
      </c>
      <c r="N276" s="2" t="s">
        <v>24</v>
      </c>
      <c r="O276" s="2" t="s">
        <v>27</v>
      </c>
      <c r="P276" s="2" t="s">
        <v>792</v>
      </c>
      <c r="Q276" s="2" t="s">
        <v>53</v>
      </c>
      <c r="R276" s="2" t="s">
        <v>24</v>
      </c>
      <c r="S276" s="2" t="s">
        <v>28</v>
      </c>
      <c r="T276" s="2" t="s">
        <v>29</v>
      </c>
      <c r="U276" s="2" t="s">
        <v>30</v>
      </c>
      <c r="V276" s="4">
        <v>596</v>
      </c>
      <c r="W276" s="3"/>
      <c r="X276" s="5">
        <v>596</v>
      </c>
    </row>
    <row r="277" spans="1:24" x14ac:dyDescent="0.2">
      <c r="A277" s="2" t="s">
        <v>3818</v>
      </c>
      <c r="B277" s="2" t="s">
        <v>3813</v>
      </c>
      <c r="C277" s="2" t="s">
        <v>2742</v>
      </c>
      <c r="D277" s="2" t="s">
        <v>420</v>
      </c>
      <c r="E277" s="6"/>
      <c r="F277" s="6"/>
      <c r="G277" s="2" t="s">
        <v>3814</v>
      </c>
      <c r="H277" s="2" t="s">
        <v>420</v>
      </c>
      <c r="I277" s="2" t="s">
        <v>421</v>
      </c>
      <c r="J277" s="2" t="s">
        <v>3815</v>
      </c>
      <c r="K277" s="2" t="s">
        <v>3816</v>
      </c>
      <c r="L277" s="2" t="s">
        <v>3817</v>
      </c>
      <c r="M277" s="2" t="s">
        <v>24</v>
      </c>
      <c r="N277" s="2" t="s">
        <v>24</v>
      </c>
      <c r="O277" s="2" t="s">
        <v>24</v>
      </c>
      <c r="P277" s="2" t="s">
        <v>769</v>
      </c>
      <c r="Q277" s="2" t="s">
        <v>769</v>
      </c>
      <c r="R277" s="2" t="s">
        <v>27</v>
      </c>
      <c r="S277" s="2" t="s">
        <v>28</v>
      </c>
      <c r="T277" s="2" t="s">
        <v>29</v>
      </c>
      <c r="U277" s="2" t="s">
        <v>1540</v>
      </c>
      <c r="V277" s="4">
        <v>300</v>
      </c>
      <c r="W277" s="4">
        <v>259</v>
      </c>
      <c r="X277" s="5">
        <v>559</v>
      </c>
    </row>
    <row r="278" spans="1:24" x14ac:dyDescent="0.2">
      <c r="A278" s="2" t="s">
        <v>515</v>
      </c>
      <c r="B278" s="2" t="s">
        <v>509</v>
      </c>
      <c r="C278" s="2" t="s">
        <v>510</v>
      </c>
      <c r="D278" s="2" t="s">
        <v>508</v>
      </c>
      <c r="E278" s="2" t="s">
        <v>507</v>
      </c>
      <c r="F278" s="6"/>
      <c r="G278" s="2" t="s">
        <v>511</v>
      </c>
      <c r="H278" s="2" t="s">
        <v>505</v>
      </c>
      <c r="I278" s="2" t="s">
        <v>506</v>
      </c>
      <c r="J278" s="2" t="s">
        <v>512</v>
      </c>
      <c r="K278" s="2" t="s">
        <v>513</v>
      </c>
      <c r="L278" s="2" t="s">
        <v>514</v>
      </c>
      <c r="M278" s="2" t="s">
        <v>24</v>
      </c>
      <c r="N278" s="2" t="s">
        <v>24</v>
      </c>
      <c r="O278" s="2" t="s">
        <v>24</v>
      </c>
      <c r="P278" s="2" t="s">
        <v>25</v>
      </c>
      <c r="Q278" s="2" t="s">
        <v>53</v>
      </c>
      <c r="R278" s="2" t="s">
        <v>24</v>
      </c>
      <c r="S278" s="2" t="s">
        <v>28</v>
      </c>
      <c r="T278" s="2" t="s">
        <v>29</v>
      </c>
      <c r="U278" s="2" t="s">
        <v>30</v>
      </c>
      <c r="V278" s="3"/>
      <c r="W278" s="4">
        <v>910</v>
      </c>
      <c r="X278" s="5">
        <v>910</v>
      </c>
    </row>
    <row r="279" spans="1:24" x14ac:dyDescent="0.2">
      <c r="A279" s="2" t="s">
        <v>1285</v>
      </c>
      <c r="B279" s="2" t="s">
        <v>1279</v>
      </c>
      <c r="C279" s="2" t="s">
        <v>1280</v>
      </c>
      <c r="D279" s="2" t="s">
        <v>508</v>
      </c>
      <c r="E279" s="2" t="s">
        <v>507</v>
      </c>
      <c r="F279" s="6"/>
      <c r="G279" s="2" t="s">
        <v>1281</v>
      </c>
      <c r="H279" s="2" t="s">
        <v>505</v>
      </c>
      <c r="I279" s="2" t="s">
        <v>506</v>
      </c>
      <c r="J279" s="2" t="s">
        <v>1282</v>
      </c>
      <c r="K279" s="2" t="s">
        <v>1283</v>
      </c>
      <c r="L279" s="2" t="s">
        <v>1284</v>
      </c>
      <c r="M279" s="2" t="s">
        <v>24</v>
      </c>
      <c r="N279" s="2" t="s">
        <v>24</v>
      </c>
      <c r="O279" s="2" t="s">
        <v>24</v>
      </c>
      <c r="P279" s="2" t="s">
        <v>792</v>
      </c>
      <c r="Q279" s="2" t="s">
        <v>53</v>
      </c>
      <c r="R279" s="2" t="s">
        <v>24</v>
      </c>
      <c r="S279" s="2" t="s">
        <v>28</v>
      </c>
      <c r="T279" s="2" t="s">
        <v>29</v>
      </c>
      <c r="U279" s="2" t="s">
        <v>30</v>
      </c>
      <c r="V279" s="4">
        <v>760</v>
      </c>
      <c r="W279" s="3"/>
      <c r="X279" s="5">
        <v>760</v>
      </c>
    </row>
    <row r="280" spans="1:24" x14ac:dyDescent="0.2">
      <c r="A280" s="2" t="s">
        <v>1278</v>
      </c>
      <c r="B280" s="2" t="s">
        <v>925</v>
      </c>
      <c r="C280" s="2" t="s">
        <v>1274</v>
      </c>
      <c r="D280" s="2" t="s">
        <v>508</v>
      </c>
      <c r="E280" s="2" t="s">
        <v>507</v>
      </c>
      <c r="F280" s="6"/>
      <c r="G280" s="2" t="s">
        <v>1275</v>
      </c>
      <c r="H280" s="2" t="s">
        <v>505</v>
      </c>
      <c r="I280" s="2" t="s">
        <v>506</v>
      </c>
      <c r="J280" s="2" t="s">
        <v>330</v>
      </c>
      <c r="K280" s="2" t="s">
        <v>1276</v>
      </c>
      <c r="L280" s="2" t="s">
        <v>1277</v>
      </c>
      <c r="M280" s="2" t="s">
        <v>24</v>
      </c>
      <c r="N280" s="2" t="s">
        <v>24</v>
      </c>
      <c r="O280" s="2" t="s">
        <v>24</v>
      </c>
      <c r="P280" s="2" t="s">
        <v>792</v>
      </c>
      <c r="Q280" s="2" t="s">
        <v>53</v>
      </c>
      <c r="R280" s="2" t="s">
        <v>24</v>
      </c>
      <c r="S280" s="2" t="s">
        <v>28</v>
      </c>
      <c r="T280" s="2" t="s">
        <v>29</v>
      </c>
      <c r="U280" s="2" t="s">
        <v>30</v>
      </c>
      <c r="V280" s="4">
        <v>821</v>
      </c>
      <c r="W280" s="3"/>
      <c r="X280" s="5">
        <v>821</v>
      </c>
    </row>
    <row r="281" spans="1:24" x14ac:dyDescent="0.2">
      <c r="A281" s="2" t="s">
        <v>2480</v>
      </c>
      <c r="B281" s="2" t="s">
        <v>2474</v>
      </c>
      <c r="C281" s="2" t="s">
        <v>2475</v>
      </c>
      <c r="D281" s="2" t="s">
        <v>1844</v>
      </c>
      <c r="E281" s="2" t="s">
        <v>507</v>
      </c>
      <c r="F281" s="6"/>
      <c r="G281" s="2" t="s">
        <v>2476</v>
      </c>
      <c r="H281" s="2" t="s">
        <v>505</v>
      </c>
      <c r="I281" s="2" t="s">
        <v>506</v>
      </c>
      <c r="J281" s="2" t="s">
        <v>2477</v>
      </c>
      <c r="K281" s="2" t="s">
        <v>2478</v>
      </c>
      <c r="L281" s="2" t="s">
        <v>2479</v>
      </c>
      <c r="M281" s="2" t="s">
        <v>24</v>
      </c>
      <c r="N281" s="2" t="s">
        <v>24</v>
      </c>
      <c r="O281" s="2" t="s">
        <v>24</v>
      </c>
      <c r="P281" s="2" t="s">
        <v>769</v>
      </c>
      <c r="Q281" s="2" t="s">
        <v>53</v>
      </c>
      <c r="R281" s="2" t="s">
        <v>24</v>
      </c>
      <c r="S281" s="2" t="s">
        <v>28</v>
      </c>
      <c r="T281" s="2" t="s">
        <v>29</v>
      </c>
      <c r="U281" s="2" t="s">
        <v>30</v>
      </c>
      <c r="V281" s="4">
        <v>725</v>
      </c>
      <c r="W281" s="3"/>
      <c r="X281" s="5">
        <v>725</v>
      </c>
    </row>
    <row r="282" spans="1:24" x14ac:dyDescent="0.2">
      <c r="A282" s="2" t="s">
        <v>2488</v>
      </c>
      <c r="B282" s="2" t="s">
        <v>2483</v>
      </c>
      <c r="C282" s="2" t="s">
        <v>2483</v>
      </c>
      <c r="D282" s="2" t="s">
        <v>2482</v>
      </c>
      <c r="E282" s="2" t="s">
        <v>2481</v>
      </c>
      <c r="F282" s="6"/>
      <c r="G282" s="2" t="s">
        <v>2484</v>
      </c>
      <c r="H282" s="2" t="s">
        <v>505</v>
      </c>
      <c r="I282" s="2" t="s">
        <v>506</v>
      </c>
      <c r="J282" s="2" t="s">
        <v>2485</v>
      </c>
      <c r="K282" s="2" t="s">
        <v>2486</v>
      </c>
      <c r="L282" s="2" t="s">
        <v>2487</v>
      </c>
      <c r="M282" s="2" t="s">
        <v>24</v>
      </c>
      <c r="N282" s="2" t="s">
        <v>24</v>
      </c>
      <c r="O282" s="2" t="s">
        <v>24</v>
      </c>
      <c r="P282" s="2" t="s">
        <v>769</v>
      </c>
      <c r="Q282" s="2" t="s">
        <v>53</v>
      </c>
      <c r="R282" s="2" t="s">
        <v>24</v>
      </c>
      <c r="S282" s="2" t="s">
        <v>28</v>
      </c>
      <c r="T282" s="2" t="s">
        <v>29</v>
      </c>
      <c r="U282" s="2" t="s">
        <v>30</v>
      </c>
      <c r="V282" s="4">
        <v>164</v>
      </c>
      <c r="W282" s="4">
        <v>208</v>
      </c>
      <c r="X282" s="5">
        <v>372</v>
      </c>
    </row>
    <row r="283" spans="1:24" x14ac:dyDescent="0.2">
      <c r="A283" s="2" t="s">
        <v>1292</v>
      </c>
      <c r="B283" s="2" t="s">
        <v>838</v>
      </c>
      <c r="C283" s="2" t="s">
        <v>1287</v>
      </c>
      <c r="D283" s="2" t="s">
        <v>1286</v>
      </c>
      <c r="E283" s="2" t="s">
        <v>507</v>
      </c>
      <c r="F283" s="6"/>
      <c r="G283" s="2" t="s">
        <v>1288</v>
      </c>
      <c r="H283" s="2" t="s">
        <v>505</v>
      </c>
      <c r="I283" s="2" t="s">
        <v>506</v>
      </c>
      <c r="J283" s="2" t="s">
        <v>1289</v>
      </c>
      <c r="K283" s="2" t="s">
        <v>1290</v>
      </c>
      <c r="L283" s="2" t="s">
        <v>1291</v>
      </c>
      <c r="M283" s="2" t="s">
        <v>24</v>
      </c>
      <c r="N283" s="2" t="s">
        <v>24</v>
      </c>
      <c r="O283" s="2" t="s">
        <v>24</v>
      </c>
      <c r="P283" s="2" t="s">
        <v>792</v>
      </c>
      <c r="Q283" s="2" t="s">
        <v>53</v>
      </c>
      <c r="R283" s="2" t="s">
        <v>24</v>
      </c>
      <c r="S283" s="2" t="s">
        <v>28</v>
      </c>
      <c r="T283" s="2" t="s">
        <v>29</v>
      </c>
      <c r="U283" s="2" t="s">
        <v>30</v>
      </c>
      <c r="V283" s="4">
        <v>815</v>
      </c>
      <c r="W283" s="3"/>
      <c r="X283" s="5">
        <v>815</v>
      </c>
    </row>
    <row r="284" spans="1:24" x14ac:dyDescent="0.2">
      <c r="A284" s="2" t="s">
        <v>2454</v>
      </c>
      <c r="B284" s="2" t="s">
        <v>2448</v>
      </c>
      <c r="C284" s="2" t="s">
        <v>2449</v>
      </c>
      <c r="D284" s="2" t="s">
        <v>484</v>
      </c>
      <c r="E284" s="2" t="s">
        <v>474</v>
      </c>
      <c r="F284" s="6"/>
      <c r="G284" s="2" t="s">
        <v>2450</v>
      </c>
      <c r="H284" s="2" t="s">
        <v>472</v>
      </c>
      <c r="I284" s="2" t="s">
        <v>473</v>
      </c>
      <c r="J284" s="2" t="s">
        <v>2451</v>
      </c>
      <c r="K284" s="2" t="s">
        <v>2452</v>
      </c>
      <c r="L284" s="2" t="s">
        <v>2453</v>
      </c>
      <c r="M284" s="2" t="s">
        <v>24</v>
      </c>
      <c r="N284" s="2" t="s">
        <v>24</v>
      </c>
      <c r="O284" s="2" t="s">
        <v>24</v>
      </c>
      <c r="P284" s="2" t="s">
        <v>769</v>
      </c>
      <c r="Q284" s="2" t="s">
        <v>53</v>
      </c>
      <c r="R284" s="2" t="s">
        <v>24</v>
      </c>
      <c r="S284" s="2" t="s">
        <v>28</v>
      </c>
      <c r="T284" s="2" t="s">
        <v>29</v>
      </c>
      <c r="U284" s="2" t="s">
        <v>30</v>
      </c>
      <c r="V284" s="4">
        <v>179</v>
      </c>
      <c r="W284" s="4">
        <v>193</v>
      </c>
      <c r="X284" s="5">
        <v>372</v>
      </c>
    </row>
    <row r="285" spans="1:24" x14ac:dyDescent="0.2">
      <c r="A285" s="2" t="s">
        <v>482</v>
      </c>
      <c r="B285" s="2" t="s">
        <v>476</v>
      </c>
      <c r="C285" s="2" t="s">
        <v>477</v>
      </c>
      <c r="D285" s="2" t="s">
        <v>475</v>
      </c>
      <c r="E285" s="2" t="s">
        <v>474</v>
      </c>
      <c r="F285" s="6"/>
      <c r="G285" s="2" t="s">
        <v>478</v>
      </c>
      <c r="H285" s="2" t="s">
        <v>472</v>
      </c>
      <c r="I285" s="2" t="s">
        <v>473</v>
      </c>
      <c r="J285" s="2" t="s">
        <v>479</v>
      </c>
      <c r="K285" s="2" t="s">
        <v>480</v>
      </c>
      <c r="L285" s="2" t="s">
        <v>481</v>
      </c>
      <c r="M285" s="2" t="s">
        <v>24</v>
      </c>
      <c r="N285" s="2" t="s">
        <v>24</v>
      </c>
      <c r="O285" s="2" t="s">
        <v>24</v>
      </c>
      <c r="P285" s="2" t="s">
        <v>25</v>
      </c>
      <c r="Q285" s="2" t="s">
        <v>53</v>
      </c>
      <c r="R285" s="2" t="s">
        <v>24</v>
      </c>
      <c r="S285" s="2" t="s">
        <v>28</v>
      </c>
      <c r="T285" s="2" t="s">
        <v>29</v>
      </c>
      <c r="U285" s="2" t="s">
        <v>30</v>
      </c>
      <c r="V285" s="3"/>
      <c r="W285" s="4">
        <v>357</v>
      </c>
      <c r="X285" s="5">
        <v>357</v>
      </c>
    </row>
    <row r="286" spans="1:24" x14ac:dyDescent="0.2">
      <c r="A286" s="2" t="s">
        <v>1255</v>
      </c>
      <c r="B286" s="2" t="s">
        <v>880</v>
      </c>
      <c r="C286" s="2" t="s">
        <v>1250</v>
      </c>
      <c r="D286" s="2" t="s">
        <v>475</v>
      </c>
      <c r="E286" s="2" t="s">
        <v>474</v>
      </c>
      <c r="F286" s="6"/>
      <c r="G286" s="2" t="s">
        <v>1251</v>
      </c>
      <c r="H286" s="2" t="s">
        <v>472</v>
      </c>
      <c r="I286" s="2" t="s">
        <v>473</v>
      </c>
      <c r="J286" s="2" t="s">
        <v>1252</v>
      </c>
      <c r="K286" s="2" t="s">
        <v>1253</v>
      </c>
      <c r="L286" s="2" t="s">
        <v>1254</v>
      </c>
      <c r="M286" s="2" t="s">
        <v>24</v>
      </c>
      <c r="N286" s="2" t="s">
        <v>24</v>
      </c>
      <c r="O286" s="2" t="s">
        <v>24</v>
      </c>
      <c r="P286" s="2" t="s">
        <v>792</v>
      </c>
      <c r="Q286" s="2" t="s">
        <v>53</v>
      </c>
      <c r="R286" s="2" t="s">
        <v>24</v>
      </c>
      <c r="S286" s="2" t="s">
        <v>28</v>
      </c>
      <c r="T286" s="2" t="s">
        <v>29</v>
      </c>
      <c r="U286" s="2" t="s">
        <v>30</v>
      </c>
      <c r="V286" s="4">
        <v>477</v>
      </c>
      <c r="W286" s="3"/>
      <c r="X286" s="5">
        <v>477</v>
      </c>
    </row>
    <row r="287" spans="1:24" x14ac:dyDescent="0.2">
      <c r="A287" s="2" t="s">
        <v>5340</v>
      </c>
      <c r="B287" s="2" t="s">
        <v>2489</v>
      </c>
      <c r="C287" s="2" t="s">
        <v>5335</v>
      </c>
      <c r="D287" s="2" t="s">
        <v>474</v>
      </c>
      <c r="E287" s="6"/>
      <c r="F287" s="6"/>
      <c r="G287" s="2" t="s">
        <v>5336</v>
      </c>
      <c r="H287" s="2" t="s">
        <v>472</v>
      </c>
      <c r="I287" s="2" t="s">
        <v>473</v>
      </c>
      <c r="J287" s="2" t="s">
        <v>5337</v>
      </c>
      <c r="K287" s="2" t="s">
        <v>5338</v>
      </c>
      <c r="L287" s="2" t="s">
        <v>5339</v>
      </c>
      <c r="M287" s="2" t="s">
        <v>24</v>
      </c>
      <c r="N287" s="2" t="s">
        <v>27</v>
      </c>
      <c r="O287" s="2" t="s">
        <v>27</v>
      </c>
      <c r="P287" s="2" t="s">
        <v>769</v>
      </c>
      <c r="Q287" s="2" t="s">
        <v>53</v>
      </c>
      <c r="R287" s="2" t="s">
        <v>24</v>
      </c>
      <c r="S287" s="2" t="s">
        <v>28</v>
      </c>
      <c r="T287" s="2" t="s">
        <v>29</v>
      </c>
      <c r="U287" s="2" t="s">
        <v>30</v>
      </c>
      <c r="V287" s="4">
        <v>125</v>
      </c>
      <c r="W287" s="4">
        <v>112</v>
      </c>
      <c r="X287" s="5">
        <v>237</v>
      </c>
    </row>
    <row r="288" spans="1:24" x14ac:dyDescent="0.2">
      <c r="A288" s="2" t="s">
        <v>491</v>
      </c>
      <c r="B288" s="2" t="s">
        <v>485</v>
      </c>
      <c r="C288" s="2" t="s">
        <v>486</v>
      </c>
      <c r="D288" s="2" t="s">
        <v>484</v>
      </c>
      <c r="E288" s="2" t="s">
        <v>483</v>
      </c>
      <c r="F288" s="6"/>
      <c r="G288" s="2" t="s">
        <v>487</v>
      </c>
      <c r="H288" s="2" t="s">
        <v>472</v>
      </c>
      <c r="I288" s="2" t="s">
        <v>473</v>
      </c>
      <c r="J288" s="2" t="s">
        <v>488</v>
      </c>
      <c r="K288" s="2" t="s">
        <v>489</v>
      </c>
      <c r="L288" s="2" t="s">
        <v>490</v>
      </c>
      <c r="M288" s="2" t="s">
        <v>24</v>
      </c>
      <c r="N288" s="2" t="s">
        <v>24</v>
      </c>
      <c r="O288" s="2" t="s">
        <v>24</v>
      </c>
      <c r="P288" s="2" t="s">
        <v>25</v>
      </c>
      <c r="Q288" s="2" t="s">
        <v>53</v>
      </c>
      <c r="R288" s="2" t="s">
        <v>24</v>
      </c>
      <c r="S288" s="2" t="s">
        <v>28</v>
      </c>
      <c r="T288" s="2" t="s">
        <v>29</v>
      </c>
      <c r="U288" s="2" t="s">
        <v>30</v>
      </c>
      <c r="V288" s="3"/>
      <c r="W288" s="4">
        <v>614</v>
      </c>
      <c r="X288" s="5">
        <v>614</v>
      </c>
    </row>
    <row r="289" spans="1:24" x14ac:dyDescent="0.2">
      <c r="A289" s="2" t="s">
        <v>1267</v>
      </c>
      <c r="B289" s="2" t="s">
        <v>1262</v>
      </c>
      <c r="C289" s="2" t="s">
        <v>484</v>
      </c>
      <c r="D289" s="2" t="s">
        <v>474</v>
      </c>
      <c r="E289" s="6"/>
      <c r="F289" s="6"/>
      <c r="G289" s="2" t="s">
        <v>1263</v>
      </c>
      <c r="H289" s="2" t="s">
        <v>472</v>
      </c>
      <c r="I289" s="2" t="s">
        <v>473</v>
      </c>
      <c r="J289" s="2" t="s">
        <v>1264</v>
      </c>
      <c r="K289" s="2" t="s">
        <v>1265</v>
      </c>
      <c r="L289" s="2" t="s">
        <v>1266</v>
      </c>
      <c r="M289" s="2" t="s">
        <v>24</v>
      </c>
      <c r="N289" s="2" t="s">
        <v>24</v>
      </c>
      <c r="O289" s="2" t="s">
        <v>24</v>
      </c>
      <c r="P289" s="2" t="s">
        <v>792</v>
      </c>
      <c r="Q289" s="2" t="s">
        <v>53</v>
      </c>
      <c r="R289" s="2" t="s">
        <v>24</v>
      </c>
      <c r="S289" s="2" t="s">
        <v>28</v>
      </c>
      <c r="T289" s="2" t="s">
        <v>29</v>
      </c>
      <c r="U289" s="2" t="s">
        <v>30</v>
      </c>
      <c r="V289" s="4">
        <v>550</v>
      </c>
      <c r="W289" s="3"/>
      <c r="X289" s="5">
        <v>550</v>
      </c>
    </row>
    <row r="290" spans="1:24" x14ac:dyDescent="0.2">
      <c r="A290" s="2" t="s">
        <v>497</v>
      </c>
      <c r="B290" s="2" t="s">
        <v>169</v>
      </c>
      <c r="C290" s="2" t="s">
        <v>492</v>
      </c>
      <c r="D290" s="2" t="s">
        <v>474</v>
      </c>
      <c r="E290" s="6"/>
      <c r="F290" s="6"/>
      <c r="G290" s="2" t="s">
        <v>493</v>
      </c>
      <c r="H290" s="2" t="s">
        <v>472</v>
      </c>
      <c r="I290" s="2" t="s">
        <v>473</v>
      </c>
      <c r="J290" s="2" t="s">
        <v>494</v>
      </c>
      <c r="K290" s="2" t="s">
        <v>495</v>
      </c>
      <c r="L290" s="2" t="s">
        <v>496</v>
      </c>
      <c r="M290" s="2" t="s">
        <v>24</v>
      </c>
      <c r="N290" s="2" t="s">
        <v>24</v>
      </c>
      <c r="O290" s="2" t="s">
        <v>24</v>
      </c>
      <c r="P290" s="2" t="s">
        <v>25</v>
      </c>
      <c r="Q290" s="2" t="s">
        <v>53</v>
      </c>
      <c r="R290" s="2" t="s">
        <v>24</v>
      </c>
      <c r="S290" s="2" t="s">
        <v>28</v>
      </c>
      <c r="T290" s="2" t="s">
        <v>29</v>
      </c>
      <c r="U290" s="2" t="s">
        <v>30</v>
      </c>
      <c r="V290" s="3"/>
      <c r="W290" s="4">
        <v>379</v>
      </c>
      <c r="X290" s="5">
        <v>379</v>
      </c>
    </row>
    <row r="291" spans="1:24" x14ac:dyDescent="0.2">
      <c r="A291" s="2" t="s">
        <v>1273</v>
      </c>
      <c r="B291" s="2" t="s">
        <v>1268</v>
      </c>
      <c r="C291" s="2" t="s">
        <v>492</v>
      </c>
      <c r="D291" s="2" t="s">
        <v>483</v>
      </c>
      <c r="E291" s="6"/>
      <c r="F291" s="6"/>
      <c r="G291" s="2" t="s">
        <v>1269</v>
      </c>
      <c r="H291" s="2" t="s">
        <v>472</v>
      </c>
      <c r="I291" s="2" t="s">
        <v>473</v>
      </c>
      <c r="J291" s="2" t="s">
        <v>1270</v>
      </c>
      <c r="K291" s="2" t="s">
        <v>1271</v>
      </c>
      <c r="L291" s="2" t="s">
        <v>1272</v>
      </c>
      <c r="M291" s="2" t="s">
        <v>24</v>
      </c>
      <c r="N291" s="2" t="s">
        <v>24</v>
      </c>
      <c r="O291" s="2" t="s">
        <v>24</v>
      </c>
      <c r="P291" s="2" t="s">
        <v>792</v>
      </c>
      <c r="Q291" s="2" t="s">
        <v>53</v>
      </c>
      <c r="R291" s="2" t="s">
        <v>24</v>
      </c>
      <c r="S291" s="2" t="s">
        <v>28</v>
      </c>
      <c r="T291" s="2" t="s">
        <v>29</v>
      </c>
      <c r="U291" s="2" t="s">
        <v>30</v>
      </c>
      <c r="V291" s="4">
        <v>402</v>
      </c>
      <c r="W291" s="3"/>
      <c r="X291" s="5">
        <v>402</v>
      </c>
    </row>
    <row r="292" spans="1:24" x14ac:dyDescent="0.2">
      <c r="A292" s="2" t="s">
        <v>2473</v>
      </c>
      <c r="B292" s="2" t="s">
        <v>1103</v>
      </c>
      <c r="C292" s="2" t="s">
        <v>2468</v>
      </c>
      <c r="D292" s="2" t="s">
        <v>2467</v>
      </c>
      <c r="E292" s="6"/>
      <c r="F292" s="6"/>
      <c r="G292" s="2" t="s">
        <v>2469</v>
      </c>
      <c r="H292" s="2" t="s">
        <v>472</v>
      </c>
      <c r="I292" s="2" t="s">
        <v>473</v>
      </c>
      <c r="J292" s="2" t="s">
        <v>2470</v>
      </c>
      <c r="K292" s="2" t="s">
        <v>2471</v>
      </c>
      <c r="L292" s="2" t="s">
        <v>2472</v>
      </c>
      <c r="M292" s="2" t="s">
        <v>24</v>
      </c>
      <c r="N292" s="2" t="s">
        <v>24</v>
      </c>
      <c r="O292" s="2" t="s">
        <v>24</v>
      </c>
      <c r="P292" s="2" t="s">
        <v>769</v>
      </c>
      <c r="Q292" s="2" t="s">
        <v>53</v>
      </c>
      <c r="R292" s="2" t="s">
        <v>24</v>
      </c>
      <c r="S292" s="2" t="s">
        <v>28</v>
      </c>
      <c r="T292" s="2" t="s">
        <v>29</v>
      </c>
      <c r="U292" s="2" t="s">
        <v>30</v>
      </c>
      <c r="V292" s="4">
        <v>316</v>
      </c>
      <c r="W292" s="4">
        <v>316</v>
      </c>
      <c r="X292" s="5">
        <v>632</v>
      </c>
    </row>
    <row r="293" spans="1:24" x14ac:dyDescent="0.2">
      <c r="A293" s="2" t="s">
        <v>2466</v>
      </c>
      <c r="B293" s="2" t="s">
        <v>1262</v>
      </c>
      <c r="C293" s="2" t="s">
        <v>2461</v>
      </c>
      <c r="D293" s="2" t="s">
        <v>474</v>
      </c>
      <c r="E293" s="6"/>
      <c r="F293" s="6"/>
      <c r="G293" s="2" t="s">
        <v>2462</v>
      </c>
      <c r="H293" s="2" t="s">
        <v>472</v>
      </c>
      <c r="I293" s="2" t="s">
        <v>473</v>
      </c>
      <c r="J293" s="2" t="s">
        <v>2463</v>
      </c>
      <c r="K293" s="2" t="s">
        <v>2464</v>
      </c>
      <c r="L293" s="2" t="s">
        <v>2465</v>
      </c>
      <c r="M293" s="2" t="s">
        <v>24</v>
      </c>
      <c r="N293" s="2" t="s">
        <v>24</v>
      </c>
      <c r="O293" s="2" t="s">
        <v>24</v>
      </c>
      <c r="P293" s="2" t="s">
        <v>769</v>
      </c>
      <c r="Q293" s="2" t="s">
        <v>53</v>
      </c>
      <c r="R293" s="2" t="s">
        <v>24</v>
      </c>
      <c r="S293" s="2" t="s">
        <v>28</v>
      </c>
      <c r="T293" s="2" t="s">
        <v>29</v>
      </c>
      <c r="U293" s="2" t="s">
        <v>30</v>
      </c>
      <c r="V293" s="4">
        <v>234</v>
      </c>
      <c r="W293" s="4">
        <v>236</v>
      </c>
      <c r="X293" s="5">
        <v>470</v>
      </c>
    </row>
    <row r="294" spans="1:24" x14ac:dyDescent="0.2">
      <c r="A294" s="2" t="s">
        <v>2460</v>
      </c>
      <c r="B294" s="2" t="s">
        <v>1077</v>
      </c>
      <c r="C294" s="2" t="s">
        <v>2455</v>
      </c>
      <c r="D294" s="2" t="s">
        <v>474</v>
      </c>
      <c r="E294" s="6"/>
      <c r="F294" s="6"/>
      <c r="G294" s="2" t="s">
        <v>2456</v>
      </c>
      <c r="H294" s="2" t="s">
        <v>472</v>
      </c>
      <c r="I294" s="2" t="s">
        <v>473</v>
      </c>
      <c r="J294" s="2" t="s">
        <v>2457</v>
      </c>
      <c r="K294" s="2" t="s">
        <v>2458</v>
      </c>
      <c r="L294" s="2" t="s">
        <v>2459</v>
      </c>
      <c r="M294" s="2" t="s">
        <v>24</v>
      </c>
      <c r="N294" s="2" t="s">
        <v>24</v>
      </c>
      <c r="O294" s="2" t="s">
        <v>24</v>
      </c>
      <c r="P294" s="2" t="s">
        <v>769</v>
      </c>
      <c r="Q294" s="2" t="s">
        <v>53</v>
      </c>
      <c r="R294" s="2" t="s">
        <v>24</v>
      </c>
      <c r="S294" s="2" t="s">
        <v>28</v>
      </c>
      <c r="T294" s="2" t="s">
        <v>29</v>
      </c>
      <c r="U294" s="2" t="s">
        <v>30</v>
      </c>
      <c r="V294" s="4">
        <v>220</v>
      </c>
      <c r="W294" s="4">
        <v>297</v>
      </c>
      <c r="X294" s="5">
        <v>517</v>
      </c>
    </row>
    <row r="295" spans="1:24" x14ac:dyDescent="0.2">
      <c r="A295" s="2" t="s">
        <v>4422</v>
      </c>
      <c r="B295" s="2" t="s">
        <v>4416</v>
      </c>
      <c r="C295" s="2" t="s">
        <v>4417</v>
      </c>
      <c r="D295" s="2" t="s">
        <v>474</v>
      </c>
      <c r="E295" s="6"/>
      <c r="F295" s="6"/>
      <c r="G295" s="2" t="s">
        <v>4418</v>
      </c>
      <c r="H295" s="2" t="s">
        <v>472</v>
      </c>
      <c r="I295" s="2" t="s">
        <v>473</v>
      </c>
      <c r="J295" s="2" t="s">
        <v>4419</v>
      </c>
      <c r="K295" s="2" t="s">
        <v>4420</v>
      </c>
      <c r="L295" s="2" t="s">
        <v>4421</v>
      </c>
      <c r="M295" s="2" t="s">
        <v>24</v>
      </c>
      <c r="N295" s="2" t="s">
        <v>24</v>
      </c>
      <c r="O295" s="2" t="s">
        <v>27</v>
      </c>
      <c r="P295" s="2" t="s">
        <v>769</v>
      </c>
      <c r="Q295" s="2" t="s">
        <v>53</v>
      </c>
      <c r="R295" s="2" t="s">
        <v>24</v>
      </c>
      <c r="S295" s="2" t="s">
        <v>28</v>
      </c>
      <c r="T295" s="2" t="s">
        <v>29</v>
      </c>
      <c r="U295" s="2" t="s">
        <v>30</v>
      </c>
      <c r="V295" s="4">
        <v>165</v>
      </c>
      <c r="W295" s="4">
        <v>192</v>
      </c>
      <c r="X295" s="5">
        <v>357</v>
      </c>
    </row>
    <row r="296" spans="1:24" x14ac:dyDescent="0.2">
      <c r="A296" s="2" t="s">
        <v>5253</v>
      </c>
      <c r="B296" s="2" t="s">
        <v>832</v>
      </c>
      <c r="C296" s="2" t="s">
        <v>5248</v>
      </c>
      <c r="D296" s="2" t="s">
        <v>5247</v>
      </c>
      <c r="E296" s="2" t="s">
        <v>5246</v>
      </c>
      <c r="F296" s="6"/>
      <c r="G296" s="2" t="s">
        <v>5249</v>
      </c>
      <c r="H296" s="2" t="s">
        <v>472</v>
      </c>
      <c r="I296" s="2" t="s">
        <v>473</v>
      </c>
      <c r="J296" s="2" t="s">
        <v>5250</v>
      </c>
      <c r="K296" s="2" t="s">
        <v>5251</v>
      </c>
      <c r="L296" s="2" t="s">
        <v>5252</v>
      </c>
      <c r="M296" s="2" t="s">
        <v>24</v>
      </c>
      <c r="N296" s="2" t="s">
        <v>27</v>
      </c>
      <c r="O296" s="2" t="s">
        <v>24</v>
      </c>
      <c r="P296" s="2" t="s">
        <v>769</v>
      </c>
      <c r="Q296" s="2" t="s">
        <v>53</v>
      </c>
      <c r="R296" s="2" t="s">
        <v>24</v>
      </c>
      <c r="S296" s="2" t="s">
        <v>28</v>
      </c>
      <c r="T296" s="2" t="s">
        <v>66</v>
      </c>
      <c r="U296" s="2" t="s">
        <v>30</v>
      </c>
      <c r="V296" s="4">
        <v>59</v>
      </c>
      <c r="W296" s="4">
        <v>45</v>
      </c>
      <c r="X296" s="5">
        <v>104</v>
      </c>
    </row>
    <row r="297" spans="1:24" x14ac:dyDescent="0.2">
      <c r="A297" s="2" t="s">
        <v>504</v>
      </c>
      <c r="B297" s="2" t="s">
        <v>498</v>
      </c>
      <c r="C297" s="2" t="s">
        <v>499</v>
      </c>
      <c r="D297" s="2" t="s">
        <v>474</v>
      </c>
      <c r="E297" s="6"/>
      <c r="F297" s="6"/>
      <c r="G297" s="2" t="s">
        <v>500</v>
      </c>
      <c r="H297" s="2" t="s">
        <v>472</v>
      </c>
      <c r="I297" s="2" t="s">
        <v>473</v>
      </c>
      <c r="J297" s="2" t="s">
        <v>501</v>
      </c>
      <c r="K297" s="2" t="s">
        <v>502</v>
      </c>
      <c r="L297" s="2" t="s">
        <v>503</v>
      </c>
      <c r="M297" s="2" t="s">
        <v>24</v>
      </c>
      <c r="N297" s="2" t="s">
        <v>24</v>
      </c>
      <c r="O297" s="2" t="s">
        <v>24</v>
      </c>
      <c r="P297" s="2" t="s">
        <v>25</v>
      </c>
      <c r="Q297" s="2" t="s">
        <v>53</v>
      </c>
      <c r="R297" s="2" t="s">
        <v>24</v>
      </c>
      <c r="S297" s="2" t="s">
        <v>28</v>
      </c>
      <c r="T297" s="2" t="s">
        <v>29</v>
      </c>
      <c r="U297" s="2" t="s">
        <v>30</v>
      </c>
      <c r="V297" s="3"/>
      <c r="W297" s="4">
        <v>508</v>
      </c>
      <c r="X297" s="5">
        <v>508</v>
      </c>
    </row>
    <row r="298" spans="1:24" x14ac:dyDescent="0.2">
      <c r="A298" s="2" t="s">
        <v>1261</v>
      </c>
      <c r="B298" s="2" t="s">
        <v>1256</v>
      </c>
      <c r="C298" s="2" t="s">
        <v>499</v>
      </c>
      <c r="D298" s="2" t="s">
        <v>474</v>
      </c>
      <c r="E298" s="6"/>
      <c r="F298" s="6"/>
      <c r="G298" s="2" t="s">
        <v>1257</v>
      </c>
      <c r="H298" s="2" t="s">
        <v>472</v>
      </c>
      <c r="I298" s="2" t="s">
        <v>473</v>
      </c>
      <c r="J298" s="2" t="s">
        <v>1258</v>
      </c>
      <c r="K298" s="2" t="s">
        <v>1259</v>
      </c>
      <c r="L298" s="2" t="s">
        <v>1260</v>
      </c>
      <c r="M298" s="2" t="s">
        <v>24</v>
      </c>
      <c r="N298" s="2" t="s">
        <v>24</v>
      </c>
      <c r="O298" s="2" t="s">
        <v>24</v>
      </c>
      <c r="P298" s="2" t="s">
        <v>792</v>
      </c>
      <c r="Q298" s="2" t="s">
        <v>53</v>
      </c>
      <c r="R298" s="2" t="s">
        <v>24</v>
      </c>
      <c r="S298" s="2" t="s">
        <v>28</v>
      </c>
      <c r="T298" s="2" t="s">
        <v>29</v>
      </c>
      <c r="U298" s="2" t="s">
        <v>30</v>
      </c>
      <c r="V298" s="4">
        <v>546</v>
      </c>
      <c r="W298" s="3"/>
      <c r="X298" s="5">
        <v>546</v>
      </c>
    </row>
    <row r="299" spans="1:24" x14ac:dyDescent="0.2">
      <c r="A299" s="2" t="s">
        <v>525</v>
      </c>
      <c r="B299" s="2" t="s">
        <v>519</v>
      </c>
      <c r="C299" s="2" t="s">
        <v>520</v>
      </c>
      <c r="D299" s="2" t="s">
        <v>518</v>
      </c>
      <c r="E299" s="6"/>
      <c r="F299" s="6"/>
      <c r="G299" s="2" t="s">
        <v>521</v>
      </c>
      <c r="H299" s="2" t="s">
        <v>516</v>
      </c>
      <c r="I299" s="2" t="s">
        <v>517</v>
      </c>
      <c r="J299" s="2" t="s">
        <v>522</v>
      </c>
      <c r="K299" s="2" t="s">
        <v>523</v>
      </c>
      <c r="L299" s="2" t="s">
        <v>524</v>
      </c>
      <c r="M299" s="2" t="s">
        <v>24</v>
      </c>
      <c r="N299" s="2" t="s">
        <v>24</v>
      </c>
      <c r="O299" s="2" t="s">
        <v>24</v>
      </c>
      <c r="P299" s="2" t="s">
        <v>25</v>
      </c>
      <c r="Q299" s="2" t="s">
        <v>53</v>
      </c>
      <c r="R299" s="2" t="s">
        <v>24</v>
      </c>
      <c r="S299" s="2" t="s">
        <v>28</v>
      </c>
      <c r="T299" s="2" t="s">
        <v>29</v>
      </c>
      <c r="U299" s="2" t="s">
        <v>30</v>
      </c>
      <c r="V299" s="3"/>
      <c r="W299" s="4">
        <v>410</v>
      </c>
      <c r="X299" s="5">
        <v>410</v>
      </c>
    </row>
    <row r="300" spans="1:24" x14ac:dyDescent="0.2">
      <c r="A300" s="2" t="s">
        <v>1297</v>
      </c>
      <c r="B300" s="2" t="s">
        <v>1229</v>
      </c>
      <c r="C300" s="2" t="s">
        <v>520</v>
      </c>
      <c r="D300" s="2" t="s">
        <v>518</v>
      </c>
      <c r="E300" s="6"/>
      <c r="F300" s="6"/>
      <c r="G300" s="2" t="s">
        <v>1293</v>
      </c>
      <c r="H300" s="2" t="s">
        <v>516</v>
      </c>
      <c r="I300" s="2" t="s">
        <v>517</v>
      </c>
      <c r="J300" s="2" t="s">
        <v>1294</v>
      </c>
      <c r="K300" s="2" t="s">
        <v>1295</v>
      </c>
      <c r="L300" s="2" t="s">
        <v>1296</v>
      </c>
      <c r="M300" s="2" t="s">
        <v>24</v>
      </c>
      <c r="N300" s="2" t="s">
        <v>24</v>
      </c>
      <c r="O300" s="2" t="s">
        <v>24</v>
      </c>
      <c r="P300" s="2" t="s">
        <v>792</v>
      </c>
      <c r="Q300" s="2" t="s">
        <v>53</v>
      </c>
      <c r="R300" s="2" t="s">
        <v>24</v>
      </c>
      <c r="S300" s="2" t="s">
        <v>28</v>
      </c>
      <c r="T300" s="2" t="s">
        <v>29</v>
      </c>
      <c r="U300" s="2" t="s">
        <v>30</v>
      </c>
      <c r="V300" s="4">
        <v>479</v>
      </c>
      <c r="W300" s="3"/>
      <c r="X300" s="5">
        <v>479</v>
      </c>
    </row>
    <row r="301" spans="1:24" x14ac:dyDescent="0.2">
      <c r="A301" s="2" t="s">
        <v>2495</v>
      </c>
      <c r="B301" s="2" t="s">
        <v>2489</v>
      </c>
      <c r="C301" s="2" t="s">
        <v>2490</v>
      </c>
      <c r="D301" s="2" t="s">
        <v>518</v>
      </c>
      <c r="E301" s="6"/>
      <c r="F301" s="6"/>
      <c r="G301" s="2" t="s">
        <v>2491</v>
      </c>
      <c r="H301" s="2" t="s">
        <v>516</v>
      </c>
      <c r="I301" s="2" t="s">
        <v>517</v>
      </c>
      <c r="J301" s="2" t="s">
        <v>2492</v>
      </c>
      <c r="K301" s="2" t="s">
        <v>2493</v>
      </c>
      <c r="L301" s="2" t="s">
        <v>2494</v>
      </c>
      <c r="M301" s="2" t="s">
        <v>24</v>
      </c>
      <c r="N301" s="2" t="s">
        <v>24</v>
      </c>
      <c r="O301" s="2" t="s">
        <v>24</v>
      </c>
      <c r="P301" s="2" t="s">
        <v>769</v>
      </c>
      <c r="Q301" s="2" t="s">
        <v>53</v>
      </c>
      <c r="R301" s="2" t="s">
        <v>24</v>
      </c>
      <c r="S301" s="2" t="s">
        <v>28</v>
      </c>
      <c r="T301" s="2" t="s">
        <v>29</v>
      </c>
      <c r="U301" s="2" t="s">
        <v>30</v>
      </c>
      <c r="V301" s="4">
        <v>376</v>
      </c>
      <c r="W301" s="4">
        <v>386</v>
      </c>
      <c r="X301" s="5">
        <v>762</v>
      </c>
    </row>
    <row r="302" spans="1:24" x14ac:dyDescent="0.2">
      <c r="A302" s="2" t="s">
        <v>531</v>
      </c>
      <c r="B302" s="2" t="s">
        <v>526</v>
      </c>
      <c r="C302" s="2" t="s">
        <v>516</v>
      </c>
      <c r="D302" s="2" t="s">
        <v>518</v>
      </c>
      <c r="E302" s="6"/>
      <c r="F302" s="6"/>
      <c r="G302" s="2" t="s">
        <v>527</v>
      </c>
      <c r="H302" s="2" t="s">
        <v>516</v>
      </c>
      <c r="I302" s="2" t="s">
        <v>517</v>
      </c>
      <c r="J302" s="2" t="s">
        <v>528</v>
      </c>
      <c r="K302" s="2" t="s">
        <v>529</v>
      </c>
      <c r="L302" s="2" t="s">
        <v>530</v>
      </c>
      <c r="M302" s="2" t="s">
        <v>24</v>
      </c>
      <c r="N302" s="2" t="s">
        <v>24</v>
      </c>
      <c r="O302" s="2" t="s">
        <v>24</v>
      </c>
      <c r="P302" s="2" t="s">
        <v>25</v>
      </c>
      <c r="Q302" s="2" t="s">
        <v>53</v>
      </c>
      <c r="R302" s="2" t="s">
        <v>24</v>
      </c>
      <c r="S302" s="2" t="s">
        <v>28</v>
      </c>
      <c r="T302" s="2" t="s">
        <v>29</v>
      </c>
      <c r="U302" s="2" t="s">
        <v>30</v>
      </c>
      <c r="V302" s="3"/>
      <c r="W302" s="4">
        <v>603</v>
      </c>
      <c r="X302" s="5">
        <v>603</v>
      </c>
    </row>
    <row r="303" spans="1:24" x14ac:dyDescent="0.2">
      <c r="A303" s="2" t="s">
        <v>1303</v>
      </c>
      <c r="B303" s="2" t="s">
        <v>1298</v>
      </c>
      <c r="C303" s="2" t="s">
        <v>516</v>
      </c>
      <c r="D303" s="2" t="s">
        <v>518</v>
      </c>
      <c r="E303" s="6"/>
      <c r="F303" s="6"/>
      <c r="G303" s="2" t="s">
        <v>1299</v>
      </c>
      <c r="H303" s="2" t="s">
        <v>516</v>
      </c>
      <c r="I303" s="2" t="s">
        <v>517</v>
      </c>
      <c r="J303" s="2" t="s">
        <v>1300</v>
      </c>
      <c r="K303" s="2" t="s">
        <v>1301</v>
      </c>
      <c r="L303" s="2" t="s">
        <v>1302</v>
      </c>
      <c r="M303" s="2" t="s">
        <v>24</v>
      </c>
      <c r="N303" s="2" t="s">
        <v>24</v>
      </c>
      <c r="O303" s="2" t="s">
        <v>24</v>
      </c>
      <c r="P303" s="2" t="s">
        <v>792</v>
      </c>
      <c r="Q303" s="2" t="s">
        <v>53</v>
      </c>
      <c r="R303" s="2" t="s">
        <v>24</v>
      </c>
      <c r="S303" s="2" t="s">
        <v>28</v>
      </c>
      <c r="T303" s="2" t="s">
        <v>29</v>
      </c>
      <c r="U303" s="2" t="s">
        <v>30</v>
      </c>
      <c r="V303" s="4">
        <v>520</v>
      </c>
      <c r="W303" s="3"/>
      <c r="X303" s="5">
        <v>520</v>
      </c>
    </row>
    <row r="304" spans="1:24" x14ac:dyDescent="0.2">
      <c r="A304" s="2" t="s">
        <v>3710</v>
      </c>
      <c r="B304" s="2" t="s">
        <v>3704</v>
      </c>
      <c r="C304" s="2" t="s">
        <v>3705</v>
      </c>
      <c r="D304" s="2" t="s">
        <v>516</v>
      </c>
      <c r="E304" s="2" t="s">
        <v>3486</v>
      </c>
      <c r="F304" s="6"/>
      <c r="G304" s="2" t="s">
        <v>3706</v>
      </c>
      <c r="H304" s="2" t="s">
        <v>516</v>
      </c>
      <c r="I304" s="2" t="s">
        <v>517</v>
      </c>
      <c r="J304" s="2" t="s">
        <v>3707</v>
      </c>
      <c r="K304" s="2" t="s">
        <v>3708</v>
      </c>
      <c r="L304" s="2" t="s">
        <v>3709</v>
      </c>
      <c r="M304" s="2" t="s">
        <v>24</v>
      </c>
      <c r="N304" s="2" t="s">
        <v>24</v>
      </c>
      <c r="O304" s="2" t="s">
        <v>24</v>
      </c>
      <c r="P304" s="2" t="s">
        <v>769</v>
      </c>
      <c r="Q304" s="2" t="s">
        <v>53</v>
      </c>
      <c r="R304" s="2" t="s">
        <v>27</v>
      </c>
      <c r="S304" s="2" t="s">
        <v>28</v>
      </c>
      <c r="T304" s="2" t="s">
        <v>29</v>
      </c>
      <c r="U304" s="2" t="s">
        <v>55</v>
      </c>
      <c r="V304" s="4">
        <v>118</v>
      </c>
      <c r="W304" s="4">
        <v>131</v>
      </c>
      <c r="X304" s="5">
        <v>249</v>
      </c>
    </row>
    <row r="305" spans="1:24" x14ac:dyDescent="0.2">
      <c r="A305" s="2" t="s">
        <v>2590</v>
      </c>
      <c r="B305" s="2" t="s">
        <v>2584</v>
      </c>
      <c r="C305" s="2" t="s">
        <v>2585</v>
      </c>
      <c r="D305" s="2" t="s">
        <v>1373</v>
      </c>
      <c r="E305" s="2" t="s">
        <v>1898</v>
      </c>
      <c r="F305" s="6"/>
      <c r="G305" s="2" t="s">
        <v>2586</v>
      </c>
      <c r="H305" s="2" t="s">
        <v>605</v>
      </c>
      <c r="I305" s="2" t="s">
        <v>1371</v>
      </c>
      <c r="J305" s="2" t="s">
        <v>2587</v>
      </c>
      <c r="K305" s="2" t="s">
        <v>2588</v>
      </c>
      <c r="L305" s="2" t="s">
        <v>2589</v>
      </c>
      <c r="M305" s="2" t="s">
        <v>24</v>
      </c>
      <c r="N305" s="2" t="s">
        <v>24</v>
      </c>
      <c r="O305" s="2" t="s">
        <v>24</v>
      </c>
      <c r="P305" s="2" t="s">
        <v>769</v>
      </c>
      <c r="Q305" s="2" t="s">
        <v>53</v>
      </c>
      <c r="R305" s="2" t="s">
        <v>24</v>
      </c>
      <c r="S305" s="2" t="s">
        <v>28</v>
      </c>
      <c r="T305" s="2" t="s">
        <v>29</v>
      </c>
      <c r="U305" s="2" t="s">
        <v>30</v>
      </c>
      <c r="V305" s="3"/>
      <c r="W305" s="4">
        <v>354</v>
      </c>
      <c r="X305" s="5">
        <v>354</v>
      </c>
    </row>
    <row r="306" spans="1:24" x14ac:dyDescent="0.2">
      <c r="A306" s="2" t="s">
        <v>2597</v>
      </c>
      <c r="B306" s="2" t="s">
        <v>2591</v>
      </c>
      <c r="C306" s="2" t="s">
        <v>2592</v>
      </c>
      <c r="D306" s="2" t="s">
        <v>1373</v>
      </c>
      <c r="E306" s="2" t="s">
        <v>1898</v>
      </c>
      <c r="F306" s="6"/>
      <c r="G306" s="2" t="s">
        <v>2593</v>
      </c>
      <c r="H306" s="2" t="s">
        <v>605</v>
      </c>
      <c r="I306" s="2" t="s">
        <v>1371</v>
      </c>
      <c r="J306" s="2" t="s">
        <v>2594</v>
      </c>
      <c r="K306" s="2" t="s">
        <v>2595</v>
      </c>
      <c r="L306" s="2" t="s">
        <v>2596</v>
      </c>
      <c r="M306" s="2" t="s">
        <v>24</v>
      </c>
      <c r="N306" s="2" t="s">
        <v>24</v>
      </c>
      <c r="O306" s="2" t="s">
        <v>24</v>
      </c>
      <c r="P306" s="2" t="s">
        <v>769</v>
      </c>
      <c r="Q306" s="2" t="s">
        <v>53</v>
      </c>
      <c r="R306" s="2" t="s">
        <v>24</v>
      </c>
      <c r="S306" s="2" t="s">
        <v>28</v>
      </c>
      <c r="T306" s="2" t="s">
        <v>29</v>
      </c>
      <c r="U306" s="2" t="s">
        <v>30</v>
      </c>
      <c r="V306" s="4">
        <v>443</v>
      </c>
      <c r="W306" s="4">
        <v>446</v>
      </c>
      <c r="X306" s="5">
        <v>889</v>
      </c>
    </row>
    <row r="307" spans="1:24" x14ac:dyDescent="0.2">
      <c r="A307" s="2" t="s">
        <v>1380</v>
      </c>
      <c r="B307" s="2" t="s">
        <v>1374</v>
      </c>
      <c r="C307" s="2" t="s">
        <v>1375</v>
      </c>
      <c r="D307" s="2" t="s">
        <v>1373</v>
      </c>
      <c r="E307" s="2" t="s">
        <v>1372</v>
      </c>
      <c r="F307" s="6"/>
      <c r="G307" s="2" t="s">
        <v>1376</v>
      </c>
      <c r="H307" s="2" t="s">
        <v>605</v>
      </c>
      <c r="I307" s="2" t="s">
        <v>1371</v>
      </c>
      <c r="J307" s="2" t="s">
        <v>1377</v>
      </c>
      <c r="K307" s="2" t="s">
        <v>1378</v>
      </c>
      <c r="L307" s="2" t="s">
        <v>1379</v>
      </c>
      <c r="M307" s="2" t="s">
        <v>24</v>
      </c>
      <c r="N307" s="2" t="s">
        <v>24</v>
      </c>
      <c r="O307" s="2" t="s">
        <v>24</v>
      </c>
      <c r="P307" s="2" t="s">
        <v>792</v>
      </c>
      <c r="Q307" s="2" t="s">
        <v>53</v>
      </c>
      <c r="R307" s="2" t="s">
        <v>24</v>
      </c>
      <c r="S307" s="2" t="s">
        <v>28</v>
      </c>
      <c r="T307" s="2" t="s">
        <v>29</v>
      </c>
      <c r="U307" s="2" t="s">
        <v>30</v>
      </c>
      <c r="V307" s="4">
        <v>279</v>
      </c>
      <c r="W307" s="3"/>
      <c r="X307" s="5">
        <v>279</v>
      </c>
    </row>
    <row r="308" spans="1:24" x14ac:dyDescent="0.2">
      <c r="A308" s="2" t="s">
        <v>4009</v>
      </c>
      <c r="B308" s="2" t="s">
        <v>4003</v>
      </c>
      <c r="C308" s="2" t="s">
        <v>4004</v>
      </c>
      <c r="D308" s="2" t="s">
        <v>3764</v>
      </c>
      <c r="E308" s="6"/>
      <c r="F308" s="6"/>
      <c r="G308" s="2" t="s">
        <v>4005</v>
      </c>
      <c r="H308" s="2" t="s">
        <v>605</v>
      </c>
      <c r="I308" s="2" t="s">
        <v>606</v>
      </c>
      <c r="J308" s="2" t="s">
        <v>4006</v>
      </c>
      <c r="K308" s="2" t="s">
        <v>4007</v>
      </c>
      <c r="L308" s="2" t="s">
        <v>4008</v>
      </c>
      <c r="M308" s="2" t="s">
        <v>24</v>
      </c>
      <c r="N308" s="2" t="s">
        <v>24</v>
      </c>
      <c r="O308" s="2" t="s">
        <v>27</v>
      </c>
      <c r="P308" s="2" t="s">
        <v>25</v>
      </c>
      <c r="Q308" s="2" t="s">
        <v>53</v>
      </c>
      <c r="R308" s="2" t="s">
        <v>24</v>
      </c>
      <c r="S308" s="2" t="s">
        <v>28</v>
      </c>
      <c r="T308" s="2" t="s">
        <v>29</v>
      </c>
      <c r="U308" s="2" t="s">
        <v>30</v>
      </c>
      <c r="V308" s="3"/>
      <c r="W308" s="4">
        <v>401</v>
      </c>
      <c r="X308" s="5">
        <v>401</v>
      </c>
    </row>
    <row r="309" spans="1:24" x14ac:dyDescent="0.2">
      <c r="A309" s="2" t="s">
        <v>2583</v>
      </c>
      <c r="B309" s="2" t="s">
        <v>2577</v>
      </c>
      <c r="C309" s="2" t="s">
        <v>2578</v>
      </c>
      <c r="D309" s="2" t="s">
        <v>2576</v>
      </c>
      <c r="E309" s="2" t="s">
        <v>605</v>
      </c>
      <c r="F309" s="6"/>
      <c r="G309" s="2" t="s">
        <v>2579</v>
      </c>
      <c r="H309" s="2" t="s">
        <v>605</v>
      </c>
      <c r="I309" s="2" t="s">
        <v>606</v>
      </c>
      <c r="J309" s="2" t="s">
        <v>2580</v>
      </c>
      <c r="K309" s="2" t="s">
        <v>2581</v>
      </c>
      <c r="L309" s="2" t="s">
        <v>2582</v>
      </c>
      <c r="M309" s="2" t="s">
        <v>24</v>
      </c>
      <c r="N309" s="2" t="s">
        <v>24</v>
      </c>
      <c r="O309" s="2" t="s">
        <v>24</v>
      </c>
      <c r="P309" s="2" t="s">
        <v>769</v>
      </c>
      <c r="Q309" s="2" t="s">
        <v>53</v>
      </c>
      <c r="R309" s="2" t="s">
        <v>24</v>
      </c>
      <c r="S309" s="2" t="s">
        <v>28</v>
      </c>
      <c r="T309" s="2" t="s">
        <v>29</v>
      </c>
      <c r="U309" s="2" t="s">
        <v>30</v>
      </c>
      <c r="V309" s="4">
        <v>237</v>
      </c>
      <c r="W309" s="4">
        <v>303</v>
      </c>
      <c r="X309" s="5">
        <v>540</v>
      </c>
    </row>
    <row r="310" spans="1:24" x14ac:dyDescent="0.2">
      <c r="A310" s="2" t="s">
        <v>612</v>
      </c>
      <c r="B310" s="2" t="s">
        <v>240</v>
      </c>
      <c r="C310" s="2" t="s">
        <v>607</v>
      </c>
      <c r="D310" s="2" t="s">
        <v>605</v>
      </c>
      <c r="E310" s="6"/>
      <c r="F310" s="6"/>
      <c r="G310" s="2" t="s">
        <v>608</v>
      </c>
      <c r="H310" s="2" t="s">
        <v>605</v>
      </c>
      <c r="I310" s="2" t="s">
        <v>606</v>
      </c>
      <c r="J310" s="2" t="s">
        <v>609</v>
      </c>
      <c r="K310" s="2" t="s">
        <v>610</v>
      </c>
      <c r="L310" s="2" t="s">
        <v>611</v>
      </c>
      <c r="M310" s="2" t="s">
        <v>24</v>
      </c>
      <c r="N310" s="2" t="s">
        <v>24</v>
      </c>
      <c r="O310" s="2" t="s">
        <v>24</v>
      </c>
      <c r="P310" s="2" t="s">
        <v>25</v>
      </c>
      <c r="Q310" s="2" t="s">
        <v>53</v>
      </c>
      <c r="R310" s="2" t="s">
        <v>24</v>
      </c>
      <c r="S310" s="2" t="s">
        <v>28</v>
      </c>
      <c r="T310" s="2" t="s">
        <v>29</v>
      </c>
      <c r="U310" s="2" t="s">
        <v>30</v>
      </c>
      <c r="V310" s="3"/>
      <c r="W310" s="4">
        <v>1071</v>
      </c>
      <c r="X310" s="5">
        <v>1071</v>
      </c>
    </row>
    <row r="311" spans="1:24" x14ac:dyDescent="0.2">
      <c r="A311" s="2" t="s">
        <v>4113</v>
      </c>
      <c r="B311" s="2" t="s">
        <v>931</v>
      </c>
      <c r="C311" s="2" t="s">
        <v>4108</v>
      </c>
      <c r="D311" s="2" t="s">
        <v>605</v>
      </c>
      <c r="E311" s="6"/>
      <c r="F311" s="6"/>
      <c r="G311" s="2" t="s">
        <v>4109</v>
      </c>
      <c r="H311" s="2" t="s">
        <v>605</v>
      </c>
      <c r="I311" s="2" t="s">
        <v>606</v>
      </c>
      <c r="J311" s="2" t="s">
        <v>4110</v>
      </c>
      <c r="K311" s="2" t="s">
        <v>4111</v>
      </c>
      <c r="L311" s="2" t="s">
        <v>4112</v>
      </c>
      <c r="M311" s="2" t="s">
        <v>24</v>
      </c>
      <c r="N311" s="2" t="s">
        <v>24</v>
      </c>
      <c r="O311" s="2" t="s">
        <v>27</v>
      </c>
      <c r="P311" s="2" t="s">
        <v>792</v>
      </c>
      <c r="Q311" s="2" t="s">
        <v>53</v>
      </c>
      <c r="R311" s="2" t="s">
        <v>24</v>
      </c>
      <c r="S311" s="2" t="s">
        <v>28</v>
      </c>
      <c r="T311" s="2" t="s">
        <v>29</v>
      </c>
      <c r="U311" s="2" t="s">
        <v>30</v>
      </c>
      <c r="V311" s="4">
        <v>418</v>
      </c>
      <c r="W311" s="3"/>
      <c r="X311" s="5">
        <v>418</v>
      </c>
    </row>
    <row r="312" spans="1:24" x14ac:dyDescent="0.2">
      <c r="A312" s="2" t="s">
        <v>1363</v>
      </c>
      <c r="B312" s="2" t="s">
        <v>1357</v>
      </c>
      <c r="C312" s="2" t="s">
        <v>1358</v>
      </c>
      <c r="D312" s="2" t="s">
        <v>605</v>
      </c>
      <c r="E312" s="6"/>
      <c r="F312" s="6"/>
      <c r="G312" s="2" t="s">
        <v>1359</v>
      </c>
      <c r="H312" s="2" t="s">
        <v>605</v>
      </c>
      <c r="I312" s="2" t="s">
        <v>606</v>
      </c>
      <c r="J312" s="2" t="s">
        <v>1360</v>
      </c>
      <c r="K312" s="2" t="s">
        <v>1361</v>
      </c>
      <c r="L312" s="2" t="s">
        <v>1362</v>
      </c>
      <c r="M312" s="2" t="s">
        <v>24</v>
      </c>
      <c r="N312" s="2" t="s">
        <v>24</v>
      </c>
      <c r="O312" s="2" t="s">
        <v>24</v>
      </c>
      <c r="P312" s="2" t="s">
        <v>792</v>
      </c>
      <c r="Q312" s="2" t="s">
        <v>53</v>
      </c>
      <c r="R312" s="2" t="s">
        <v>24</v>
      </c>
      <c r="S312" s="2" t="s">
        <v>28</v>
      </c>
      <c r="T312" s="2" t="s">
        <v>29</v>
      </c>
      <c r="U312" s="2" t="s">
        <v>30</v>
      </c>
      <c r="V312" s="4">
        <v>494</v>
      </c>
      <c r="W312" s="3"/>
      <c r="X312" s="5">
        <v>494</v>
      </c>
    </row>
    <row r="313" spans="1:24" x14ac:dyDescent="0.2">
      <c r="A313" s="2" t="s">
        <v>1370</v>
      </c>
      <c r="B313" s="2" t="s">
        <v>1364</v>
      </c>
      <c r="C313" s="2" t="s">
        <v>1365</v>
      </c>
      <c r="D313" s="2" t="s">
        <v>605</v>
      </c>
      <c r="E313" s="6"/>
      <c r="F313" s="6"/>
      <c r="G313" s="2" t="s">
        <v>1366</v>
      </c>
      <c r="H313" s="2" t="s">
        <v>605</v>
      </c>
      <c r="I313" s="2" t="s">
        <v>606</v>
      </c>
      <c r="J313" s="2" t="s">
        <v>1367</v>
      </c>
      <c r="K313" s="2" t="s">
        <v>1368</v>
      </c>
      <c r="L313" s="2" t="s">
        <v>1369</v>
      </c>
      <c r="M313" s="2" t="s">
        <v>24</v>
      </c>
      <c r="N313" s="2" t="s">
        <v>24</v>
      </c>
      <c r="O313" s="2" t="s">
        <v>24</v>
      </c>
      <c r="P313" s="2" t="s">
        <v>792</v>
      </c>
      <c r="Q313" s="2" t="s">
        <v>53</v>
      </c>
      <c r="R313" s="2" t="s">
        <v>24</v>
      </c>
      <c r="S313" s="2" t="s">
        <v>28</v>
      </c>
      <c r="T313" s="2" t="s">
        <v>29</v>
      </c>
      <c r="U313" s="2" t="s">
        <v>30</v>
      </c>
      <c r="V313" s="4">
        <v>943</v>
      </c>
      <c r="W313" s="3"/>
      <c r="X313" s="5">
        <v>943</v>
      </c>
    </row>
    <row r="314" spans="1:24" x14ac:dyDescent="0.2">
      <c r="A314" s="2" t="s">
        <v>3770</v>
      </c>
      <c r="B314" s="2" t="s">
        <v>3765</v>
      </c>
      <c r="C314" s="2" t="s">
        <v>2576</v>
      </c>
      <c r="D314" s="2" t="s">
        <v>3764</v>
      </c>
      <c r="E314" s="2" t="s">
        <v>3763</v>
      </c>
      <c r="F314" s="6"/>
      <c r="G314" s="2" t="s">
        <v>3766</v>
      </c>
      <c r="H314" s="2" t="s">
        <v>605</v>
      </c>
      <c r="I314" s="2" t="s">
        <v>606</v>
      </c>
      <c r="J314" s="2" t="s">
        <v>3767</v>
      </c>
      <c r="K314" s="2" t="s">
        <v>3768</v>
      </c>
      <c r="L314" s="2" t="s">
        <v>3769</v>
      </c>
      <c r="M314" s="2" t="s">
        <v>24</v>
      </c>
      <c r="N314" s="2" t="s">
        <v>24</v>
      </c>
      <c r="O314" s="2" t="s">
        <v>24</v>
      </c>
      <c r="P314" s="2" t="s">
        <v>769</v>
      </c>
      <c r="Q314" s="2" t="s">
        <v>769</v>
      </c>
      <c r="R314" s="2" t="s">
        <v>24</v>
      </c>
      <c r="S314" s="2" t="s">
        <v>28</v>
      </c>
      <c r="T314" s="2" t="s">
        <v>29</v>
      </c>
      <c r="U314" s="2" t="s">
        <v>3727</v>
      </c>
      <c r="V314" s="4">
        <v>218</v>
      </c>
      <c r="W314" s="4">
        <v>192</v>
      </c>
      <c r="X314" s="5">
        <v>410</v>
      </c>
    </row>
    <row r="315" spans="1:24" x14ac:dyDescent="0.2">
      <c r="A315" s="2" t="s">
        <v>554</v>
      </c>
      <c r="B315" s="2" t="s">
        <v>548</v>
      </c>
      <c r="C315" s="2" t="s">
        <v>549</v>
      </c>
      <c r="D315" s="2" t="s">
        <v>547</v>
      </c>
      <c r="E315" s="2" t="s">
        <v>546</v>
      </c>
      <c r="F315" s="2" t="s">
        <v>545</v>
      </c>
      <c r="G315" s="2" t="s">
        <v>550</v>
      </c>
      <c r="H315" s="2" t="s">
        <v>543</v>
      </c>
      <c r="I315" s="2" t="s">
        <v>544</v>
      </c>
      <c r="J315" s="2" t="s">
        <v>551</v>
      </c>
      <c r="K315" s="2" t="s">
        <v>552</v>
      </c>
      <c r="L315" s="2" t="s">
        <v>553</v>
      </c>
      <c r="M315" s="2" t="s">
        <v>24</v>
      </c>
      <c r="N315" s="2" t="s">
        <v>24</v>
      </c>
      <c r="O315" s="2" t="s">
        <v>24</v>
      </c>
      <c r="P315" s="2" t="s">
        <v>25</v>
      </c>
      <c r="Q315" s="2" t="s">
        <v>53</v>
      </c>
      <c r="R315" s="2" t="s">
        <v>24</v>
      </c>
      <c r="S315" s="2" t="s">
        <v>28</v>
      </c>
      <c r="T315" s="2" t="s">
        <v>29</v>
      </c>
      <c r="U315" s="2" t="s">
        <v>30</v>
      </c>
      <c r="V315" s="3"/>
      <c r="W315" s="4">
        <v>392</v>
      </c>
      <c r="X315" s="5">
        <v>392</v>
      </c>
    </row>
    <row r="316" spans="1:24" x14ac:dyDescent="0.2">
      <c r="A316" s="2" t="s">
        <v>1317</v>
      </c>
      <c r="B316" s="2" t="s">
        <v>1312</v>
      </c>
      <c r="C316" s="2" t="s">
        <v>896</v>
      </c>
      <c r="D316" s="2" t="s">
        <v>546</v>
      </c>
      <c r="E316" s="2" t="s">
        <v>543</v>
      </c>
      <c r="F316" s="2" t="s">
        <v>1311</v>
      </c>
      <c r="G316" s="2" t="s">
        <v>1313</v>
      </c>
      <c r="H316" s="2" t="s">
        <v>543</v>
      </c>
      <c r="I316" s="2" t="s">
        <v>544</v>
      </c>
      <c r="J316" s="2" t="s">
        <v>1314</v>
      </c>
      <c r="K316" s="2" t="s">
        <v>1315</v>
      </c>
      <c r="L316" s="2" t="s">
        <v>1316</v>
      </c>
      <c r="M316" s="2" t="s">
        <v>24</v>
      </c>
      <c r="N316" s="2" t="s">
        <v>24</v>
      </c>
      <c r="O316" s="2" t="s">
        <v>24</v>
      </c>
      <c r="P316" s="2" t="s">
        <v>792</v>
      </c>
      <c r="Q316" s="2" t="s">
        <v>53</v>
      </c>
      <c r="R316" s="2" t="s">
        <v>24</v>
      </c>
      <c r="S316" s="2" t="s">
        <v>28</v>
      </c>
      <c r="T316" s="2" t="s">
        <v>29</v>
      </c>
      <c r="U316" s="2" t="s">
        <v>30</v>
      </c>
      <c r="V316" s="4">
        <v>506</v>
      </c>
      <c r="W316" s="3"/>
      <c r="X316" s="5">
        <v>506</v>
      </c>
    </row>
    <row r="317" spans="1:24" x14ac:dyDescent="0.2">
      <c r="A317" s="2" t="s">
        <v>2528</v>
      </c>
      <c r="B317" s="2" t="s">
        <v>838</v>
      </c>
      <c r="C317" s="2" t="s">
        <v>2523</v>
      </c>
      <c r="D317" s="2" t="s">
        <v>2509</v>
      </c>
      <c r="E317" s="6"/>
      <c r="F317" s="6"/>
      <c r="G317" s="2" t="s">
        <v>2524</v>
      </c>
      <c r="H317" s="2" t="s">
        <v>543</v>
      </c>
      <c r="I317" s="2" t="s">
        <v>544</v>
      </c>
      <c r="J317" s="2" t="s">
        <v>2525</v>
      </c>
      <c r="K317" s="2" t="s">
        <v>2526</v>
      </c>
      <c r="L317" s="2" t="s">
        <v>2527</v>
      </c>
      <c r="M317" s="2" t="s">
        <v>24</v>
      </c>
      <c r="N317" s="2" t="s">
        <v>24</v>
      </c>
      <c r="O317" s="2" t="s">
        <v>24</v>
      </c>
      <c r="P317" s="2" t="s">
        <v>769</v>
      </c>
      <c r="Q317" s="2" t="s">
        <v>53</v>
      </c>
      <c r="R317" s="2" t="s">
        <v>24</v>
      </c>
      <c r="S317" s="2" t="s">
        <v>28</v>
      </c>
      <c r="T317" s="2" t="s">
        <v>29</v>
      </c>
      <c r="U317" s="2" t="s">
        <v>30</v>
      </c>
      <c r="V317" s="4">
        <v>309</v>
      </c>
      <c r="W317" s="4">
        <v>298</v>
      </c>
      <c r="X317" s="5">
        <v>607</v>
      </c>
    </row>
    <row r="318" spans="1:24" x14ac:dyDescent="0.2">
      <c r="A318" s="2" t="s">
        <v>2547</v>
      </c>
      <c r="B318" s="2" t="s">
        <v>732</v>
      </c>
      <c r="C318" s="2" t="s">
        <v>2542</v>
      </c>
      <c r="D318" s="2" t="s">
        <v>2529</v>
      </c>
      <c r="E318" s="6"/>
      <c r="F318" s="6"/>
      <c r="G318" s="2" t="s">
        <v>2543</v>
      </c>
      <c r="H318" s="2" t="s">
        <v>555</v>
      </c>
      <c r="I318" s="2" t="s">
        <v>556</v>
      </c>
      <c r="J318" s="2" t="s">
        <v>2544</v>
      </c>
      <c r="K318" s="2" t="s">
        <v>2545</v>
      </c>
      <c r="L318" s="2" t="s">
        <v>2546</v>
      </c>
      <c r="M318" s="2" t="s">
        <v>24</v>
      </c>
      <c r="N318" s="2" t="s">
        <v>24</v>
      </c>
      <c r="O318" s="2" t="s">
        <v>24</v>
      </c>
      <c r="P318" s="2" t="s">
        <v>769</v>
      </c>
      <c r="Q318" s="2" t="s">
        <v>53</v>
      </c>
      <c r="R318" s="2" t="s">
        <v>24</v>
      </c>
      <c r="S318" s="2" t="s">
        <v>28</v>
      </c>
      <c r="T318" s="2" t="s">
        <v>29</v>
      </c>
      <c r="U318" s="2" t="s">
        <v>30</v>
      </c>
      <c r="V318" s="4">
        <v>70</v>
      </c>
      <c r="W318" s="4">
        <v>73</v>
      </c>
      <c r="X318" s="5">
        <v>143</v>
      </c>
    </row>
    <row r="319" spans="1:24" x14ac:dyDescent="0.2">
      <c r="A319" s="2" t="s">
        <v>2535</v>
      </c>
      <c r="B319" s="2" t="s">
        <v>2166</v>
      </c>
      <c r="C319" s="2" t="s">
        <v>2530</v>
      </c>
      <c r="D319" s="2" t="s">
        <v>2529</v>
      </c>
      <c r="E319" s="6"/>
      <c r="F319" s="6"/>
      <c r="G319" s="2" t="s">
        <v>2531</v>
      </c>
      <c r="H319" s="2" t="s">
        <v>555</v>
      </c>
      <c r="I319" s="2" t="s">
        <v>556</v>
      </c>
      <c r="J319" s="2" t="s">
        <v>2532</v>
      </c>
      <c r="K319" s="2" t="s">
        <v>2533</v>
      </c>
      <c r="L319" s="2" t="s">
        <v>2534</v>
      </c>
      <c r="M319" s="2" t="s">
        <v>24</v>
      </c>
      <c r="N319" s="2" t="s">
        <v>24</v>
      </c>
      <c r="O319" s="2" t="s">
        <v>24</v>
      </c>
      <c r="P319" s="2" t="s">
        <v>769</v>
      </c>
      <c r="Q319" s="2" t="s">
        <v>53</v>
      </c>
      <c r="R319" s="2" t="s">
        <v>24</v>
      </c>
      <c r="S319" s="2" t="s">
        <v>28</v>
      </c>
      <c r="T319" s="2" t="s">
        <v>29</v>
      </c>
      <c r="U319" s="2" t="s">
        <v>30</v>
      </c>
      <c r="V319" s="4">
        <v>140</v>
      </c>
      <c r="W319" s="4">
        <v>174</v>
      </c>
      <c r="X319" s="5">
        <v>314</v>
      </c>
    </row>
    <row r="320" spans="1:24" x14ac:dyDescent="0.2">
      <c r="A320" s="2" t="s">
        <v>2541</v>
      </c>
      <c r="B320" s="2" t="s">
        <v>1103</v>
      </c>
      <c r="C320" s="2" t="s">
        <v>2536</v>
      </c>
      <c r="D320" s="2" t="s">
        <v>2529</v>
      </c>
      <c r="E320" s="6"/>
      <c r="F320" s="6"/>
      <c r="G320" s="2" t="s">
        <v>2537</v>
      </c>
      <c r="H320" s="2" t="s">
        <v>555</v>
      </c>
      <c r="I320" s="2" t="s">
        <v>556</v>
      </c>
      <c r="J320" s="2" t="s">
        <v>2538</v>
      </c>
      <c r="K320" s="2" t="s">
        <v>2539</v>
      </c>
      <c r="L320" s="2" t="s">
        <v>2540</v>
      </c>
      <c r="M320" s="2" t="s">
        <v>24</v>
      </c>
      <c r="N320" s="2" t="s">
        <v>24</v>
      </c>
      <c r="O320" s="2" t="s">
        <v>24</v>
      </c>
      <c r="P320" s="2" t="s">
        <v>769</v>
      </c>
      <c r="Q320" s="2" t="s">
        <v>53</v>
      </c>
      <c r="R320" s="2" t="s">
        <v>24</v>
      </c>
      <c r="S320" s="2" t="s">
        <v>28</v>
      </c>
      <c r="T320" s="2" t="s">
        <v>29</v>
      </c>
      <c r="U320" s="2" t="s">
        <v>30</v>
      </c>
      <c r="V320" s="4">
        <v>154</v>
      </c>
      <c r="W320" s="4">
        <v>173</v>
      </c>
      <c r="X320" s="5">
        <v>327</v>
      </c>
    </row>
    <row r="321" spans="1:24" x14ac:dyDescent="0.2">
      <c r="A321" s="2" t="s">
        <v>562</v>
      </c>
      <c r="B321" s="2" t="s">
        <v>557</v>
      </c>
      <c r="C321" s="2" t="s">
        <v>339</v>
      </c>
      <c r="D321" s="2" t="s">
        <v>555</v>
      </c>
      <c r="E321" s="6"/>
      <c r="F321" s="6"/>
      <c r="G321" s="2" t="s">
        <v>558</v>
      </c>
      <c r="H321" s="2" t="s">
        <v>555</v>
      </c>
      <c r="I321" s="2" t="s">
        <v>556</v>
      </c>
      <c r="J321" s="2" t="s">
        <v>559</v>
      </c>
      <c r="K321" s="2" t="s">
        <v>560</v>
      </c>
      <c r="L321" s="2" t="s">
        <v>561</v>
      </c>
      <c r="M321" s="2" t="s">
        <v>24</v>
      </c>
      <c r="N321" s="2" t="s">
        <v>24</v>
      </c>
      <c r="O321" s="2" t="s">
        <v>24</v>
      </c>
      <c r="P321" s="2" t="s">
        <v>25</v>
      </c>
      <c r="Q321" s="2" t="s">
        <v>53</v>
      </c>
      <c r="R321" s="2" t="s">
        <v>24</v>
      </c>
      <c r="S321" s="2" t="s">
        <v>28</v>
      </c>
      <c r="T321" s="2" t="s">
        <v>29</v>
      </c>
      <c r="U321" s="2" t="s">
        <v>30</v>
      </c>
      <c r="V321" s="3"/>
      <c r="W321" s="4">
        <v>1062</v>
      </c>
      <c r="X321" s="5">
        <v>1062</v>
      </c>
    </row>
    <row r="322" spans="1:24" x14ac:dyDescent="0.2">
      <c r="A322" s="2" t="s">
        <v>1324</v>
      </c>
      <c r="B322" s="2" t="s">
        <v>1318</v>
      </c>
      <c r="C322" s="2" t="s">
        <v>1319</v>
      </c>
      <c r="D322" s="2" t="s">
        <v>555</v>
      </c>
      <c r="E322" s="6"/>
      <c r="F322" s="6"/>
      <c r="G322" s="2" t="s">
        <v>1320</v>
      </c>
      <c r="H322" s="2" t="s">
        <v>555</v>
      </c>
      <c r="I322" s="2" t="s">
        <v>556</v>
      </c>
      <c r="J322" s="2" t="s">
        <v>1321</v>
      </c>
      <c r="K322" s="2" t="s">
        <v>1322</v>
      </c>
      <c r="L322" s="2" t="s">
        <v>1323</v>
      </c>
      <c r="M322" s="2" t="s">
        <v>24</v>
      </c>
      <c r="N322" s="2" t="s">
        <v>24</v>
      </c>
      <c r="O322" s="2" t="s">
        <v>24</v>
      </c>
      <c r="P322" s="2" t="s">
        <v>792</v>
      </c>
      <c r="Q322" s="2" t="s">
        <v>53</v>
      </c>
      <c r="R322" s="2" t="s">
        <v>24</v>
      </c>
      <c r="S322" s="2" t="s">
        <v>28</v>
      </c>
      <c r="T322" s="2" t="s">
        <v>29</v>
      </c>
      <c r="U322" s="2" t="s">
        <v>30</v>
      </c>
      <c r="V322" s="4">
        <v>652</v>
      </c>
      <c r="W322" s="3"/>
      <c r="X322" s="5">
        <v>652</v>
      </c>
    </row>
    <row r="323" spans="1:24" x14ac:dyDescent="0.2">
      <c r="A323" s="2" t="s">
        <v>2792</v>
      </c>
      <c r="B323" s="2" t="s">
        <v>2261</v>
      </c>
      <c r="C323" s="2" t="s">
        <v>2787</v>
      </c>
      <c r="D323" s="2" t="s">
        <v>555</v>
      </c>
      <c r="E323" s="2" t="s">
        <v>1882</v>
      </c>
      <c r="F323" s="6"/>
      <c r="G323" s="2" t="s">
        <v>2788</v>
      </c>
      <c r="H323" s="2" t="s">
        <v>555</v>
      </c>
      <c r="I323" s="2" t="s">
        <v>556</v>
      </c>
      <c r="J323" s="2" t="s">
        <v>2789</v>
      </c>
      <c r="K323" s="2" t="s">
        <v>2790</v>
      </c>
      <c r="L323" s="2" t="s">
        <v>2791</v>
      </c>
      <c r="M323" s="2" t="s">
        <v>24</v>
      </c>
      <c r="N323" s="2" t="s">
        <v>24</v>
      </c>
      <c r="O323" s="2" t="s">
        <v>24</v>
      </c>
      <c r="P323" s="2" t="s">
        <v>769</v>
      </c>
      <c r="Q323" s="2" t="s">
        <v>53</v>
      </c>
      <c r="R323" s="2" t="s">
        <v>24</v>
      </c>
      <c r="S323" s="2" t="s">
        <v>28</v>
      </c>
      <c r="T323" s="2" t="s">
        <v>673</v>
      </c>
      <c r="U323" s="2" t="s">
        <v>30</v>
      </c>
      <c r="V323" s="4">
        <v>563</v>
      </c>
      <c r="W323" s="3"/>
      <c r="X323" s="5">
        <v>563</v>
      </c>
    </row>
    <row r="324" spans="1:24" x14ac:dyDescent="0.2">
      <c r="A324" s="2" t="s">
        <v>3832</v>
      </c>
      <c r="B324" s="2" t="s">
        <v>3826</v>
      </c>
      <c r="C324" s="2" t="s">
        <v>3827</v>
      </c>
      <c r="D324" s="2" t="s">
        <v>555</v>
      </c>
      <c r="E324" s="6"/>
      <c r="F324" s="6"/>
      <c r="G324" s="2" t="s">
        <v>3828</v>
      </c>
      <c r="H324" s="2" t="s">
        <v>555</v>
      </c>
      <c r="I324" s="2" t="s">
        <v>556</v>
      </c>
      <c r="J324" s="2" t="s">
        <v>3829</v>
      </c>
      <c r="K324" s="2" t="s">
        <v>3830</v>
      </c>
      <c r="L324" s="2" t="s">
        <v>3831</v>
      </c>
      <c r="M324" s="2" t="s">
        <v>24</v>
      </c>
      <c r="N324" s="2" t="s">
        <v>24</v>
      </c>
      <c r="O324" s="2" t="s">
        <v>24</v>
      </c>
      <c r="P324" s="2" t="s">
        <v>769</v>
      </c>
      <c r="Q324" s="2" t="s">
        <v>769</v>
      </c>
      <c r="R324" s="2" t="s">
        <v>27</v>
      </c>
      <c r="S324" s="2" t="s">
        <v>28</v>
      </c>
      <c r="T324" s="2" t="s">
        <v>29</v>
      </c>
      <c r="U324" s="2" t="s">
        <v>1540</v>
      </c>
      <c r="V324" s="4">
        <v>182</v>
      </c>
      <c r="W324" s="4">
        <v>273</v>
      </c>
      <c r="X324" s="5">
        <v>455</v>
      </c>
    </row>
    <row r="325" spans="1:24" x14ac:dyDescent="0.2">
      <c r="A325" s="2" t="s">
        <v>2568</v>
      </c>
      <c r="B325" s="2" t="s">
        <v>931</v>
      </c>
      <c r="C325" s="2" t="s">
        <v>2563</v>
      </c>
      <c r="D325" s="2" t="s">
        <v>572</v>
      </c>
      <c r="E325" s="2" t="s">
        <v>45</v>
      </c>
      <c r="F325" s="6"/>
      <c r="G325" s="2" t="s">
        <v>2564</v>
      </c>
      <c r="H325" s="2" t="s">
        <v>43</v>
      </c>
      <c r="I325" s="2" t="s">
        <v>44</v>
      </c>
      <c r="J325" s="2" t="s">
        <v>2565</v>
      </c>
      <c r="K325" s="2" t="s">
        <v>2566</v>
      </c>
      <c r="L325" s="2" t="s">
        <v>2567</v>
      </c>
      <c r="M325" s="2" t="s">
        <v>24</v>
      </c>
      <c r="N325" s="2" t="s">
        <v>24</v>
      </c>
      <c r="O325" s="2" t="s">
        <v>24</v>
      </c>
      <c r="P325" s="2" t="s">
        <v>769</v>
      </c>
      <c r="Q325" s="2" t="s">
        <v>53</v>
      </c>
      <c r="R325" s="2" t="s">
        <v>24</v>
      </c>
      <c r="S325" s="2" t="s">
        <v>28</v>
      </c>
      <c r="T325" s="2" t="s">
        <v>29</v>
      </c>
      <c r="U325" s="2" t="s">
        <v>30</v>
      </c>
      <c r="V325" s="4">
        <v>158</v>
      </c>
      <c r="W325" s="4">
        <v>190</v>
      </c>
      <c r="X325" s="5">
        <v>348</v>
      </c>
    </row>
    <row r="326" spans="1:24" x14ac:dyDescent="0.2">
      <c r="A326" s="2" t="s">
        <v>2555</v>
      </c>
      <c r="B326" s="2" t="s">
        <v>2549</v>
      </c>
      <c r="C326" s="2" t="s">
        <v>2550</v>
      </c>
      <c r="D326" s="2" t="s">
        <v>2548</v>
      </c>
      <c r="E326" s="2" t="s">
        <v>572</v>
      </c>
      <c r="F326" s="2" t="s">
        <v>563</v>
      </c>
      <c r="G326" s="2" t="s">
        <v>2551</v>
      </c>
      <c r="H326" s="2" t="s">
        <v>43</v>
      </c>
      <c r="I326" s="2" t="s">
        <v>44</v>
      </c>
      <c r="J326" s="2" t="s">
        <v>2552</v>
      </c>
      <c r="K326" s="2" t="s">
        <v>2553</v>
      </c>
      <c r="L326" s="2" t="s">
        <v>2554</v>
      </c>
      <c r="M326" s="2" t="s">
        <v>24</v>
      </c>
      <c r="N326" s="2" t="s">
        <v>24</v>
      </c>
      <c r="O326" s="2" t="s">
        <v>24</v>
      </c>
      <c r="P326" s="2" t="s">
        <v>769</v>
      </c>
      <c r="Q326" s="2" t="s">
        <v>53</v>
      </c>
      <c r="R326" s="2" t="s">
        <v>24</v>
      </c>
      <c r="S326" s="2" t="s">
        <v>28</v>
      </c>
      <c r="T326" s="2" t="s">
        <v>29</v>
      </c>
      <c r="U326" s="2" t="s">
        <v>30</v>
      </c>
      <c r="V326" s="4">
        <v>150</v>
      </c>
      <c r="W326" s="4">
        <v>180</v>
      </c>
      <c r="X326" s="5">
        <v>330</v>
      </c>
    </row>
    <row r="327" spans="1:24" x14ac:dyDescent="0.2">
      <c r="A327" s="2" t="s">
        <v>596</v>
      </c>
      <c r="B327" s="2" t="s">
        <v>590</v>
      </c>
      <c r="C327" s="2" t="s">
        <v>591</v>
      </c>
      <c r="D327" s="2" t="s">
        <v>589</v>
      </c>
      <c r="E327" s="2" t="s">
        <v>45</v>
      </c>
      <c r="F327" s="6"/>
      <c r="G327" s="2" t="s">
        <v>592</v>
      </c>
      <c r="H327" s="2" t="s">
        <v>43</v>
      </c>
      <c r="I327" s="2" t="s">
        <v>580</v>
      </c>
      <c r="J327" s="2" t="s">
        <v>593</v>
      </c>
      <c r="K327" s="2" t="s">
        <v>594</v>
      </c>
      <c r="L327" s="2" t="s">
        <v>595</v>
      </c>
      <c r="M327" s="2" t="s">
        <v>24</v>
      </c>
      <c r="N327" s="2" t="s">
        <v>24</v>
      </c>
      <c r="O327" s="2" t="s">
        <v>24</v>
      </c>
      <c r="P327" s="2" t="s">
        <v>25</v>
      </c>
      <c r="Q327" s="2" t="s">
        <v>53</v>
      </c>
      <c r="R327" s="2" t="s">
        <v>24</v>
      </c>
      <c r="S327" s="2" t="s">
        <v>28</v>
      </c>
      <c r="T327" s="2" t="s">
        <v>29</v>
      </c>
      <c r="U327" s="2" t="s">
        <v>30</v>
      </c>
      <c r="V327" s="3"/>
      <c r="W327" s="4">
        <v>288</v>
      </c>
      <c r="X327" s="5">
        <v>288</v>
      </c>
    </row>
    <row r="328" spans="1:24" x14ac:dyDescent="0.2">
      <c r="A328" s="2" t="s">
        <v>1343</v>
      </c>
      <c r="B328" s="2" t="s">
        <v>838</v>
      </c>
      <c r="C328" s="2" t="s">
        <v>1338</v>
      </c>
      <c r="D328" s="2" t="s">
        <v>1337</v>
      </c>
      <c r="E328" s="2" t="s">
        <v>563</v>
      </c>
      <c r="F328" s="6"/>
      <c r="G328" s="2" t="s">
        <v>1339</v>
      </c>
      <c r="H328" s="2" t="s">
        <v>43</v>
      </c>
      <c r="I328" s="2" t="s">
        <v>580</v>
      </c>
      <c r="J328" s="2" t="s">
        <v>1340</v>
      </c>
      <c r="K328" s="2" t="s">
        <v>1341</v>
      </c>
      <c r="L328" s="2" t="s">
        <v>1342</v>
      </c>
      <c r="M328" s="2" t="s">
        <v>24</v>
      </c>
      <c r="N328" s="2" t="s">
        <v>24</v>
      </c>
      <c r="O328" s="2" t="s">
        <v>24</v>
      </c>
      <c r="P328" s="2" t="s">
        <v>792</v>
      </c>
      <c r="Q328" s="2" t="s">
        <v>53</v>
      </c>
      <c r="R328" s="2" t="s">
        <v>24</v>
      </c>
      <c r="S328" s="2" t="s">
        <v>28</v>
      </c>
      <c r="T328" s="2" t="s">
        <v>29</v>
      </c>
      <c r="U328" s="2" t="s">
        <v>30</v>
      </c>
      <c r="V328" s="4">
        <v>412</v>
      </c>
      <c r="W328" s="3"/>
      <c r="X328" s="5">
        <v>412</v>
      </c>
    </row>
    <row r="329" spans="1:24" x14ac:dyDescent="0.2">
      <c r="A329" s="2" t="s">
        <v>3777</v>
      </c>
      <c r="B329" s="2" t="s">
        <v>3771</v>
      </c>
      <c r="C329" s="2" t="s">
        <v>3772</v>
      </c>
      <c r="D329" s="2" t="s">
        <v>563</v>
      </c>
      <c r="E329" s="6"/>
      <c r="F329" s="6"/>
      <c r="G329" s="2" t="s">
        <v>3773</v>
      </c>
      <c r="H329" s="2" t="s">
        <v>43</v>
      </c>
      <c r="I329" s="2" t="s">
        <v>580</v>
      </c>
      <c r="J329" s="2" t="s">
        <v>3774</v>
      </c>
      <c r="K329" s="2" t="s">
        <v>3775</v>
      </c>
      <c r="L329" s="2" t="s">
        <v>3776</v>
      </c>
      <c r="M329" s="2" t="s">
        <v>24</v>
      </c>
      <c r="N329" s="2" t="s">
        <v>24</v>
      </c>
      <c r="O329" s="2" t="s">
        <v>24</v>
      </c>
      <c r="P329" s="2" t="s">
        <v>769</v>
      </c>
      <c r="Q329" s="2" t="s">
        <v>769</v>
      </c>
      <c r="R329" s="2" t="s">
        <v>27</v>
      </c>
      <c r="S329" s="2" t="s">
        <v>28</v>
      </c>
      <c r="T329" s="2" t="s">
        <v>29</v>
      </c>
      <c r="U329" s="2" t="s">
        <v>30</v>
      </c>
      <c r="V329" s="4">
        <v>172</v>
      </c>
      <c r="W329" s="4">
        <v>369</v>
      </c>
      <c r="X329" s="5">
        <v>541</v>
      </c>
    </row>
    <row r="330" spans="1:24" x14ac:dyDescent="0.2">
      <c r="A330" s="2" t="s">
        <v>588</v>
      </c>
      <c r="B330" s="2" t="s">
        <v>582</v>
      </c>
      <c r="C330" s="2" t="s">
        <v>583</v>
      </c>
      <c r="D330" s="2" t="s">
        <v>581</v>
      </c>
      <c r="E330" s="2" t="s">
        <v>563</v>
      </c>
      <c r="F330" s="6"/>
      <c r="G330" s="2" t="s">
        <v>584</v>
      </c>
      <c r="H330" s="2" t="s">
        <v>43</v>
      </c>
      <c r="I330" s="2" t="s">
        <v>580</v>
      </c>
      <c r="J330" s="2" t="s">
        <v>585</v>
      </c>
      <c r="K330" s="2" t="s">
        <v>586</v>
      </c>
      <c r="L330" s="2" t="s">
        <v>587</v>
      </c>
      <c r="M330" s="2" t="s">
        <v>24</v>
      </c>
      <c r="N330" s="2" t="s">
        <v>24</v>
      </c>
      <c r="O330" s="2" t="s">
        <v>24</v>
      </c>
      <c r="P330" s="2" t="s">
        <v>25</v>
      </c>
      <c r="Q330" s="2" t="s">
        <v>53</v>
      </c>
      <c r="R330" s="2" t="s">
        <v>24</v>
      </c>
      <c r="S330" s="2" t="s">
        <v>28</v>
      </c>
      <c r="T330" s="2" t="s">
        <v>29</v>
      </c>
      <c r="U330" s="2" t="s">
        <v>30</v>
      </c>
      <c r="V330" s="3"/>
      <c r="W330" s="4">
        <v>712</v>
      </c>
      <c r="X330" s="5">
        <v>712</v>
      </c>
    </row>
    <row r="331" spans="1:24" x14ac:dyDescent="0.2">
      <c r="A331" s="2" t="s">
        <v>1351</v>
      </c>
      <c r="B331" s="2" t="s">
        <v>925</v>
      </c>
      <c r="C331" s="2" t="s">
        <v>1346</v>
      </c>
      <c r="D331" s="2" t="s">
        <v>1345</v>
      </c>
      <c r="E331" s="2" t="s">
        <v>1344</v>
      </c>
      <c r="F331" s="6"/>
      <c r="G331" s="2" t="s">
        <v>1347</v>
      </c>
      <c r="H331" s="2" t="s">
        <v>43</v>
      </c>
      <c r="I331" s="2" t="s">
        <v>580</v>
      </c>
      <c r="J331" s="2" t="s">
        <v>1348</v>
      </c>
      <c r="K331" s="2" t="s">
        <v>1349</v>
      </c>
      <c r="L331" s="2" t="s">
        <v>1350</v>
      </c>
      <c r="M331" s="2" t="s">
        <v>24</v>
      </c>
      <c r="N331" s="2" t="s">
        <v>24</v>
      </c>
      <c r="O331" s="2" t="s">
        <v>24</v>
      </c>
      <c r="P331" s="2" t="s">
        <v>792</v>
      </c>
      <c r="Q331" s="2" t="s">
        <v>53</v>
      </c>
      <c r="R331" s="2" t="s">
        <v>24</v>
      </c>
      <c r="S331" s="2" t="s">
        <v>28</v>
      </c>
      <c r="T331" s="2" t="s">
        <v>29</v>
      </c>
      <c r="U331" s="2" t="s">
        <v>30</v>
      </c>
      <c r="V331" s="4">
        <v>486</v>
      </c>
      <c r="W331" s="3"/>
      <c r="X331" s="5">
        <v>486</v>
      </c>
    </row>
    <row r="332" spans="1:24" x14ac:dyDescent="0.2">
      <c r="A332" s="2" t="s">
        <v>1356</v>
      </c>
      <c r="B332" s="2" t="s">
        <v>931</v>
      </c>
      <c r="C332" s="2" t="s">
        <v>581</v>
      </c>
      <c r="D332" s="2" t="s">
        <v>563</v>
      </c>
      <c r="E332" s="6"/>
      <c r="F332" s="6"/>
      <c r="G332" s="2" t="s">
        <v>1352</v>
      </c>
      <c r="H332" s="2" t="s">
        <v>43</v>
      </c>
      <c r="I332" s="2" t="s">
        <v>580</v>
      </c>
      <c r="J332" s="2" t="s">
        <v>1353</v>
      </c>
      <c r="K332" s="2" t="s">
        <v>1354</v>
      </c>
      <c r="L332" s="2" t="s">
        <v>1355</v>
      </c>
      <c r="M332" s="2" t="s">
        <v>24</v>
      </c>
      <c r="N332" s="2" t="s">
        <v>24</v>
      </c>
      <c r="O332" s="2" t="s">
        <v>24</v>
      </c>
      <c r="P332" s="2" t="s">
        <v>792</v>
      </c>
      <c r="Q332" s="2" t="s">
        <v>53</v>
      </c>
      <c r="R332" s="2" t="s">
        <v>24</v>
      </c>
      <c r="S332" s="2" t="s">
        <v>28</v>
      </c>
      <c r="T332" s="2" t="s">
        <v>29</v>
      </c>
      <c r="U332" s="2" t="s">
        <v>30</v>
      </c>
      <c r="V332" s="4">
        <v>472</v>
      </c>
      <c r="W332" s="3"/>
      <c r="X332" s="5">
        <v>472</v>
      </c>
    </row>
    <row r="333" spans="1:24" x14ac:dyDescent="0.2">
      <c r="A333" s="2" t="s">
        <v>4430</v>
      </c>
      <c r="B333" s="2" t="s">
        <v>4424</v>
      </c>
      <c r="C333" s="2" t="s">
        <v>4425</v>
      </c>
      <c r="D333" s="2" t="s">
        <v>4423</v>
      </c>
      <c r="E333" s="2" t="s">
        <v>563</v>
      </c>
      <c r="F333" s="6"/>
      <c r="G333" s="2" t="s">
        <v>4426</v>
      </c>
      <c r="H333" s="2" t="s">
        <v>43</v>
      </c>
      <c r="I333" s="2" t="s">
        <v>580</v>
      </c>
      <c r="J333" s="2" t="s">
        <v>4427</v>
      </c>
      <c r="K333" s="2" t="s">
        <v>4428</v>
      </c>
      <c r="L333" s="2" t="s">
        <v>4429</v>
      </c>
      <c r="M333" s="2" t="s">
        <v>24</v>
      </c>
      <c r="N333" s="2" t="s">
        <v>24</v>
      </c>
      <c r="O333" s="2" t="s">
        <v>27</v>
      </c>
      <c r="P333" s="2" t="s">
        <v>769</v>
      </c>
      <c r="Q333" s="2" t="s">
        <v>53</v>
      </c>
      <c r="R333" s="2" t="s">
        <v>24</v>
      </c>
      <c r="S333" s="2" t="s">
        <v>28</v>
      </c>
      <c r="T333" s="2" t="s">
        <v>29</v>
      </c>
      <c r="U333" s="2" t="s">
        <v>30</v>
      </c>
      <c r="V333" s="4">
        <v>94</v>
      </c>
      <c r="W333" s="4">
        <v>94</v>
      </c>
      <c r="X333" s="5">
        <v>188</v>
      </c>
    </row>
    <row r="334" spans="1:24" x14ac:dyDescent="0.2">
      <c r="A334" s="2" t="s">
        <v>571</v>
      </c>
      <c r="B334" s="2" t="s">
        <v>565</v>
      </c>
      <c r="C334" s="2" t="s">
        <v>566</v>
      </c>
      <c r="D334" s="2" t="s">
        <v>564</v>
      </c>
      <c r="E334" s="2" t="s">
        <v>563</v>
      </c>
      <c r="F334" s="6"/>
      <c r="G334" s="2" t="s">
        <v>567</v>
      </c>
      <c r="H334" s="2" t="s">
        <v>43</v>
      </c>
      <c r="I334" s="2" t="s">
        <v>44</v>
      </c>
      <c r="J334" s="2" t="s">
        <v>568</v>
      </c>
      <c r="K334" s="2" t="s">
        <v>569</v>
      </c>
      <c r="L334" s="2" t="s">
        <v>570</v>
      </c>
      <c r="M334" s="2" t="s">
        <v>24</v>
      </c>
      <c r="N334" s="2" t="s">
        <v>24</v>
      </c>
      <c r="O334" s="2" t="s">
        <v>24</v>
      </c>
      <c r="P334" s="2" t="s">
        <v>25</v>
      </c>
      <c r="Q334" s="2" t="s">
        <v>53</v>
      </c>
      <c r="R334" s="2" t="s">
        <v>24</v>
      </c>
      <c r="S334" s="2" t="s">
        <v>28</v>
      </c>
      <c r="T334" s="2" t="s">
        <v>29</v>
      </c>
      <c r="U334" s="2" t="s">
        <v>30</v>
      </c>
      <c r="V334" s="3"/>
      <c r="W334" s="4">
        <v>590</v>
      </c>
      <c r="X334" s="5">
        <v>590</v>
      </c>
    </row>
    <row r="335" spans="1:24" x14ac:dyDescent="0.2">
      <c r="A335" s="2" t="s">
        <v>1329</v>
      </c>
      <c r="B335" s="2" t="s">
        <v>887</v>
      </c>
      <c r="C335" s="2" t="s">
        <v>564</v>
      </c>
      <c r="D335" s="2" t="s">
        <v>563</v>
      </c>
      <c r="E335" s="6"/>
      <c r="F335" s="6"/>
      <c r="G335" s="2" t="s">
        <v>1325</v>
      </c>
      <c r="H335" s="2" t="s">
        <v>43</v>
      </c>
      <c r="I335" s="2" t="s">
        <v>44</v>
      </c>
      <c r="J335" s="2" t="s">
        <v>1326</v>
      </c>
      <c r="K335" s="2" t="s">
        <v>1327</v>
      </c>
      <c r="L335" s="2" t="s">
        <v>1328</v>
      </c>
      <c r="M335" s="2" t="s">
        <v>24</v>
      </c>
      <c r="N335" s="2" t="s">
        <v>24</v>
      </c>
      <c r="O335" s="2" t="s">
        <v>24</v>
      </c>
      <c r="P335" s="2" t="s">
        <v>792</v>
      </c>
      <c r="Q335" s="2" t="s">
        <v>53</v>
      </c>
      <c r="R335" s="2" t="s">
        <v>24</v>
      </c>
      <c r="S335" s="2" t="s">
        <v>28</v>
      </c>
      <c r="T335" s="2" t="s">
        <v>29</v>
      </c>
      <c r="U335" s="2" t="s">
        <v>30</v>
      </c>
      <c r="V335" s="4">
        <v>484</v>
      </c>
      <c r="W335" s="3"/>
      <c r="X335" s="5">
        <v>484</v>
      </c>
    </row>
    <row r="336" spans="1:24" x14ac:dyDescent="0.2">
      <c r="A336" s="2" t="s">
        <v>2562</v>
      </c>
      <c r="B336" s="2" t="s">
        <v>880</v>
      </c>
      <c r="C336" s="2" t="s">
        <v>2557</v>
      </c>
      <c r="D336" s="2" t="s">
        <v>2556</v>
      </c>
      <c r="E336" s="2" t="s">
        <v>563</v>
      </c>
      <c r="F336" s="6"/>
      <c r="G336" s="2" t="s">
        <v>2558</v>
      </c>
      <c r="H336" s="2" t="s">
        <v>43</v>
      </c>
      <c r="I336" s="2" t="s">
        <v>44</v>
      </c>
      <c r="J336" s="2" t="s">
        <v>2559</v>
      </c>
      <c r="K336" s="2" t="s">
        <v>2560</v>
      </c>
      <c r="L336" s="2" t="s">
        <v>2561</v>
      </c>
      <c r="M336" s="2" t="s">
        <v>24</v>
      </c>
      <c r="N336" s="2" t="s">
        <v>24</v>
      </c>
      <c r="O336" s="2" t="s">
        <v>24</v>
      </c>
      <c r="P336" s="2" t="s">
        <v>769</v>
      </c>
      <c r="Q336" s="2" t="s">
        <v>53</v>
      </c>
      <c r="R336" s="2" t="s">
        <v>24</v>
      </c>
      <c r="S336" s="2" t="s">
        <v>28</v>
      </c>
      <c r="T336" s="2" t="s">
        <v>29</v>
      </c>
      <c r="U336" s="2" t="s">
        <v>30</v>
      </c>
      <c r="V336" s="4">
        <v>344</v>
      </c>
      <c r="W336" s="4">
        <v>305</v>
      </c>
      <c r="X336" s="5">
        <v>649</v>
      </c>
    </row>
    <row r="337" spans="1:24" x14ac:dyDescent="0.2">
      <c r="A337" s="2" t="s">
        <v>52</v>
      </c>
      <c r="B337" s="2" t="s">
        <v>46</v>
      </c>
      <c r="C337" s="2" t="s">
        <v>47</v>
      </c>
      <c r="D337" s="2" t="s">
        <v>45</v>
      </c>
      <c r="E337" s="6"/>
      <c r="F337" s="6"/>
      <c r="G337" s="2" t="s">
        <v>48</v>
      </c>
      <c r="H337" s="2" t="s">
        <v>43</v>
      </c>
      <c r="I337" s="2" t="s">
        <v>44</v>
      </c>
      <c r="J337" s="2" t="s">
        <v>49</v>
      </c>
      <c r="K337" s="2" t="s">
        <v>50</v>
      </c>
      <c r="L337" s="2" t="s">
        <v>51</v>
      </c>
      <c r="M337" s="2" t="s">
        <v>24</v>
      </c>
      <c r="N337" s="2" t="s">
        <v>24</v>
      </c>
      <c r="O337" s="2" t="s">
        <v>24</v>
      </c>
      <c r="P337" s="2" t="s">
        <v>25</v>
      </c>
      <c r="Q337" s="2" t="s">
        <v>26</v>
      </c>
      <c r="R337" s="2" t="s">
        <v>27</v>
      </c>
      <c r="S337" s="2" t="s">
        <v>28</v>
      </c>
      <c r="T337" s="2" t="s">
        <v>29</v>
      </c>
      <c r="U337" s="2" t="s">
        <v>30</v>
      </c>
      <c r="V337" s="3"/>
      <c r="W337" s="4">
        <v>256</v>
      </c>
      <c r="X337" s="5">
        <v>256</v>
      </c>
    </row>
    <row r="338" spans="1:24" x14ac:dyDescent="0.2">
      <c r="A338" s="2" t="s">
        <v>2575</v>
      </c>
      <c r="B338" s="2" t="s">
        <v>2569</v>
      </c>
      <c r="C338" s="2" t="s">
        <v>2570</v>
      </c>
      <c r="D338" s="2" t="s">
        <v>45</v>
      </c>
      <c r="E338" s="6"/>
      <c r="F338" s="6"/>
      <c r="G338" s="2" t="s">
        <v>2571</v>
      </c>
      <c r="H338" s="2" t="s">
        <v>43</v>
      </c>
      <c r="I338" s="2" t="s">
        <v>44</v>
      </c>
      <c r="J338" s="2" t="s">
        <v>2572</v>
      </c>
      <c r="K338" s="2" t="s">
        <v>2573</v>
      </c>
      <c r="L338" s="2" t="s">
        <v>2574</v>
      </c>
      <c r="M338" s="2" t="s">
        <v>24</v>
      </c>
      <c r="N338" s="2" t="s">
        <v>24</v>
      </c>
      <c r="O338" s="2" t="s">
        <v>24</v>
      </c>
      <c r="P338" s="2" t="s">
        <v>769</v>
      </c>
      <c r="Q338" s="2" t="s">
        <v>53</v>
      </c>
      <c r="R338" s="2" t="s">
        <v>24</v>
      </c>
      <c r="S338" s="2" t="s">
        <v>28</v>
      </c>
      <c r="T338" s="2" t="s">
        <v>29</v>
      </c>
      <c r="U338" s="2" t="s">
        <v>30</v>
      </c>
      <c r="V338" s="4">
        <v>244</v>
      </c>
      <c r="W338" s="4">
        <v>320</v>
      </c>
      <c r="X338" s="5">
        <v>564</v>
      </c>
    </row>
    <row r="339" spans="1:24" x14ac:dyDescent="0.2">
      <c r="A339" s="2" t="s">
        <v>579</v>
      </c>
      <c r="B339" s="2" t="s">
        <v>573</v>
      </c>
      <c r="C339" s="2" t="s">
        <v>574</v>
      </c>
      <c r="D339" s="2" t="s">
        <v>572</v>
      </c>
      <c r="E339" s="2" t="s">
        <v>563</v>
      </c>
      <c r="F339" s="6"/>
      <c r="G339" s="2" t="s">
        <v>575</v>
      </c>
      <c r="H339" s="2" t="s">
        <v>43</v>
      </c>
      <c r="I339" s="2" t="s">
        <v>44</v>
      </c>
      <c r="J339" s="2" t="s">
        <v>576</v>
      </c>
      <c r="K339" s="2" t="s">
        <v>577</v>
      </c>
      <c r="L339" s="2" t="s">
        <v>578</v>
      </c>
      <c r="M339" s="2" t="s">
        <v>24</v>
      </c>
      <c r="N339" s="2" t="s">
        <v>24</v>
      </c>
      <c r="O339" s="2" t="s">
        <v>24</v>
      </c>
      <c r="P339" s="2" t="s">
        <v>25</v>
      </c>
      <c r="Q339" s="2" t="s">
        <v>53</v>
      </c>
      <c r="R339" s="2" t="s">
        <v>24</v>
      </c>
      <c r="S339" s="2" t="s">
        <v>28</v>
      </c>
      <c r="T339" s="2" t="s">
        <v>29</v>
      </c>
      <c r="U339" s="2" t="s">
        <v>30</v>
      </c>
      <c r="V339" s="3"/>
      <c r="W339" s="4">
        <v>548</v>
      </c>
      <c r="X339" s="5">
        <v>548</v>
      </c>
    </row>
    <row r="340" spans="1:24" x14ac:dyDescent="0.2">
      <c r="A340" s="2" t="s">
        <v>1533</v>
      </c>
      <c r="B340" s="2" t="s">
        <v>931</v>
      </c>
      <c r="C340" s="2" t="s">
        <v>572</v>
      </c>
      <c r="D340" s="2" t="s">
        <v>563</v>
      </c>
      <c r="E340" s="6"/>
      <c r="F340" s="6"/>
      <c r="G340" s="2" t="s">
        <v>1529</v>
      </c>
      <c r="H340" s="2" t="s">
        <v>43</v>
      </c>
      <c r="I340" s="2" t="s">
        <v>44</v>
      </c>
      <c r="J340" s="2" t="s">
        <v>1530</v>
      </c>
      <c r="K340" s="2" t="s">
        <v>1531</v>
      </c>
      <c r="L340" s="2" t="s">
        <v>1532</v>
      </c>
      <c r="M340" s="2" t="s">
        <v>24</v>
      </c>
      <c r="N340" s="2" t="s">
        <v>24</v>
      </c>
      <c r="O340" s="2" t="s">
        <v>24</v>
      </c>
      <c r="P340" s="2" t="s">
        <v>792</v>
      </c>
      <c r="Q340" s="2" t="s">
        <v>769</v>
      </c>
      <c r="R340" s="2" t="s">
        <v>24</v>
      </c>
      <c r="S340" s="2" t="s">
        <v>28</v>
      </c>
      <c r="T340" s="2" t="s">
        <v>29</v>
      </c>
      <c r="U340" s="2" t="s">
        <v>30</v>
      </c>
      <c r="V340" s="4">
        <v>554</v>
      </c>
      <c r="W340" s="3"/>
      <c r="X340" s="5">
        <v>554</v>
      </c>
    </row>
    <row r="341" spans="1:24" x14ac:dyDescent="0.2">
      <c r="A341" s="2" t="s">
        <v>1539</v>
      </c>
      <c r="B341" s="2" t="s">
        <v>1534</v>
      </c>
      <c r="C341" s="2" t="s">
        <v>572</v>
      </c>
      <c r="D341" s="2" t="s">
        <v>45</v>
      </c>
      <c r="E341" s="6"/>
      <c r="F341" s="6"/>
      <c r="G341" s="2" t="s">
        <v>1535</v>
      </c>
      <c r="H341" s="2" t="s">
        <v>43</v>
      </c>
      <c r="I341" s="2" t="s">
        <v>44</v>
      </c>
      <c r="J341" s="2" t="s">
        <v>1536</v>
      </c>
      <c r="K341" s="2" t="s">
        <v>1537</v>
      </c>
      <c r="L341" s="2" t="s">
        <v>1538</v>
      </c>
      <c r="M341" s="2" t="s">
        <v>24</v>
      </c>
      <c r="N341" s="2" t="s">
        <v>24</v>
      </c>
      <c r="O341" s="2" t="s">
        <v>24</v>
      </c>
      <c r="P341" s="2" t="s">
        <v>792</v>
      </c>
      <c r="Q341" s="2" t="s">
        <v>769</v>
      </c>
      <c r="R341" s="2" t="s">
        <v>24</v>
      </c>
      <c r="S341" s="2" t="s">
        <v>28</v>
      </c>
      <c r="T341" s="2" t="s">
        <v>29</v>
      </c>
      <c r="U341" s="2" t="s">
        <v>30</v>
      </c>
      <c r="V341" s="4">
        <v>809</v>
      </c>
      <c r="W341" s="3"/>
      <c r="X341" s="5">
        <v>809</v>
      </c>
    </row>
    <row r="342" spans="1:24" x14ac:dyDescent="0.2">
      <c r="A342" s="2" t="s">
        <v>604</v>
      </c>
      <c r="B342" s="2" t="s">
        <v>598</v>
      </c>
      <c r="C342" s="2" t="s">
        <v>599</v>
      </c>
      <c r="D342" s="2" t="s">
        <v>597</v>
      </c>
      <c r="E342" s="2" t="s">
        <v>45</v>
      </c>
      <c r="F342" s="6"/>
      <c r="G342" s="2" t="s">
        <v>600</v>
      </c>
      <c r="H342" s="2" t="s">
        <v>43</v>
      </c>
      <c r="I342" s="2" t="s">
        <v>580</v>
      </c>
      <c r="J342" s="2" t="s">
        <v>601</v>
      </c>
      <c r="K342" s="2" t="s">
        <v>602</v>
      </c>
      <c r="L342" s="2" t="s">
        <v>603</v>
      </c>
      <c r="M342" s="2" t="s">
        <v>24</v>
      </c>
      <c r="N342" s="2" t="s">
        <v>24</v>
      </c>
      <c r="O342" s="2" t="s">
        <v>24</v>
      </c>
      <c r="P342" s="2" t="s">
        <v>25</v>
      </c>
      <c r="Q342" s="2" t="s">
        <v>53</v>
      </c>
      <c r="R342" s="2" t="s">
        <v>24</v>
      </c>
      <c r="S342" s="2" t="s">
        <v>28</v>
      </c>
      <c r="T342" s="2" t="s">
        <v>29</v>
      </c>
      <c r="U342" s="2" t="s">
        <v>30</v>
      </c>
      <c r="V342" s="3"/>
      <c r="W342" s="4">
        <v>357</v>
      </c>
      <c r="X342" s="5">
        <v>357</v>
      </c>
    </row>
    <row r="343" spans="1:24" x14ac:dyDescent="0.2">
      <c r="A343" s="2" t="s">
        <v>1336</v>
      </c>
      <c r="B343" s="2" t="s">
        <v>1331</v>
      </c>
      <c r="C343" s="2" t="s">
        <v>1331</v>
      </c>
      <c r="D343" s="2" t="s">
        <v>1330</v>
      </c>
      <c r="E343" s="2" t="s">
        <v>597</v>
      </c>
      <c r="F343" s="2" t="s">
        <v>563</v>
      </c>
      <c r="G343" s="2" t="s">
        <v>1332</v>
      </c>
      <c r="H343" s="2" t="s">
        <v>43</v>
      </c>
      <c r="I343" s="2" t="s">
        <v>580</v>
      </c>
      <c r="J343" s="2" t="s">
        <v>1333</v>
      </c>
      <c r="K343" s="2" t="s">
        <v>1334</v>
      </c>
      <c r="L343" s="2" t="s">
        <v>1335</v>
      </c>
      <c r="M343" s="2" t="s">
        <v>24</v>
      </c>
      <c r="N343" s="2" t="s">
        <v>24</v>
      </c>
      <c r="O343" s="2" t="s">
        <v>24</v>
      </c>
      <c r="P343" s="2" t="s">
        <v>792</v>
      </c>
      <c r="Q343" s="2" t="s">
        <v>53</v>
      </c>
      <c r="R343" s="2" t="s">
        <v>24</v>
      </c>
      <c r="S343" s="2" t="s">
        <v>28</v>
      </c>
      <c r="T343" s="2" t="s">
        <v>29</v>
      </c>
      <c r="U343" s="2" t="s">
        <v>30</v>
      </c>
      <c r="V343" s="4">
        <v>298</v>
      </c>
      <c r="W343" s="3"/>
      <c r="X343" s="5">
        <v>298</v>
      </c>
    </row>
    <row r="344" spans="1:24" x14ac:dyDescent="0.2">
      <c r="A344" s="2" t="s">
        <v>2508</v>
      </c>
      <c r="B344" s="2" t="s">
        <v>887</v>
      </c>
      <c r="C344" s="2" t="s">
        <v>2503</v>
      </c>
      <c r="D344" s="2" t="s">
        <v>1867</v>
      </c>
      <c r="E344" s="6"/>
      <c r="F344" s="6"/>
      <c r="G344" s="2" t="s">
        <v>2504</v>
      </c>
      <c r="H344" s="2" t="s">
        <v>532</v>
      </c>
      <c r="I344" s="2" t="s">
        <v>533</v>
      </c>
      <c r="J344" s="2" t="s">
        <v>2505</v>
      </c>
      <c r="K344" s="2" t="s">
        <v>2506</v>
      </c>
      <c r="L344" s="2" t="s">
        <v>2507</v>
      </c>
      <c r="M344" s="2" t="s">
        <v>24</v>
      </c>
      <c r="N344" s="2" t="s">
        <v>24</v>
      </c>
      <c r="O344" s="2" t="s">
        <v>24</v>
      </c>
      <c r="P344" s="2" t="s">
        <v>769</v>
      </c>
      <c r="Q344" s="2" t="s">
        <v>53</v>
      </c>
      <c r="R344" s="2" t="s">
        <v>24</v>
      </c>
      <c r="S344" s="2" t="s">
        <v>28</v>
      </c>
      <c r="T344" s="2" t="s">
        <v>29</v>
      </c>
      <c r="U344" s="2" t="s">
        <v>30</v>
      </c>
      <c r="V344" s="4">
        <v>459</v>
      </c>
      <c r="W344" s="4">
        <v>468</v>
      </c>
      <c r="X344" s="5">
        <v>927</v>
      </c>
    </row>
    <row r="345" spans="1:24" x14ac:dyDescent="0.2">
      <c r="A345" s="2" t="s">
        <v>542</v>
      </c>
      <c r="B345" s="2" t="s">
        <v>536</v>
      </c>
      <c r="C345" s="2" t="s">
        <v>537</v>
      </c>
      <c r="D345" s="2" t="s">
        <v>535</v>
      </c>
      <c r="E345" s="2" t="s">
        <v>534</v>
      </c>
      <c r="F345" s="6"/>
      <c r="G345" s="2" t="s">
        <v>538</v>
      </c>
      <c r="H345" s="2" t="s">
        <v>532</v>
      </c>
      <c r="I345" s="2" t="s">
        <v>533</v>
      </c>
      <c r="J345" s="2" t="s">
        <v>539</v>
      </c>
      <c r="K345" s="2" t="s">
        <v>540</v>
      </c>
      <c r="L345" s="2" t="s">
        <v>541</v>
      </c>
      <c r="M345" s="2" t="s">
        <v>24</v>
      </c>
      <c r="N345" s="2" t="s">
        <v>24</v>
      </c>
      <c r="O345" s="2" t="s">
        <v>24</v>
      </c>
      <c r="P345" s="2" t="s">
        <v>25</v>
      </c>
      <c r="Q345" s="2" t="s">
        <v>53</v>
      </c>
      <c r="R345" s="2" t="s">
        <v>24</v>
      </c>
      <c r="S345" s="2" t="s">
        <v>28</v>
      </c>
      <c r="T345" s="2" t="s">
        <v>29</v>
      </c>
      <c r="U345" s="2" t="s">
        <v>30</v>
      </c>
      <c r="V345" s="3"/>
      <c r="W345" s="4">
        <v>635</v>
      </c>
      <c r="X345" s="5">
        <v>635</v>
      </c>
    </row>
    <row r="346" spans="1:24" x14ac:dyDescent="0.2">
      <c r="A346" s="2" t="s">
        <v>1310</v>
      </c>
      <c r="B346" s="2" t="s">
        <v>895</v>
      </c>
      <c r="C346" s="2" t="s">
        <v>1305</v>
      </c>
      <c r="D346" s="2" t="s">
        <v>1304</v>
      </c>
      <c r="E346" s="2" t="s">
        <v>534</v>
      </c>
      <c r="F346" s="6"/>
      <c r="G346" s="2" t="s">
        <v>1306</v>
      </c>
      <c r="H346" s="2" t="s">
        <v>532</v>
      </c>
      <c r="I346" s="2" t="s">
        <v>533</v>
      </c>
      <c r="J346" s="2" t="s">
        <v>1307</v>
      </c>
      <c r="K346" s="2" t="s">
        <v>1308</v>
      </c>
      <c r="L346" s="2" t="s">
        <v>1309</v>
      </c>
      <c r="M346" s="2" t="s">
        <v>24</v>
      </c>
      <c r="N346" s="2" t="s">
        <v>24</v>
      </c>
      <c r="O346" s="2" t="s">
        <v>24</v>
      </c>
      <c r="P346" s="2" t="s">
        <v>792</v>
      </c>
      <c r="Q346" s="2" t="s">
        <v>53</v>
      </c>
      <c r="R346" s="2" t="s">
        <v>24</v>
      </c>
      <c r="S346" s="2" t="s">
        <v>28</v>
      </c>
      <c r="T346" s="2" t="s">
        <v>29</v>
      </c>
      <c r="U346" s="2" t="s">
        <v>30</v>
      </c>
      <c r="V346" s="4">
        <v>565</v>
      </c>
      <c r="W346" s="3"/>
      <c r="X346" s="5">
        <v>565</v>
      </c>
    </row>
    <row r="347" spans="1:24" x14ac:dyDescent="0.2">
      <c r="A347" s="2" t="s">
        <v>2502</v>
      </c>
      <c r="B347" s="2" t="s">
        <v>2496</v>
      </c>
      <c r="C347" s="2" t="s">
        <v>2497</v>
      </c>
      <c r="D347" s="2" t="s">
        <v>1304</v>
      </c>
      <c r="E347" s="2" t="s">
        <v>1867</v>
      </c>
      <c r="F347" s="6"/>
      <c r="G347" s="2" t="s">
        <v>2498</v>
      </c>
      <c r="H347" s="2" t="s">
        <v>532</v>
      </c>
      <c r="I347" s="2" t="s">
        <v>533</v>
      </c>
      <c r="J347" s="2" t="s">
        <v>2499</v>
      </c>
      <c r="K347" s="2" t="s">
        <v>2500</v>
      </c>
      <c r="L347" s="2" t="s">
        <v>2501</v>
      </c>
      <c r="M347" s="2" t="s">
        <v>24</v>
      </c>
      <c r="N347" s="2" t="s">
        <v>24</v>
      </c>
      <c r="O347" s="2" t="s">
        <v>24</v>
      </c>
      <c r="P347" s="2" t="s">
        <v>769</v>
      </c>
      <c r="Q347" s="2" t="s">
        <v>53</v>
      </c>
      <c r="R347" s="2" t="s">
        <v>24</v>
      </c>
      <c r="S347" s="2" t="s">
        <v>28</v>
      </c>
      <c r="T347" s="2" t="s">
        <v>29</v>
      </c>
      <c r="U347" s="2" t="s">
        <v>30</v>
      </c>
      <c r="V347" s="4">
        <v>303</v>
      </c>
      <c r="W347" s="4">
        <v>284</v>
      </c>
      <c r="X347" s="5">
        <v>587</v>
      </c>
    </row>
    <row r="348" spans="1:24" x14ac:dyDescent="0.2">
      <c r="A348" s="2" t="s">
        <v>2516</v>
      </c>
      <c r="B348" s="2" t="s">
        <v>2511</v>
      </c>
      <c r="C348" s="2" t="s">
        <v>1821</v>
      </c>
      <c r="D348" s="2" t="s">
        <v>2510</v>
      </c>
      <c r="E348" s="2" t="s">
        <v>2509</v>
      </c>
      <c r="F348" s="6"/>
      <c r="G348" s="2" t="s">
        <v>2512</v>
      </c>
      <c r="H348" s="2" t="s">
        <v>543</v>
      </c>
      <c r="I348" s="2" t="s">
        <v>544</v>
      </c>
      <c r="J348" s="2" t="s">
        <v>2513</v>
      </c>
      <c r="K348" s="2" t="s">
        <v>2514</v>
      </c>
      <c r="L348" s="2" t="s">
        <v>2515</v>
      </c>
      <c r="M348" s="2" t="s">
        <v>24</v>
      </c>
      <c r="N348" s="2" t="s">
        <v>24</v>
      </c>
      <c r="O348" s="2" t="s">
        <v>24</v>
      </c>
      <c r="P348" s="2" t="s">
        <v>769</v>
      </c>
      <c r="Q348" s="2" t="s">
        <v>53</v>
      </c>
      <c r="R348" s="2" t="s">
        <v>24</v>
      </c>
      <c r="S348" s="2" t="s">
        <v>28</v>
      </c>
      <c r="T348" s="2" t="s">
        <v>29</v>
      </c>
      <c r="U348" s="2" t="s">
        <v>30</v>
      </c>
      <c r="V348" s="4">
        <v>318</v>
      </c>
      <c r="W348" s="4">
        <v>329</v>
      </c>
      <c r="X348" s="5">
        <v>647</v>
      </c>
    </row>
    <row r="349" spans="1:24" x14ac:dyDescent="0.2">
      <c r="A349" s="2" t="s">
        <v>2388</v>
      </c>
      <c r="B349" s="2" t="s">
        <v>803</v>
      </c>
      <c r="C349" s="2" t="s">
        <v>2383</v>
      </c>
      <c r="D349" s="2" t="s">
        <v>411</v>
      </c>
      <c r="E349" s="6"/>
      <c r="F349" s="6"/>
      <c r="G349" s="2" t="s">
        <v>2384</v>
      </c>
      <c r="H349" s="2" t="s">
        <v>409</v>
      </c>
      <c r="I349" s="2" t="s">
        <v>410</v>
      </c>
      <c r="J349" s="2" t="s">
        <v>2385</v>
      </c>
      <c r="K349" s="2" t="s">
        <v>2386</v>
      </c>
      <c r="L349" s="2" t="s">
        <v>2387</v>
      </c>
      <c r="M349" s="2" t="s">
        <v>24</v>
      </c>
      <c r="N349" s="2" t="s">
        <v>24</v>
      </c>
      <c r="O349" s="2" t="s">
        <v>24</v>
      </c>
      <c r="P349" s="2" t="s">
        <v>769</v>
      </c>
      <c r="Q349" s="2" t="s">
        <v>53</v>
      </c>
      <c r="R349" s="2" t="s">
        <v>24</v>
      </c>
      <c r="S349" s="2" t="s">
        <v>28</v>
      </c>
      <c r="T349" s="2" t="s">
        <v>29</v>
      </c>
      <c r="U349" s="2" t="s">
        <v>30</v>
      </c>
      <c r="V349" s="4">
        <v>527</v>
      </c>
      <c r="W349" s="4">
        <v>565</v>
      </c>
      <c r="X349" s="5">
        <v>1092</v>
      </c>
    </row>
    <row r="350" spans="1:24" x14ac:dyDescent="0.2">
      <c r="A350" s="2" t="s">
        <v>2342</v>
      </c>
      <c r="B350" s="2" t="s">
        <v>2336</v>
      </c>
      <c r="C350" s="2" t="s">
        <v>2337</v>
      </c>
      <c r="D350" s="2" t="s">
        <v>2335</v>
      </c>
      <c r="E350" s="2" t="s">
        <v>336</v>
      </c>
      <c r="F350" s="6"/>
      <c r="G350" s="2" t="s">
        <v>2338</v>
      </c>
      <c r="H350" s="2" t="s">
        <v>334</v>
      </c>
      <c r="I350" s="2" t="s">
        <v>335</v>
      </c>
      <c r="J350" s="2" t="s">
        <v>2339</v>
      </c>
      <c r="K350" s="2" t="s">
        <v>2340</v>
      </c>
      <c r="L350" s="2" t="s">
        <v>2341</v>
      </c>
      <c r="M350" s="2" t="s">
        <v>24</v>
      </c>
      <c r="N350" s="2" t="s">
        <v>24</v>
      </c>
      <c r="O350" s="2" t="s">
        <v>24</v>
      </c>
      <c r="P350" s="2" t="s">
        <v>769</v>
      </c>
      <c r="Q350" s="2" t="s">
        <v>53</v>
      </c>
      <c r="R350" s="2" t="s">
        <v>24</v>
      </c>
      <c r="S350" s="2" t="s">
        <v>28</v>
      </c>
      <c r="T350" s="2" t="s">
        <v>29</v>
      </c>
      <c r="U350" s="2" t="s">
        <v>30</v>
      </c>
      <c r="V350" s="4">
        <v>699</v>
      </c>
      <c r="W350" s="4">
        <v>589</v>
      </c>
      <c r="X350" s="5">
        <v>1288</v>
      </c>
    </row>
    <row r="351" spans="1:24" x14ac:dyDescent="0.2">
      <c r="A351" s="2" t="s">
        <v>3689</v>
      </c>
      <c r="B351" s="2" t="s">
        <v>3683</v>
      </c>
      <c r="C351" s="2" t="s">
        <v>3684</v>
      </c>
      <c r="D351" s="2" t="s">
        <v>3682</v>
      </c>
      <c r="E351" s="2" t="s">
        <v>3681</v>
      </c>
      <c r="F351" s="2" t="s">
        <v>282</v>
      </c>
      <c r="G351" s="2" t="s">
        <v>3685</v>
      </c>
      <c r="H351" s="2" t="s">
        <v>67</v>
      </c>
      <c r="I351" s="2" t="s">
        <v>186</v>
      </c>
      <c r="J351" s="2" t="s">
        <v>3686</v>
      </c>
      <c r="K351" s="2" t="s">
        <v>3687</v>
      </c>
      <c r="L351" s="2" t="s">
        <v>3688</v>
      </c>
      <c r="M351" s="2" t="s">
        <v>24</v>
      </c>
      <c r="N351" s="2" t="s">
        <v>24</v>
      </c>
      <c r="O351" s="2" t="s">
        <v>24</v>
      </c>
      <c r="P351" s="2" t="s">
        <v>769</v>
      </c>
      <c r="Q351" s="2" t="s">
        <v>53</v>
      </c>
      <c r="R351" s="2" t="s">
        <v>27</v>
      </c>
      <c r="S351" s="2" t="s">
        <v>28</v>
      </c>
      <c r="T351" s="2" t="s">
        <v>29</v>
      </c>
      <c r="U351" s="2" t="s">
        <v>55</v>
      </c>
      <c r="V351" s="4">
        <v>67</v>
      </c>
      <c r="W351" s="4">
        <v>90</v>
      </c>
      <c r="X351" s="5">
        <v>157</v>
      </c>
    </row>
    <row r="352" spans="1:24" x14ac:dyDescent="0.2">
      <c r="A352" s="2" t="s">
        <v>2067</v>
      </c>
      <c r="B352" s="2" t="s">
        <v>2061</v>
      </c>
      <c r="C352" s="2" t="s">
        <v>2062</v>
      </c>
      <c r="D352" s="2" t="s">
        <v>2060</v>
      </c>
      <c r="E352" s="6"/>
      <c r="F352" s="2" t="s">
        <v>2059</v>
      </c>
      <c r="G352" s="2" t="s">
        <v>2063</v>
      </c>
      <c r="H352" s="2" t="s">
        <v>31</v>
      </c>
      <c r="I352" s="2" t="s">
        <v>32</v>
      </c>
      <c r="J352" s="2" t="s">
        <v>2064</v>
      </c>
      <c r="K352" s="2" t="s">
        <v>2065</v>
      </c>
      <c r="L352" s="2" t="s">
        <v>2066</v>
      </c>
      <c r="M352" s="2" t="s">
        <v>24</v>
      </c>
      <c r="N352" s="2" t="s">
        <v>24</v>
      </c>
      <c r="O352" s="2" t="s">
        <v>24</v>
      </c>
      <c r="P352" s="2" t="s">
        <v>769</v>
      </c>
      <c r="Q352" s="2" t="s">
        <v>53</v>
      </c>
      <c r="R352" s="2" t="s">
        <v>24</v>
      </c>
      <c r="S352" s="2" t="s">
        <v>28</v>
      </c>
      <c r="T352" s="2" t="s">
        <v>66</v>
      </c>
      <c r="U352" s="2" t="s">
        <v>30</v>
      </c>
      <c r="V352" s="4">
        <v>250</v>
      </c>
      <c r="W352" s="4">
        <v>151</v>
      </c>
      <c r="X352" s="5">
        <v>401</v>
      </c>
    </row>
    <row r="353" spans="1:24" x14ac:dyDescent="0.2">
      <c r="A353" s="2" t="s">
        <v>333</v>
      </c>
      <c r="B353" s="2" t="s">
        <v>327</v>
      </c>
      <c r="C353" s="2" t="s">
        <v>328</v>
      </c>
      <c r="D353" s="2" t="s">
        <v>326</v>
      </c>
      <c r="E353" s="6"/>
      <c r="F353" s="6"/>
      <c r="G353" s="2" t="s">
        <v>329</v>
      </c>
      <c r="H353" s="2" t="s">
        <v>307</v>
      </c>
      <c r="I353" s="2" t="s">
        <v>316</v>
      </c>
      <c r="J353" s="2" t="s">
        <v>330</v>
      </c>
      <c r="K353" s="2" t="s">
        <v>331</v>
      </c>
      <c r="L353" s="2" t="s">
        <v>332</v>
      </c>
      <c r="M353" s="2" t="s">
        <v>24</v>
      </c>
      <c r="N353" s="2" t="s">
        <v>24</v>
      </c>
      <c r="O353" s="2" t="s">
        <v>24</v>
      </c>
      <c r="P353" s="2" t="s">
        <v>25</v>
      </c>
      <c r="Q353" s="2" t="s">
        <v>53</v>
      </c>
      <c r="R353" s="2" t="s">
        <v>24</v>
      </c>
      <c r="S353" s="2" t="s">
        <v>28</v>
      </c>
      <c r="T353" s="2" t="s">
        <v>29</v>
      </c>
      <c r="U353" s="2" t="s">
        <v>30</v>
      </c>
      <c r="V353" s="3"/>
      <c r="W353" s="4">
        <v>630</v>
      </c>
      <c r="X353" s="5">
        <v>630</v>
      </c>
    </row>
    <row r="354" spans="1:24" x14ac:dyDescent="0.2">
      <c r="A354" s="2" t="s">
        <v>2350</v>
      </c>
      <c r="B354" s="2" t="s">
        <v>2344</v>
      </c>
      <c r="C354" s="2" t="s">
        <v>2345</v>
      </c>
      <c r="D354" s="2" t="s">
        <v>2343</v>
      </c>
      <c r="E354" s="6"/>
      <c r="F354" s="6"/>
      <c r="G354" s="2" t="s">
        <v>2346</v>
      </c>
      <c r="H354" s="2" t="s">
        <v>334</v>
      </c>
      <c r="I354" s="2" t="s">
        <v>335</v>
      </c>
      <c r="J354" s="2" t="s">
        <v>2347</v>
      </c>
      <c r="K354" s="2" t="s">
        <v>2348</v>
      </c>
      <c r="L354" s="2" t="s">
        <v>2349</v>
      </c>
      <c r="M354" s="2" t="s">
        <v>24</v>
      </c>
      <c r="N354" s="2" t="s">
        <v>24</v>
      </c>
      <c r="O354" s="2" t="s">
        <v>24</v>
      </c>
      <c r="P354" s="2" t="s">
        <v>769</v>
      </c>
      <c r="Q354" s="2" t="s">
        <v>53</v>
      </c>
      <c r="R354" s="2" t="s">
        <v>24</v>
      </c>
      <c r="S354" s="2" t="s">
        <v>28</v>
      </c>
      <c r="T354" s="2" t="s">
        <v>29</v>
      </c>
      <c r="U354" s="2" t="s">
        <v>30</v>
      </c>
      <c r="V354" s="4">
        <v>85</v>
      </c>
      <c r="W354" s="4">
        <v>73</v>
      </c>
      <c r="X354" s="5">
        <v>158</v>
      </c>
    </row>
    <row r="355" spans="1:24" x14ac:dyDescent="0.2">
      <c r="A355" s="2" t="s">
        <v>2366</v>
      </c>
      <c r="B355" s="2" t="s">
        <v>2360</v>
      </c>
      <c r="C355" s="2" t="s">
        <v>2361</v>
      </c>
      <c r="D355" s="2" t="s">
        <v>2359</v>
      </c>
      <c r="E355" s="2" t="s">
        <v>34</v>
      </c>
      <c r="F355" s="6"/>
      <c r="G355" s="2" t="s">
        <v>2362</v>
      </c>
      <c r="H355" s="2" t="s">
        <v>31</v>
      </c>
      <c r="I355" s="2" t="s">
        <v>32</v>
      </c>
      <c r="J355" s="2" t="s">
        <v>2363</v>
      </c>
      <c r="K355" s="2" t="s">
        <v>2364</v>
      </c>
      <c r="L355" s="2" t="s">
        <v>2365</v>
      </c>
      <c r="M355" s="2" t="s">
        <v>24</v>
      </c>
      <c r="N355" s="2" t="s">
        <v>24</v>
      </c>
      <c r="O355" s="2" t="s">
        <v>24</v>
      </c>
      <c r="P355" s="2" t="s">
        <v>769</v>
      </c>
      <c r="Q355" s="2" t="s">
        <v>53</v>
      </c>
      <c r="R355" s="2" t="s">
        <v>24</v>
      </c>
      <c r="S355" s="2" t="s">
        <v>28</v>
      </c>
      <c r="T355" s="2" t="s">
        <v>29</v>
      </c>
      <c r="U355" s="2" t="s">
        <v>30</v>
      </c>
      <c r="V355" s="4">
        <v>432</v>
      </c>
      <c r="W355" s="4">
        <v>411</v>
      </c>
      <c r="X355" s="5">
        <v>843</v>
      </c>
    </row>
    <row r="356" spans="1:24" x14ac:dyDescent="0.2">
      <c r="A356" s="2" t="s">
        <v>2076</v>
      </c>
      <c r="B356" s="2" t="s">
        <v>2070</v>
      </c>
      <c r="C356" s="2" t="s">
        <v>2071</v>
      </c>
      <c r="D356" s="2" t="s">
        <v>2069</v>
      </c>
      <c r="E356" s="2" t="s">
        <v>2068</v>
      </c>
      <c r="F356" s="6"/>
      <c r="G356" s="2" t="s">
        <v>2072</v>
      </c>
      <c r="H356" s="2" t="s">
        <v>605</v>
      </c>
      <c r="I356" s="2" t="s">
        <v>606</v>
      </c>
      <c r="J356" s="2" t="s">
        <v>2073</v>
      </c>
      <c r="K356" s="2" t="s">
        <v>2074</v>
      </c>
      <c r="L356" s="2" t="s">
        <v>2075</v>
      </c>
      <c r="M356" s="2" t="s">
        <v>24</v>
      </c>
      <c r="N356" s="2" t="s">
        <v>24</v>
      </c>
      <c r="O356" s="2" t="s">
        <v>24</v>
      </c>
      <c r="P356" s="2" t="s">
        <v>769</v>
      </c>
      <c r="Q356" s="2" t="s">
        <v>53</v>
      </c>
      <c r="R356" s="2" t="s">
        <v>24</v>
      </c>
      <c r="S356" s="2" t="s">
        <v>28</v>
      </c>
      <c r="T356" s="2" t="s">
        <v>66</v>
      </c>
      <c r="U356" s="2" t="s">
        <v>30</v>
      </c>
      <c r="V356" s="4">
        <v>88</v>
      </c>
      <c r="W356" s="4">
        <v>80</v>
      </c>
      <c r="X356" s="5">
        <v>168</v>
      </c>
    </row>
    <row r="357" spans="1:24" x14ac:dyDescent="0.2">
      <c r="A357" s="2" t="s">
        <v>2085</v>
      </c>
      <c r="B357" s="2" t="s">
        <v>2079</v>
      </c>
      <c r="C357" s="2" t="s">
        <v>2080</v>
      </c>
      <c r="D357" s="2" t="s">
        <v>2078</v>
      </c>
      <c r="E357" s="2" t="s">
        <v>2077</v>
      </c>
      <c r="F357" s="6"/>
      <c r="G357" s="2" t="s">
        <v>2081</v>
      </c>
      <c r="H357" s="2" t="s">
        <v>624</v>
      </c>
      <c r="I357" s="2" t="s">
        <v>625</v>
      </c>
      <c r="J357" s="2" t="s">
        <v>2082</v>
      </c>
      <c r="K357" s="2" t="s">
        <v>2083</v>
      </c>
      <c r="L357" s="2" t="s">
        <v>2084</v>
      </c>
      <c r="M357" s="2" t="s">
        <v>24</v>
      </c>
      <c r="N357" s="2" t="s">
        <v>24</v>
      </c>
      <c r="O357" s="2" t="s">
        <v>24</v>
      </c>
      <c r="P357" s="2" t="s">
        <v>769</v>
      </c>
      <c r="Q357" s="2" t="s">
        <v>53</v>
      </c>
      <c r="R357" s="2" t="s">
        <v>24</v>
      </c>
      <c r="S357" s="2" t="s">
        <v>28</v>
      </c>
      <c r="T357" s="2" t="s">
        <v>66</v>
      </c>
      <c r="U357" s="2" t="s">
        <v>55</v>
      </c>
      <c r="V357" s="4">
        <v>134</v>
      </c>
      <c r="W357" s="4">
        <v>130</v>
      </c>
      <c r="X357" s="5">
        <v>264</v>
      </c>
    </row>
    <row r="358" spans="1:24" x14ac:dyDescent="0.2">
      <c r="A358" s="2" t="s">
        <v>2674</v>
      </c>
      <c r="B358" s="2" t="s">
        <v>2668</v>
      </c>
      <c r="C358" s="2" t="s">
        <v>2669</v>
      </c>
      <c r="D358" s="2" t="s">
        <v>2652</v>
      </c>
      <c r="E358" s="6"/>
      <c r="F358" s="6"/>
      <c r="G358" s="2" t="s">
        <v>2670</v>
      </c>
      <c r="H358" s="2" t="s">
        <v>653</v>
      </c>
      <c r="I358" s="2" t="s">
        <v>654</v>
      </c>
      <c r="J358" s="2" t="s">
        <v>2671</v>
      </c>
      <c r="K358" s="2" t="s">
        <v>2672</v>
      </c>
      <c r="L358" s="2" t="s">
        <v>2673</v>
      </c>
      <c r="M358" s="2" t="s">
        <v>24</v>
      </c>
      <c r="N358" s="2" t="s">
        <v>24</v>
      </c>
      <c r="O358" s="2" t="s">
        <v>24</v>
      </c>
      <c r="P358" s="2" t="s">
        <v>769</v>
      </c>
      <c r="Q358" s="2" t="s">
        <v>53</v>
      </c>
      <c r="R358" s="2" t="s">
        <v>24</v>
      </c>
      <c r="S358" s="2" t="s">
        <v>28</v>
      </c>
      <c r="T358" s="2" t="s">
        <v>29</v>
      </c>
      <c r="U358" s="2" t="s">
        <v>1540</v>
      </c>
      <c r="V358" s="4">
        <v>427</v>
      </c>
      <c r="W358" s="4">
        <v>430</v>
      </c>
      <c r="X358" s="5">
        <v>857</v>
      </c>
    </row>
    <row r="359" spans="1:24" x14ac:dyDescent="0.2">
      <c r="A359" s="2" t="s">
        <v>2103</v>
      </c>
      <c r="B359" s="2" t="s">
        <v>2097</v>
      </c>
      <c r="C359" s="2" t="s">
        <v>2098</v>
      </c>
      <c r="D359" s="2" t="s">
        <v>2096</v>
      </c>
      <c r="E359" s="2" t="s">
        <v>69</v>
      </c>
      <c r="F359" s="6"/>
      <c r="G359" s="2" t="s">
        <v>2099</v>
      </c>
      <c r="H359" s="2" t="s">
        <v>67</v>
      </c>
      <c r="I359" s="2" t="s">
        <v>254</v>
      </c>
      <c r="J359" s="2" t="s">
        <v>2100</v>
      </c>
      <c r="K359" s="2" t="s">
        <v>2101</v>
      </c>
      <c r="L359" s="2" t="s">
        <v>2102</v>
      </c>
      <c r="M359" s="2" t="s">
        <v>24</v>
      </c>
      <c r="N359" s="2" t="s">
        <v>24</v>
      </c>
      <c r="O359" s="2" t="s">
        <v>24</v>
      </c>
      <c r="P359" s="2" t="s">
        <v>769</v>
      </c>
      <c r="Q359" s="2" t="s">
        <v>53</v>
      </c>
      <c r="R359" s="2" t="s">
        <v>24</v>
      </c>
      <c r="S359" s="2" t="s">
        <v>28</v>
      </c>
      <c r="T359" s="2" t="s">
        <v>66</v>
      </c>
      <c r="U359" s="2" t="s">
        <v>1922</v>
      </c>
      <c r="V359" s="4">
        <v>200</v>
      </c>
      <c r="W359" s="4">
        <v>234</v>
      </c>
      <c r="X359" s="5">
        <v>434</v>
      </c>
    </row>
    <row r="360" spans="1:24" x14ac:dyDescent="0.2">
      <c r="A360" s="2" t="s">
        <v>3855</v>
      </c>
      <c r="B360" s="2" t="s">
        <v>3849</v>
      </c>
      <c r="C360" s="2" t="s">
        <v>3850</v>
      </c>
      <c r="D360" s="2" t="s">
        <v>3848</v>
      </c>
      <c r="E360" s="2" t="s">
        <v>746</v>
      </c>
      <c r="F360" s="6"/>
      <c r="G360" s="2" t="s">
        <v>3851</v>
      </c>
      <c r="H360" s="2" t="s">
        <v>67</v>
      </c>
      <c r="I360" s="2" t="s">
        <v>254</v>
      </c>
      <c r="J360" s="2" t="s">
        <v>3852</v>
      </c>
      <c r="K360" s="2" t="s">
        <v>3853</v>
      </c>
      <c r="L360" s="2" t="s">
        <v>3854</v>
      </c>
      <c r="M360" s="2" t="s">
        <v>24</v>
      </c>
      <c r="N360" s="2" t="s">
        <v>24</v>
      </c>
      <c r="O360" s="2" t="s">
        <v>24</v>
      </c>
      <c r="P360" s="2" t="s">
        <v>769</v>
      </c>
      <c r="Q360" s="6"/>
      <c r="R360" s="2" t="s">
        <v>24</v>
      </c>
      <c r="S360" s="2" t="s">
        <v>28</v>
      </c>
      <c r="T360" s="2" t="s">
        <v>29</v>
      </c>
      <c r="U360" s="2" t="s">
        <v>30</v>
      </c>
      <c r="V360" s="4">
        <v>411</v>
      </c>
      <c r="W360" s="4">
        <v>476</v>
      </c>
      <c r="X360" s="5">
        <v>887</v>
      </c>
    </row>
    <row r="361" spans="1:24" x14ac:dyDescent="0.2">
      <c r="A361" s="2" t="s">
        <v>2728</v>
      </c>
      <c r="B361" s="2" t="s">
        <v>2722</v>
      </c>
      <c r="C361" s="2" t="s">
        <v>2723</v>
      </c>
      <c r="D361" s="2" t="s">
        <v>2721</v>
      </c>
      <c r="E361" s="2" t="s">
        <v>746</v>
      </c>
      <c r="F361" s="6"/>
      <c r="G361" s="2" t="s">
        <v>2724</v>
      </c>
      <c r="H361" s="2" t="s">
        <v>67</v>
      </c>
      <c r="I361" s="2" t="s">
        <v>254</v>
      </c>
      <c r="J361" s="2" t="s">
        <v>2725</v>
      </c>
      <c r="K361" s="2" t="s">
        <v>2726</v>
      </c>
      <c r="L361" s="2" t="s">
        <v>2727</v>
      </c>
      <c r="M361" s="2" t="s">
        <v>24</v>
      </c>
      <c r="N361" s="2" t="s">
        <v>24</v>
      </c>
      <c r="O361" s="2" t="s">
        <v>24</v>
      </c>
      <c r="P361" s="2" t="s">
        <v>769</v>
      </c>
      <c r="Q361" s="2" t="s">
        <v>53</v>
      </c>
      <c r="R361" s="2" t="s">
        <v>24</v>
      </c>
      <c r="S361" s="2" t="s">
        <v>28</v>
      </c>
      <c r="T361" s="2" t="s">
        <v>29</v>
      </c>
      <c r="U361" s="2" t="s">
        <v>1922</v>
      </c>
      <c r="V361" s="4">
        <v>355</v>
      </c>
      <c r="W361" s="4">
        <v>415</v>
      </c>
      <c r="X361" s="5">
        <v>770</v>
      </c>
    </row>
    <row r="362" spans="1:24" x14ac:dyDescent="0.2">
      <c r="A362" s="2" t="s">
        <v>2410</v>
      </c>
      <c r="B362" s="2" t="s">
        <v>2404</v>
      </c>
      <c r="C362" s="2" t="s">
        <v>2405</v>
      </c>
      <c r="D362" s="2" t="s">
        <v>784</v>
      </c>
      <c r="E362" s="6"/>
      <c r="F362" s="6"/>
      <c r="G362" s="2" t="s">
        <v>2406</v>
      </c>
      <c r="H362" s="2" t="s">
        <v>420</v>
      </c>
      <c r="I362" s="2" t="s">
        <v>783</v>
      </c>
      <c r="J362" s="2" t="s">
        <v>2407</v>
      </c>
      <c r="K362" s="2" t="s">
        <v>2408</v>
      </c>
      <c r="L362" s="2" t="s">
        <v>2409</v>
      </c>
      <c r="M362" s="2" t="s">
        <v>24</v>
      </c>
      <c r="N362" s="2" t="s">
        <v>24</v>
      </c>
      <c r="O362" s="2" t="s">
        <v>24</v>
      </c>
      <c r="P362" s="2" t="s">
        <v>769</v>
      </c>
      <c r="Q362" s="2" t="s">
        <v>53</v>
      </c>
      <c r="R362" s="2" t="s">
        <v>24</v>
      </c>
      <c r="S362" s="2" t="s">
        <v>28</v>
      </c>
      <c r="T362" s="2" t="s">
        <v>29</v>
      </c>
      <c r="U362" s="2" t="s">
        <v>30</v>
      </c>
      <c r="V362" s="4">
        <v>298</v>
      </c>
      <c r="W362" s="4">
        <v>333</v>
      </c>
      <c r="X362" s="5">
        <v>631</v>
      </c>
    </row>
    <row r="363" spans="1:24" x14ac:dyDescent="0.2">
      <c r="A363" s="2" t="s">
        <v>2604</v>
      </c>
      <c r="B363" s="2" t="s">
        <v>2599</v>
      </c>
      <c r="C363" s="2" t="s">
        <v>566</v>
      </c>
      <c r="D363" s="2" t="s">
        <v>2598</v>
      </c>
      <c r="E363" s="6"/>
      <c r="F363" s="6"/>
      <c r="G363" s="2" t="s">
        <v>2600</v>
      </c>
      <c r="H363" s="2" t="s">
        <v>605</v>
      </c>
      <c r="I363" s="2" t="s">
        <v>1371</v>
      </c>
      <c r="J363" s="2" t="s">
        <v>2601</v>
      </c>
      <c r="K363" s="2" t="s">
        <v>2602</v>
      </c>
      <c r="L363" s="2" t="s">
        <v>2603</v>
      </c>
      <c r="M363" s="2" t="s">
        <v>24</v>
      </c>
      <c r="N363" s="2" t="s">
        <v>24</v>
      </c>
      <c r="O363" s="2" t="s">
        <v>24</v>
      </c>
      <c r="P363" s="2" t="s">
        <v>769</v>
      </c>
      <c r="Q363" s="2" t="s">
        <v>53</v>
      </c>
      <c r="R363" s="2" t="s">
        <v>24</v>
      </c>
      <c r="S363" s="2" t="s">
        <v>28</v>
      </c>
      <c r="T363" s="2" t="s">
        <v>29</v>
      </c>
      <c r="U363" s="2" t="s">
        <v>30</v>
      </c>
      <c r="V363" s="4">
        <v>566</v>
      </c>
      <c r="W363" s="4">
        <v>619</v>
      </c>
      <c r="X363" s="5">
        <v>1185</v>
      </c>
    </row>
    <row r="364" spans="1:24" x14ac:dyDescent="0.2">
      <c r="A364" s="2" t="s">
        <v>2095</v>
      </c>
      <c r="B364" s="2" t="s">
        <v>2089</v>
      </c>
      <c r="C364" s="2" t="s">
        <v>2090</v>
      </c>
      <c r="D364" s="2" t="s">
        <v>2088</v>
      </c>
      <c r="E364" s="2" t="s">
        <v>2087</v>
      </c>
      <c r="F364" s="2" t="s">
        <v>2086</v>
      </c>
      <c r="G364" s="2" t="s">
        <v>2091</v>
      </c>
      <c r="H364" s="2" t="s">
        <v>67</v>
      </c>
      <c r="I364" s="2" t="s">
        <v>68</v>
      </c>
      <c r="J364" s="2" t="s">
        <v>2092</v>
      </c>
      <c r="K364" s="2" t="s">
        <v>2093</v>
      </c>
      <c r="L364" s="2" t="s">
        <v>2094</v>
      </c>
      <c r="M364" s="2" t="s">
        <v>24</v>
      </c>
      <c r="N364" s="2" t="s">
        <v>24</v>
      </c>
      <c r="O364" s="2" t="s">
        <v>24</v>
      </c>
      <c r="P364" s="2" t="s">
        <v>769</v>
      </c>
      <c r="Q364" s="2" t="s">
        <v>53</v>
      </c>
      <c r="R364" s="2" t="s">
        <v>24</v>
      </c>
      <c r="S364" s="2" t="s">
        <v>28</v>
      </c>
      <c r="T364" s="2" t="s">
        <v>66</v>
      </c>
      <c r="U364" s="2" t="s">
        <v>1922</v>
      </c>
      <c r="V364" s="4">
        <v>170</v>
      </c>
      <c r="W364" s="4">
        <v>137</v>
      </c>
      <c r="X364" s="5">
        <v>307</v>
      </c>
    </row>
    <row r="365" spans="1:24" x14ac:dyDescent="0.2">
      <c r="A365" s="2" t="s">
        <v>4397</v>
      </c>
      <c r="B365" s="2" t="s">
        <v>4391</v>
      </c>
      <c r="C365" s="2" t="s">
        <v>4392</v>
      </c>
      <c r="D365" s="2" t="s">
        <v>3943</v>
      </c>
      <c r="E365" s="2" t="s">
        <v>943</v>
      </c>
      <c r="F365" s="6"/>
      <c r="G365" s="2" t="s">
        <v>4393</v>
      </c>
      <c r="H365" s="2" t="s">
        <v>67</v>
      </c>
      <c r="I365" s="2" t="s">
        <v>254</v>
      </c>
      <c r="J365" s="2" t="s">
        <v>4394</v>
      </c>
      <c r="K365" s="2" t="s">
        <v>4395</v>
      </c>
      <c r="L365" s="2" t="s">
        <v>4396</v>
      </c>
      <c r="M365" s="2" t="s">
        <v>24</v>
      </c>
      <c r="N365" s="2" t="s">
        <v>24</v>
      </c>
      <c r="O365" s="2" t="s">
        <v>27</v>
      </c>
      <c r="P365" s="2" t="s">
        <v>769</v>
      </c>
      <c r="Q365" s="2" t="s">
        <v>53</v>
      </c>
      <c r="R365" s="2" t="s">
        <v>24</v>
      </c>
      <c r="S365" s="2" t="s">
        <v>28</v>
      </c>
      <c r="T365" s="2" t="s">
        <v>29</v>
      </c>
      <c r="U365" s="2" t="s">
        <v>30</v>
      </c>
      <c r="V365" s="4">
        <v>110</v>
      </c>
      <c r="W365" s="4">
        <v>134</v>
      </c>
      <c r="X365" s="5">
        <v>244</v>
      </c>
    </row>
    <row r="366" spans="1:24" x14ac:dyDescent="0.2">
      <c r="A366" s="2" t="s">
        <v>3869</v>
      </c>
      <c r="B366" s="2" t="s">
        <v>3864</v>
      </c>
      <c r="C366" s="2" t="s">
        <v>3865</v>
      </c>
      <c r="D366" s="2" t="s">
        <v>3863</v>
      </c>
      <c r="E366" s="6"/>
      <c r="F366" s="2" t="s">
        <v>1481</v>
      </c>
      <c r="G366" s="6"/>
      <c r="H366" s="2" t="s">
        <v>67</v>
      </c>
      <c r="I366" s="2" t="s">
        <v>68</v>
      </c>
      <c r="J366" s="2" t="s">
        <v>3866</v>
      </c>
      <c r="K366" s="2" t="s">
        <v>3867</v>
      </c>
      <c r="L366" s="2" t="s">
        <v>3868</v>
      </c>
      <c r="M366" s="2" t="s">
        <v>24</v>
      </c>
      <c r="N366" s="2" t="s">
        <v>24</v>
      </c>
      <c r="O366" s="2" t="s">
        <v>24</v>
      </c>
      <c r="P366" s="2" t="s">
        <v>769</v>
      </c>
      <c r="Q366" s="6"/>
      <c r="R366" s="2" t="s">
        <v>24</v>
      </c>
      <c r="S366" s="2" t="s">
        <v>28</v>
      </c>
      <c r="T366" s="2" t="s">
        <v>29</v>
      </c>
      <c r="U366" s="2" t="s">
        <v>1922</v>
      </c>
      <c r="V366" s="4">
        <v>178</v>
      </c>
      <c r="W366" s="4">
        <v>240</v>
      </c>
      <c r="X366" s="5">
        <v>418</v>
      </c>
    </row>
    <row r="367" spans="1:24" x14ac:dyDescent="0.2">
      <c r="A367" s="2" t="s">
        <v>2762</v>
      </c>
      <c r="B367" s="2" t="s">
        <v>2757</v>
      </c>
      <c r="C367" s="2" t="s">
        <v>257</v>
      </c>
      <c r="D367" s="2" t="s">
        <v>665</v>
      </c>
      <c r="E367" s="2" t="s">
        <v>655</v>
      </c>
      <c r="F367" s="6"/>
      <c r="G367" s="2" t="s">
        <v>2758</v>
      </c>
      <c r="H367" s="2" t="s">
        <v>653</v>
      </c>
      <c r="I367" s="2" t="s">
        <v>654</v>
      </c>
      <c r="J367" s="2" t="s">
        <v>2759</v>
      </c>
      <c r="K367" s="2" t="s">
        <v>2760</v>
      </c>
      <c r="L367" s="2" t="s">
        <v>2761</v>
      </c>
      <c r="M367" s="2" t="s">
        <v>24</v>
      </c>
      <c r="N367" s="2" t="s">
        <v>24</v>
      </c>
      <c r="O367" s="2" t="s">
        <v>24</v>
      </c>
      <c r="P367" s="2" t="s">
        <v>769</v>
      </c>
      <c r="Q367" s="2" t="s">
        <v>53</v>
      </c>
      <c r="R367" s="2" t="s">
        <v>24</v>
      </c>
      <c r="S367" s="2" t="s">
        <v>28</v>
      </c>
      <c r="T367" s="2" t="s">
        <v>29</v>
      </c>
      <c r="U367" s="2" t="s">
        <v>1922</v>
      </c>
      <c r="V367" s="4">
        <v>114</v>
      </c>
      <c r="W367" s="4">
        <v>209</v>
      </c>
      <c r="X367" s="5">
        <v>323</v>
      </c>
    </row>
    <row r="368" spans="1:24" x14ac:dyDescent="0.2">
      <c r="A368" s="2" t="s">
        <v>2710</v>
      </c>
      <c r="B368" s="2" t="s">
        <v>2704</v>
      </c>
      <c r="C368" s="2" t="s">
        <v>2705</v>
      </c>
      <c r="D368" s="2" t="s">
        <v>2703</v>
      </c>
      <c r="E368" s="2" t="s">
        <v>1049</v>
      </c>
      <c r="F368" s="2" t="s">
        <v>282</v>
      </c>
      <c r="G368" s="2" t="s">
        <v>2706</v>
      </c>
      <c r="H368" s="2" t="s">
        <v>67</v>
      </c>
      <c r="I368" s="2" t="s">
        <v>254</v>
      </c>
      <c r="J368" s="2" t="s">
        <v>2707</v>
      </c>
      <c r="K368" s="2" t="s">
        <v>2708</v>
      </c>
      <c r="L368" s="2" t="s">
        <v>2709</v>
      </c>
      <c r="M368" s="2" t="s">
        <v>24</v>
      </c>
      <c r="N368" s="2" t="s">
        <v>24</v>
      </c>
      <c r="O368" s="2" t="s">
        <v>24</v>
      </c>
      <c r="P368" s="2" t="s">
        <v>769</v>
      </c>
      <c r="Q368" s="2" t="s">
        <v>53</v>
      </c>
      <c r="R368" s="2" t="s">
        <v>24</v>
      </c>
      <c r="S368" s="2" t="s">
        <v>28</v>
      </c>
      <c r="T368" s="2" t="s">
        <v>29</v>
      </c>
      <c r="U368" s="2" t="s">
        <v>1922</v>
      </c>
      <c r="V368" s="4">
        <v>212</v>
      </c>
      <c r="W368" s="4">
        <v>410</v>
      </c>
      <c r="X368" s="5">
        <v>622</v>
      </c>
    </row>
    <row r="369" spans="1:24" x14ac:dyDescent="0.2">
      <c r="A369" s="2" t="s">
        <v>3862</v>
      </c>
      <c r="B369" s="2" t="s">
        <v>3856</v>
      </c>
      <c r="C369" s="2" t="s">
        <v>3857</v>
      </c>
      <c r="D369" s="2" t="s">
        <v>683</v>
      </c>
      <c r="E369" s="2" t="s">
        <v>56</v>
      </c>
      <c r="F369" s="6"/>
      <c r="G369" s="2" t="s">
        <v>3858</v>
      </c>
      <c r="H369" s="2" t="s">
        <v>56</v>
      </c>
      <c r="I369" s="2" t="s">
        <v>57</v>
      </c>
      <c r="J369" s="2" t="s">
        <v>3859</v>
      </c>
      <c r="K369" s="2" t="s">
        <v>3860</v>
      </c>
      <c r="L369" s="2" t="s">
        <v>3861</v>
      </c>
      <c r="M369" s="2" t="s">
        <v>24</v>
      </c>
      <c r="N369" s="2" t="s">
        <v>24</v>
      </c>
      <c r="O369" s="2" t="s">
        <v>24</v>
      </c>
      <c r="P369" s="2" t="s">
        <v>769</v>
      </c>
      <c r="Q369" s="6"/>
      <c r="R369" s="2" t="s">
        <v>24</v>
      </c>
      <c r="S369" s="2" t="s">
        <v>28</v>
      </c>
      <c r="T369" s="2" t="s">
        <v>29</v>
      </c>
      <c r="U369" s="2" t="s">
        <v>1922</v>
      </c>
      <c r="V369" s="4">
        <v>190</v>
      </c>
      <c r="W369" s="4">
        <v>178</v>
      </c>
      <c r="X369" s="5">
        <v>368</v>
      </c>
    </row>
    <row r="370" spans="1:24" x14ac:dyDescent="0.2">
      <c r="A370" s="2" t="s">
        <v>2224</v>
      </c>
      <c r="B370" s="2" t="s">
        <v>2219</v>
      </c>
      <c r="C370" s="2" t="s">
        <v>1589</v>
      </c>
      <c r="D370" s="2" t="s">
        <v>168</v>
      </c>
      <c r="E370" s="6"/>
      <c r="F370" s="6"/>
      <c r="G370" s="2" t="s">
        <v>2220</v>
      </c>
      <c r="H370" s="2" t="s">
        <v>56</v>
      </c>
      <c r="I370" s="2" t="s">
        <v>122</v>
      </c>
      <c r="J370" s="2" t="s">
        <v>2221</v>
      </c>
      <c r="K370" s="2" t="s">
        <v>2222</v>
      </c>
      <c r="L370" s="2" t="s">
        <v>2223</v>
      </c>
      <c r="M370" s="2" t="s">
        <v>24</v>
      </c>
      <c r="N370" s="2" t="s">
        <v>24</v>
      </c>
      <c r="O370" s="2" t="s">
        <v>24</v>
      </c>
      <c r="P370" s="2" t="s">
        <v>769</v>
      </c>
      <c r="Q370" s="2" t="s">
        <v>53</v>
      </c>
      <c r="R370" s="2" t="s">
        <v>24</v>
      </c>
      <c r="S370" s="2" t="s">
        <v>28</v>
      </c>
      <c r="T370" s="2" t="s">
        <v>29</v>
      </c>
      <c r="U370" s="2" t="s">
        <v>30</v>
      </c>
      <c r="V370" s="4">
        <v>295</v>
      </c>
      <c r="W370" s="4">
        <v>242</v>
      </c>
      <c r="X370" s="5">
        <v>537</v>
      </c>
    </row>
    <row r="371" spans="1:24" x14ac:dyDescent="0.2">
      <c r="A371" s="2" t="s">
        <v>2681</v>
      </c>
      <c r="B371" s="2" t="s">
        <v>2676</v>
      </c>
      <c r="C371" s="2" t="s">
        <v>2677</v>
      </c>
      <c r="D371" s="2" t="s">
        <v>2675</v>
      </c>
      <c r="E371" s="6"/>
      <c r="F371" s="2" t="s">
        <v>761</v>
      </c>
      <c r="G371" s="6"/>
      <c r="H371" s="2" t="s">
        <v>67</v>
      </c>
      <c r="I371" s="2" t="s">
        <v>186</v>
      </c>
      <c r="J371" s="2" t="s">
        <v>2678</v>
      </c>
      <c r="K371" s="2" t="s">
        <v>2679</v>
      </c>
      <c r="L371" s="2" t="s">
        <v>2680</v>
      </c>
      <c r="M371" s="2" t="s">
        <v>24</v>
      </c>
      <c r="N371" s="2" t="s">
        <v>24</v>
      </c>
      <c r="O371" s="2" t="s">
        <v>24</v>
      </c>
      <c r="P371" s="2" t="s">
        <v>769</v>
      </c>
      <c r="Q371" s="2" t="s">
        <v>53</v>
      </c>
      <c r="R371" s="2" t="s">
        <v>24</v>
      </c>
      <c r="S371" s="2" t="s">
        <v>28</v>
      </c>
      <c r="T371" s="2" t="s">
        <v>29</v>
      </c>
      <c r="U371" s="2" t="s">
        <v>1922</v>
      </c>
      <c r="V371" s="4">
        <v>117</v>
      </c>
      <c r="W371" s="4">
        <v>99</v>
      </c>
      <c r="X371" s="5">
        <v>216</v>
      </c>
    </row>
    <row r="372" spans="1:24" x14ac:dyDescent="0.2">
      <c r="A372" s="2" t="s">
        <v>2245</v>
      </c>
      <c r="B372" s="2" t="s">
        <v>2219</v>
      </c>
      <c r="C372" s="2" t="s">
        <v>2241</v>
      </c>
      <c r="D372" s="2" t="s">
        <v>2240</v>
      </c>
      <c r="E372" s="6"/>
      <c r="F372" s="2" t="s">
        <v>746</v>
      </c>
      <c r="G372" s="6"/>
      <c r="H372" s="2" t="s">
        <v>67</v>
      </c>
      <c r="I372" s="2" t="s">
        <v>254</v>
      </c>
      <c r="J372" s="2" t="s">
        <v>2242</v>
      </c>
      <c r="K372" s="2" t="s">
        <v>2243</v>
      </c>
      <c r="L372" s="2" t="s">
        <v>2244</v>
      </c>
      <c r="M372" s="2" t="s">
        <v>24</v>
      </c>
      <c r="N372" s="2" t="s">
        <v>24</v>
      </c>
      <c r="O372" s="2" t="s">
        <v>24</v>
      </c>
      <c r="P372" s="2" t="s">
        <v>769</v>
      </c>
      <c r="Q372" s="2" t="s">
        <v>53</v>
      </c>
      <c r="R372" s="2" t="s">
        <v>24</v>
      </c>
      <c r="S372" s="2" t="s">
        <v>28</v>
      </c>
      <c r="T372" s="2" t="s">
        <v>29</v>
      </c>
      <c r="U372" s="2" t="s">
        <v>30</v>
      </c>
      <c r="V372" s="4">
        <v>187</v>
      </c>
      <c r="W372" s="4">
        <v>163</v>
      </c>
      <c r="X372" s="5">
        <v>350</v>
      </c>
    </row>
    <row r="373" spans="1:24" x14ac:dyDescent="0.2">
      <c r="A373" s="2" t="s">
        <v>2741</v>
      </c>
      <c r="B373" s="2" t="s">
        <v>2736</v>
      </c>
      <c r="C373" s="2" t="s">
        <v>2737</v>
      </c>
      <c r="D373" s="2" t="s">
        <v>1696</v>
      </c>
      <c r="E373" s="6"/>
      <c r="F373" s="6"/>
      <c r="G373" s="6"/>
      <c r="H373" s="2" t="s">
        <v>67</v>
      </c>
      <c r="I373" s="2" t="s">
        <v>271</v>
      </c>
      <c r="J373" s="2" t="s">
        <v>2738</v>
      </c>
      <c r="K373" s="2" t="s">
        <v>2739</v>
      </c>
      <c r="L373" s="2" t="s">
        <v>2740</v>
      </c>
      <c r="M373" s="2" t="s">
        <v>24</v>
      </c>
      <c r="N373" s="2" t="s">
        <v>24</v>
      </c>
      <c r="O373" s="2" t="s">
        <v>24</v>
      </c>
      <c r="P373" s="2" t="s">
        <v>769</v>
      </c>
      <c r="Q373" s="2" t="s">
        <v>53</v>
      </c>
      <c r="R373" s="2" t="s">
        <v>24</v>
      </c>
      <c r="S373" s="2" t="s">
        <v>28</v>
      </c>
      <c r="T373" s="2" t="s">
        <v>29</v>
      </c>
      <c r="U373" s="2" t="s">
        <v>1922</v>
      </c>
      <c r="V373" s="4">
        <v>92</v>
      </c>
      <c r="W373" s="4">
        <v>96</v>
      </c>
      <c r="X373" s="5">
        <v>188</v>
      </c>
    </row>
    <row r="374" spans="1:24" x14ac:dyDescent="0.2">
      <c r="A374" s="2" t="s">
        <v>2720</v>
      </c>
      <c r="B374" s="2" t="s">
        <v>2714</v>
      </c>
      <c r="C374" s="2" t="s">
        <v>2715</v>
      </c>
      <c r="D374" s="2" t="s">
        <v>2713</v>
      </c>
      <c r="E374" s="2" t="s">
        <v>2712</v>
      </c>
      <c r="F374" s="2" t="s">
        <v>2711</v>
      </c>
      <c r="G374" s="2" t="s">
        <v>2716</v>
      </c>
      <c r="H374" s="2" t="s">
        <v>67</v>
      </c>
      <c r="I374" s="2" t="s">
        <v>254</v>
      </c>
      <c r="J374" s="2" t="s">
        <v>2717</v>
      </c>
      <c r="K374" s="2" t="s">
        <v>2718</v>
      </c>
      <c r="L374" s="2" t="s">
        <v>2719</v>
      </c>
      <c r="M374" s="2" t="s">
        <v>24</v>
      </c>
      <c r="N374" s="2" t="s">
        <v>24</v>
      </c>
      <c r="O374" s="2" t="s">
        <v>24</v>
      </c>
      <c r="P374" s="2" t="s">
        <v>769</v>
      </c>
      <c r="Q374" s="2" t="s">
        <v>53</v>
      </c>
      <c r="R374" s="2" t="s">
        <v>24</v>
      </c>
      <c r="S374" s="2" t="s">
        <v>28</v>
      </c>
      <c r="T374" s="2" t="s">
        <v>29</v>
      </c>
      <c r="U374" s="2" t="s">
        <v>1922</v>
      </c>
      <c r="V374" s="4">
        <v>84</v>
      </c>
      <c r="W374" s="4">
        <v>123</v>
      </c>
      <c r="X374" s="5">
        <v>207</v>
      </c>
    </row>
    <row r="375" spans="1:24" x14ac:dyDescent="0.2">
      <c r="A375" s="2" t="s">
        <v>2750</v>
      </c>
      <c r="B375" s="2" t="s">
        <v>2744</v>
      </c>
      <c r="C375" s="2" t="s">
        <v>2745</v>
      </c>
      <c r="D375" s="2" t="s">
        <v>2743</v>
      </c>
      <c r="E375" s="2" t="s">
        <v>2742</v>
      </c>
      <c r="F375" s="2" t="s">
        <v>420</v>
      </c>
      <c r="G375" s="2" t="s">
        <v>2746</v>
      </c>
      <c r="H375" s="2" t="s">
        <v>420</v>
      </c>
      <c r="I375" s="2" t="s">
        <v>421</v>
      </c>
      <c r="J375" s="2" t="s">
        <v>2747</v>
      </c>
      <c r="K375" s="2" t="s">
        <v>2748</v>
      </c>
      <c r="L375" s="2" t="s">
        <v>2749</v>
      </c>
      <c r="M375" s="2" t="s">
        <v>24</v>
      </c>
      <c r="N375" s="2" t="s">
        <v>24</v>
      </c>
      <c r="O375" s="2" t="s">
        <v>24</v>
      </c>
      <c r="P375" s="2" t="s">
        <v>769</v>
      </c>
      <c r="Q375" s="2" t="s">
        <v>53</v>
      </c>
      <c r="R375" s="2" t="s">
        <v>24</v>
      </c>
      <c r="S375" s="2" t="s">
        <v>28</v>
      </c>
      <c r="T375" s="2" t="s">
        <v>29</v>
      </c>
      <c r="U375" s="2" t="s">
        <v>1922</v>
      </c>
      <c r="V375" s="4">
        <v>116</v>
      </c>
      <c r="W375" s="4">
        <v>198</v>
      </c>
      <c r="X375" s="5">
        <v>314</v>
      </c>
    </row>
    <row r="376" spans="1:24" x14ac:dyDescent="0.2">
      <c r="A376" s="2" t="s">
        <v>2522</v>
      </c>
      <c r="B376" s="2" t="s">
        <v>2517</v>
      </c>
      <c r="C376" s="2" t="s">
        <v>566</v>
      </c>
      <c r="D376" s="2" t="s">
        <v>616</v>
      </c>
      <c r="E376" s="2" t="s">
        <v>545</v>
      </c>
      <c r="F376" s="6"/>
      <c r="G376" s="2" t="s">
        <v>2518</v>
      </c>
      <c r="H376" s="2" t="s">
        <v>543</v>
      </c>
      <c r="I376" s="2" t="s">
        <v>544</v>
      </c>
      <c r="J376" s="2" t="s">
        <v>2519</v>
      </c>
      <c r="K376" s="2" t="s">
        <v>2520</v>
      </c>
      <c r="L376" s="2" t="s">
        <v>2521</v>
      </c>
      <c r="M376" s="2" t="s">
        <v>24</v>
      </c>
      <c r="N376" s="2" t="s">
        <v>24</v>
      </c>
      <c r="O376" s="2" t="s">
        <v>24</v>
      </c>
      <c r="P376" s="2" t="s">
        <v>769</v>
      </c>
      <c r="Q376" s="2" t="s">
        <v>53</v>
      </c>
      <c r="R376" s="2" t="s">
        <v>24</v>
      </c>
      <c r="S376" s="2" t="s">
        <v>28</v>
      </c>
      <c r="T376" s="2" t="s">
        <v>29</v>
      </c>
      <c r="U376" s="2" t="s">
        <v>30</v>
      </c>
      <c r="V376" s="4">
        <v>290</v>
      </c>
      <c r="W376" s="4">
        <v>348</v>
      </c>
      <c r="X376" s="5">
        <v>638</v>
      </c>
    </row>
    <row r="377" spans="1:24" x14ac:dyDescent="0.2">
      <c r="A377" s="2" t="s">
        <v>2769</v>
      </c>
      <c r="B377" s="2" t="s">
        <v>2763</v>
      </c>
      <c r="C377" s="2" t="s">
        <v>2764</v>
      </c>
      <c r="D377" s="2" t="s">
        <v>1441</v>
      </c>
      <c r="E377" s="6"/>
      <c r="F377" s="6"/>
      <c r="G377" s="2" t="s">
        <v>2765</v>
      </c>
      <c r="H377" s="2" t="s">
        <v>653</v>
      </c>
      <c r="I377" s="2" t="s">
        <v>654</v>
      </c>
      <c r="J377" s="2" t="s">
        <v>2766</v>
      </c>
      <c r="K377" s="2" t="s">
        <v>2767</v>
      </c>
      <c r="L377" s="2" t="s">
        <v>2768</v>
      </c>
      <c r="M377" s="2" t="s">
        <v>24</v>
      </c>
      <c r="N377" s="2" t="s">
        <v>24</v>
      </c>
      <c r="O377" s="2" t="s">
        <v>24</v>
      </c>
      <c r="P377" s="2" t="s">
        <v>769</v>
      </c>
      <c r="Q377" s="2" t="s">
        <v>53</v>
      </c>
      <c r="R377" s="2" t="s">
        <v>24</v>
      </c>
      <c r="S377" s="2" t="s">
        <v>28</v>
      </c>
      <c r="T377" s="2" t="s">
        <v>29</v>
      </c>
      <c r="U377" s="2" t="s">
        <v>1922</v>
      </c>
      <c r="V377" s="4">
        <v>47</v>
      </c>
      <c r="W377" s="4">
        <v>107</v>
      </c>
      <c r="X377" s="5">
        <v>154</v>
      </c>
    </row>
    <row r="378" spans="1:24" x14ac:dyDescent="0.2">
      <c r="A378" s="2" t="s">
        <v>2735</v>
      </c>
      <c r="B378" s="2" t="s">
        <v>2729</v>
      </c>
      <c r="C378" s="2" t="s">
        <v>2730</v>
      </c>
      <c r="D378" s="2" t="s">
        <v>263</v>
      </c>
      <c r="E378" s="6"/>
      <c r="F378" s="6"/>
      <c r="G378" s="2" t="s">
        <v>2731</v>
      </c>
      <c r="H378" s="2" t="s">
        <v>67</v>
      </c>
      <c r="I378" s="2" t="s">
        <v>254</v>
      </c>
      <c r="J378" s="2" t="s">
        <v>2732</v>
      </c>
      <c r="K378" s="2" t="s">
        <v>2733</v>
      </c>
      <c r="L378" s="2" t="s">
        <v>2734</v>
      </c>
      <c r="M378" s="2" t="s">
        <v>24</v>
      </c>
      <c r="N378" s="2" t="s">
        <v>24</v>
      </c>
      <c r="O378" s="2" t="s">
        <v>24</v>
      </c>
      <c r="P378" s="2" t="s">
        <v>769</v>
      </c>
      <c r="Q378" s="2" t="s">
        <v>53</v>
      </c>
      <c r="R378" s="2" t="s">
        <v>24</v>
      </c>
      <c r="S378" s="2" t="s">
        <v>28</v>
      </c>
      <c r="T378" s="2" t="s">
        <v>29</v>
      </c>
      <c r="U378" s="2" t="s">
        <v>1922</v>
      </c>
      <c r="V378" s="4">
        <v>95</v>
      </c>
      <c r="W378" s="4">
        <v>99</v>
      </c>
      <c r="X378" s="5">
        <v>194</v>
      </c>
    </row>
    <row r="379" spans="1:24" x14ac:dyDescent="0.2">
      <c r="A379" s="2" t="s">
        <v>3878</v>
      </c>
      <c r="B379" s="2" t="s">
        <v>3872</v>
      </c>
      <c r="C379" s="2" t="s">
        <v>3873</v>
      </c>
      <c r="D379" s="2" t="s">
        <v>3871</v>
      </c>
      <c r="E379" s="2" t="s">
        <v>3870</v>
      </c>
      <c r="F379" s="2" t="s">
        <v>307</v>
      </c>
      <c r="G379" s="2" t="s">
        <v>3874</v>
      </c>
      <c r="H379" s="2" t="s">
        <v>307</v>
      </c>
      <c r="I379" s="2" t="s">
        <v>308</v>
      </c>
      <c r="J379" s="2" t="s">
        <v>3875</v>
      </c>
      <c r="K379" s="2" t="s">
        <v>3876</v>
      </c>
      <c r="L379" s="2" t="s">
        <v>3877</v>
      </c>
      <c r="M379" s="2" t="s">
        <v>24</v>
      </c>
      <c r="N379" s="2" t="s">
        <v>24</v>
      </c>
      <c r="O379" s="2" t="s">
        <v>24</v>
      </c>
      <c r="P379" s="2" t="s">
        <v>769</v>
      </c>
      <c r="Q379" s="6"/>
      <c r="R379" s="2" t="s">
        <v>24</v>
      </c>
      <c r="S379" s="2" t="s">
        <v>28</v>
      </c>
      <c r="T379" s="2" t="s">
        <v>29</v>
      </c>
      <c r="U379" s="2" t="s">
        <v>1922</v>
      </c>
      <c r="V379" s="4">
        <v>54</v>
      </c>
      <c r="W379" s="4">
        <v>81</v>
      </c>
      <c r="X379" s="5">
        <v>135</v>
      </c>
    </row>
    <row r="380" spans="1:24" x14ac:dyDescent="0.2">
      <c r="A380" s="2" t="s">
        <v>3885</v>
      </c>
      <c r="B380" s="2" t="s">
        <v>3880</v>
      </c>
      <c r="C380" s="2" t="s">
        <v>2241</v>
      </c>
      <c r="D380" s="2" t="s">
        <v>3879</v>
      </c>
      <c r="E380" s="2" t="s">
        <v>456</v>
      </c>
      <c r="F380" s="2" t="s">
        <v>2481</v>
      </c>
      <c r="G380" s="2" t="s">
        <v>3881</v>
      </c>
      <c r="H380" s="2" t="s">
        <v>505</v>
      </c>
      <c r="I380" s="2" t="s">
        <v>506</v>
      </c>
      <c r="J380" s="2" t="s">
        <v>3882</v>
      </c>
      <c r="K380" s="2" t="s">
        <v>3883</v>
      </c>
      <c r="L380" s="2" t="s">
        <v>3884</v>
      </c>
      <c r="M380" s="2" t="s">
        <v>24</v>
      </c>
      <c r="N380" s="2" t="s">
        <v>24</v>
      </c>
      <c r="O380" s="2" t="s">
        <v>24</v>
      </c>
      <c r="P380" s="2" t="s">
        <v>769</v>
      </c>
      <c r="Q380" s="6"/>
      <c r="R380" s="2" t="s">
        <v>24</v>
      </c>
      <c r="S380" s="2" t="s">
        <v>28</v>
      </c>
      <c r="T380" s="2" t="s">
        <v>29</v>
      </c>
      <c r="U380" s="2" t="s">
        <v>1922</v>
      </c>
      <c r="V380" s="4">
        <v>99</v>
      </c>
      <c r="W380" s="4">
        <v>83</v>
      </c>
      <c r="X380" s="5">
        <v>182</v>
      </c>
    </row>
    <row r="381" spans="1:24" x14ac:dyDescent="0.2">
      <c r="A381" s="2" t="s">
        <v>2688</v>
      </c>
      <c r="B381" s="2" t="s">
        <v>2682</v>
      </c>
      <c r="C381" s="2" t="s">
        <v>2683</v>
      </c>
      <c r="D381" s="2" t="s">
        <v>299</v>
      </c>
      <c r="E381" s="6"/>
      <c r="F381" s="6"/>
      <c r="G381" s="2" t="s">
        <v>2684</v>
      </c>
      <c r="H381" s="2" t="s">
        <v>67</v>
      </c>
      <c r="I381" s="2" t="s">
        <v>186</v>
      </c>
      <c r="J381" s="2" t="s">
        <v>2685</v>
      </c>
      <c r="K381" s="2" t="s">
        <v>2686</v>
      </c>
      <c r="L381" s="2" t="s">
        <v>2687</v>
      </c>
      <c r="M381" s="2" t="s">
        <v>24</v>
      </c>
      <c r="N381" s="2" t="s">
        <v>24</v>
      </c>
      <c r="O381" s="2" t="s">
        <v>24</v>
      </c>
      <c r="P381" s="2" t="s">
        <v>769</v>
      </c>
      <c r="Q381" s="2" t="s">
        <v>53</v>
      </c>
      <c r="R381" s="2" t="s">
        <v>24</v>
      </c>
      <c r="S381" s="2" t="s">
        <v>28</v>
      </c>
      <c r="T381" s="2" t="s">
        <v>29</v>
      </c>
      <c r="U381" s="2" t="s">
        <v>1922</v>
      </c>
      <c r="V381" s="4">
        <v>54</v>
      </c>
      <c r="W381" s="4">
        <v>55</v>
      </c>
      <c r="X381" s="5">
        <v>109</v>
      </c>
    </row>
    <row r="382" spans="1:24" x14ac:dyDescent="0.2">
      <c r="A382" s="2" t="s">
        <v>2702</v>
      </c>
      <c r="B382" s="2" t="s">
        <v>2696</v>
      </c>
      <c r="C382" s="2" t="s">
        <v>2697</v>
      </c>
      <c r="D382" s="2" t="s">
        <v>2695</v>
      </c>
      <c r="E382" s="2" t="s">
        <v>241</v>
      </c>
      <c r="F382" s="2" t="s">
        <v>67</v>
      </c>
      <c r="G382" s="2" t="s">
        <v>2698</v>
      </c>
      <c r="H382" s="2" t="s">
        <v>67</v>
      </c>
      <c r="I382" s="2" t="s">
        <v>68</v>
      </c>
      <c r="J382" s="2" t="s">
        <v>2699</v>
      </c>
      <c r="K382" s="2" t="s">
        <v>2700</v>
      </c>
      <c r="L382" s="2" t="s">
        <v>2701</v>
      </c>
      <c r="M382" s="2" t="s">
        <v>24</v>
      </c>
      <c r="N382" s="2" t="s">
        <v>24</v>
      </c>
      <c r="O382" s="2" t="s">
        <v>24</v>
      </c>
      <c r="P382" s="2" t="s">
        <v>769</v>
      </c>
      <c r="Q382" s="2" t="s">
        <v>53</v>
      </c>
      <c r="R382" s="2" t="s">
        <v>24</v>
      </c>
      <c r="S382" s="2" t="s">
        <v>28</v>
      </c>
      <c r="T382" s="2" t="s">
        <v>29</v>
      </c>
      <c r="U382" s="2" t="s">
        <v>1922</v>
      </c>
      <c r="V382" s="4">
        <v>35</v>
      </c>
      <c r="W382" s="4">
        <v>38</v>
      </c>
      <c r="X382" s="5">
        <v>73</v>
      </c>
    </row>
    <row r="383" spans="1:24" x14ac:dyDescent="0.2">
      <c r="A383" s="2" t="s">
        <v>2179</v>
      </c>
      <c r="B383" s="2" t="s">
        <v>2173</v>
      </c>
      <c r="C383" s="2" t="s">
        <v>2174</v>
      </c>
      <c r="D383" s="2" t="s">
        <v>1597</v>
      </c>
      <c r="E383" s="6"/>
      <c r="F383" s="6"/>
      <c r="G383" s="2" t="s">
        <v>2175</v>
      </c>
      <c r="H383" s="2" t="s">
        <v>56</v>
      </c>
      <c r="I383" s="2" t="s">
        <v>122</v>
      </c>
      <c r="J383" s="2" t="s">
        <v>2176</v>
      </c>
      <c r="K383" s="2" t="s">
        <v>2177</v>
      </c>
      <c r="L383" s="2" t="s">
        <v>2178</v>
      </c>
      <c r="M383" s="2" t="s">
        <v>24</v>
      </c>
      <c r="N383" s="2" t="s">
        <v>24</v>
      </c>
      <c r="O383" s="2" t="s">
        <v>24</v>
      </c>
      <c r="P383" s="2" t="s">
        <v>769</v>
      </c>
      <c r="Q383" s="2" t="s">
        <v>53</v>
      </c>
      <c r="R383" s="2" t="s">
        <v>24</v>
      </c>
      <c r="S383" s="2" t="s">
        <v>28</v>
      </c>
      <c r="T383" s="2" t="s">
        <v>29</v>
      </c>
      <c r="U383" s="2" t="s">
        <v>30</v>
      </c>
      <c r="V383" s="4">
        <v>5</v>
      </c>
      <c r="W383" s="4">
        <v>13</v>
      </c>
      <c r="X383" s="5">
        <v>18</v>
      </c>
    </row>
    <row r="384" spans="1:24" x14ac:dyDescent="0.2">
      <c r="A384" s="2" t="s">
        <v>2756</v>
      </c>
      <c r="B384" s="2" t="s">
        <v>2751</v>
      </c>
      <c r="C384" s="2" t="s">
        <v>1914</v>
      </c>
      <c r="D384" s="2" t="s">
        <v>626</v>
      </c>
      <c r="E384" s="6"/>
      <c r="F384" s="6"/>
      <c r="G384" s="2" t="s">
        <v>2752</v>
      </c>
      <c r="H384" s="2" t="s">
        <v>624</v>
      </c>
      <c r="I384" s="2" t="s">
        <v>625</v>
      </c>
      <c r="J384" s="2" t="s">
        <v>2753</v>
      </c>
      <c r="K384" s="2" t="s">
        <v>2754</v>
      </c>
      <c r="L384" s="2" t="s">
        <v>2755</v>
      </c>
      <c r="M384" s="2" t="s">
        <v>24</v>
      </c>
      <c r="N384" s="2" t="s">
        <v>24</v>
      </c>
      <c r="O384" s="2" t="s">
        <v>24</v>
      </c>
      <c r="P384" s="2" t="s">
        <v>769</v>
      </c>
      <c r="Q384" s="2" t="s">
        <v>53</v>
      </c>
      <c r="R384" s="2" t="s">
        <v>24</v>
      </c>
      <c r="S384" s="2" t="s">
        <v>28</v>
      </c>
      <c r="T384" s="2" t="s">
        <v>29</v>
      </c>
      <c r="U384" s="2" t="s">
        <v>1922</v>
      </c>
      <c r="V384" s="4">
        <v>14</v>
      </c>
      <c r="W384" s="4">
        <v>21</v>
      </c>
      <c r="X384" s="5">
        <v>35</v>
      </c>
    </row>
    <row r="385" spans="1:24" x14ac:dyDescent="0.2">
      <c r="A385" s="2" t="s">
        <v>2694</v>
      </c>
      <c r="B385" s="2" t="s">
        <v>2689</v>
      </c>
      <c r="C385" s="2" t="s">
        <v>2690</v>
      </c>
      <c r="D385" s="2" t="s">
        <v>739</v>
      </c>
      <c r="E385" s="6"/>
      <c r="F385" s="6"/>
      <c r="G385" s="6"/>
      <c r="H385" s="2" t="s">
        <v>67</v>
      </c>
      <c r="I385" s="2" t="s">
        <v>186</v>
      </c>
      <c r="J385" s="2" t="s">
        <v>2691</v>
      </c>
      <c r="K385" s="2" t="s">
        <v>2692</v>
      </c>
      <c r="L385" s="2" t="s">
        <v>2693</v>
      </c>
      <c r="M385" s="2" t="s">
        <v>24</v>
      </c>
      <c r="N385" s="2" t="s">
        <v>24</v>
      </c>
      <c r="O385" s="2" t="s">
        <v>24</v>
      </c>
      <c r="P385" s="2" t="s">
        <v>769</v>
      </c>
      <c r="Q385" s="2" t="s">
        <v>53</v>
      </c>
      <c r="R385" s="2" t="s">
        <v>24</v>
      </c>
      <c r="S385" s="2" t="s">
        <v>28</v>
      </c>
      <c r="T385" s="2" t="s">
        <v>29</v>
      </c>
      <c r="U385" s="2" t="s">
        <v>1922</v>
      </c>
      <c r="V385" s="4">
        <v>11</v>
      </c>
      <c r="W385" s="4">
        <v>22</v>
      </c>
      <c r="X385" s="5">
        <v>33</v>
      </c>
    </row>
    <row r="386" spans="1:24" x14ac:dyDescent="0.2">
      <c r="A386" s="2" t="s">
        <v>3634</v>
      </c>
      <c r="B386" s="2" t="s">
        <v>3630</v>
      </c>
      <c r="C386" s="2" t="s">
        <v>3631</v>
      </c>
      <c r="D386" s="2" t="s">
        <v>307</v>
      </c>
      <c r="E386" s="6"/>
      <c r="F386" s="6"/>
      <c r="G386" s="6"/>
      <c r="H386" s="2" t="s">
        <v>307</v>
      </c>
      <c r="I386" s="2" t="s">
        <v>308</v>
      </c>
      <c r="J386" s="2" t="s">
        <v>3632</v>
      </c>
      <c r="K386" s="6"/>
      <c r="L386" s="2" t="s">
        <v>3633</v>
      </c>
      <c r="M386" s="2" t="s">
        <v>24</v>
      </c>
      <c r="N386" s="2" t="s">
        <v>24</v>
      </c>
      <c r="O386" s="2" t="s">
        <v>24</v>
      </c>
      <c r="P386" s="2" t="s">
        <v>769</v>
      </c>
      <c r="Q386" s="2" t="s">
        <v>53</v>
      </c>
      <c r="R386" s="2" t="s">
        <v>3629</v>
      </c>
      <c r="S386" s="2" t="s">
        <v>28</v>
      </c>
      <c r="T386" s="2" t="s">
        <v>29</v>
      </c>
      <c r="U386" s="2" t="s">
        <v>30</v>
      </c>
      <c r="V386" s="4">
        <v>242</v>
      </c>
      <c r="W386" s="4">
        <v>449</v>
      </c>
      <c r="X386" s="5">
        <v>691</v>
      </c>
    </row>
    <row r="387" spans="1:24" x14ac:dyDescent="0.2">
      <c r="A387" s="2" t="s">
        <v>4494</v>
      </c>
      <c r="B387" s="2" t="s">
        <v>4488</v>
      </c>
      <c r="C387" s="2" t="s">
        <v>4489</v>
      </c>
      <c r="D387" s="2" t="s">
        <v>4487</v>
      </c>
      <c r="E387" s="2" t="s">
        <v>1049</v>
      </c>
      <c r="F387" s="2" t="s">
        <v>221</v>
      </c>
      <c r="G387" s="2" t="s">
        <v>4490</v>
      </c>
      <c r="H387" s="2" t="s">
        <v>67</v>
      </c>
      <c r="I387" s="2" t="s">
        <v>254</v>
      </c>
      <c r="J387" s="2" t="s">
        <v>4491</v>
      </c>
      <c r="K387" s="2" t="s">
        <v>4492</v>
      </c>
      <c r="L387" s="2" t="s">
        <v>4493</v>
      </c>
      <c r="M387" s="2" t="s">
        <v>24</v>
      </c>
      <c r="N387" s="2" t="s">
        <v>24</v>
      </c>
      <c r="O387" s="2" t="s">
        <v>27</v>
      </c>
      <c r="P387" s="2" t="s">
        <v>769</v>
      </c>
      <c r="Q387" s="2" t="s">
        <v>53</v>
      </c>
      <c r="R387" s="2" t="s">
        <v>24</v>
      </c>
      <c r="S387" s="2" t="s">
        <v>2793</v>
      </c>
      <c r="T387" s="2" t="s">
        <v>29</v>
      </c>
      <c r="U387" s="2" t="s">
        <v>55</v>
      </c>
      <c r="V387" s="4">
        <v>240</v>
      </c>
      <c r="W387" s="4">
        <v>400</v>
      </c>
      <c r="X387" s="5">
        <v>640</v>
      </c>
    </row>
    <row r="388" spans="1:24" x14ac:dyDescent="0.2">
      <c r="A388" s="2" t="s">
        <v>4479</v>
      </c>
      <c r="B388" s="2" t="s">
        <v>4473</v>
      </c>
      <c r="C388" s="2" t="s">
        <v>4474</v>
      </c>
      <c r="D388" s="2" t="s">
        <v>4472</v>
      </c>
      <c r="E388" s="2" t="s">
        <v>263</v>
      </c>
      <c r="F388" s="6"/>
      <c r="G388" s="2" t="s">
        <v>4475</v>
      </c>
      <c r="H388" s="2" t="s">
        <v>67</v>
      </c>
      <c r="I388" s="2" t="s">
        <v>186</v>
      </c>
      <c r="J388" s="2" t="s">
        <v>4476</v>
      </c>
      <c r="K388" s="2" t="s">
        <v>4477</v>
      </c>
      <c r="L388" s="2" t="s">
        <v>4478</v>
      </c>
      <c r="M388" s="2" t="s">
        <v>24</v>
      </c>
      <c r="N388" s="2" t="s">
        <v>24</v>
      </c>
      <c r="O388" s="2" t="s">
        <v>27</v>
      </c>
      <c r="P388" s="2" t="s">
        <v>769</v>
      </c>
      <c r="Q388" s="2" t="s">
        <v>53</v>
      </c>
      <c r="R388" s="2" t="s">
        <v>24</v>
      </c>
      <c r="S388" s="2" t="s">
        <v>2793</v>
      </c>
      <c r="T388" s="2" t="s">
        <v>29</v>
      </c>
      <c r="U388" s="2" t="s">
        <v>55</v>
      </c>
      <c r="V388" s="4">
        <v>187</v>
      </c>
      <c r="W388" s="4">
        <v>207</v>
      </c>
      <c r="X388" s="5">
        <v>394</v>
      </c>
    </row>
    <row r="389" spans="1:24" x14ac:dyDescent="0.2">
      <c r="A389" s="2" t="s">
        <v>4439</v>
      </c>
      <c r="B389" s="2" t="s">
        <v>4433</v>
      </c>
      <c r="C389" s="2" t="s">
        <v>4434</v>
      </c>
      <c r="D389" s="2" t="s">
        <v>4432</v>
      </c>
      <c r="E389" s="6"/>
      <c r="F389" s="2" t="s">
        <v>4431</v>
      </c>
      <c r="G389" s="2" t="s">
        <v>4435</v>
      </c>
      <c r="H389" s="2" t="s">
        <v>67</v>
      </c>
      <c r="I389" s="2" t="s">
        <v>271</v>
      </c>
      <c r="J389" s="2" t="s">
        <v>4436</v>
      </c>
      <c r="K389" s="2" t="s">
        <v>4437</v>
      </c>
      <c r="L389" s="2" t="s">
        <v>4438</v>
      </c>
      <c r="M389" s="2" t="s">
        <v>24</v>
      </c>
      <c r="N389" s="2" t="s">
        <v>24</v>
      </c>
      <c r="O389" s="2" t="s">
        <v>27</v>
      </c>
      <c r="P389" s="2" t="s">
        <v>769</v>
      </c>
      <c r="Q389" s="2" t="s">
        <v>53</v>
      </c>
      <c r="R389" s="2" t="s">
        <v>24</v>
      </c>
      <c r="S389" s="2" t="s">
        <v>2793</v>
      </c>
      <c r="T389" s="2" t="s">
        <v>66</v>
      </c>
      <c r="U389" s="2" t="s">
        <v>1922</v>
      </c>
      <c r="V389" s="4">
        <v>167</v>
      </c>
      <c r="W389" s="4">
        <v>130</v>
      </c>
      <c r="X389" s="5">
        <v>297</v>
      </c>
    </row>
    <row r="390" spans="1:24" x14ac:dyDescent="0.2">
      <c r="A390" s="2" t="s">
        <v>4516</v>
      </c>
      <c r="B390" s="2" t="s">
        <v>4510</v>
      </c>
      <c r="C390" s="2" t="s">
        <v>4511</v>
      </c>
      <c r="D390" s="2" t="s">
        <v>293</v>
      </c>
      <c r="E390" s="2" t="s">
        <v>291</v>
      </c>
      <c r="F390" s="6"/>
      <c r="G390" s="2" t="s">
        <v>4512</v>
      </c>
      <c r="H390" s="2" t="s">
        <v>67</v>
      </c>
      <c r="I390" s="2" t="s">
        <v>271</v>
      </c>
      <c r="J390" s="2" t="s">
        <v>4513</v>
      </c>
      <c r="K390" s="2" t="s">
        <v>4514</v>
      </c>
      <c r="L390" s="2" t="s">
        <v>4515</v>
      </c>
      <c r="M390" s="2" t="s">
        <v>24</v>
      </c>
      <c r="N390" s="2" t="s">
        <v>24</v>
      </c>
      <c r="O390" s="2" t="s">
        <v>27</v>
      </c>
      <c r="P390" s="2" t="s">
        <v>769</v>
      </c>
      <c r="Q390" s="2" t="s">
        <v>53</v>
      </c>
      <c r="R390" s="2" t="s">
        <v>24</v>
      </c>
      <c r="S390" s="2" t="s">
        <v>2793</v>
      </c>
      <c r="T390" s="2" t="s">
        <v>29</v>
      </c>
      <c r="U390" s="2" t="s">
        <v>55</v>
      </c>
      <c r="V390" s="4">
        <v>153</v>
      </c>
      <c r="W390" s="4">
        <v>191</v>
      </c>
      <c r="X390" s="5">
        <v>344</v>
      </c>
    </row>
    <row r="391" spans="1:24" x14ac:dyDescent="0.2">
      <c r="A391" s="2" t="s">
        <v>4509</v>
      </c>
      <c r="B391" s="2" t="s">
        <v>4503</v>
      </c>
      <c r="C391" s="2" t="s">
        <v>4504</v>
      </c>
      <c r="D391" s="2" t="s">
        <v>4502</v>
      </c>
      <c r="E391" s="2" t="s">
        <v>293</v>
      </c>
      <c r="F391" s="2" t="s">
        <v>291</v>
      </c>
      <c r="G391" s="2" t="s">
        <v>4505</v>
      </c>
      <c r="H391" s="2" t="s">
        <v>67</v>
      </c>
      <c r="I391" s="2" t="s">
        <v>271</v>
      </c>
      <c r="J391" s="2" t="s">
        <v>4506</v>
      </c>
      <c r="K391" s="2" t="s">
        <v>4507</v>
      </c>
      <c r="L391" s="2" t="s">
        <v>4508</v>
      </c>
      <c r="M391" s="2" t="s">
        <v>24</v>
      </c>
      <c r="N391" s="2" t="s">
        <v>24</v>
      </c>
      <c r="O391" s="2" t="s">
        <v>27</v>
      </c>
      <c r="P391" s="2" t="s">
        <v>769</v>
      </c>
      <c r="Q391" s="2" t="s">
        <v>53</v>
      </c>
      <c r="R391" s="2" t="s">
        <v>24</v>
      </c>
      <c r="S391" s="2" t="s">
        <v>2793</v>
      </c>
      <c r="T391" s="2" t="s">
        <v>29</v>
      </c>
      <c r="U391" s="2" t="s">
        <v>55</v>
      </c>
      <c r="V391" s="4">
        <v>276</v>
      </c>
      <c r="W391" s="4">
        <v>310</v>
      </c>
      <c r="X391" s="5">
        <v>586</v>
      </c>
    </row>
    <row r="392" spans="1:24" x14ac:dyDescent="0.2">
      <c r="A392" s="2" t="s">
        <v>4523</v>
      </c>
      <c r="B392" s="2" t="s">
        <v>4517</v>
      </c>
      <c r="C392" s="2" t="s">
        <v>4518</v>
      </c>
      <c r="D392" s="2" t="s">
        <v>293</v>
      </c>
      <c r="E392" s="2" t="s">
        <v>291</v>
      </c>
      <c r="F392" s="6"/>
      <c r="G392" s="2" t="s">
        <v>4519</v>
      </c>
      <c r="H392" s="2" t="s">
        <v>67</v>
      </c>
      <c r="I392" s="2" t="s">
        <v>271</v>
      </c>
      <c r="J392" s="2" t="s">
        <v>4520</v>
      </c>
      <c r="K392" s="2" t="s">
        <v>4521</v>
      </c>
      <c r="L392" s="2" t="s">
        <v>4522</v>
      </c>
      <c r="M392" s="2" t="s">
        <v>24</v>
      </c>
      <c r="N392" s="2" t="s">
        <v>24</v>
      </c>
      <c r="O392" s="2" t="s">
        <v>27</v>
      </c>
      <c r="P392" s="2" t="s">
        <v>769</v>
      </c>
      <c r="Q392" s="2" t="s">
        <v>53</v>
      </c>
      <c r="R392" s="2" t="s">
        <v>24</v>
      </c>
      <c r="S392" s="2" t="s">
        <v>2793</v>
      </c>
      <c r="T392" s="2" t="s">
        <v>29</v>
      </c>
      <c r="U392" s="2" t="s">
        <v>55</v>
      </c>
      <c r="V392" s="4">
        <v>161</v>
      </c>
      <c r="W392" s="4">
        <v>212</v>
      </c>
      <c r="X392" s="5">
        <v>373</v>
      </c>
    </row>
    <row r="393" spans="1:24" x14ac:dyDescent="0.2">
      <c r="A393" s="2" t="s">
        <v>3303</v>
      </c>
      <c r="B393" s="2" t="s">
        <v>3297</v>
      </c>
      <c r="C393" s="2" t="s">
        <v>3298</v>
      </c>
      <c r="D393" s="2" t="s">
        <v>283</v>
      </c>
      <c r="E393" s="2" t="s">
        <v>221</v>
      </c>
      <c r="F393" s="6"/>
      <c r="G393" s="2" t="s">
        <v>3299</v>
      </c>
      <c r="H393" s="2" t="s">
        <v>67</v>
      </c>
      <c r="I393" s="2" t="s">
        <v>271</v>
      </c>
      <c r="J393" s="2" t="s">
        <v>3300</v>
      </c>
      <c r="K393" s="2" t="s">
        <v>3301</v>
      </c>
      <c r="L393" s="2" t="s">
        <v>3302</v>
      </c>
      <c r="M393" s="2" t="s">
        <v>24</v>
      </c>
      <c r="N393" s="2" t="s">
        <v>24</v>
      </c>
      <c r="O393" s="2" t="s">
        <v>24</v>
      </c>
      <c r="P393" s="2" t="s">
        <v>769</v>
      </c>
      <c r="Q393" s="2" t="s">
        <v>53</v>
      </c>
      <c r="R393" s="2" t="s">
        <v>24</v>
      </c>
      <c r="S393" s="2" t="s">
        <v>2793</v>
      </c>
      <c r="T393" s="2" t="s">
        <v>29</v>
      </c>
      <c r="U393" s="2" t="s">
        <v>1922</v>
      </c>
      <c r="V393" s="4">
        <v>410</v>
      </c>
      <c r="W393" s="4">
        <v>516</v>
      </c>
      <c r="X393" s="5">
        <v>926</v>
      </c>
    </row>
    <row r="394" spans="1:24" x14ac:dyDescent="0.2">
      <c r="A394" s="2" t="s">
        <v>4501</v>
      </c>
      <c r="B394" s="2" t="s">
        <v>4496</v>
      </c>
      <c r="C394" s="2" t="s">
        <v>4496</v>
      </c>
      <c r="D394" s="2" t="s">
        <v>4495</v>
      </c>
      <c r="E394" s="2" t="s">
        <v>746</v>
      </c>
      <c r="F394" s="6"/>
      <c r="G394" s="2" t="s">
        <v>4497</v>
      </c>
      <c r="H394" s="2" t="s">
        <v>67</v>
      </c>
      <c r="I394" s="2" t="s">
        <v>254</v>
      </c>
      <c r="J394" s="2" t="s">
        <v>4498</v>
      </c>
      <c r="K394" s="2" t="s">
        <v>4499</v>
      </c>
      <c r="L394" s="2" t="s">
        <v>4500</v>
      </c>
      <c r="M394" s="2" t="s">
        <v>24</v>
      </c>
      <c r="N394" s="2" t="s">
        <v>24</v>
      </c>
      <c r="O394" s="2" t="s">
        <v>27</v>
      </c>
      <c r="P394" s="2" t="s">
        <v>769</v>
      </c>
      <c r="Q394" s="2" t="s">
        <v>53</v>
      </c>
      <c r="R394" s="2" t="s">
        <v>24</v>
      </c>
      <c r="S394" s="2" t="s">
        <v>2793</v>
      </c>
      <c r="T394" s="2" t="s">
        <v>29</v>
      </c>
      <c r="U394" s="2" t="s">
        <v>55</v>
      </c>
      <c r="V394" s="4">
        <v>104</v>
      </c>
      <c r="W394" s="4">
        <v>130</v>
      </c>
      <c r="X394" s="5">
        <v>234</v>
      </c>
    </row>
    <row r="395" spans="1:24" x14ac:dyDescent="0.2">
      <c r="A395" s="2" t="s">
        <v>2862</v>
      </c>
      <c r="B395" s="2" t="s">
        <v>2856</v>
      </c>
      <c r="C395" s="2" t="s">
        <v>2857</v>
      </c>
      <c r="D395" s="2" t="s">
        <v>2855</v>
      </c>
      <c r="E395" s="2" t="s">
        <v>2854</v>
      </c>
      <c r="F395" s="6"/>
      <c r="G395" s="2" t="s">
        <v>2858</v>
      </c>
      <c r="H395" s="2" t="s">
        <v>67</v>
      </c>
      <c r="I395" s="2" t="s">
        <v>271</v>
      </c>
      <c r="J395" s="2" t="s">
        <v>2859</v>
      </c>
      <c r="K395" s="2" t="s">
        <v>2860</v>
      </c>
      <c r="L395" s="2" t="s">
        <v>2861</v>
      </c>
      <c r="M395" s="2" t="s">
        <v>24</v>
      </c>
      <c r="N395" s="2" t="s">
        <v>24</v>
      </c>
      <c r="O395" s="2" t="s">
        <v>24</v>
      </c>
      <c r="P395" s="2" t="s">
        <v>769</v>
      </c>
      <c r="Q395" s="2" t="s">
        <v>53</v>
      </c>
      <c r="R395" s="2" t="s">
        <v>24</v>
      </c>
      <c r="S395" s="2" t="s">
        <v>2793</v>
      </c>
      <c r="T395" s="2" t="s">
        <v>66</v>
      </c>
      <c r="U395" s="2" t="s">
        <v>1922</v>
      </c>
      <c r="V395" s="4">
        <v>208</v>
      </c>
      <c r="W395" s="4">
        <v>225</v>
      </c>
      <c r="X395" s="5">
        <v>433</v>
      </c>
    </row>
    <row r="396" spans="1:24" x14ac:dyDescent="0.2">
      <c r="A396" s="2" t="s">
        <v>4734</v>
      </c>
      <c r="B396" s="2" t="s">
        <v>4728</v>
      </c>
      <c r="C396" s="2" t="s">
        <v>4729</v>
      </c>
      <c r="D396" s="2" t="s">
        <v>255</v>
      </c>
      <c r="E396" s="2" t="s">
        <v>221</v>
      </c>
      <c r="F396" s="6"/>
      <c r="G396" s="2" t="s">
        <v>4730</v>
      </c>
      <c r="H396" s="2" t="s">
        <v>67</v>
      </c>
      <c r="I396" s="2" t="s">
        <v>254</v>
      </c>
      <c r="J396" s="2" t="s">
        <v>4731</v>
      </c>
      <c r="K396" s="2" t="s">
        <v>4732</v>
      </c>
      <c r="L396" s="2" t="s">
        <v>4733</v>
      </c>
      <c r="M396" s="2" t="s">
        <v>24</v>
      </c>
      <c r="N396" s="2" t="s">
        <v>24</v>
      </c>
      <c r="O396" s="2" t="s">
        <v>27</v>
      </c>
      <c r="P396" s="2" t="s">
        <v>769</v>
      </c>
      <c r="Q396" s="2" t="s">
        <v>53</v>
      </c>
      <c r="R396" s="2" t="s">
        <v>24</v>
      </c>
      <c r="S396" s="2" t="s">
        <v>2793</v>
      </c>
      <c r="T396" s="2" t="s">
        <v>29</v>
      </c>
      <c r="U396" s="2" t="s">
        <v>1922</v>
      </c>
      <c r="V396" s="4">
        <v>327</v>
      </c>
      <c r="W396" s="4">
        <v>315</v>
      </c>
      <c r="X396" s="5">
        <v>642</v>
      </c>
    </row>
    <row r="397" spans="1:24" x14ac:dyDescent="0.2">
      <c r="A397" s="2" t="s">
        <v>3021</v>
      </c>
      <c r="B397" s="2" t="s">
        <v>3015</v>
      </c>
      <c r="C397" s="2" t="s">
        <v>3016</v>
      </c>
      <c r="D397" s="2" t="s">
        <v>255</v>
      </c>
      <c r="E397" s="2" t="s">
        <v>221</v>
      </c>
      <c r="F397" s="6"/>
      <c r="G397" s="2" t="s">
        <v>3017</v>
      </c>
      <c r="H397" s="2" t="s">
        <v>67</v>
      </c>
      <c r="I397" s="2" t="s">
        <v>254</v>
      </c>
      <c r="J397" s="2" t="s">
        <v>3018</v>
      </c>
      <c r="K397" s="2" t="s">
        <v>3019</v>
      </c>
      <c r="L397" s="2" t="s">
        <v>3020</v>
      </c>
      <c r="M397" s="2" t="s">
        <v>24</v>
      </c>
      <c r="N397" s="2" t="s">
        <v>24</v>
      </c>
      <c r="O397" s="2" t="s">
        <v>24</v>
      </c>
      <c r="P397" s="2" t="s">
        <v>769</v>
      </c>
      <c r="Q397" s="2" t="s">
        <v>53</v>
      </c>
      <c r="R397" s="2" t="s">
        <v>24</v>
      </c>
      <c r="S397" s="2" t="s">
        <v>2793</v>
      </c>
      <c r="T397" s="2" t="s">
        <v>29</v>
      </c>
      <c r="U397" s="2" t="s">
        <v>55</v>
      </c>
      <c r="V397" s="4">
        <v>407</v>
      </c>
      <c r="W397" s="4">
        <v>469</v>
      </c>
      <c r="X397" s="5">
        <v>876</v>
      </c>
    </row>
    <row r="398" spans="1:24" x14ac:dyDescent="0.2">
      <c r="A398" s="2" t="s">
        <v>4741</v>
      </c>
      <c r="B398" s="2" t="s">
        <v>4735</v>
      </c>
      <c r="C398" s="2" t="s">
        <v>4736</v>
      </c>
      <c r="D398" s="2" t="s">
        <v>1237</v>
      </c>
      <c r="E398" s="2" t="s">
        <v>3927</v>
      </c>
      <c r="F398" s="6"/>
      <c r="G398" s="2" t="s">
        <v>4737</v>
      </c>
      <c r="H398" s="2" t="s">
        <v>67</v>
      </c>
      <c r="I398" s="2" t="s">
        <v>271</v>
      </c>
      <c r="J398" s="2" t="s">
        <v>4738</v>
      </c>
      <c r="K398" s="2" t="s">
        <v>4739</v>
      </c>
      <c r="L398" s="2" t="s">
        <v>4740</v>
      </c>
      <c r="M398" s="2" t="s">
        <v>24</v>
      </c>
      <c r="N398" s="2" t="s">
        <v>24</v>
      </c>
      <c r="O398" s="2" t="s">
        <v>27</v>
      </c>
      <c r="P398" s="2" t="s">
        <v>769</v>
      </c>
      <c r="Q398" s="2" t="s">
        <v>53</v>
      </c>
      <c r="R398" s="2" t="s">
        <v>24</v>
      </c>
      <c r="S398" s="2" t="s">
        <v>2793</v>
      </c>
      <c r="T398" s="2" t="s">
        <v>29</v>
      </c>
      <c r="U398" s="2" t="s">
        <v>1922</v>
      </c>
      <c r="V398" s="3"/>
      <c r="W398" s="4">
        <v>162</v>
      </c>
      <c r="X398" s="5">
        <v>162</v>
      </c>
    </row>
    <row r="399" spans="1:24" x14ac:dyDescent="0.2">
      <c r="A399" s="2" t="s">
        <v>3037</v>
      </c>
      <c r="B399" s="2" t="s">
        <v>3031</v>
      </c>
      <c r="C399" s="2" t="s">
        <v>3032</v>
      </c>
      <c r="D399" s="2" t="s">
        <v>1696</v>
      </c>
      <c r="E399" s="6"/>
      <c r="F399" s="6"/>
      <c r="G399" s="2" t="s">
        <v>3033</v>
      </c>
      <c r="H399" s="2" t="s">
        <v>67</v>
      </c>
      <c r="I399" s="2" t="s">
        <v>271</v>
      </c>
      <c r="J399" s="2" t="s">
        <v>3034</v>
      </c>
      <c r="K399" s="2" t="s">
        <v>3035</v>
      </c>
      <c r="L399" s="2" t="s">
        <v>3036</v>
      </c>
      <c r="M399" s="2" t="s">
        <v>24</v>
      </c>
      <c r="N399" s="2" t="s">
        <v>24</v>
      </c>
      <c r="O399" s="2" t="s">
        <v>24</v>
      </c>
      <c r="P399" s="2" t="s">
        <v>769</v>
      </c>
      <c r="Q399" s="2" t="s">
        <v>53</v>
      </c>
      <c r="R399" s="2" t="s">
        <v>24</v>
      </c>
      <c r="S399" s="2" t="s">
        <v>2793</v>
      </c>
      <c r="T399" s="2" t="s">
        <v>29</v>
      </c>
      <c r="U399" s="2" t="s">
        <v>55</v>
      </c>
      <c r="V399" s="4">
        <v>359</v>
      </c>
      <c r="W399" s="4">
        <v>446</v>
      </c>
      <c r="X399" s="5">
        <v>805</v>
      </c>
    </row>
    <row r="400" spans="1:24" x14ac:dyDescent="0.2">
      <c r="A400" s="2" t="s">
        <v>4530</v>
      </c>
      <c r="B400" s="2" t="s">
        <v>4524</v>
      </c>
      <c r="C400" s="2" t="s">
        <v>4525</v>
      </c>
      <c r="D400" s="2" t="s">
        <v>1697</v>
      </c>
      <c r="E400" s="2" t="s">
        <v>1696</v>
      </c>
      <c r="F400" s="6"/>
      <c r="G400" s="2" t="s">
        <v>4526</v>
      </c>
      <c r="H400" s="2" t="s">
        <v>67</v>
      </c>
      <c r="I400" s="2" t="s">
        <v>271</v>
      </c>
      <c r="J400" s="2" t="s">
        <v>4527</v>
      </c>
      <c r="K400" s="2" t="s">
        <v>4528</v>
      </c>
      <c r="L400" s="2" t="s">
        <v>4529</v>
      </c>
      <c r="M400" s="2" t="s">
        <v>24</v>
      </c>
      <c r="N400" s="2" t="s">
        <v>24</v>
      </c>
      <c r="O400" s="2" t="s">
        <v>27</v>
      </c>
      <c r="P400" s="2" t="s">
        <v>769</v>
      </c>
      <c r="Q400" s="2" t="s">
        <v>53</v>
      </c>
      <c r="R400" s="2" t="s">
        <v>24</v>
      </c>
      <c r="S400" s="2" t="s">
        <v>2793</v>
      </c>
      <c r="T400" s="2" t="s">
        <v>29</v>
      </c>
      <c r="U400" s="2" t="s">
        <v>55</v>
      </c>
      <c r="V400" s="4">
        <v>169</v>
      </c>
      <c r="W400" s="4">
        <v>158</v>
      </c>
      <c r="X400" s="5">
        <v>327</v>
      </c>
    </row>
    <row r="401" spans="1:24" x14ac:dyDescent="0.2">
      <c r="A401" s="2" t="s">
        <v>4720</v>
      </c>
      <c r="B401" s="2" t="s">
        <v>4714</v>
      </c>
      <c r="C401" s="2" t="s">
        <v>4715</v>
      </c>
      <c r="D401" s="2" t="s">
        <v>196</v>
      </c>
      <c r="E401" s="2" t="s">
        <v>195</v>
      </c>
      <c r="F401" s="6"/>
      <c r="G401" s="2" t="s">
        <v>4716</v>
      </c>
      <c r="H401" s="2" t="s">
        <v>67</v>
      </c>
      <c r="I401" s="2" t="s">
        <v>186</v>
      </c>
      <c r="J401" s="2" t="s">
        <v>4717</v>
      </c>
      <c r="K401" s="2" t="s">
        <v>4718</v>
      </c>
      <c r="L401" s="2" t="s">
        <v>4719</v>
      </c>
      <c r="M401" s="2" t="s">
        <v>24</v>
      </c>
      <c r="N401" s="2" t="s">
        <v>24</v>
      </c>
      <c r="O401" s="2" t="s">
        <v>27</v>
      </c>
      <c r="P401" s="2" t="s">
        <v>769</v>
      </c>
      <c r="Q401" s="2" t="s">
        <v>53</v>
      </c>
      <c r="R401" s="2" t="s">
        <v>24</v>
      </c>
      <c r="S401" s="2" t="s">
        <v>2793</v>
      </c>
      <c r="T401" s="2" t="s">
        <v>29</v>
      </c>
      <c r="U401" s="2" t="s">
        <v>1922</v>
      </c>
      <c r="V401" s="4">
        <v>69</v>
      </c>
      <c r="W401" s="4">
        <v>109</v>
      </c>
      <c r="X401" s="5">
        <v>178</v>
      </c>
    </row>
    <row r="402" spans="1:24" x14ac:dyDescent="0.2">
      <c r="A402" s="2" t="s">
        <v>4690</v>
      </c>
      <c r="B402" s="2" t="s">
        <v>4684</v>
      </c>
      <c r="C402" s="2" t="s">
        <v>4685</v>
      </c>
      <c r="D402" s="2" t="s">
        <v>4312</v>
      </c>
      <c r="E402" s="2" t="s">
        <v>3927</v>
      </c>
      <c r="F402" s="6"/>
      <c r="G402" s="2" t="s">
        <v>4686</v>
      </c>
      <c r="H402" s="2" t="s">
        <v>67</v>
      </c>
      <c r="I402" s="2" t="s">
        <v>186</v>
      </c>
      <c r="J402" s="2" t="s">
        <v>4687</v>
      </c>
      <c r="K402" s="2" t="s">
        <v>4688</v>
      </c>
      <c r="L402" s="2" t="s">
        <v>4689</v>
      </c>
      <c r="M402" s="2" t="s">
        <v>24</v>
      </c>
      <c r="N402" s="2" t="s">
        <v>24</v>
      </c>
      <c r="O402" s="2" t="s">
        <v>27</v>
      </c>
      <c r="P402" s="2" t="s">
        <v>769</v>
      </c>
      <c r="Q402" s="2" t="s">
        <v>53</v>
      </c>
      <c r="R402" s="2" t="s">
        <v>24</v>
      </c>
      <c r="S402" s="2" t="s">
        <v>2793</v>
      </c>
      <c r="T402" s="2" t="s">
        <v>29</v>
      </c>
      <c r="U402" s="2" t="s">
        <v>1922</v>
      </c>
      <c r="V402" s="4">
        <v>50</v>
      </c>
      <c r="W402" s="4">
        <v>134</v>
      </c>
      <c r="X402" s="5">
        <v>184</v>
      </c>
    </row>
    <row r="403" spans="1:24" x14ac:dyDescent="0.2">
      <c r="A403" s="2" t="s">
        <v>4683</v>
      </c>
      <c r="B403" s="2" t="s">
        <v>71</v>
      </c>
      <c r="C403" s="2" t="s">
        <v>4392</v>
      </c>
      <c r="D403" s="2" t="s">
        <v>4678</v>
      </c>
      <c r="E403" s="2" t="s">
        <v>943</v>
      </c>
      <c r="F403" s="6"/>
      <c r="G403" s="2" t="s">
        <v>4679</v>
      </c>
      <c r="H403" s="2" t="s">
        <v>67</v>
      </c>
      <c r="I403" s="2" t="s">
        <v>186</v>
      </c>
      <c r="J403" s="2" t="s">
        <v>4680</v>
      </c>
      <c r="K403" s="2" t="s">
        <v>4681</v>
      </c>
      <c r="L403" s="2" t="s">
        <v>4682</v>
      </c>
      <c r="M403" s="2" t="s">
        <v>24</v>
      </c>
      <c r="N403" s="2" t="s">
        <v>24</v>
      </c>
      <c r="O403" s="2" t="s">
        <v>27</v>
      </c>
      <c r="P403" s="2" t="s">
        <v>769</v>
      </c>
      <c r="Q403" s="2" t="s">
        <v>53</v>
      </c>
      <c r="R403" s="2" t="s">
        <v>24</v>
      </c>
      <c r="S403" s="2" t="s">
        <v>2793</v>
      </c>
      <c r="T403" s="2" t="s">
        <v>29</v>
      </c>
      <c r="U403" s="2" t="s">
        <v>1922</v>
      </c>
      <c r="V403" s="4">
        <v>100</v>
      </c>
      <c r="W403" s="4">
        <v>176</v>
      </c>
      <c r="X403" s="5">
        <v>276</v>
      </c>
    </row>
    <row r="404" spans="1:24" x14ac:dyDescent="0.2">
      <c r="A404" s="2" t="s">
        <v>4713</v>
      </c>
      <c r="B404" s="2" t="s">
        <v>4707</v>
      </c>
      <c r="C404" s="2" t="s">
        <v>4708</v>
      </c>
      <c r="D404" s="2" t="s">
        <v>4706</v>
      </c>
      <c r="E404" s="2" t="s">
        <v>761</v>
      </c>
      <c r="F404" s="6"/>
      <c r="G404" s="2" t="s">
        <v>4709</v>
      </c>
      <c r="H404" s="2" t="s">
        <v>67</v>
      </c>
      <c r="I404" s="2" t="s">
        <v>186</v>
      </c>
      <c r="J404" s="2" t="s">
        <v>4710</v>
      </c>
      <c r="K404" s="2" t="s">
        <v>4711</v>
      </c>
      <c r="L404" s="2" t="s">
        <v>4712</v>
      </c>
      <c r="M404" s="2" t="s">
        <v>24</v>
      </c>
      <c r="N404" s="2" t="s">
        <v>24</v>
      </c>
      <c r="O404" s="2" t="s">
        <v>27</v>
      </c>
      <c r="P404" s="2" t="s">
        <v>769</v>
      </c>
      <c r="Q404" s="2" t="s">
        <v>53</v>
      </c>
      <c r="R404" s="2" t="s">
        <v>24</v>
      </c>
      <c r="S404" s="2" t="s">
        <v>2793</v>
      </c>
      <c r="T404" s="2" t="s">
        <v>29</v>
      </c>
      <c r="U404" s="2" t="s">
        <v>1922</v>
      </c>
      <c r="V404" s="4">
        <v>122</v>
      </c>
      <c r="W404" s="4">
        <v>84</v>
      </c>
      <c r="X404" s="5">
        <v>206</v>
      </c>
    </row>
    <row r="405" spans="1:24" x14ac:dyDescent="0.2">
      <c r="A405" s="2" t="s">
        <v>4677</v>
      </c>
      <c r="B405" s="2" t="s">
        <v>4671</v>
      </c>
      <c r="C405" s="2" t="s">
        <v>4672</v>
      </c>
      <c r="D405" s="2" t="s">
        <v>3952</v>
      </c>
      <c r="E405" s="2" t="s">
        <v>3951</v>
      </c>
      <c r="F405" s="6"/>
      <c r="G405" s="2" t="s">
        <v>4673</v>
      </c>
      <c r="H405" s="2" t="s">
        <v>67</v>
      </c>
      <c r="I405" s="2" t="s">
        <v>186</v>
      </c>
      <c r="J405" s="2" t="s">
        <v>4674</v>
      </c>
      <c r="K405" s="2" t="s">
        <v>4675</v>
      </c>
      <c r="L405" s="2" t="s">
        <v>4676</v>
      </c>
      <c r="M405" s="2" t="s">
        <v>24</v>
      </c>
      <c r="N405" s="2" t="s">
        <v>24</v>
      </c>
      <c r="O405" s="2" t="s">
        <v>27</v>
      </c>
      <c r="P405" s="2" t="s">
        <v>769</v>
      </c>
      <c r="Q405" s="2" t="s">
        <v>53</v>
      </c>
      <c r="R405" s="2" t="s">
        <v>24</v>
      </c>
      <c r="S405" s="2" t="s">
        <v>2793</v>
      </c>
      <c r="T405" s="2" t="s">
        <v>29</v>
      </c>
      <c r="U405" s="2" t="s">
        <v>1922</v>
      </c>
      <c r="V405" s="4">
        <v>158</v>
      </c>
      <c r="W405" s="4">
        <v>277</v>
      </c>
      <c r="X405" s="5">
        <v>435</v>
      </c>
    </row>
    <row r="406" spans="1:24" x14ac:dyDescent="0.2">
      <c r="A406" s="2" t="s">
        <v>4705</v>
      </c>
      <c r="B406" s="2" t="s">
        <v>4699</v>
      </c>
      <c r="C406" s="2" t="s">
        <v>4700</v>
      </c>
      <c r="D406" s="2" t="s">
        <v>4328</v>
      </c>
      <c r="E406" s="2" t="s">
        <v>960</v>
      </c>
      <c r="F406" s="6"/>
      <c r="G406" s="2" t="s">
        <v>4701</v>
      </c>
      <c r="H406" s="2" t="s">
        <v>67</v>
      </c>
      <c r="I406" s="2" t="s">
        <v>186</v>
      </c>
      <c r="J406" s="2" t="s">
        <v>4702</v>
      </c>
      <c r="K406" s="2" t="s">
        <v>4703</v>
      </c>
      <c r="L406" s="2" t="s">
        <v>4704</v>
      </c>
      <c r="M406" s="2" t="s">
        <v>24</v>
      </c>
      <c r="N406" s="2" t="s">
        <v>24</v>
      </c>
      <c r="O406" s="2" t="s">
        <v>27</v>
      </c>
      <c r="P406" s="2" t="s">
        <v>769</v>
      </c>
      <c r="Q406" s="2" t="s">
        <v>53</v>
      </c>
      <c r="R406" s="2" t="s">
        <v>24</v>
      </c>
      <c r="S406" s="2" t="s">
        <v>2793</v>
      </c>
      <c r="T406" s="2" t="s">
        <v>29</v>
      </c>
      <c r="U406" s="2" t="s">
        <v>1922</v>
      </c>
      <c r="V406" s="4">
        <v>144</v>
      </c>
      <c r="W406" s="4">
        <v>104</v>
      </c>
      <c r="X406" s="5">
        <v>248</v>
      </c>
    </row>
    <row r="407" spans="1:24" x14ac:dyDescent="0.2">
      <c r="A407" s="2" t="s">
        <v>3030</v>
      </c>
      <c r="B407" s="2" t="s">
        <v>3024</v>
      </c>
      <c r="C407" s="2" t="s">
        <v>3025</v>
      </c>
      <c r="D407" s="2" t="s">
        <v>3023</v>
      </c>
      <c r="E407" s="2" t="s">
        <v>3022</v>
      </c>
      <c r="F407" s="2" t="s">
        <v>299</v>
      </c>
      <c r="G407" s="2" t="s">
        <v>3026</v>
      </c>
      <c r="H407" s="2" t="s">
        <v>67</v>
      </c>
      <c r="I407" s="2" t="s">
        <v>271</v>
      </c>
      <c r="J407" s="2" t="s">
        <v>3027</v>
      </c>
      <c r="K407" s="2" t="s">
        <v>3028</v>
      </c>
      <c r="L407" s="2" t="s">
        <v>3029</v>
      </c>
      <c r="M407" s="2" t="s">
        <v>24</v>
      </c>
      <c r="N407" s="2" t="s">
        <v>24</v>
      </c>
      <c r="O407" s="2" t="s">
        <v>24</v>
      </c>
      <c r="P407" s="2" t="s">
        <v>769</v>
      </c>
      <c r="Q407" s="2" t="s">
        <v>53</v>
      </c>
      <c r="R407" s="2" t="s">
        <v>24</v>
      </c>
      <c r="S407" s="2" t="s">
        <v>2793</v>
      </c>
      <c r="T407" s="2" t="s">
        <v>29</v>
      </c>
      <c r="U407" s="2" t="s">
        <v>55</v>
      </c>
      <c r="V407" s="4">
        <v>406</v>
      </c>
      <c r="W407" s="4">
        <v>441</v>
      </c>
      <c r="X407" s="5">
        <v>847</v>
      </c>
    </row>
    <row r="408" spans="1:24" x14ac:dyDescent="0.2">
      <c r="A408" s="2" t="s">
        <v>4727</v>
      </c>
      <c r="B408" s="2" t="s">
        <v>4721</v>
      </c>
      <c r="C408" s="2" t="s">
        <v>4722</v>
      </c>
      <c r="D408" s="2" t="s">
        <v>213</v>
      </c>
      <c r="E408" s="2" t="s">
        <v>204</v>
      </c>
      <c r="F408" s="6"/>
      <c r="G408" s="2" t="s">
        <v>4723</v>
      </c>
      <c r="H408" s="2" t="s">
        <v>67</v>
      </c>
      <c r="I408" s="2" t="s">
        <v>186</v>
      </c>
      <c r="J408" s="2" t="s">
        <v>4724</v>
      </c>
      <c r="K408" s="2" t="s">
        <v>4725</v>
      </c>
      <c r="L408" s="2" t="s">
        <v>4726</v>
      </c>
      <c r="M408" s="2" t="s">
        <v>24</v>
      </c>
      <c r="N408" s="2" t="s">
        <v>24</v>
      </c>
      <c r="O408" s="2" t="s">
        <v>27</v>
      </c>
      <c r="P408" s="2" t="s">
        <v>769</v>
      </c>
      <c r="Q408" s="2" t="s">
        <v>53</v>
      </c>
      <c r="R408" s="2" t="s">
        <v>24</v>
      </c>
      <c r="S408" s="2" t="s">
        <v>2793</v>
      </c>
      <c r="T408" s="2" t="s">
        <v>29</v>
      </c>
      <c r="U408" s="2" t="s">
        <v>1922</v>
      </c>
      <c r="V408" s="4">
        <v>98</v>
      </c>
      <c r="W408" s="4">
        <v>15</v>
      </c>
      <c r="X408" s="5">
        <v>113</v>
      </c>
    </row>
    <row r="409" spans="1:24" x14ac:dyDescent="0.2">
      <c r="A409" s="2" t="s">
        <v>4698</v>
      </c>
      <c r="B409" s="2" t="s">
        <v>4692</v>
      </c>
      <c r="C409" s="2" t="s">
        <v>4693</v>
      </c>
      <c r="D409" s="2" t="s">
        <v>4042</v>
      </c>
      <c r="E409" s="2" t="s">
        <v>4691</v>
      </c>
      <c r="F409" s="6"/>
      <c r="G409" s="2" t="s">
        <v>4694</v>
      </c>
      <c r="H409" s="2" t="s">
        <v>67</v>
      </c>
      <c r="I409" s="2" t="s">
        <v>186</v>
      </c>
      <c r="J409" s="2" t="s">
        <v>4695</v>
      </c>
      <c r="K409" s="2" t="s">
        <v>4696</v>
      </c>
      <c r="L409" s="2" t="s">
        <v>4697</v>
      </c>
      <c r="M409" s="2" t="s">
        <v>24</v>
      </c>
      <c r="N409" s="2" t="s">
        <v>24</v>
      </c>
      <c r="O409" s="2" t="s">
        <v>27</v>
      </c>
      <c r="P409" s="2" t="s">
        <v>769</v>
      </c>
      <c r="Q409" s="2" t="s">
        <v>53</v>
      </c>
      <c r="R409" s="2" t="s">
        <v>24</v>
      </c>
      <c r="S409" s="2" t="s">
        <v>2793</v>
      </c>
      <c r="T409" s="2" t="s">
        <v>29</v>
      </c>
      <c r="U409" s="2" t="s">
        <v>1922</v>
      </c>
      <c r="V409" s="4">
        <v>86</v>
      </c>
      <c r="W409" s="4">
        <v>100</v>
      </c>
      <c r="X409" s="5">
        <v>186</v>
      </c>
    </row>
    <row r="410" spans="1:24" x14ac:dyDescent="0.2">
      <c r="A410" s="2" t="s">
        <v>3166</v>
      </c>
      <c r="B410" s="2" t="s">
        <v>3160</v>
      </c>
      <c r="C410" s="2" t="s">
        <v>3161</v>
      </c>
      <c r="D410" s="2" t="s">
        <v>3159</v>
      </c>
      <c r="E410" s="2" t="s">
        <v>97</v>
      </c>
      <c r="F410" s="6"/>
      <c r="G410" s="2" t="s">
        <v>3162</v>
      </c>
      <c r="H410" s="2" t="s">
        <v>95</v>
      </c>
      <c r="I410" s="2" t="s">
        <v>96</v>
      </c>
      <c r="J410" s="2" t="s">
        <v>3163</v>
      </c>
      <c r="K410" s="2" t="s">
        <v>3164</v>
      </c>
      <c r="L410" s="2" t="s">
        <v>3165</v>
      </c>
      <c r="M410" s="2" t="s">
        <v>24</v>
      </c>
      <c r="N410" s="2" t="s">
        <v>24</v>
      </c>
      <c r="O410" s="2" t="s">
        <v>24</v>
      </c>
      <c r="P410" s="2" t="s">
        <v>769</v>
      </c>
      <c r="Q410" s="2" t="s">
        <v>53</v>
      </c>
      <c r="R410" s="2" t="s">
        <v>24</v>
      </c>
      <c r="S410" s="2" t="s">
        <v>2793</v>
      </c>
      <c r="T410" s="2" t="s">
        <v>29</v>
      </c>
      <c r="U410" s="2" t="s">
        <v>1922</v>
      </c>
      <c r="V410" s="4">
        <v>89</v>
      </c>
      <c r="W410" s="4">
        <v>95</v>
      </c>
      <c r="X410" s="5">
        <v>184</v>
      </c>
    </row>
    <row r="411" spans="1:24" x14ac:dyDescent="0.2">
      <c r="A411" s="2" t="s">
        <v>4603</v>
      </c>
      <c r="B411" s="2" t="s">
        <v>4597</v>
      </c>
      <c r="C411" s="2" t="s">
        <v>4598</v>
      </c>
      <c r="D411" s="2" t="s">
        <v>1564</v>
      </c>
      <c r="E411" s="6"/>
      <c r="F411" s="6"/>
      <c r="G411" s="2" t="s">
        <v>4599</v>
      </c>
      <c r="H411" s="2" t="s">
        <v>95</v>
      </c>
      <c r="I411" s="2" t="s">
        <v>96</v>
      </c>
      <c r="J411" s="2" t="s">
        <v>4600</v>
      </c>
      <c r="K411" s="2" t="s">
        <v>4601</v>
      </c>
      <c r="L411" s="2" t="s">
        <v>4602</v>
      </c>
      <c r="M411" s="2" t="s">
        <v>24</v>
      </c>
      <c r="N411" s="2" t="s">
        <v>24</v>
      </c>
      <c r="O411" s="2" t="s">
        <v>27</v>
      </c>
      <c r="P411" s="2" t="s">
        <v>769</v>
      </c>
      <c r="Q411" s="2" t="s">
        <v>53</v>
      </c>
      <c r="R411" s="2" t="s">
        <v>24</v>
      </c>
      <c r="S411" s="2" t="s">
        <v>2793</v>
      </c>
      <c r="T411" s="2" t="s">
        <v>29</v>
      </c>
      <c r="U411" s="2" t="s">
        <v>1922</v>
      </c>
      <c r="V411" s="4">
        <v>127</v>
      </c>
      <c r="W411" s="4">
        <v>127</v>
      </c>
      <c r="X411" s="5">
        <v>254</v>
      </c>
    </row>
    <row r="412" spans="1:24" x14ac:dyDescent="0.2">
      <c r="A412" s="2" t="s">
        <v>4596</v>
      </c>
      <c r="B412" s="2" t="s">
        <v>4590</v>
      </c>
      <c r="C412" s="2" t="s">
        <v>4591</v>
      </c>
      <c r="D412" s="2" t="s">
        <v>95</v>
      </c>
      <c r="E412" s="2" t="s">
        <v>1564</v>
      </c>
      <c r="F412" s="6"/>
      <c r="G412" s="2" t="s">
        <v>4592</v>
      </c>
      <c r="H412" s="2" t="s">
        <v>95</v>
      </c>
      <c r="I412" s="2" t="s">
        <v>96</v>
      </c>
      <c r="J412" s="2" t="s">
        <v>4593</v>
      </c>
      <c r="K412" s="2" t="s">
        <v>4594</v>
      </c>
      <c r="L412" s="2" t="s">
        <v>4595</v>
      </c>
      <c r="M412" s="2" t="s">
        <v>24</v>
      </c>
      <c r="N412" s="2" t="s">
        <v>24</v>
      </c>
      <c r="O412" s="2" t="s">
        <v>27</v>
      </c>
      <c r="P412" s="2" t="s">
        <v>769</v>
      </c>
      <c r="Q412" s="2" t="s">
        <v>53</v>
      </c>
      <c r="R412" s="2" t="s">
        <v>24</v>
      </c>
      <c r="S412" s="2" t="s">
        <v>2793</v>
      </c>
      <c r="T412" s="2" t="s">
        <v>29</v>
      </c>
      <c r="U412" s="2" t="s">
        <v>1922</v>
      </c>
      <c r="V412" s="4">
        <v>454</v>
      </c>
      <c r="W412" s="4">
        <v>397</v>
      </c>
      <c r="X412" s="5">
        <v>851</v>
      </c>
    </row>
    <row r="413" spans="1:24" x14ac:dyDescent="0.2">
      <c r="A413" s="2" t="s">
        <v>3181</v>
      </c>
      <c r="B413" s="2" t="s">
        <v>3175</v>
      </c>
      <c r="C413" s="2" t="s">
        <v>3176</v>
      </c>
      <c r="D413" s="2" t="s">
        <v>1564</v>
      </c>
      <c r="E413" s="6"/>
      <c r="F413" s="6"/>
      <c r="G413" s="2" t="s">
        <v>3177</v>
      </c>
      <c r="H413" s="2" t="s">
        <v>95</v>
      </c>
      <c r="I413" s="2" t="s">
        <v>96</v>
      </c>
      <c r="J413" s="2" t="s">
        <v>3178</v>
      </c>
      <c r="K413" s="2" t="s">
        <v>3179</v>
      </c>
      <c r="L413" s="2" t="s">
        <v>3180</v>
      </c>
      <c r="M413" s="2" t="s">
        <v>24</v>
      </c>
      <c r="N413" s="2" t="s">
        <v>24</v>
      </c>
      <c r="O413" s="2" t="s">
        <v>24</v>
      </c>
      <c r="P413" s="2" t="s">
        <v>769</v>
      </c>
      <c r="Q413" s="2" t="s">
        <v>53</v>
      </c>
      <c r="R413" s="2" t="s">
        <v>24</v>
      </c>
      <c r="S413" s="2" t="s">
        <v>2793</v>
      </c>
      <c r="T413" s="2" t="s">
        <v>29</v>
      </c>
      <c r="U413" s="2" t="s">
        <v>1922</v>
      </c>
      <c r="V413" s="4">
        <v>354</v>
      </c>
      <c r="W413" s="4">
        <v>419</v>
      </c>
      <c r="X413" s="5">
        <v>773</v>
      </c>
    </row>
    <row r="414" spans="1:24" x14ac:dyDescent="0.2">
      <c r="A414" s="2" t="s">
        <v>3152</v>
      </c>
      <c r="B414" s="2" t="s">
        <v>3146</v>
      </c>
      <c r="C414" s="2" t="s">
        <v>3147</v>
      </c>
      <c r="D414" s="2" t="s">
        <v>3145</v>
      </c>
      <c r="E414" s="6"/>
      <c r="F414" s="6"/>
      <c r="G414" s="2" t="s">
        <v>3148</v>
      </c>
      <c r="H414" s="2" t="s">
        <v>78</v>
      </c>
      <c r="I414" s="2" t="s">
        <v>79</v>
      </c>
      <c r="J414" s="2" t="s">
        <v>3149</v>
      </c>
      <c r="K414" s="2" t="s">
        <v>3150</v>
      </c>
      <c r="L414" s="2" t="s">
        <v>3151</v>
      </c>
      <c r="M414" s="2" t="s">
        <v>24</v>
      </c>
      <c r="N414" s="2" t="s">
        <v>24</v>
      </c>
      <c r="O414" s="2" t="s">
        <v>24</v>
      </c>
      <c r="P414" s="2" t="s">
        <v>769</v>
      </c>
      <c r="Q414" s="2" t="s">
        <v>53</v>
      </c>
      <c r="R414" s="2" t="s">
        <v>24</v>
      </c>
      <c r="S414" s="2" t="s">
        <v>2793</v>
      </c>
      <c r="T414" s="2" t="s">
        <v>29</v>
      </c>
      <c r="U414" s="2" t="s">
        <v>1922</v>
      </c>
      <c r="V414" s="4">
        <v>263</v>
      </c>
      <c r="W414" s="4">
        <v>266</v>
      </c>
      <c r="X414" s="5">
        <v>529</v>
      </c>
    </row>
    <row r="415" spans="1:24" x14ac:dyDescent="0.2">
      <c r="A415" s="2" t="s">
        <v>3158</v>
      </c>
      <c r="B415" s="2" t="s">
        <v>71</v>
      </c>
      <c r="C415" s="2" t="s">
        <v>3153</v>
      </c>
      <c r="D415" s="2" t="s">
        <v>3145</v>
      </c>
      <c r="E415" s="6"/>
      <c r="F415" s="6"/>
      <c r="G415" s="2" t="s">
        <v>3154</v>
      </c>
      <c r="H415" s="2" t="s">
        <v>78</v>
      </c>
      <c r="I415" s="2" t="s">
        <v>79</v>
      </c>
      <c r="J415" s="2" t="s">
        <v>3155</v>
      </c>
      <c r="K415" s="2" t="s">
        <v>3156</v>
      </c>
      <c r="L415" s="2" t="s">
        <v>3157</v>
      </c>
      <c r="M415" s="2" t="s">
        <v>24</v>
      </c>
      <c r="N415" s="2" t="s">
        <v>24</v>
      </c>
      <c r="O415" s="2" t="s">
        <v>24</v>
      </c>
      <c r="P415" s="2" t="s">
        <v>769</v>
      </c>
      <c r="Q415" s="2" t="s">
        <v>53</v>
      </c>
      <c r="R415" s="2" t="s">
        <v>24</v>
      </c>
      <c r="S415" s="2" t="s">
        <v>2793</v>
      </c>
      <c r="T415" s="2" t="s">
        <v>29</v>
      </c>
      <c r="U415" s="2" t="s">
        <v>1922</v>
      </c>
      <c r="V415" s="4">
        <v>126</v>
      </c>
      <c r="W415" s="4">
        <v>154</v>
      </c>
      <c r="X415" s="5">
        <v>280</v>
      </c>
    </row>
    <row r="416" spans="1:24" x14ac:dyDescent="0.2">
      <c r="A416" s="2" t="s">
        <v>4583</v>
      </c>
      <c r="B416" s="2" t="s">
        <v>4577</v>
      </c>
      <c r="C416" s="2" t="s">
        <v>4578</v>
      </c>
      <c r="D416" s="2" t="s">
        <v>4576</v>
      </c>
      <c r="E416" s="2" t="s">
        <v>87</v>
      </c>
      <c r="F416" s="6"/>
      <c r="G416" s="2" t="s">
        <v>4579</v>
      </c>
      <c r="H416" s="2" t="s">
        <v>78</v>
      </c>
      <c r="I416" s="2" t="s">
        <v>79</v>
      </c>
      <c r="J416" s="2" t="s">
        <v>4580</v>
      </c>
      <c r="K416" s="2" t="s">
        <v>4581</v>
      </c>
      <c r="L416" s="2" t="s">
        <v>4582</v>
      </c>
      <c r="M416" s="2" t="s">
        <v>24</v>
      </c>
      <c r="N416" s="2" t="s">
        <v>24</v>
      </c>
      <c r="O416" s="2" t="s">
        <v>27</v>
      </c>
      <c r="P416" s="2" t="s">
        <v>769</v>
      </c>
      <c r="Q416" s="2" t="s">
        <v>53</v>
      </c>
      <c r="R416" s="2" t="s">
        <v>24</v>
      </c>
      <c r="S416" s="2" t="s">
        <v>2793</v>
      </c>
      <c r="T416" s="2" t="s">
        <v>29</v>
      </c>
      <c r="U416" s="2" t="s">
        <v>1922</v>
      </c>
      <c r="V416" s="4">
        <v>383</v>
      </c>
      <c r="W416" s="4">
        <v>410</v>
      </c>
      <c r="X416" s="5">
        <v>793</v>
      </c>
    </row>
    <row r="417" spans="1:24" x14ac:dyDescent="0.2">
      <c r="A417" s="2" t="s">
        <v>4589</v>
      </c>
      <c r="B417" s="2" t="s">
        <v>4584</v>
      </c>
      <c r="C417" s="2" t="s">
        <v>2110</v>
      </c>
      <c r="D417" s="2" t="s">
        <v>3145</v>
      </c>
      <c r="E417" s="6"/>
      <c r="F417" s="6"/>
      <c r="G417" s="2" t="s">
        <v>4585</v>
      </c>
      <c r="H417" s="2" t="s">
        <v>78</v>
      </c>
      <c r="I417" s="2" t="s">
        <v>79</v>
      </c>
      <c r="J417" s="2" t="s">
        <v>4586</v>
      </c>
      <c r="K417" s="2" t="s">
        <v>4587</v>
      </c>
      <c r="L417" s="2" t="s">
        <v>4588</v>
      </c>
      <c r="M417" s="2" t="s">
        <v>24</v>
      </c>
      <c r="N417" s="2" t="s">
        <v>24</v>
      </c>
      <c r="O417" s="2" t="s">
        <v>27</v>
      </c>
      <c r="P417" s="2" t="s">
        <v>769</v>
      </c>
      <c r="Q417" s="2" t="s">
        <v>53</v>
      </c>
      <c r="R417" s="2" t="s">
        <v>24</v>
      </c>
      <c r="S417" s="2" t="s">
        <v>2793</v>
      </c>
      <c r="T417" s="2" t="s">
        <v>29</v>
      </c>
      <c r="U417" s="2" t="s">
        <v>1922</v>
      </c>
      <c r="V417" s="4">
        <v>39</v>
      </c>
      <c r="W417" s="4">
        <v>72</v>
      </c>
      <c r="X417" s="5">
        <v>111</v>
      </c>
    </row>
    <row r="418" spans="1:24" x14ac:dyDescent="0.2">
      <c r="A418" s="2" t="s">
        <v>2835</v>
      </c>
      <c r="B418" s="2" t="s">
        <v>2829</v>
      </c>
      <c r="C418" s="2" t="s">
        <v>2830</v>
      </c>
      <c r="D418" s="2" t="s">
        <v>2828</v>
      </c>
      <c r="E418" s="6"/>
      <c r="F418" s="6"/>
      <c r="G418" s="2" t="s">
        <v>2831</v>
      </c>
      <c r="H418" s="2" t="s">
        <v>78</v>
      </c>
      <c r="I418" s="2" t="s">
        <v>79</v>
      </c>
      <c r="J418" s="2" t="s">
        <v>2832</v>
      </c>
      <c r="K418" s="2" t="s">
        <v>2833</v>
      </c>
      <c r="L418" s="2" t="s">
        <v>2834</v>
      </c>
      <c r="M418" s="2" t="s">
        <v>24</v>
      </c>
      <c r="N418" s="2" t="s">
        <v>24</v>
      </c>
      <c r="O418" s="2" t="s">
        <v>24</v>
      </c>
      <c r="P418" s="2" t="s">
        <v>769</v>
      </c>
      <c r="Q418" s="2" t="s">
        <v>53</v>
      </c>
      <c r="R418" s="2" t="s">
        <v>24</v>
      </c>
      <c r="S418" s="2" t="s">
        <v>2793</v>
      </c>
      <c r="T418" s="2" t="s">
        <v>66</v>
      </c>
      <c r="U418" s="2" t="s">
        <v>1922</v>
      </c>
      <c r="V418" s="4">
        <v>197</v>
      </c>
      <c r="W418" s="4">
        <v>162</v>
      </c>
      <c r="X418" s="5">
        <v>359</v>
      </c>
    </row>
    <row r="419" spans="1:24" x14ac:dyDescent="0.2">
      <c r="A419" s="2" t="s">
        <v>4754</v>
      </c>
      <c r="B419" s="2" t="s">
        <v>4750</v>
      </c>
      <c r="C419" s="2" t="s">
        <v>1085</v>
      </c>
      <c r="D419" s="2" t="s">
        <v>1146</v>
      </c>
      <c r="E419" s="2" t="s">
        <v>1160</v>
      </c>
      <c r="F419" s="2" t="s">
        <v>4749</v>
      </c>
      <c r="G419" s="2" t="s">
        <v>4749</v>
      </c>
      <c r="H419" s="2" t="s">
        <v>334</v>
      </c>
      <c r="I419" s="2" t="s">
        <v>335</v>
      </c>
      <c r="J419" s="2" t="s">
        <v>4751</v>
      </c>
      <c r="K419" s="2" t="s">
        <v>4752</v>
      </c>
      <c r="L419" s="2" t="s">
        <v>4753</v>
      </c>
      <c r="M419" s="2" t="s">
        <v>24</v>
      </c>
      <c r="N419" s="2" t="s">
        <v>24</v>
      </c>
      <c r="O419" s="2" t="s">
        <v>27</v>
      </c>
      <c r="P419" s="2" t="s">
        <v>769</v>
      </c>
      <c r="Q419" s="2" t="s">
        <v>53</v>
      </c>
      <c r="R419" s="2" t="s">
        <v>24</v>
      </c>
      <c r="S419" s="2" t="s">
        <v>2793</v>
      </c>
      <c r="T419" s="2" t="s">
        <v>29</v>
      </c>
      <c r="U419" s="2" t="s">
        <v>1922</v>
      </c>
      <c r="V419" s="4">
        <v>182</v>
      </c>
      <c r="W419" s="4">
        <v>210</v>
      </c>
      <c r="X419" s="5">
        <v>392</v>
      </c>
    </row>
    <row r="420" spans="1:24" x14ac:dyDescent="0.2">
      <c r="A420" s="2" t="s">
        <v>4767</v>
      </c>
      <c r="B420" s="2" t="s">
        <v>4762</v>
      </c>
      <c r="C420" s="2" t="s">
        <v>2327</v>
      </c>
      <c r="D420" s="2" t="s">
        <v>1160</v>
      </c>
      <c r="E420" s="6"/>
      <c r="F420" s="6"/>
      <c r="G420" s="2" t="s">
        <v>4763</v>
      </c>
      <c r="H420" s="2" t="s">
        <v>334</v>
      </c>
      <c r="I420" s="2" t="s">
        <v>335</v>
      </c>
      <c r="J420" s="2" t="s">
        <v>4764</v>
      </c>
      <c r="K420" s="2" t="s">
        <v>4765</v>
      </c>
      <c r="L420" s="2" t="s">
        <v>4766</v>
      </c>
      <c r="M420" s="2" t="s">
        <v>24</v>
      </c>
      <c r="N420" s="2" t="s">
        <v>24</v>
      </c>
      <c r="O420" s="2" t="s">
        <v>27</v>
      </c>
      <c r="P420" s="2" t="s">
        <v>769</v>
      </c>
      <c r="Q420" s="2" t="s">
        <v>53</v>
      </c>
      <c r="R420" s="2" t="s">
        <v>24</v>
      </c>
      <c r="S420" s="2" t="s">
        <v>2793</v>
      </c>
      <c r="T420" s="2" t="s">
        <v>29</v>
      </c>
      <c r="U420" s="2" t="s">
        <v>1922</v>
      </c>
      <c r="V420" s="4">
        <v>124</v>
      </c>
      <c r="W420" s="4">
        <v>156</v>
      </c>
      <c r="X420" s="5">
        <v>280</v>
      </c>
    </row>
    <row r="421" spans="1:24" x14ac:dyDescent="0.2">
      <c r="A421" s="2" t="s">
        <v>4761</v>
      </c>
      <c r="B421" s="2" t="s">
        <v>4755</v>
      </c>
      <c r="C421" s="2" t="s">
        <v>4756</v>
      </c>
      <c r="D421" s="2" t="s">
        <v>354</v>
      </c>
      <c r="E421" s="2" t="s">
        <v>336</v>
      </c>
      <c r="F421" s="6"/>
      <c r="G421" s="2" t="s">
        <v>4757</v>
      </c>
      <c r="H421" s="2" t="s">
        <v>334</v>
      </c>
      <c r="I421" s="2" t="s">
        <v>335</v>
      </c>
      <c r="J421" s="2" t="s">
        <v>4758</v>
      </c>
      <c r="K421" s="2" t="s">
        <v>4759</v>
      </c>
      <c r="L421" s="2" t="s">
        <v>4760</v>
      </c>
      <c r="M421" s="2" t="s">
        <v>24</v>
      </c>
      <c r="N421" s="2" t="s">
        <v>24</v>
      </c>
      <c r="O421" s="2" t="s">
        <v>27</v>
      </c>
      <c r="P421" s="2" t="s">
        <v>769</v>
      </c>
      <c r="Q421" s="2" t="s">
        <v>53</v>
      </c>
      <c r="R421" s="2" t="s">
        <v>24</v>
      </c>
      <c r="S421" s="2" t="s">
        <v>2793</v>
      </c>
      <c r="T421" s="2" t="s">
        <v>29</v>
      </c>
      <c r="U421" s="2" t="s">
        <v>1922</v>
      </c>
      <c r="V421" s="4">
        <v>64</v>
      </c>
      <c r="W421" s="4">
        <v>80</v>
      </c>
      <c r="X421" s="5">
        <v>144</v>
      </c>
    </row>
    <row r="422" spans="1:24" x14ac:dyDescent="0.2">
      <c r="A422" s="2" t="s">
        <v>3353</v>
      </c>
      <c r="B422" s="2" t="s">
        <v>3347</v>
      </c>
      <c r="C422" s="2" t="s">
        <v>3348</v>
      </c>
      <c r="D422" s="2" t="s">
        <v>337</v>
      </c>
      <c r="E422" s="2" t="s">
        <v>3346</v>
      </c>
      <c r="F422" s="6"/>
      <c r="G422" s="2" t="s">
        <v>3349</v>
      </c>
      <c r="H422" s="2" t="s">
        <v>334</v>
      </c>
      <c r="I422" s="2" t="s">
        <v>335</v>
      </c>
      <c r="J422" s="2" t="s">
        <v>3350</v>
      </c>
      <c r="K422" s="2" t="s">
        <v>3351</v>
      </c>
      <c r="L422" s="2" t="s">
        <v>3352</v>
      </c>
      <c r="M422" s="2" t="s">
        <v>24</v>
      </c>
      <c r="N422" s="2" t="s">
        <v>24</v>
      </c>
      <c r="O422" s="2" t="s">
        <v>24</v>
      </c>
      <c r="P422" s="2" t="s">
        <v>769</v>
      </c>
      <c r="Q422" s="2" t="s">
        <v>53</v>
      </c>
      <c r="R422" s="2" t="s">
        <v>24</v>
      </c>
      <c r="S422" s="2" t="s">
        <v>2793</v>
      </c>
      <c r="T422" s="2" t="s">
        <v>29</v>
      </c>
      <c r="U422" s="2" t="s">
        <v>1922</v>
      </c>
      <c r="V422" s="4">
        <v>162</v>
      </c>
      <c r="W422" s="4">
        <v>147</v>
      </c>
      <c r="X422" s="5">
        <v>309</v>
      </c>
    </row>
    <row r="423" spans="1:24" x14ac:dyDescent="0.2">
      <c r="A423" s="2" t="s">
        <v>4545</v>
      </c>
      <c r="B423" s="2" t="s">
        <v>4539</v>
      </c>
      <c r="C423" s="2" t="s">
        <v>4540</v>
      </c>
      <c r="D423" s="2" t="s">
        <v>345</v>
      </c>
      <c r="E423" s="2" t="s">
        <v>1160</v>
      </c>
      <c r="F423" s="6"/>
      <c r="G423" s="2" t="s">
        <v>4541</v>
      </c>
      <c r="H423" s="2" t="s">
        <v>334</v>
      </c>
      <c r="I423" s="2" t="s">
        <v>335</v>
      </c>
      <c r="J423" s="2" t="s">
        <v>4542</v>
      </c>
      <c r="K423" s="2" t="s">
        <v>4543</v>
      </c>
      <c r="L423" s="2" t="s">
        <v>4544</v>
      </c>
      <c r="M423" s="2" t="s">
        <v>24</v>
      </c>
      <c r="N423" s="2" t="s">
        <v>24</v>
      </c>
      <c r="O423" s="2" t="s">
        <v>27</v>
      </c>
      <c r="P423" s="2" t="s">
        <v>769</v>
      </c>
      <c r="Q423" s="2" t="s">
        <v>53</v>
      </c>
      <c r="R423" s="2" t="s">
        <v>24</v>
      </c>
      <c r="S423" s="2" t="s">
        <v>2793</v>
      </c>
      <c r="T423" s="2" t="s">
        <v>29</v>
      </c>
      <c r="U423" s="2" t="s">
        <v>55</v>
      </c>
      <c r="V423" s="4">
        <v>292</v>
      </c>
      <c r="W423" s="4">
        <v>258</v>
      </c>
      <c r="X423" s="5">
        <v>550</v>
      </c>
    </row>
    <row r="424" spans="1:24" x14ac:dyDescent="0.2">
      <c r="A424" s="2" t="s">
        <v>4774</v>
      </c>
      <c r="B424" s="2" t="s">
        <v>4768</v>
      </c>
      <c r="C424" s="2" t="s">
        <v>4769</v>
      </c>
      <c r="D424" s="2" t="s">
        <v>345</v>
      </c>
      <c r="E424" s="6"/>
      <c r="F424" s="6"/>
      <c r="G424" s="2" t="s">
        <v>4770</v>
      </c>
      <c r="H424" s="2" t="s">
        <v>334</v>
      </c>
      <c r="I424" s="2" t="s">
        <v>335</v>
      </c>
      <c r="J424" s="2" t="s">
        <v>4771</v>
      </c>
      <c r="K424" s="2" t="s">
        <v>4772</v>
      </c>
      <c r="L424" s="2" t="s">
        <v>4773</v>
      </c>
      <c r="M424" s="2" t="s">
        <v>24</v>
      </c>
      <c r="N424" s="2" t="s">
        <v>24</v>
      </c>
      <c r="O424" s="2" t="s">
        <v>27</v>
      </c>
      <c r="P424" s="2" t="s">
        <v>769</v>
      </c>
      <c r="Q424" s="2" t="s">
        <v>53</v>
      </c>
      <c r="R424" s="2" t="s">
        <v>24</v>
      </c>
      <c r="S424" s="2" t="s">
        <v>2793</v>
      </c>
      <c r="T424" s="2" t="s">
        <v>29</v>
      </c>
      <c r="U424" s="2" t="s">
        <v>1922</v>
      </c>
      <c r="V424" s="4">
        <v>128</v>
      </c>
      <c r="W424" s="4">
        <v>125</v>
      </c>
      <c r="X424" s="5">
        <v>253</v>
      </c>
    </row>
    <row r="425" spans="1:24" x14ac:dyDescent="0.2">
      <c r="A425" s="2" t="s">
        <v>2887</v>
      </c>
      <c r="B425" s="2" t="s">
        <v>2881</v>
      </c>
      <c r="C425" s="2" t="s">
        <v>2882</v>
      </c>
      <c r="D425" s="2" t="s">
        <v>2880</v>
      </c>
      <c r="E425" s="2" t="s">
        <v>2351</v>
      </c>
      <c r="F425" s="6"/>
      <c r="G425" s="2" t="s">
        <v>2883</v>
      </c>
      <c r="H425" s="2" t="s">
        <v>334</v>
      </c>
      <c r="I425" s="2" t="s">
        <v>335</v>
      </c>
      <c r="J425" s="2" t="s">
        <v>2884</v>
      </c>
      <c r="K425" s="2" t="s">
        <v>2885</v>
      </c>
      <c r="L425" s="2" t="s">
        <v>2886</v>
      </c>
      <c r="M425" s="2" t="s">
        <v>24</v>
      </c>
      <c r="N425" s="2" t="s">
        <v>24</v>
      </c>
      <c r="O425" s="2" t="s">
        <v>24</v>
      </c>
      <c r="P425" s="2" t="s">
        <v>769</v>
      </c>
      <c r="Q425" s="2" t="s">
        <v>53</v>
      </c>
      <c r="R425" s="2" t="s">
        <v>24</v>
      </c>
      <c r="S425" s="2" t="s">
        <v>2793</v>
      </c>
      <c r="T425" s="2" t="s">
        <v>66</v>
      </c>
      <c r="U425" s="2" t="s">
        <v>1922</v>
      </c>
      <c r="V425" s="4">
        <v>186</v>
      </c>
      <c r="W425" s="4">
        <v>152</v>
      </c>
      <c r="X425" s="5">
        <v>338</v>
      </c>
    </row>
    <row r="426" spans="1:24" x14ac:dyDescent="0.2">
      <c r="A426" s="2" t="s">
        <v>3067</v>
      </c>
      <c r="B426" s="2" t="s">
        <v>3061</v>
      </c>
      <c r="C426" s="2" t="s">
        <v>3062</v>
      </c>
      <c r="D426" s="2" t="s">
        <v>3060</v>
      </c>
      <c r="E426" s="6"/>
      <c r="F426" s="6"/>
      <c r="G426" s="2" t="s">
        <v>3063</v>
      </c>
      <c r="H426" s="2" t="s">
        <v>381</v>
      </c>
      <c r="I426" s="2" t="s">
        <v>382</v>
      </c>
      <c r="J426" s="2" t="s">
        <v>3064</v>
      </c>
      <c r="K426" s="2" t="s">
        <v>3065</v>
      </c>
      <c r="L426" s="2" t="s">
        <v>3066</v>
      </c>
      <c r="M426" s="2" t="s">
        <v>24</v>
      </c>
      <c r="N426" s="2" t="s">
        <v>24</v>
      </c>
      <c r="O426" s="2" t="s">
        <v>24</v>
      </c>
      <c r="P426" s="2" t="s">
        <v>769</v>
      </c>
      <c r="Q426" s="2" t="s">
        <v>53</v>
      </c>
      <c r="R426" s="2" t="s">
        <v>24</v>
      </c>
      <c r="S426" s="2" t="s">
        <v>2793</v>
      </c>
      <c r="T426" s="2" t="s">
        <v>29</v>
      </c>
      <c r="U426" s="2" t="s">
        <v>55</v>
      </c>
      <c r="V426" s="4">
        <v>80</v>
      </c>
      <c r="W426" s="4">
        <v>117</v>
      </c>
      <c r="X426" s="5">
        <v>197</v>
      </c>
    </row>
    <row r="427" spans="1:24" x14ac:dyDescent="0.2">
      <c r="A427" s="2" t="s">
        <v>4843</v>
      </c>
      <c r="B427" s="2" t="s">
        <v>4837</v>
      </c>
      <c r="C427" s="2" t="s">
        <v>4838</v>
      </c>
      <c r="D427" s="2" t="s">
        <v>383</v>
      </c>
      <c r="E427" s="6"/>
      <c r="F427" s="6"/>
      <c r="G427" s="2" t="s">
        <v>4839</v>
      </c>
      <c r="H427" s="2" t="s">
        <v>381</v>
      </c>
      <c r="I427" s="2" t="s">
        <v>382</v>
      </c>
      <c r="J427" s="2" t="s">
        <v>4840</v>
      </c>
      <c r="K427" s="2" t="s">
        <v>4841</v>
      </c>
      <c r="L427" s="2" t="s">
        <v>4842</v>
      </c>
      <c r="M427" s="2" t="s">
        <v>24</v>
      </c>
      <c r="N427" s="2" t="s">
        <v>24</v>
      </c>
      <c r="O427" s="2" t="s">
        <v>27</v>
      </c>
      <c r="P427" s="2" t="s">
        <v>769</v>
      </c>
      <c r="Q427" s="2" t="s">
        <v>53</v>
      </c>
      <c r="R427" s="2" t="s">
        <v>24</v>
      </c>
      <c r="S427" s="2" t="s">
        <v>2793</v>
      </c>
      <c r="T427" s="2" t="s">
        <v>29</v>
      </c>
      <c r="U427" s="2" t="s">
        <v>1922</v>
      </c>
      <c r="V427" s="4">
        <v>76</v>
      </c>
      <c r="W427" s="4">
        <v>77</v>
      </c>
      <c r="X427" s="5">
        <v>153</v>
      </c>
    </row>
    <row r="428" spans="1:24" x14ac:dyDescent="0.2">
      <c r="A428" s="2" t="s">
        <v>4836</v>
      </c>
      <c r="B428" s="2" t="s">
        <v>832</v>
      </c>
      <c r="C428" s="2" t="s">
        <v>3460</v>
      </c>
      <c r="D428" s="2" t="s">
        <v>383</v>
      </c>
      <c r="E428" s="6"/>
      <c r="F428" s="6"/>
      <c r="G428" s="2" t="s">
        <v>4832</v>
      </c>
      <c r="H428" s="2" t="s">
        <v>381</v>
      </c>
      <c r="I428" s="2" t="s">
        <v>382</v>
      </c>
      <c r="J428" s="2" t="s">
        <v>4833</v>
      </c>
      <c r="K428" s="2" t="s">
        <v>4834</v>
      </c>
      <c r="L428" s="2" t="s">
        <v>4835</v>
      </c>
      <c r="M428" s="2" t="s">
        <v>24</v>
      </c>
      <c r="N428" s="2" t="s">
        <v>24</v>
      </c>
      <c r="O428" s="2" t="s">
        <v>27</v>
      </c>
      <c r="P428" s="2" t="s">
        <v>769</v>
      </c>
      <c r="Q428" s="2" t="s">
        <v>53</v>
      </c>
      <c r="R428" s="2" t="s">
        <v>24</v>
      </c>
      <c r="S428" s="2" t="s">
        <v>2793</v>
      </c>
      <c r="T428" s="2" t="s">
        <v>29</v>
      </c>
      <c r="U428" s="2" t="s">
        <v>1922</v>
      </c>
      <c r="V428" s="4">
        <v>244</v>
      </c>
      <c r="W428" s="4">
        <v>353</v>
      </c>
      <c r="X428" s="5">
        <v>597</v>
      </c>
    </row>
    <row r="429" spans="1:24" x14ac:dyDescent="0.2">
      <c r="A429" s="2" t="s">
        <v>5165</v>
      </c>
      <c r="B429" s="2" t="s">
        <v>5159</v>
      </c>
      <c r="C429" s="2" t="s">
        <v>5160</v>
      </c>
      <c r="D429" s="2" t="s">
        <v>381</v>
      </c>
      <c r="E429" s="6"/>
      <c r="F429" s="6"/>
      <c r="G429" s="2" t="s">
        <v>5161</v>
      </c>
      <c r="H429" s="2" t="s">
        <v>381</v>
      </c>
      <c r="I429" s="2" t="s">
        <v>382</v>
      </c>
      <c r="J429" s="2" t="s">
        <v>5162</v>
      </c>
      <c r="K429" s="2" t="s">
        <v>5163</v>
      </c>
      <c r="L429" s="2" t="s">
        <v>5164</v>
      </c>
      <c r="M429" s="2" t="s">
        <v>24</v>
      </c>
      <c r="N429" s="2" t="s">
        <v>24</v>
      </c>
      <c r="O429" s="2" t="s">
        <v>27</v>
      </c>
      <c r="P429" s="2" t="s">
        <v>769</v>
      </c>
      <c r="Q429" s="2" t="s">
        <v>53</v>
      </c>
      <c r="R429" s="2" t="s">
        <v>24</v>
      </c>
      <c r="S429" s="2" t="s">
        <v>2793</v>
      </c>
      <c r="T429" s="2" t="s">
        <v>1954</v>
      </c>
      <c r="U429" s="2" t="s">
        <v>1922</v>
      </c>
      <c r="V429" s="4">
        <v>121</v>
      </c>
      <c r="W429" s="4">
        <v>144</v>
      </c>
      <c r="X429" s="5">
        <v>265</v>
      </c>
    </row>
    <row r="430" spans="1:24" x14ac:dyDescent="0.2">
      <c r="A430" s="2" t="s">
        <v>4831</v>
      </c>
      <c r="B430" s="2" t="s">
        <v>4825</v>
      </c>
      <c r="C430" s="2" t="s">
        <v>4826</v>
      </c>
      <c r="D430" s="2" t="s">
        <v>383</v>
      </c>
      <c r="E430" s="6"/>
      <c r="F430" s="6"/>
      <c r="G430" s="2" t="s">
        <v>4827</v>
      </c>
      <c r="H430" s="2" t="s">
        <v>381</v>
      </c>
      <c r="I430" s="2" t="s">
        <v>382</v>
      </c>
      <c r="J430" s="2" t="s">
        <v>4828</v>
      </c>
      <c r="K430" s="2" t="s">
        <v>4829</v>
      </c>
      <c r="L430" s="2" t="s">
        <v>4830</v>
      </c>
      <c r="M430" s="2" t="s">
        <v>24</v>
      </c>
      <c r="N430" s="2" t="s">
        <v>24</v>
      </c>
      <c r="O430" s="2" t="s">
        <v>27</v>
      </c>
      <c r="P430" s="2" t="s">
        <v>769</v>
      </c>
      <c r="Q430" s="2" t="s">
        <v>53</v>
      </c>
      <c r="R430" s="2" t="s">
        <v>24</v>
      </c>
      <c r="S430" s="2" t="s">
        <v>2793</v>
      </c>
      <c r="T430" s="2" t="s">
        <v>29</v>
      </c>
      <c r="U430" s="2" t="s">
        <v>1922</v>
      </c>
      <c r="V430" s="4">
        <v>39</v>
      </c>
      <c r="W430" s="4">
        <v>96</v>
      </c>
      <c r="X430" s="5">
        <v>135</v>
      </c>
    </row>
    <row r="431" spans="1:24" x14ac:dyDescent="0.2">
      <c r="A431" s="2" t="s">
        <v>4824</v>
      </c>
      <c r="B431" s="2" t="s">
        <v>4818</v>
      </c>
      <c r="C431" s="2" t="s">
        <v>4819</v>
      </c>
      <c r="D431" s="2" t="s">
        <v>4817</v>
      </c>
      <c r="E431" s="2" t="s">
        <v>383</v>
      </c>
      <c r="F431" s="6"/>
      <c r="G431" s="2" t="s">
        <v>4820</v>
      </c>
      <c r="H431" s="2" t="s">
        <v>381</v>
      </c>
      <c r="I431" s="2" t="s">
        <v>382</v>
      </c>
      <c r="J431" s="2" t="s">
        <v>4821</v>
      </c>
      <c r="K431" s="2" t="s">
        <v>4822</v>
      </c>
      <c r="L431" s="2" t="s">
        <v>4823</v>
      </c>
      <c r="M431" s="2" t="s">
        <v>24</v>
      </c>
      <c r="N431" s="2" t="s">
        <v>24</v>
      </c>
      <c r="O431" s="2" t="s">
        <v>27</v>
      </c>
      <c r="P431" s="2" t="s">
        <v>769</v>
      </c>
      <c r="Q431" s="2" t="s">
        <v>53</v>
      </c>
      <c r="R431" s="2" t="s">
        <v>24</v>
      </c>
      <c r="S431" s="2" t="s">
        <v>2793</v>
      </c>
      <c r="T431" s="2" t="s">
        <v>29</v>
      </c>
      <c r="U431" s="2" t="s">
        <v>1922</v>
      </c>
      <c r="V431" s="4">
        <v>121</v>
      </c>
      <c r="W431" s="4">
        <v>191</v>
      </c>
      <c r="X431" s="5">
        <v>312</v>
      </c>
    </row>
    <row r="432" spans="1:24" x14ac:dyDescent="0.2">
      <c r="A432" s="2" t="s">
        <v>2819</v>
      </c>
      <c r="B432" s="2" t="s">
        <v>2813</v>
      </c>
      <c r="C432" s="2" t="s">
        <v>2814</v>
      </c>
      <c r="D432" s="2" t="s">
        <v>2812</v>
      </c>
      <c r="E432" s="6"/>
      <c r="F432" s="6"/>
      <c r="G432" s="2" t="s">
        <v>2815</v>
      </c>
      <c r="H432" s="2" t="s">
        <v>381</v>
      </c>
      <c r="I432" s="2" t="s">
        <v>382</v>
      </c>
      <c r="J432" s="2" t="s">
        <v>2816</v>
      </c>
      <c r="K432" s="2" t="s">
        <v>2817</v>
      </c>
      <c r="L432" s="2" t="s">
        <v>2818</v>
      </c>
      <c r="M432" s="2" t="s">
        <v>24</v>
      </c>
      <c r="N432" s="2" t="s">
        <v>24</v>
      </c>
      <c r="O432" s="2" t="s">
        <v>24</v>
      </c>
      <c r="P432" s="2" t="s">
        <v>769</v>
      </c>
      <c r="Q432" s="2" t="s">
        <v>53</v>
      </c>
      <c r="R432" s="2" t="s">
        <v>24</v>
      </c>
      <c r="S432" s="2" t="s">
        <v>2793</v>
      </c>
      <c r="T432" s="2" t="s">
        <v>66</v>
      </c>
      <c r="U432" s="2" t="s">
        <v>55</v>
      </c>
      <c r="V432" s="4">
        <v>76</v>
      </c>
      <c r="W432" s="4">
        <v>137</v>
      </c>
      <c r="X432" s="5">
        <v>213</v>
      </c>
    </row>
    <row r="433" spans="1:24" x14ac:dyDescent="0.2">
      <c r="A433" s="2" t="s">
        <v>4781</v>
      </c>
      <c r="B433" s="2" t="s">
        <v>4775</v>
      </c>
      <c r="C433" s="2" t="s">
        <v>4776</v>
      </c>
      <c r="D433" s="2" t="s">
        <v>2359</v>
      </c>
      <c r="E433" s="2" t="s">
        <v>34</v>
      </c>
      <c r="F433" s="6"/>
      <c r="G433" s="2" t="s">
        <v>4777</v>
      </c>
      <c r="H433" s="2" t="s">
        <v>31</v>
      </c>
      <c r="I433" s="2" t="s">
        <v>32</v>
      </c>
      <c r="J433" s="2" t="s">
        <v>4778</v>
      </c>
      <c r="K433" s="2" t="s">
        <v>4779</v>
      </c>
      <c r="L433" s="2" t="s">
        <v>4780</v>
      </c>
      <c r="M433" s="2" t="s">
        <v>24</v>
      </c>
      <c r="N433" s="2" t="s">
        <v>24</v>
      </c>
      <c r="O433" s="2" t="s">
        <v>27</v>
      </c>
      <c r="P433" s="2" t="s">
        <v>769</v>
      </c>
      <c r="Q433" s="2" t="s">
        <v>53</v>
      </c>
      <c r="R433" s="2" t="s">
        <v>24</v>
      </c>
      <c r="S433" s="2" t="s">
        <v>2793</v>
      </c>
      <c r="T433" s="2" t="s">
        <v>29</v>
      </c>
      <c r="U433" s="2" t="s">
        <v>1922</v>
      </c>
      <c r="V433" s="4">
        <v>253</v>
      </c>
      <c r="W433" s="4">
        <v>282</v>
      </c>
      <c r="X433" s="5">
        <v>535</v>
      </c>
    </row>
    <row r="434" spans="1:24" x14ac:dyDescent="0.2">
      <c r="A434" s="2" t="s">
        <v>4789</v>
      </c>
      <c r="B434" s="2" t="s">
        <v>4783</v>
      </c>
      <c r="C434" s="2" t="s">
        <v>4784</v>
      </c>
      <c r="D434" s="2" t="s">
        <v>4782</v>
      </c>
      <c r="E434" s="2" t="s">
        <v>34</v>
      </c>
      <c r="F434" s="6"/>
      <c r="G434" s="2" t="s">
        <v>4785</v>
      </c>
      <c r="H434" s="2" t="s">
        <v>31</v>
      </c>
      <c r="I434" s="2" t="s">
        <v>32</v>
      </c>
      <c r="J434" s="2" t="s">
        <v>4786</v>
      </c>
      <c r="K434" s="2" t="s">
        <v>4787</v>
      </c>
      <c r="L434" s="2" t="s">
        <v>4788</v>
      </c>
      <c r="M434" s="2" t="s">
        <v>24</v>
      </c>
      <c r="N434" s="2" t="s">
        <v>24</v>
      </c>
      <c r="O434" s="2" t="s">
        <v>27</v>
      </c>
      <c r="P434" s="2" t="s">
        <v>769</v>
      </c>
      <c r="Q434" s="2" t="s">
        <v>53</v>
      </c>
      <c r="R434" s="2" t="s">
        <v>24</v>
      </c>
      <c r="S434" s="2" t="s">
        <v>2793</v>
      </c>
      <c r="T434" s="2" t="s">
        <v>29</v>
      </c>
      <c r="U434" s="2" t="s">
        <v>1922</v>
      </c>
      <c r="V434" s="4">
        <v>78</v>
      </c>
      <c r="W434" s="4">
        <v>81</v>
      </c>
      <c r="X434" s="5">
        <v>159</v>
      </c>
    </row>
    <row r="435" spans="1:24" x14ac:dyDescent="0.2">
      <c r="A435" s="2" t="s">
        <v>3051</v>
      </c>
      <c r="B435" s="2" t="s">
        <v>3045</v>
      </c>
      <c r="C435" s="2" t="s">
        <v>3046</v>
      </c>
      <c r="D435" s="2" t="s">
        <v>1757</v>
      </c>
      <c r="E435" s="6"/>
      <c r="F435" s="6"/>
      <c r="G435" s="2" t="s">
        <v>3047</v>
      </c>
      <c r="H435" s="2" t="s">
        <v>31</v>
      </c>
      <c r="I435" s="2" t="s">
        <v>32</v>
      </c>
      <c r="J435" s="2" t="s">
        <v>3048</v>
      </c>
      <c r="K435" s="2" t="s">
        <v>3049</v>
      </c>
      <c r="L435" s="2" t="s">
        <v>3050</v>
      </c>
      <c r="M435" s="2" t="s">
        <v>24</v>
      </c>
      <c r="N435" s="2" t="s">
        <v>24</v>
      </c>
      <c r="O435" s="2" t="s">
        <v>24</v>
      </c>
      <c r="P435" s="2" t="s">
        <v>769</v>
      </c>
      <c r="Q435" s="2" t="s">
        <v>53</v>
      </c>
      <c r="R435" s="2" t="s">
        <v>24</v>
      </c>
      <c r="S435" s="2" t="s">
        <v>2793</v>
      </c>
      <c r="T435" s="2" t="s">
        <v>29</v>
      </c>
      <c r="U435" s="2" t="s">
        <v>55</v>
      </c>
      <c r="V435" s="4">
        <v>181</v>
      </c>
      <c r="W435" s="4">
        <v>202</v>
      </c>
      <c r="X435" s="5">
        <v>383</v>
      </c>
    </row>
    <row r="436" spans="1:24" x14ac:dyDescent="0.2">
      <c r="A436" s="2" t="s">
        <v>4795</v>
      </c>
      <c r="B436" s="2" t="s">
        <v>4790</v>
      </c>
      <c r="C436" s="2" t="s">
        <v>599</v>
      </c>
      <c r="D436" s="2" t="s">
        <v>368</v>
      </c>
      <c r="E436" s="2" t="s">
        <v>34</v>
      </c>
      <c r="F436" s="6"/>
      <c r="G436" s="2" t="s">
        <v>4791</v>
      </c>
      <c r="H436" s="2" t="s">
        <v>31</v>
      </c>
      <c r="I436" s="2" t="s">
        <v>32</v>
      </c>
      <c r="J436" s="2" t="s">
        <v>4792</v>
      </c>
      <c r="K436" s="2" t="s">
        <v>4793</v>
      </c>
      <c r="L436" s="2" t="s">
        <v>4794</v>
      </c>
      <c r="M436" s="2" t="s">
        <v>24</v>
      </c>
      <c r="N436" s="2" t="s">
        <v>24</v>
      </c>
      <c r="O436" s="2" t="s">
        <v>27</v>
      </c>
      <c r="P436" s="2" t="s">
        <v>769</v>
      </c>
      <c r="Q436" s="2" t="s">
        <v>53</v>
      </c>
      <c r="R436" s="2" t="s">
        <v>24</v>
      </c>
      <c r="S436" s="2" t="s">
        <v>2793</v>
      </c>
      <c r="T436" s="2" t="s">
        <v>29</v>
      </c>
      <c r="U436" s="2" t="s">
        <v>1922</v>
      </c>
      <c r="V436" s="4">
        <v>331</v>
      </c>
      <c r="W436" s="4">
        <v>287</v>
      </c>
      <c r="X436" s="5">
        <v>618</v>
      </c>
    </row>
    <row r="437" spans="1:24" x14ac:dyDescent="0.2">
      <c r="A437" s="2" t="s">
        <v>3044</v>
      </c>
      <c r="B437" s="2" t="s">
        <v>3038</v>
      </c>
      <c r="C437" s="2" t="s">
        <v>3039</v>
      </c>
      <c r="D437" s="2" t="s">
        <v>1758</v>
      </c>
      <c r="E437" s="2" t="s">
        <v>34</v>
      </c>
      <c r="F437" s="6"/>
      <c r="G437" s="2" t="s">
        <v>3040</v>
      </c>
      <c r="H437" s="2" t="s">
        <v>31</v>
      </c>
      <c r="I437" s="2" t="s">
        <v>32</v>
      </c>
      <c r="J437" s="2" t="s">
        <v>3041</v>
      </c>
      <c r="K437" s="2" t="s">
        <v>3042</v>
      </c>
      <c r="L437" s="2" t="s">
        <v>3043</v>
      </c>
      <c r="M437" s="2" t="s">
        <v>24</v>
      </c>
      <c r="N437" s="2" t="s">
        <v>24</v>
      </c>
      <c r="O437" s="2" t="s">
        <v>24</v>
      </c>
      <c r="P437" s="2" t="s">
        <v>769</v>
      </c>
      <c r="Q437" s="2" t="s">
        <v>53</v>
      </c>
      <c r="R437" s="2" t="s">
        <v>24</v>
      </c>
      <c r="S437" s="2" t="s">
        <v>2793</v>
      </c>
      <c r="T437" s="2" t="s">
        <v>29</v>
      </c>
      <c r="U437" s="2" t="s">
        <v>55</v>
      </c>
      <c r="V437" s="4">
        <v>373</v>
      </c>
      <c r="W437" s="4">
        <v>472</v>
      </c>
      <c r="X437" s="5">
        <v>845</v>
      </c>
    </row>
    <row r="438" spans="1:24" x14ac:dyDescent="0.2">
      <c r="A438" s="2" t="s">
        <v>3377</v>
      </c>
      <c r="B438" s="2" t="s">
        <v>3371</v>
      </c>
      <c r="C438" s="2" t="s">
        <v>3372</v>
      </c>
      <c r="D438" s="2" t="s">
        <v>2888</v>
      </c>
      <c r="E438" s="2" t="s">
        <v>34</v>
      </c>
      <c r="F438" s="6"/>
      <c r="G438" s="2" t="s">
        <v>3373</v>
      </c>
      <c r="H438" s="2" t="s">
        <v>31</v>
      </c>
      <c r="I438" s="2" t="s">
        <v>32</v>
      </c>
      <c r="J438" s="2" t="s">
        <v>3374</v>
      </c>
      <c r="K438" s="2" t="s">
        <v>3375</v>
      </c>
      <c r="L438" s="2" t="s">
        <v>3376</v>
      </c>
      <c r="M438" s="2" t="s">
        <v>24</v>
      </c>
      <c r="N438" s="2" t="s">
        <v>24</v>
      </c>
      <c r="O438" s="2" t="s">
        <v>24</v>
      </c>
      <c r="P438" s="2" t="s">
        <v>769</v>
      </c>
      <c r="Q438" s="2" t="s">
        <v>53</v>
      </c>
      <c r="R438" s="2" t="s">
        <v>24</v>
      </c>
      <c r="S438" s="2" t="s">
        <v>2793</v>
      </c>
      <c r="T438" s="2" t="s">
        <v>29</v>
      </c>
      <c r="U438" s="2" t="s">
        <v>1922</v>
      </c>
      <c r="V438" s="4">
        <v>467</v>
      </c>
      <c r="W438" s="4">
        <v>545</v>
      </c>
      <c r="X438" s="5">
        <v>1012</v>
      </c>
    </row>
    <row r="439" spans="1:24" x14ac:dyDescent="0.2">
      <c r="A439" s="2" t="s">
        <v>4802</v>
      </c>
      <c r="B439" s="2" t="s">
        <v>4796</v>
      </c>
      <c r="C439" s="2" t="s">
        <v>4797</v>
      </c>
      <c r="D439" s="2" t="s">
        <v>361</v>
      </c>
      <c r="E439" s="2" t="s">
        <v>1757</v>
      </c>
      <c r="F439" s="6"/>
      <c r="G439" s="2" t="s">
        <v>4798</v>
      </c>
      <c r="H439" s="2" t="s">
        <v>31</v>
      </c>
      <c r="I439" s="2" t="s">
        <v>32</v>
      </c>
      <c r="J439" s="2" t="s">
        <v>4799</v>
      </c>
      <c r="K439" s="2" t="s">
        <v>4800</v>
      </c>
      <c r="L439" s="2" t="s">
        <v>4801</v>
      </c>
      <c r="M439" s="2" t="s">
        <v>24</v>
      </c>
      <c r="N439" s="2" t="s">
        <v>24</v>
      </c>
      <c r="O439" s="2" t="s">
        <v>27</v>
      </c>
      <c r="P439" s="2" t="s">
        <v>769</v>
      </c>
      <c r="Q439" s="2" t="s">
        <v>53</v>
      </c>
      <c r="R439" s="2" t="s">
        <v>24</v>
      </c>
      <c r="S439" s="2" t="s">
        <v>2793</v>
      </c>
      <c r="T439" s="2" t="s">
        <v>29</v>
      </c>
      <c r="U439" s="2" t="s">
        <v>1922</v>
      </c>
      <c r="V439" s="4">
        <v>504</v>
      </c>
      <c r="W439" s="4">
        <v>493</v>
      </c>
      <c r="X439" s="5">
        <v>997</v>
      </c>
    </row>
    <row r="440" spans="1:24" x14ac:dyDescent="0.2">
      <c r="A440" s="2" t="s">
        <v>4816</v>
      </c>
      <c r="B440" s="2" t="s">
        <v>4810</v>
      </c>
      <c r="C440" s="2" t="s">
        <v>4811</v>
      </c>
      <c r="D440" s="2" t="s">
        <v>1757</v>
      </c>
      <c r="E440" s="6"/>
      <c r="F440" s="6"/>
      <c r="G440" s="2" t="s">
        <v>4812</v>
      </c>
      <c r="H440" s="2" t="s">
        <v>31</v>
      </c>
      <c r="I440" s="2" t="s">
        <v>32</v>
      </c>
      <c r="J440" s="2" t="s">
        <v>4813</v>
      </c>
      <c r="K440" s="2" t="s">
        <v>4814</v>
      </c>
      <c r="L440" s="2" t="s">
        <v>4815</v>
      </c>
      <c r="M440" s="2" t="s">
        <v>24</v>
      </c>
      <c r="N440" s="2" t="s">
        <v>24</v>
      </c>
      <c r="O440" s="2" t="s">
        <v>27</v>
      </c>
      <c r="P440" s="2" t="s">
        <v>769</v>
      </c>
      <c r="Q440" s="2" t="s">
        <v>53</v>
      </c>
      <c r="R440" s="2" t="s">
        <v>24</v>
      </c>
      <c r="S440" s="2" t="s">
        <v>2793</v>
      </c>
      <c r="T440" s="2" t="s">
        <v>29</v>
      </c>
      <c r="U440" s="2" t="s">
        <v>1922</v>
      </c>
      <c r="V440" s="4">
        <v>226</v>
      </c>
      <c r="W440" s="4">
        <v>242</v>
      </c>
      <c r="X440" s="5">
        <v>468</v>
      </c>
    </row>
    <row r="441" spans="1:24" x14ac:dyDescent="0.2">
      <c r="A441" s="2" t="s">
        <v>4809</v>
      </c>
      <c r="B441" s="2" t="s">
        <v>4803</v>
      </c>
      <c r="C441" s="2" t="s">
        <v>4804</v>
      </c>
      <c r="D441" s="2" t="s">
        <v>34</v>
      </c>
      <c r="E441" s="6"/>
      <c r="F441" s="6"/>
      <c r="G441" s="2" t="s">
        <v>4805</v>
      </c>
      <c r="H441" s="2" t="s">
        <v>31</v>
      </c>
      <c r="I441" s="2" t="s">
        <v>32</v>
      </c>
      <c r="J441" s="2" t="s">
        <v>4806</v>
      </c>
      <c r="K441" s="2" t="s">
        <v>4807</v>
      </c>
      <c r="L441" s="2" t="s">
        <v>4808</v>
      </c>
      <c r="M441" s="2" t="s">
        <v>24</v>
      </c>
      <c r="N441" s="2" t="s">
        <v>24</v>
      </c>
      <c r="O441" s="2" t="s">
        <v>27</v>
      </c>
      <c r="P441" s="2" t="s">
        <v>769</v>
      </c>
      <c r="Q441" s="2" t="s">
        <v>53</v>
      </c>
      <c r="R441" s="2" t="s">
        <v>24</v>
      </c>
      <c r="S441" s="2" t="s">
        <v>2793</v>
      </c>
      <c r="T441" s="2" t="s">
        <v>29</v>
      </c>
      <c r="U441" s="2" t="s">
        <v>1922</v>
      </c>
      <c r="V441" s="4">
        <v>362</v>
      </c>
      <c r="W441" s="4">
        <v>347</v>
      </c>
      <c r="X441" s="5">
        <v>709</v>
      </c>
    </row>
    <row r="442" spans="1:24" x14ac:dyDescent="0.2">
      <c r="A442" s="2" t="s">
        <v>5130</v>
      </c>
      <c r="B442" s="2" t="s">
        <v>5124</v>
      </c>
      <c r="C442" s="2" t="s">
        <v>5125</v>
      </c>
      <c r="D442" s="2" t="s">
        <v>656</v>
      </c>
      <c r="E442" s="2" t="s">
        <v>655</v>
      </c>
      <c r="F442" s="6"/>
      <c r="G442" s="2" t="s">
        <v>5126</v>
      </c>
      <c r="H442" s="2" t="s">
        <v>653</v>
      </c>
      <c r="I442" s="2" t="s">
        <v>654</v>
      </c>
      <c r="J442" s="2" t="s">
        <v>5127</v>
      </c>
      <c r="K442" s="2" t="s">
        <v>5128</v>
      </c>
      <c r="L442" s="2" t="s">
        <v>5129</v>
      </c>
      <c r="M442" s="2" t="s">
        <v>24</v>
      </c>
      <c r="N442" s="2" t="s">
        <v>24</v>
      </c>
      <c r="O442" s="2" t="s">
        <v>27</v>
      </c>
      <c r="P442" s="2" t="s">
        <v>769</v>
      </c>
      <c r="Q442" s="2" t="s">
        <v>53</v>
      </c>
      <c r="R442" s="2" t="s">
        <v>24</v>
      </c>
      <c r="S442" s="2" t="s">
        <v>2793</v>
      </c>
      <c r="T442" s="2" t="s">
        <v>29</v>
      </c>
      <c r="U442" s="2" t="s">
        <v>1922</v>
      </c>
      <c r="V442" s="4">
        <v>222</v>
      </c>
      <c r="W442" s="4">
        <v>306</v>
      </c>
      <c r="X442" s="5">
        <v>528</v>
      </c>
    </row>
    <row r="443" spans="1:24" x14ac:dyDescent="0.2">
      <c r="A443" s="2" t="s">
        <v>3573</v>
      </c>
      <c r="B443" s="2" t="s">
        <v>3567</v>
      </c>
      <c r="C443" s="2" t="s">
        <v>3568</v>
      </c>
      <c r="D443" s="2" t="s">
        <v>655</v>
      </c>
      <c r="E443" s="6"/>
      <c r="F443" s="6"/>
      <c r="G443" s="2" t="s">
        <v>3569</v>
      </c>
      <c r="H443" s="2" t="s">
        <v>653</v>
      </c>
      <c r="I443" s="2" t="s">
        <v>654</v>
      </c>
      <c r="J443" s="2" t="s">
        <v>3570</v>
      </c>
      <c r="K443" s="2" t="s">
        <v>3571</v>
      </c>
      <c r="L443" s="2" t="s">
        <v>3572</v>
      </c>
      <c r="M443" s="2" t="s">
        <v>24</v>
      </c>
      <c r="N443" s="2" t="s">
        <v>24</v>
      </c>
      <c r="O443" s="2" t="s">
        <v>24</v>
      </c>
      <c r="P443" s="2" t="s">
        <v>769</v>
      </c>
      <c r="Q443" s="2" t="s">
        <v>53</v>
      </c>
      <c r="R443" s="2" t="s">
        <v>24</v>
      </c>
      <c r="S443" s="2" t="s">
        <v>2793</v>
      </c>
      <c r="T443" s="2" t="s">
        <v>29</v>
      </c>
      <c r="U443" s="2" t="s">
        <v>1922</v>
      </c>
      <c r="V443" s="4">
        <v>243</v>
      </c>
      <c r="W443" s="4">
        <v>221</v>
      </c>
      <c r="X443" s="5">
        <v>464</v>
      </c>
    </row>
    <row r="444" spans="1:24" x14ac:dyDescent="0.2">
      <c r="A444" s="2" t="s">
        <v>3558</v>
      </c>
      <c r="B444" s="2" t="s">
        <v>3552</v>
      </c>
      <c r="C444" s="2" t="s">
        <v>3553</v>
      </c>
      <c r="D444" s="2" t="s">
        <v>3551</v>
      </c>
      <c r="E444" s="2" t="s">
        <v>655</v>
      </c>
      <c r="F444" s="6"/>
      <c r="G444" s="2" t="s">
        <v>3554</v>
      </c>
      <c r="H444" s="2" t="s">
        <v>653</v>
      </c>
      <c r="I444" s="2" t="s">
        <v>654</v>
      </c>
      <c r="J444" s="2" t="s">
        <v>3555</v>
      </c>
      <c r="K444" s="2" t="s">
        <v>3556</v>
      </c>
      <c r="L444" s="2" t="s">
        <v>3557</v>
      </c>
      <c r="M444" s="2" t="s">
        <v>24</v>
      </c>
      <c r="N444" s="2" t="s">
        <v>24</v>
      </c>
      <c r="O444" s="2" t="s">
        <v>24</v>
      </c>
      <c r="P444" s="2" t="s">
        <v>769</v>
      </c>
      <c r="Q444" s="2" t="s">
        <v>53</v>
      </c>
      <c r="R444" s="2" t="s">
        <v>24</v>
      </c>
      <c r="S444" s="2" t="s">
        <v>2793</v>
      </c>
      <c r="T444" s="2" t="s">
        <v>29</v>
      </c>
      <c r="U444" s="2" t="s">
        <v>1922</v>
      </c>
      <c r="V444" s="4">
        <v>291</v>
      </c>
      <c r="W444" s="4">
        <v>293</v>
      </c>
      <c r="X444" s="5">
        <v>584</v>
      </c>
    </row>
    <row r="445" spans="1:24" x14ac:dyDescent="0.2">
      <c r="A445" s="2" t="s">
        <v>3550</v>
      </c>
      <c r="B445" s="2" t="s">
        <v>3544</v>
      </c>
      <c r="C445" s="2" t="s">
        <v>3545</v>
      </c>
      <c r="D445" s="2" t="s">
        <v>656</v>
      </c>
      <c r="E445" s="2" t="s">
        <v>655</v>
      </c>
      <c r="F445" s="6"/>
      <c r="G445" s="2" t="s">
        <v>3546</v>
      </c>
      <c r="H445" s="2" t="s">
        <v>653</v>
      </c>
      <c r="I445" s="2" t="s">
        <v>654</v>
      </c>
      <c r="J445" s="2" t="s">
        <v>3547</v>
      </c>
      <c r="K445" s="2" t="s">
        <v>3548</v>
      </c>
      <c r="L445" s="2" t="s">
        <v>3549</v>
      </c>
      <c r="M445" s="2" t="s">
        <v>24</v>
      </c>
      <c r="N445" s="2" t="s">
        <v>24</v>
      </c>
      <c r="O445" s="2" t="s">
        <v>24</v>
      </c>
      <c r="P445" s="2" t="s">
        <v>769</v>
      </c>
      <c r="Q445" s="2" t="s">
        <v>53</v>
      </c>
      <c r="R445" s="2" t="s">
        <v>24</v>
      </c>
      <c r="S445" s="2" t="s">
        <v>2793</v>
      </c>
      <c r="T445" s="2" t="s">
        <v>29</v>
      </c>
      <c r="U445" s="2" t="s">
        <v>1922</v>
      </c>
      <c r="V445" s="4">
        <v>474</v>
      </c>
      <c r="W445" s="4">
        <v>492</v>
      </c>
      <c r="X445" s="5">
        <v>966</v>
      </c>
    </row>
    <row r="446" spans="1:24" x14ac:dyDescent="0.2">
      <c r="A446" s="2" t="s">
        <v>5144</v>
      </c>
      <c r="B446" s="2" t="s">
        <v>5138</v>
      </c>
      <c r="C446" s="2" t="s">
        <v>5139</v>
      </c>
      <c r="D446" s="2" t="s">
        <v>655</v>
      </c>
      <c r="E446" s="6"/>
      <c r="F446" s="6"/>
      <c r="G446" s="2" t="s">
        <v>5140</v>
      </c>
      <c r="H446" s="2" t="s">
        <v>653</v>
      </c>
      <c r="I446" s="2" t="s">
        <v>654</v>
      </c>
      <c r="J446" s="2" t="s">
        <v>5141</v>
      </c>
      <c r="K446" s="2" t="s">
        <v>5142</v>
      </c>
      <c r="L446" s="2" t="s">
        <v>5143</v>
      </c>
      <c r="M446" s="2" t="s">
        <v>24</v>
      </c>
      <c r="N446" s="2" t="s">
        <v>24</v>
      </c>
      <c r="O446" s="2" t="s">
        <v>27</v>
      </c>
      <c r="P446" s="2" t="s">
        <v>769</v>
      </c>
      <c r="Q446" s="2" t="s">
        <v>53</v>
      </c>
      <c r="R446" s="2" t="s">
        <v>24</v>
      </c>
      <c r="S446" s="2" t="s">
        <v>2793</v>
      </c>
      <c r="T446" s="2" t="s">
        <v>29</v>
      </c>
      <c r="U446" s="2" t="s">
        <v>1922</v>
      </c>
      <c r="V446" s="4">
        <v>357</v>
      </c>
      <c r="W446" s="4">
        <v>344</v>
      </c>
      <c r="X446" s="5">
        <v>701</v>
      </c>
    </row>
    <row r="447" spans="1:24" x14ac:dyDescent="0.2">
      <c r="A447" s="2" t="s">
        <v>5137</v>
      </c>
      <c r="B447" s="2" t="s">
        <v>5131</v>
      </c>
      <c r="C447" s="2" t="s">
        <v>5132</v>
      </c>
      <c r="D447" s="2" t="s">
        <v>655</v>
      </c>
      <c r="E447" s="6"/>
      <c r="F447" s="6"/>
      <c r="G447" s="2" t="s">
        <v>5133</v>
      </c>
      <c r="H447" s="2" t="s">
        <v>653</v>
      </c>
      <c r="I447" s="2" t="s">
        <v>654</v>
      </c>
      <c r="J447" s="2" t="s">
        <v>5134</v>
      </c>
      <c r="K447" s="2" t="s">
        <v>5135</v>
      </c>
      <c r="L447" s="2" t="s">
        <v>5136</v>
      </c>
      <c r="M447" s="2" t="s">
        <v>24</v>
      </c>
      <c r="N447" s="2" t="s">
        <v>24</v>
      </c>
      <c r="O447" s="2" t="s">
        <v>27</v>
      </c>
      <c r="P447" s="2" t="s">
        <v>769</v>
      </c>
      <c r="Q447" s="2" t="s">
        <v>53</v>
      </c>
      <c r="R447" s="2" t="s">
        <v>24</v>
      </c>
      <c r="S447" s="2" t="s">
        <v>2793</v>
      </c>
      <c r="T447" s="2" t="s">
        <v>29</v>
      </c>
      <c r="U447" s="2" t="s">
        <v>1922</v>
      </c>
      <c r="V447" s="4">
        <v>272</v>
      </c>
      <c r="W447" s="4">
        <v>309</v>
      </c>
      <c r="X447" s="5">
        <v>581</v>
      </c>
    </row>
    <row r="448" spans="1:24" x14ac:dyDescent="0.2">
      <c r="A448" s="2" t="s">
        <v>2924</v>
      </c>
      <c r="B448" s="2" t="s">
        <v>2918</v>
      </c>
      <c r="C448" s="2" t="s">
        <v>2919</v>
      </c>
      <c r="D448" s="2" t="s">
        <v>2917</v>
      </c>
      <c r="E448" s="2" t="s">
        <v>2916</v>
      </c>
      <c r="F448" s="6"/>
      <c r="G448" s="2" t="s">
        <v>2920</v>
      </c>
      <c r="H448" s="2" t="s">
        <v>653</v>
      </c>
      <c r="I448" s="2" t="s">
        <v>654</v>
      </c>
      <c r="J448" s="2" t="s">
        <v>2921</v>
      </c>
      <c r="K448" s="2" t="s">
        <v>2922</v>
      </c>
      <c r="L448" s="2" t="s">
        <v>2923</v>
      </c>
      <c r="M448" s="2" t="s">
        <v>24</v>
      </c>
      <c r="N448" s="2" t="s">
        <v>24</v>
      </c>
      <c r="O448" s="2" t="s">
        <v>24</v>
      </c>
      <c r="P448" s="2" t="s">
        <v>769</v>
      </c>
      <c r="Q448" s="2" t="s">
        <v>53</v>
      </c>
      <c r="R448" s="2" t="s">
        <v>24</v>
      </c>
      <c r="S448" s="2" t="s">
        <v>2793</v>
      </c>
      <c r="T448" s="2" t="s">
        <v>66</v>
      </c>
      <c r="U448" s="2" t="s">
        <v>1922</v>
      </c>
      <c r="V448" s="4">
        <v>169</v>
      </c>
      <c r="W448" s="4">
        <v>160</v>
      </c>
      <c r="X448" s="5">
        <v>329</v>
      </c>
    </row>
    <row r="449" spans="1:24" x14ac:dyDescent="0.2">
      <c r="A449" s="2" t="s">
        <v>5151</v>
      </c>
      <c r="B449" s="2" t="s">
        <v>5145</v>
      </c>
      <c r="C449" s="2" t="s">
        <v>5146</v>
      </c>
      <c r="D449" s="2" t="s">
        <v>831</v>
      </c>
      <c r="E449" s="2" t="s">
        <v>830</v>
      </c>
      <c r="F449" s="6"/>
      <c r="G449" s="2" t="s">
        <v>5147</v>
      </c>
      <c r="H449" s="2" t="s">
        <v>105</v>
      </c>
      <c r="I449" s="2" t="s">
        <v>106</v>
      </c>
      <c r="J449" s="2" t="s">
        <v>5148</v>
      </c>
      <c r="K449" s="2" t="s">
        <v>5149</v>
      </c>
      <c r="L449" s="2" t="s">
        <v>5150</v>
      </c>
      <c r="M449" s="2" t="s">
        <v>24</v>
      </c>
      <c r="N449" s="2" t="s">
        <v>24</v>
      </c>
      <c r="O449" s="2" t="s">
        <v>27</v>
      </c>
      <c r="P449" s="2" t="s">
        <v>769</v>
      </c>
      <c r="Q449" s="2" t="s">
        <v>53</v>
      </c>
      <c r="R449" s="2" t="s">
        <v>24</v>
      </c>
      <c r="S449" s="2" t="s">
        <v>2793</v>
      </c>
      <c r="T449" s="2" t="s">
        <v>1954</v>
      </c>
      <c r="U449" s="2" t="s">
        <v>1922</v>
      </c>
      <c r="V449" s="4">
        <v>206</v>
      </c>
      <c r="W449" s="4">
        <v>326</v>
      </c>
      <c r="X449" s="5">
        <v>532</v>
      </c>
    </row>
    <row r="450" spans="1:24" x14ac:dyDescent="0.2">
      <c r="A450" s="2" t="s">
        <v>4609</v>
      </c>
      <c r="B450" s="2" t="s">
        <v>4604</v>
      </c>
      <c r="C450" s="2" t="s">
        <v>109</v>
      </c>
      <c r="D450" s="2" t="s">
        <v>831</v>
      </c>
      <c r="E450" s="2" t="s">
        <v>830</v>
      </c>
      <c r="F450" s="6"/>
      <c r="G450" s="2" t="s">
        <v>4605</v>
      </c>
      <c r="H450" s="2" t="s">
        <v>105</v>
      </c>
      <c r="I450" s="2" t="s">
        <v>106</v>
      </c>
      <c r="J450" s="2" t="s">
        <v>4606</v>
      </c>
      <c r="K450" s="2" t="s">
        <v>4607</v>
      </c>
      <c r="L450" s="2" t="s">
        <v>4608</v>
      </c>
      <c r="M450" s="2" t="s">
        <v>24</v>
      </c>
      <c r="N450" s="2" t="s">
        <v>24</v>
      </c>
      <c r="O450" s="2" t="s">
        <v>27</v>
      </c>
      <c r="P450" s="2" t="s">
        <v>769</v>
      </c>
      <c r="Q450" s="2" t="s">
        <v>53</v>
      </c>
      <c r="R450" s="2" t="s">
        <v>24</v>
      </c>
      <c r="S450" s="2" t="s">
        <v>2793</v>
      </c>
      <c r="T450" s="2" t="s">
        <v>29</v>
      </c>
      <c r="U450" s="2" t="s">
        <v>1922</v>
      </c>
      <c r="V450" s="4">
        <v>91</v>
      </c>
      <c r="W450" s="4">
        <v>102</v>
      </c>
      <c r="X450" s="5">
        <v>193</v>
      </c>
    </row>
    <row r="451" spans="1:24" x14ac:dyDescent="0.2">
      <c r="A451" s="2" t="s">
        <v>3196</v>
      </c>
      <c r="B451" s="2" t="s">
        <v>3190</v>
      </c>
      <c r="C451" s="2" t="s">
        <v>3191</v>
      </c>
      <c r="D451" s="2" t="s">
        <v>830</v>
      </c>
      <c r="E451" s="6"/>
      <c r="F451" s="6"/>
      <c r="G451" s="2" t="s">
        <v>3192</v>
      </c>
      <c r="H451" s="2" t="s">
        <v>105</v>
      </c>
      <c r="I451" s="2" t="s">
        <v>106</v>
      </c>
      <c r="J451" s="2" t="s">
        <v>3193</v>
      </c>
      <c r="K451" s="2" t="s">
        <v>3194</v>
      </c>
      <c r="L451" s="2" t="s">
        <v>3195</v>
      </c>
      <c r="M451" s="2" t="s">
        <v>24</v>
      </c>
      <c r="N451" s="2" t="s">
        <v>24</v>
      </c>
      <c r="O451" s="2" t="s">
        <v>24</v>
      </c>
      <c r="P451" s="2" t="s">
        <v>769</v>
      </c>
      <c r="Q451" s="2" t="s">
        <v>53</v>
      </c>
      <c r="R451" s="2" t="s">
        <v>24</v>
      </c>
      <c r="S451" s="2" t="s">
        <v>2793</v>
      </c>
      <c r="T451" s="2" t="s">
        <v>29</v>
      </c>
      <c r="U451" s="2" t="s">
        <v>1922</v>
      </c>
      <c r="V451" s="4">
        <v>141</v>
      </c>
      <c r="W451" s="4">
        <v>127</v>
      </c>
      <c r="X451" s="5">
        <v>268</v>
      </c>
    </row>
    <row r="452" spans="1:24" x14ac:dyDescent="0.2">
      <c r="A452" s="2" t="s">
        <v>2962</v>
      </c>
      <c r="B452" s="2" t="s">
        <v>2942</v>
      </c>
      <c r="C452" s="2" t="s">
        <v>2957</v>
      </c>
      <c r="D452" s="2" t="s">
        <v>2956</v>
      </c>
      <c r="E452" s="2" t="s">
        <v>107</v>
      </c>
      <c r="F452" s="6"/>
      <c r="G452" s="2" t="s">
        <v>2958</v>
      </c>
      <c r="H452" s="2" t="s">
        <v>105</v>
      </c>
      <c r="I452" s="2" t="s">
        <v>106</v>
      </c>
      <c r="J452" s="2" t="s">
        <v>2959</v>
      </c>
      <c r="K452" s="2" t="s">
        <v>2960</v>
      </c>
      <c r="L452" s="2" t="s">
        <v>2961</v>
      </c>
      <c r="M452" s="2" t="s">
        <v>24</v>
      </c>
      <c r="N452" s="2" t="s">
        <v>24</v>
      </c>
      <c r="O452" s="2" t="s">
        <v>24</v>
      </c>
      <c r="P452" s="2" t="s">
        <v>769</v>
      </c>
      <c r="Q452" s="2" t="s">
        <v>53</v>
      </c>
      <c r="R452" s="2" t="s">
        <v>24</v>
      </c>
      <c r="S452" s="2" t="s">
        <v>2793</v>
      </c>
      <c r="T452" s="2" t="s">
        <v>29</v>
      </c>
      <c r="U452" s="2" t="s">
        <v>55</v>
      </c>
      <c r="V452" s="4">
        <v>71</v>
      </c>
      <c r="W452" s="4">
        <v>68</v>
      </c>
      <c r="X452" s="5">
        <v>139</v>
      </c>
    </row>
    <row r="453" spans="1:24" x14ac:dyDescent="0.2">
      <c r="A453" s="2" t="s">
        <v>3189</v>
      </c>
      <c r="B453" s="2" t="s">
        <v>3184</v>
      </c>
      <c r="C453" s="2" t="s">
        <v>3184</v>
      </c>
      <c r="D453" s="2" t="s">
        <v>3183</v>
      </c>
      <c r="E453" s="2" t="s">
        <v>3182</v>
      </c>
      <c r="F453" s="2" t="s">
        <v>830</v>
      </c>
      <c r="G453" s="2" t="s">
        <v>3185</v>
      </c>
      <c r="H453" s="2" t="s">
        <v>105</v>
      </c>
      <c r="I453" s="2" t="s">
        <v>106</v>
      </c>
      <c r="J453" s="2" t="s">
        <v>3186</v>
      </c>
      <c r="K453" s="2" t="s">
        <v>3187</v>
      </c>
      <c r="L453" s="2" t="s">
        <v>3188</v>
      </c>
      <c r="M453" s="2" t="s">
        <v>24</v>
      </c>
      <c r="N453" s="2" t="s">
        <v>24</v>
      </c>
      <c r="O453" s="2" t="s">
        <v>24</v>
      </c>
      <c r="P453" s="2" t="s">
        <v>769</v>
      </c>
      <c r="Q453" s="2" t="s">
        <v>53</v>
      </c>
      <c r="R453" s="2" t="s">
        <v>24</v>
      </c>
      <c r="S453" s="2" t="s">
        <v>2793</v>
      </c>
      <c r="T453" s="2" t="s">
        <v>29</v>
      </c>
      <c r="U453" s="2" t="s">
        <v>1922</v>
      </c>
      <c r="V453" s="4">
        <v>194</v>
      </c>
      <c r="W453" s="4">
        <v>212</v>
      </c>
      <c r="X453" s="5">
        <v>406</v>
      </c>
    </row>
    <row r="454" spans="1:24" x14ac:dyDescent="0.2">
      <c r="A454" s="2" t="s">
        <v>2969</v>
      </c>
      <c r="B454" s="2" t="s">
        <v>2963</v>
      </c>
      <c r="C454" s="2" t="s">
        <v>2964</v>
      </c>
      <c r="D454" s="2" t="s">
        <v>830</v>
      </c>
      <c r="E454" s="6"/>
      <c r="F454" s="6"/>
      <c r="G454" s="2" t="s">
        <v>2965</v>
      </c>
      <c r="H454" s="2" t="s">
        <v>105</v>
      </c>
      <c r="I454" s="2" t="s">
        <v>106</v>
      </c>
      <c r="J454" s="2" t="s">
        <v>2966</v>
      </c>
      <c r="K454" s="2" t="s">
        <v>2967</v>
      </c>
      <c r="L454" s="2" t="s">
        <v>2968</v>
      </c>
      <c r="M454" s="2" t="s">
        <v>24</v>
      </c>
      <c r="N454" s="2" t="s">
        <v>24</v>
      </c>
      <c r="O454" s="2" t="s">
        <v>24</v>
      </c>
      <c r="P454" s="2" t="s">
        <v>769</v>
      </c>
      <c r="Q454" s="2" t="s">
        <v>53</v>
      </c>
      <c r="R454" s="2" t="s">
        <v>24</v>
      </c>
      <c r="S454" s="2" t="s">
        <v>2793</v>
      </c>
      <c r="T454" s="2" t="s">
        <v>29</v>
      </c>
      <c r="U454" s="2" t="s">
        <v>55</v>
      </c>
      <c r="V454" s="4">
        <v>300</v>
      </c>
      <c r="W454" s="4">
        <v>290</v>
      </c>
      <c r="X454" s="5">
        <v>590</v>
      </c>
    </row>
    <row r="455" spans="1:24" x14ac:dyDescent="0.2">
      <c r="A455" s="2" t="s">
        <v>4616</v>
      </c>
      <c r="B455" s="2" t="s">
        <v>4610</v>
      </c>
      <c r="C455" s="2" t="s">
        <v>4611</v>
      </c>
      <c r="D455" s="2" t="s">
        <v>162</v>
      </c>
      <c r="E455" s="2" t="s">
        <v>123</v>
      </c>
      <c r="F455" s="6"/>
      <c r="G455" s="2" t="s">
        <v>4612</v>
      </c>
      <c r="H455" s="2" t="s">
        <v>56</v>
      </c>
      <c r="I455" s="2" t="s">
        <v>122</v>
      </c>
      <c r="J455" s="2" t="s">
        <v>4613</v>
      </c>
      <c r="K455" s="2" t="s">
        <v>4614</v>
      </c>
      <c r="L455" s="2" t="s">
        <v>4615</v>
      </c>
      <c r="M455" s="2" t="s">
        <v>24</v>
      </c>
      <c r="N455" s="2" t="s">
        <v>24</v>
      </c>
      <c r="O455" s="2" t="s">
        <v>27</v>
      </c>
      <c r="P455" s="2" t="s">
        <v>769</v>
      </c>
      <c r="Q455" s="2" t="s">
        <v>53</v>
      </c>
      <c r="R455" s="2" t="s">
        <v>24</v>
      </c>
      <c r="S455" s="2" t="s">
        <v>2793</v>
      </c>
      <c r="T455" s="2" t="s">
        <v>29</v>
      </c>
      <c r="U455" s="2" t="s">
        <v>1922</v>
      </c>
      <c r="V455" s="4">
        <v>292</v>
      </c>
      <c r="W455" s="4">
        <v>426</v>
      </c>
      <c r="X455" s="5">
        <v>718</v>
      </c>
    </row>
    <row r="456" spans="1:24" x14ac:dyDescent="0.2">
      <c r="A456" s="2" t="s">
        <v>5261</v>
      </c>
      <c r="B456" s="2" t="s">
        <v>5255</v>
      </c>
      <c r="C456" s="2" t="s">
        <v>5256</v>
      </c>
      <c r="D456" s="2" t="s">
        <v>5254</v>
      </c>
      <c r="E456" s="2" t="s">
        <v>2180</v>
      </c>
      <c r="F456" s="6"/>
      <c r="G456" s="2" t="s">
        <v>5257</v>
      </c>
      <c r="H456" s="2" t="s">
        <v>56</v>
      </c>
      <c r="I456" s="2" t="s">
        <v>122</v>
      </c>
      <c r="J456" s="2" t="s">
        <v>5258</v>
      </c>
      <c r="K456" s="2" t="s">
        <v>5259</v>
      </c>
      <c r="L456" s="2" t="s">
        <v>5260</v>
      </c>
      <c r="M456" s="2" t="s">
        <v>24</v>
      </c>
      <c r="N456" s="2" t="s">
        <v>27</v>
      </c>
      <c r="O456" s="2" t="s">
        <v>24</v>
      </c>
      <c r="P456" s="2" t="s">
        <v>769</v>
      </c>
      <c r="Q456" s="2" t="s">
        <v>53</v>
      </c>
      <c r="R456" s="2" t="s">
        <v>24</v>
      </c>
      <c r="S456" s="2" t="s">
        <v>2793</v>
      </c>
      <c r="T456" s="2" t="s">
        <v>66</v>
      </c>
      <c r="U456" s="2" t="s">
        <v>55</v>
      </c>
      <c r="V456" s="4">
        <v>116</v>
      </c>
      <c r="W456" s="4">
        <v>125</v>
      </c>
      <c r="X456" s="5">
        <v>241</v>
      </c>
    </row>
    <row r="457" spans="1:24" x14ac:dyDescent="0.2">
      <c r="A457" s="2" t="s">
        <v>5267</v>
      </c>
      <c r="B457" s="2" t="s">
        <v>838</v>
      </c>
      <c r="C457" s="2" t="s">
        <v>5262</v>
      </c>
      <c r="D457" s="2" t="s">
        <v>2180</v>
      </c>
      <c r="E457" s="6"/>
      <c r="F457" s="6"/>
      <c r="G457" s="2" t="s">
        <v>5263</v>
      </c>
      <c r="H457" s="2" t="s">
        <v>56</v>
      </c>
      <c r="I457" s="2" t="s">
        <v>122</v>
      </c>
      <c r="J457" s="2" t="s">
        <v>5264</v>
      </c>
      <c r="K457" s="2" t="s">
        <v>5265</v>
      </c>
      <c r="L457" s="2" t="s">
        <v>5266</v>
      </c>
      <c r="M457" s="2" t="s">
        <v>24</v>
      </c>
      <c r="N457" s="2" t="s">
        <v>27</v>
      </c>
      <c r="O457" s="2" t="s">
        <v>24</v>
      </c>
      <c r="P457" s="2" t="s">
        <v>769</v>
      </c>
      <c r="Q457" s="2" t="s">
        <v>53</v>
      </c>
      <c r="R457" s="2" t="s">
        <v>24</v>
      </c>
      <c r="S457" s="2" t="s">
        <v>2793</v>
      </c>
      <c r="T457" s="2" t="s">
        <v>66</v>
      </c>
      <c r="U457" s="2" t="s">
        <v>1922</v>
      </c>
      <c r="V457" s="4">
        <v>46</v>
      </c>
      <c r="W457" s="4">
        <v>53</v>
      </c>
      <c r="X457" s="5">
        <v>99</v>
      </c>
    </row>
    <row r="458" spans="1:24" x14ac:dyDescent="0.2">
      <c r="A458" s="2" t="s">
        <v>3579</v>
      </c>
      <c r="B458" s="2" t="s">
        <v>3574</v>
      </c>
      <c r="C458" s="2" t="s">
        <v>894</v>
      </c>
      <c r="D458" s="2" t="s">
        <v>123</v>
      </c>
      <c r="E458" s="6"/>
      <c r="F458" s="6"/>
      <c r="G458" s="2" t="s">
        <v>3575</v>
      </c>
      <c r="H458" s="2" t="s">
        <v>56</v>
      </c>
      <c r="I458" s="2" t="s">
        <v>122</v>
      </c>
      <c r="J458" s="2" t="s">
        <v>3576</v>
      </c>
      <c r="K458" s="2" t="s">
        <v>3577</v>
      </c>
      <c r="L458" s="2" t="s">
        <v>3578</v>
      </c>
      <c r="M458" s="2" t="s">
        <v>24</v>
      </c>
      <c r="N458" s="2" t="s">
        <v>24</v>
      </c>
      <c r="O458" s="2" t="s">
        <v>24</v>
      </c>
      <c r="P458" s="2" t="s">
        <v>769</v>
      </c>
      <c r="Q458" s="2" t="s">
        <v>53</v>
      </c>
      <c r="R458" s="2" t="s">
        <v>24</v>
      </c>
      <c r="S458" s="2" t="s">
        <v>2793</v>
      </c>
      <c r="T458" s="2" t="s">
        <v>1954</v>
      </c>
      <c r="U458" s="2" t="s">
        <v>55</v>
      </c>
      <c r="V458" s="4">
        <v>64</v>
      </c>
      <c r="W458" s="4">
        <v>579</v>
      </c>
      <c r="X458" s="5">
        <v>643</v>
      </c>
    </row>
    <row r="459" spans="1:24" x14ac:dyDescent="0.2">
      <c r="A459" s="2" t="s">
        <v>2984</v>
      </c>
      <c r="B459" s="2" t="s">
        <v>2978</v>
      </c>
      <c r="C459" s="2" t="s">
        <v>2979</v>
      </c>
      <c r="D459" s="2" t="s">
        <v>123</v>
      </c>
      <c r="E459" s="6"/>
      <c r="F459" s="6"/>
      <c r="G459" s="2" t="s">
        <v>2980</v>
      </c>
      <c r="H459" s="2" t="s">
        <v>56</v>
      </c>
      <c r="I459" s="2" t="s">
        <v>122</v>
      </c>
      <c r="J459" s="2" t="s">
        <v>2981</v>
      </c>
      <c r="K459" s="2" t="s">
        <v>2982</v>
      </c>
      <c r="L459" s="2" t="s">
        <v>2983</v>
      </c>
      <c r="M459" s="2" t="s">
        <v>24</v>
      </c>
      <c r="N459" s="2" t="s">
        <v>24</v>
      </c>
      <c r="O459" s="2" t="s">
        <v>24</v>
      </c>
      <c r="P459" s="2" t="s">
        <v>769</v>
      </c>
      <c r="Q459" s="2" t="s">
        <v>53</v>
      </c>
      <c r="R459" s="2" t="s">
        <v>24</v>
      </c>
      <c r="S459" s="2" t="s">
        <v>2793</v>
      </c>
      <c r="T459" s="2" t="s">
        <v>29</v>
      </c>
      <c r="U459" s="2" t="s">
        <v>55</v>
      </c>
      <c r="V459" s="4">
        <v>404</v>
      </c>
      <c r="W459" s="4">
        <v>441</v>
      </c>
      <c r="X459" s="5">
        <v>845</v>
      </c>
    </row>
    <row r="460" spans="1:24" x14ac:dyDescent="0.2">
      <c r="A460" s="2" t="s">
        <v>5205</v>
      </c>
      <c r="B460" s="2" t="s">
        <v>5199</v>
      </c>
      <c r="C460" s="2" t="s">
        <v>5200</v>
      </c>
      <c r="D460" s="2" t="s">
        <v>2165</v>
      </c>
      <c r="E460" s="2" t="s">
        <v>168</v>
      </c>
      <c r="F460" s="6"/>
      <c r="G460" s="2" t="s">
        <v>5201</v>
      </c>
      <c r="H460" s="2" t="s">
        <v>56</v>
      </c>
      <c r="I460" s="2" t="s">
        <v>122</v>
      </c>
      <c r="J460" s="2" t="s">
        <v>5202</v>
      </c>
      <c r="K460" s="2" t="s">
        <v>5203</v>
      </c>
      <c r="L460" s="2" t="s">
        <v>5204</v>
      </c>
      <c r="M460" s="2" t="s">
        <v>24</v>
      </c>
      <c r="N460" s="2" t="s">
        <v>24</v>
      </c>
      <c r="O460" s="2" t="s">
        <v>27</v>
      </c>
      <c r="P460" s="2" t="s">
        <v>769</v>
      </c>
      <c r="Q460" s="2" t="s">
        <v>53</v>
      </c>
      <c r="R460" s="2" t="s">
        <v>24</v>
      </c>
      <c r="S460" s="2" t="s">
        <v>2793</v>
      </c>
      <c r="T460" s="2" t="s">
        <v>673</v>
      </c>
      <c r="U460" s="2" t="s">
        <v>1922</v>
      </c>
      <c r="V460" s="4">
        <v>148</v>
      </c>
      <c r="W460" s="4">
        <v>201</v>
      </c>
      <c r="X460" s="5">
        <v>349</v>
      </c>
    </row>
    <row r="461" spans="1:24" x14ac:dyDescent="0.2">
      <c r="A461" s="2" t="s">
        <v>5158</v>
      </c>
      <c r="B461" s="2" t="s">
        <v>5152</v>
      </c>
      <c r="C461" s="2" t="s">
        <v>5153</v>
      </c>
      <c r="D461" s="2" t="s">
        <v>170</v>
      </c>
      <c r="E461" s="2" t="s">
        <v>123</v>
      </c>
      <c r="F461" s="6"/>
      <c r="G461" s="2" t="s">
        <v>5154</v>
      </c>
      <c r="H461" s="2" t="s">
        <v>56</v>
      </c>
      <c r="I461" s="2" t="s">
        <v>122</v>
      </c>
      <c r="J461" s="2" t="s">
        <v>5155</v>
      </c>
      <c r="K461" s="2" t="s">
        <v>5156</v>
      </c>
      <c r="L461" s="2" t="s">
        <v>5157</v>
      </c>
      <c r="M461" s="2" t="s">
        <v>24</v>
      </c>
      <c r="N461" s="2" t="s">
        <v>24</v>
      </c>
      <c r="O461" s="2" t="s">
        <v>27</v>
      </c>
      <c r="P461" s="2" t="s">
        <v>769</v>
      </c>
      <c r="Q461" s="2" t="s">
        <v>53</v>
      </c>
      <c r="R461" s="2" t="s">
        <v>24</v>
      </c>
      <c r="S461" s="2" t="s">
        <v>2793</v>
      </c>
      <c r="T461" s="2" t="s">
        <v>1954</v>
      </c>
      <c r="U461" s="2" t="s">
        <v>1922</v>
      </c>
      <c r="V461" s="4">
        <v>424</v>
      </c>
      <c r="W461" s="4">
        <v>480</v>
      </c>
      <c r="X461" s="5">
        <v>904</v>
      </c>
    </row>
    <row r="462" spans="1:24" x14ac:dyDescent="0.2">
      <c r="A462" s="2" t="s">
        <v>3202</v>
      </c>
      <c r="B462" s="2" t="s">
        <v>3197</v>
      </c>
      <c r="C462" s="2" t="s">
        <v>2199</v>
      </c>
      <c r="D462" s="2" t="s">
        <v>123</v>
      </c>
      <c r="E462" s="6"/>
      <c r="F462" s="6"/>
      <c r="G462" s="2" t="s">
        <v>3198</v>
      </c>
      <c r="H462" s="2" t="s">
        <v>56</v>
      </c>
      <c r="I462" s="2" t="s">
        <v>122</v>
      </c>
      <c r="J462" s="2" t="s">
        <v>3199</v>
      </c>
      <c r="K462" s="2" t="s">
        <v>3200</v>
      </c>
      <c r="L462" s="2" t="s">
        <v>3201</v>
      </c>
      <c r="M462" s="2" t="s">
        <v>24</v>
      </c>
      <c r="N462" s="2" t="s">
        <v>24</v>
      </c>
      <c r="O462" s="2" t="s">
        <v>24</v>
      </c>
      <c r="P462" s="2" t="s">
        <v>769</v>
      </c>
      <c r="Q462" s="2" t="s">
        <v>53</v>
      </c>
      <c r="R462" s="2" t="s">
        <v>24</v>
      </c>
      <c r="S462" s="2" t="s">
        <v>2793</v>
      </c>
      <c r="T462" s="2" t="s">
        <v>29</v>
      </c>
      <c r="U462" s="2" t="s">
        <v>1922</v>
      </c>
      <c r="V462" s="4">
        <v>297</v>
      </c>
      <c r="W462" s="4">
        <v>282</v>
      </c>
      <c r="X462" s="5">
        <v>579</v>
      </c>
    </row>
    <row r="463" spans="1:24" x14ac:dyDescent="0.2">
      <c r="A463" s="2" t="s">
        <v>5198</v>
      </c>
      <c r="B463" s="2" t="s">
        <v>5193</v>
      </c>
      <c r="C463" s="2" t="s">
        <v>566</v>
      </c>
      <c r="D463" s="2" t="s">
        <v>148</v>
      </c>
      <c r="E463" s="2" t="s">
        <v>123</v>
      </c>
      <c r="F463" s="6"/>
      <c r="G463" s="2" t="s">
        <v>5194</v>
      </c>
      <c r="H463" s="2" t="s">
        <v>56</v>
      </c>
      <c r="I463" s="2" t="s">
        <v>122</v>
      </c>
      <c r="J463" s="2" t="s">
        <v>5195</v>
      </c>
      <c r="K463" s="2" t="s">
        <v>5196</v>
      </c>
      <c r="L463" s="2" t="s">
        <v>5197</v>
      </c>
      <c r="M463" s="2" t="s">
        <v>24</v>
      </c>
      <c r="N463" s="2" t="s">
        <v>24</v>
      </c>
      <c r="O463" s="2" t="s">
        <v>27</v>
      </c>
      <c r="P463" s="2" t="s">
        <v>769</v>
      </c>
      <c r="Q463" s="2" t="s">
        <v>53</v>
      </c>
      <c r="R463" s="2" t="s">
        <v>24</v>
      </c>
      <c r="S463" s="2" t="s">
        <v>2793</v>
      </c>
      <c r="T463" s="2" t="s">
        <v>673</v>
      </c>
      <c r="U463" s="2" t="s">
        <v>1922</v>
      </c>
      <c r="V463" s="4">
        <v>363</v>
      </c>
      <c r="W463" s="4">
        <v>508</v>
      </c>
      <c r="X463" s="5">
        <v>871</v>
      </c>
    </row>
    <row r="464" spans="1:24" x14ac:dyDescent="0.2">
      <c r="A464" s="2" t="s">
        <v>4635</v>
      </c>
      <c r="B464" s="2" t="s">
        <v>4630</v>
      </c>
      <c r="C464" s="2" t="s">
        <v>902</v>
      </c>
      <c r="D464" s="2" t="s">
        <v>123</v>
      </c>
      <c r="E464" s="6"/>
      <c r="F464" s="6"/>
      <c r="G464" s="2" t="s">
        <v>4631</v>
      </c>
      <c r="H464" s="2" t="s">
        <v>56</v>
      </c>
      <c r="I464" s="2" t="s">
        <v>122</v>
      </c>
      <c r="J464" s="2" t="s">
        <v>4632</v>
      </c>
      <c r="K464" s="2" t="s">
        <v>4633</v>
      </c>
      <c r="L464" s="2" t="s">
        <v>4634</v>
      </c>
      <c r="M464" s="2" t="s">
        <v>24</v>
      </c>
      <c r="N464" s="2" t="s">
        <v>24</v>
      </c>
      <c r="O464" s="2" t="s">
        <v>27</v>
      </c>
      <c r="P464" s="2" t="s">
        <v>769</v>
      </c>
      <c r="Q464" s="2" t="s">
        <v>53</v>
      </c>
      <c r="R464" s="2" t="s">
        <v>24</v>
      </c>
      <c r="S464" s="2" t="s">
        <v>2793</v>
      </c>
      <c r="T464" s="2" t="s">
        <v>29</v>
      </c>
      <c r="U464" s="2" t="s">
        <v>1922</v>
      </c>
      <c r="V464" s="4">
        <v>101</v>
      </c>
      <c r="W464" s="4">
        <v>102</v>
      </c>
      <c r="X464" s="5">
        <v>203</v>
      </c>
    </row>
    <row r="465" spans="1:24" x14ac:dyDescent="0.2">
      <c r="A465" s="2" t="s">
        <v>4629</v>
      </c>
      <c r="B465" s="2" t="s">
        <v>4624</v>
      </c>
      <c r="C465" s="2" t="s">
        <v>141</v>
      </c>
      <c r="D465" s="2" t="s">
        <v>148</v>
      </c>
      <c r="E465" s="2" t="s">
        <v>916</v>
      </c>
      <c r="F465" s="6"/>
      <c r="G465" s="2" t="s">
        <v>4625</v>
      </c>
      <c r="H465" s="2" t="s">
        <v>56</v>
      </c>
      <c r="I465" s="2" t="s">
        <v>122</v>
      </c>
      <c r="J465" s="2" t="s">
        <v>4626</v>
      </c>
      <c r="K465" s="2" t="s">
        <v>4627</v>
      </c>
      <c r="L465" s="2" t="s">
        <v>4628</v>
      </c>
      <c r="M465" s="2" t="s">
        <v>24</v>
      </c>
      <c r="N465" s="2" t="s">
        <v>24</v>
      </c>
      <c r="O465" s="2" t="s">
        <v>27</v>
      </c>
      <c r="P465" s="2" t="s">
        <v>769</v>
      </c>
      <c r="Q465" s="2" t="s">
        <v>53</v>
      </c>
      <c r="R465" s="2" t="s">
        <v>24</v>
      </c>
      <c r="S465" s="2" t="s">
        <v>2793</v>
      </c>
      <c r="T465" s="2" t="s">
        <v>29</v>
      </c>
      <c r="U465" s="2" t="s">
        <v>1922</v>
      </c>
      <c r="V465" s="4">
        <v>181</v>
      </c>
      <c r="W465" s="4">
        <v>140</v>
      </c>
      <c r="X465" s="5">
        <v>321</v>
      </c>
    </row>
    <row r="466" spans="1:24" x14ac:dyDescent="0.2">
      <c r="A466" s="2" t="s">
        <v>4623</v>
      </c>
      <c r="B466" s="2" t="s">
        <v>4617</v>
      </c>
      <c r="C466" s="2" t="s">
        <v>4618</v>
      </c>
      <c r="D466" s="2" t="s">
        <v>3778</v>
      </c>
      <c r="E466" s="2" t="s">
        <v>123</v>
      </c>
      <c r="F466" s="6"/>
      <c r="G466" s="2" t="s">
        <v>4619</v>
      </c>
      <c r="H466" s="2" t="s">
        <v>56</v>
      </c>
      <c r="I466" s="2" t="s">
        <v>122</v>
      </c>
      <c r="J466" s="2" t="s">
        <v>4620</v>
      </c>
      <c r="K466" s="2" t="s">
        <v>4621</v>
      </c>
      <c r="L466" s="2" t="s">
        <v>4622</v>
      </c>
      <c r="M466" s="2" t="s">
        <v>24</v>
      </c>
      <c r="N466" s="2" t="s">
        <v>24</v>
      </c>
      <c r="O466" s="2" t="s">
        <v>27</v>
      </c>
      <c r="P466" s="2" t="s">
        <v>769</v>
      </c>
      <c r="Q466" s="2" t="s">
        <v>53</v>
      </c>
      <c r="R466" s="2" t="s">
        <v>24</v>
      </c>
      <c r="S466" s="2" t="s">
        <v>2793</v>
      </c>
      <c r="T466" s="2" t="s">
        <v>29</v>
      </c>
      <c r="U466" s="2" t="s">
        <v>1922</v>
      </c>
      <c r="V466" s="4">
        <v>359</v>
      </c>
      <c r="W466" s="4">
        <v>480</v>
      </c>
      <c r="X466" s="5">
        <v>839</v>
      </c>
    </row>
    <row r="467" spans="1:24" x14ac:dyDescent="0.2">
      <c r="A467" s="2" t="s">
        <v>4453</v>
      </c>
      <c r="B467" s="2" t="s">
        <v>4447</v>
      </c>
      <c r="C467" s="2" t="s">
        <v>4448</v>
      </c>
      <c r="D467" s="2" t="s">
        <v>56</v>
      </c>
      <c r="E467" s="6"/>
      <c r="F467" s="6"/>
      <c r="G467" s="2" t="s">
        <v>4449</v>
      </c>
      <c r="H467" s="2" t="s">
        <v>56</v>
      </c>
      <c r="I467" s="2" t="s">
        <v>57</v>
      </c>
      <c r="J467" s="2" t="s">
        <v>4450</v>
      </c>
      <c r="K467" s="2" t="s">
        <v>4451</v>
      </c>
      <c r="L467" s="2" t="s">
        <v>4452</v>
      </c>
      <c r="M467" s="2" t="s">
        <v>24</v>
      </c>
      <c r="N467" s="2" t="s">
        <v>24</v>
      </c>
      <c r="O467" s="2" t="s">
        <v>27</v>
      </c>
      <c r="P467" s="2" t="s">
        <v>769</v>
      </c>
      <c r="Q467" s="2" t="s">
        <v>53</v>
      </c>
      <c r="R467" s="2" t="s">
        <v>24</v>
      </c>
      <c r="S467" s="2" t="s">
        <v>2793</v>
      </c>
      <c r="T467" s="2" t="s">
        <v>29</v>
      </c>
      <c r="U467" s="2" t="s">
        <v>55</v>
      </c>
      <c r="V467" s="4">
        <v>161</v>
      </c>
      <c r="W467" s="4">
        <v>218</v>
      </c>
      <c r="X467" s="5">
        <v>379</v>
      </c>
    </row>
    <row r="468" spans="1:24" x14ac:dyDescent="0.2">
      <c r="A468" s="2" t="s">
        <v>2999</v>
      </c>
      <c r="B468" s="2" t="s">
        <v>2993</v>
      </c>
      <c r="C468" s="2" t="s">
        <v>2994</v>
      </c>
      <c r="D468" s="2" t="s">
        <v>2992</v>
      </c>
      <c r="E468" s="6"/>
      <c r="F468" s="6"/>
      <c r="G468" s="2" t="s">
        <v>2995</v>
      </c>
      <c r="H468" s="2" t="s">
        <v>56</v>
      </c>
      <c r="I468" s="2" t="s">
        <v>122</v>
      </c>
      <c r="J468" s="2" t="s">
        <v>2996</v>
      </c>
      <c r="K468" s="2" t="s">
        <v>2997</v>
      </c>
      <c r="L468" s="2" t="s">
        <v>2998</v>
      </c>
      <c r="M468" s="2" t="s">
        <v>24</v>
      </c>
      <c r="N468" s="2" t="s">
        <v>24</v>
      </c>
      <c r="O468" s="2" t="s">
        <v>24</v>
      </c>
      <c r="P468" s="2" t="s">
        <v>769</v>
      </c>
      <c r="Q468" s="2" t="s">
        <v>53</v>
      </c>
      <c r="R468" s="2" t="s">
        <v>24</v>
      </c>
      <c r="S468" s="2" t="s">
        <v>2793</v>
      </c>
      <c r="T468" s="2" t="s">
        <v>29</v>
      </c>
      <c r="U468" s="2" t="s">
        <v>55</v>
      </c>
      <c r="V468" s="4">
        <v>164</v>
      </c>
      <c r="W468" s="4">
        <v>180</v>
      </c>
      <c r="X468" s="5">
        <v>344</v>
      </c>
    </row>
    <row r="469" spans="1:24" x14ac:dyDescent="0.2">
      <c r="A469" s="2" t="s">
        <v>3584</v>
      </c>
      <c r="B469" s="2" t="s">
        <v>256</v>
      </c>
      <c r="C469" s="2" t="s">
        <v>1597</v>
      </c>
      <c r="D469" s="2" t="s">
        <v>168</v>
      </c>
      <c r="E469" s="6"/>
      <c r="F469" s="6"/>
      <c r="G469" s="2" t="s">
        <v>3580</v>
      </c>
      <c r="H469" s="2" t="s">
        <v>56</v>
      </c>
      <c r="I469" s="2" t="s">
        <v>122</v>
      </c>
      <c r="J469" s="2" t="s">
        <v>3581</v>
      </c>
      <c r="K469" s="2" t="s">
        <v>3582</v>
      </c>
      <c r="L469" s="2" t="s">
        <v>3583</v>
      </c>
      <c r="M469" s="2" t="s">
        <v>24</v>
      </c>
      <c r="N469" s="2" t="s">
        <v>24</v>
      </c>
      <c r="O469" s="2" t="s">
        <v>24</v>
      </c>
      <c r="P469" s="2" t="s">
        <v>769</v>
      </c>
      <c r="Q469" s="2" t="s">
        <v>53</v>
      </c>
      <c r="R469" s="2" t="s">
        <v>24</v>
      </c>
      <c r="S469" s="2" t="s">
        <v>2793</v>
      </c>
      <c r="T469" s="2" t="s">
        <v>1954</v>
      </c>
      <c r="U469" s="2" t="s">
        <v>55</v>
      </c>
      <c r="V469" s="4">
        <v>691</v>
      </c>
      <c r="W469" s="4">
        <v>683</v>
      </c>
      <c r="X469" s="5">
        <v>1374</v>
      </c>
    </row>
    <row r="470" spans="1:24" x14ac:dyDescent="0.2">
      <c r="A470" s="2" t="s">
        <v>4446</v>
      </c>
      <c r="B470" s="2" t="s">
        <v>4440</v>
      </c>
      <c r="C470" s="2" t="s">
        <v>4441</v>
      </c>
      <c r="D470" s="2" t="s">
        <v>222</v>
      </c>
      <c r="E470" s="2" t="s">
        <v>56</v>
      </c>
      <c r="F470" s="6"/>
      <c r="G470" s="2" t="s">
        <v>4442</v>
      </c>
      <c r="H470" s="2" t="s">
        <v>56</v>
      </c>
      <c r="I470" s="2" t="s">
        <v>57</v>
      </c>
      <c r="J470" s="2" t="s">
        <v>4443</v>
      </c>
      <c r="K470" s="2" t="s">
        <v>4444</v>
      </c>
      <c r="L470" s="2" t="s">
        <v>4445</v>
      </c>
      <c r="M470" s="2" t="s">
        <v>24</v>
      </c>
      <c r="N470" s="2" t="s">
        <v>24</v>
      </c>
      <c r="O470" s="2" t="s">
        <v>27</v>
      </c>
      <c r="P470" s="2" t="s">
        <v>769</v>
      </c>
      <c r="Q470" s="2" t="s">
        <v>53</v>
      </c>
      <c r="R470" s="2" t="s">
        <v>24</v>
      </c>
      <c r="S470" s="2" t="s">
        <v>2793</v>
      </c>
      <c r="T470" s="2" t="s">
        <v>29</v>
      </c>
      <c r="U470" s="2" t="s">
        <v>55</v>
      </c>
      <c r="V470" s="4">
        <v>96</v>
      </c>
      <c r="W470" s="4">
        <v>132</v>
      </c>
      <c r="X470" s="5">
        <v>228</v>
      </c>
    </row>
    <row r="471" spans="1:24" x14ac:dyDescent="0.2">
      <c r="A471" s="2" t="s">
        <v>5192</v>
      </c>
      <c r="B471" s="2" t="s">
        <v>5186</v>
      </c>
      <c r="C471" s="2" t="s">
        <v>5187</v>
      </c>
      <c r="D471" s="2" t="s">
        <v>5185</v>
      </c>
      <c r="E471" s="2" t="s">
        <v>56</v>
      </c>
      <c r="F471" s="6"/>
      <c r="G471" s="2" t="s">
        <v>5188</v>
      </c>
      <c r="H471" s="2" t="s">
        <v>56</v>
      </c>
      <c r="I471" s="2" t="s">
        <v>57</v>
      </c>
      <c r="J471" s="2" t="s">
        <v>5189</v>
      </c>
      <c r="K471" s="2" t="s">
        <v>5190</v>
      </c>
      <c r="L471" s="2" t="s">
        <v>5191</v>
      </c>
      <c r="M471" s="2" t="s">
        <v>24</v>
      </c>
      <c r="N471" s="2" t="s">
        <v>24</v>
      </c>
      <c r="O471" s="2" t="s">
        <v>27</v>
      </c>
      <c r="P471" s="2" t="s">
        <v>769</v>
      </c>
      <c r="Q471" s="2" t="s">
        <v>53</v>
      </c>
      <c r="R471" s="2" t="s">
        <v>24</v>
      </c>
      <c r="S471" s="2" t="s">
        <v>2793</v>
      </c>
      <c r="T471" s="2" t="s">
        <v>673</v>
      </c>
      <c r="U471" s="2" t="s">
        <v>55</v>
      </c>
      <c r="V471" s="4">
        <v>104</v>
      </c>
      <c r="W471" s="4">
        <v>135</v>
      </c>
      <c r="X471" s="5">
        <v>239</v>
      </c>
    </row>
    <row r="472" spans="1:24" x14ac:dyDescent="0.2">
      <c r="A472" s="2" t="s">
        <v>2844</v>
      </c>
      <c r="B472" s="2" t="s">
        <v>2838</v>
      </c>
      <c r="C472" s="2" t="s">
        <v>2839</v>
      </c>
      <c r="D472" s="2" t="s">
        <v>2837</v>
      </c>
      <c r="E472" s="2" t="s">
        <v>2836</v>
      </c>
      <c r="F472" s="6"/>
      <c r="G472" s="2" t="s">
        <v>2840</v>
      </c>
      <c r="H472" s="2" t="s">
        <v>56</v>
      </c>
      <c r="I472" s="2" t="s">
        <v>57</v>
      </c>
      <c r="J472" s="2" t="s">
        <v>2841</v>
      </c>
      <c r="K472" s="2" t="s">
        <v>2842</v>
      </c>
      <c r="L472" s="2" t="s">
        <v>2843</v>
      </c>
      <c r="M472" s="2" t="s">
        <v>24</v>
      </c>
      <c r="N472" s="2" t="s">
        <v>24</v>
      </c>
      <c r="O472" s="2" t="s">
        <v>24</v>
      </c>
      <c r="P472" s="2" t="s">
        <v>769</v>
      </c>
      <c r="Q472" s="2" t="s">
        <v>53</v>
      </c>
      <c r="R472" s="2" t="s">
        <v>24</v>
      </c>
      <c r="S472" s="2" t="s">
        <v>2793</v>
      </c>
      <c r="T472" s="2" t="s">
        <v>66</v>
      </c>
      <c r="U472" s="2" t="s">
        <v>1922</v>
      </c>
      <c r="V472" s="4">
        <v>122</v>
      </c>
      <c r="W472" s="4">
        <v>105</v>
      </c>
      <c r="X472" s="5">
        <v>227</v>
      </c>
    </row>
    <row r="473" spans="1:24" x14ac:dyDescent="0.2">
      <c r="A473" s="2" t="s">
        <v>4670</v>
      </c>
      <c r="B473" s="2" t="s">
        <v>4664</v>
      </c>
      <c r="C473" s="2" t="s">
        <v>4665</v>
      </c>
      <c r="D473" s="2" t="s">
        <v>4296</v>
      </c>
      <c r="E473" s="2" t="s">
        <v>2232</v>
      </c>
      <c r="F473" s="6"/>
      <c r="G473" s="2" t="s">
        <v>4666</v>
      </c>
      <c r="H473" s="2" t="s">
        <v>176</v>
      </c>
      <c r="I473" s="2" t="s">
        <v>177</v>
      </c>
      <c r="J473" s="2" t="s">
        <v>4667</v>
      </c>
      <c r="K473" s="2" t="s">
        <v>4668</v>
      </c>
      <c r="L473" s="2" t="s">
        <v>4669</v>
      </c>
      <c r="M473" s="2" t="s">
        <v>24</v>
      </c>
      <c r="N473" s="2" t="s">
        <v>24</v>
      </c>
      <c r="O473" s="2" t="s">
        <v>27</v>
      </c>
      <c r="P473" s="2" t="s">
        <v>769</v>
      </c>
      <c r="Q473" s="2" t="s">
        <v>53</v>
      </c>
      <c r="R473" s="2" t="s">
        <v>24</v>
      </c>
      <c r="S473" s="2" t="s">
        <v>2793</v>
      </c>
      <c r="T473" s="2" t="s">
        <v>29</v>
      </c>
      <c r="U473" s="2" t="s">
        <v>1922</v>
      </c>
      <c r="V473" s="4">
        <v>277</v>
      </c>
      <c r="W473" s="4">
        <v>288</v>
      </c>
      <c r="X473" s="5">
        <v>565</v>
      </c>
    </row>
    <row r="474" spans="1:24" x14ac:dyDescent="0.2">
      <c r="A474" s="2" t="s">
        <v>5298</v>
      </c>
      <c r="B474" s="2" t="s">
        <v>5292</v>
      </c>
      <c r="C474" s="2" t="s">
        <v>5293</v>
      </c>
      <c r="D474" s="2" t="s">
        <v>2232</v>
      </c>
      <c r="E474" s="6"/>
      <c r="F474" s="6"/>
      <c r="G474" s="2" t="s">
        <v>5294</v>
      </c>
      <c r="H474" s="2" t="s">
        <v>176</v>
      </c>
      <c r="I474" s="2" t="s">
        <v>177</v>
      </c>
      <c r="J474" s="2" t="s">
        <v>5295</v>
      </c>
      <c r="K474" s="2" t="s">
        <v>5296</v>
      </c>
      <c r="L474" s="2" t="s">
        <v>5297</v>
      </c>
      <c r="M474" s="2" t="s">
        <v>24</v>
      </c>
      <c r="N474" s="2" t="s">
        <v>27</v>
      </c>
      <c r="O474" s="2" t="s">
        <v>24</v>
      </c>
      <c r="P474" s="2" t="s">
        <v>769</v>
      </c>
      <c r="Q474" s="2" t="s">
        <v>53</v>
      </c>
      <c r="R474" s="2" t="s">
        <v>24</v>
      </c>
      <c r="S474" s="2" t="s">
        <v>2793</v>
      </c>
      <c r="T474" s="2" t="s">
        <v>29</v>
      </c>
      <c r="U474" s="2" t="s">
        <v>1922</v>
      </c>
      <c r="V474" s="4">
        <v>125</v>
      </c>
      <c r="W474" s="4">
        <v>97</v>
      </c>
      <c r="X474" s="5">
        <v>222</v>
      </c>
    </row>
    <row r="475" spans="1:24" x14ac:dyDescent="0.2">
      <c r="A475" s="2" t="s">
        <v>3218</v>
      </c>
      <c r="B475" s="2" t="s">
        <v>3213</v>
      </c>
      <c r="C475" s="2" t="s">
        <v>2764</v>
      </c>
      <c r="D475" s="2" t="s">
        <v>3212</v>
      </c>
      <c r="E475" s="2" t="s">
        <v>3211</v>
      </c>
      <c r="F475" s="6"/>
      <c r="G475" s="2" t="s">
        <v>3214</v>
      </c>
      <c r="H475" s="2" t="s">
        <v>176</v>
      </c>
      <c r="I475" s="2" t="s">
        <v>177</v>
      </c>
      <c r="J475" s="2" t="s">
        <v>3215</v>
      </c>
      <c r="K475" s="2" t="s">
        <v>3216</v>
      </c>
      <c r="L475" s="2" t="s">
        <v>3217</v>
      </c>
      <c r="M475" s="2" t="s">
        <v>24</v>
      </c>
      <c r="N475" s="2" t="s">
        <v>24</v>
      </c>
      <c r="O475" s="2" t="s">
        <v>24</v>
      </c>
      <c r="P475" s="2" t="s">
        <v>769</v>
      </c>
      <c r="Q475" s="2" t="s">
        <v>53</v>
      </c>
      <c r="R475" s="2" t="s">
        <v>24</v>
      </c>
      <c r="S475" s="2" t="s">
        <v>2793</v>
      </c>
      <c r="T475" s="2" t="s">
        <v>29</v>
      </c>
      <c r="U475" s="2" t="s">
        <v>1922</v>
      </c>
      <c r="V475" s="4">
        <v>456</v>
      </c>
      <c r="W475" s="4">
        <v>494</v>
      </c>
      <c r="X475" s="5">
        <v>950</v>
      </c>
    </row>
    <row r="476" spans="1:24" x14ac:dyDescent="0.2">
      <c r="A476" s="2" t="s">
        <v>4650</v>
      </c>
      <c r="B476" s="2" t="s">
        <v>4644</v>
      </c>
      <c r="C476" s="2" t="s">
        <v>4645</v>
      </c>
      <c r="D476" s="2" t="s">
        <v>180</v>
      </c>
      <c r="E476" s="2" t="s">
        <v>178</v>
      </c>
      <c r="F476" s="6"/>
      <c r="G476" s="2" t="s">
        <v>4646</v>
      </c>
      <c r="H476" s="2" t="s">
        <v>176</v>
      </c>
      <c r="I476" s="2" t="s">
        <v>177</v>
      </c>
      <c r="J476" s="2" t="s">
        <v>4647</v>
      </c>
      <c r="K476" s="2" t="s">
        <v>4648</v>
      </c>
      <c r="L476" s="2" t="s">
        <v>4649</v>
      </c>
      <c r="M476" s="2" t="s">
        <v>24</v>
      </c>
      <c r="N476" s="2" t="s">
        <v>24</v>
      </c>
      <c r="O476" s="2" t="s">
        <v>27</v>
      </c>
      <c r="P476" s="2" t="s">
        <v>769</v>
      </c>
      <c r="Q476" s="2" t="s">
        <v>53</v>
      </c>
      <c r="R476" s="2" t="s">
        <v>24</v>
      </c>
      <c r="S476" s="2" t="s">
        <v>2793</v>
      </c>
      <c r="T476" s="2" t="s">
        <v>29</v>
      </c>
      <c r="U476" s="2" t="s">
        <v>1922</v>
      </c>
      <c r="V476" s="4">
        <v>111</v>
      </c>
      <c r="W476" s="4">
        <v>180</v>
      </c>
      <c r="X476" s="5">
        <v>291</v>
      </c>
    </row>
    <row r="477" spans="1:24" x14ac:dyDescent="0.2">
      <c r="A477" s="2" t="s">
        <v>4656</v>
      </c>
      <c r="B477" s="2" t="s">
        <v>4651</v>
      </c>
      <c r="C477" s="2" t="s">
        <v>1635</v>
      </c>
      <c r="D477" s="2" t="s">
        <v>180</v>
      </c>
      <c r="E477" s="2" t="s">
        <v>178</v>
      </c>
      <c r="F477" s="6"/>
      <c r="G477" s="2" t="s">
        <v>4652</v>
      </c>
      <c r="H477" s="2" t="s">
        <v>176</v>
      </c>
      <c r="I477" s="2" t="s">
        <v>177</v>
      </c>
      <c r="J477" s="2" t="s">
        <v>4653</v>
      </c>
      <c r="K477" s="2" t="s">
        <v>4654</v>
      </c>
      <c r="L477" s="2" t="s">
        <v>4655</v>
      </c>
      <c r="M477" s="2" t="s">
        <v>24</v>
      </c>
      <c r="N477" s="2" t="s">
        <v>24</v>
      </c>
      <c r="O477" s="2" t="s">
        <v>27</v>
      </c>
      <c r="P477" s="2" t="s">
        <v>769</v>
      </c>
      <c r="Q477" s="2" t="s">
        <v>53</v>
      </c>
      <c r="R477" s="2" t="s">
        <v>24</v>
      </c>
      <c r="S477" s="2" t="s">
        <v>2793</v>
      </c>
      <c r="T477" s="2" t="s">
        <v>29</v>
      </c>
      <c r="U477" s="2" t="s">
        <v>1922</v>
      </c>
      <c r="V477" s="4">
        <v>221</v>
      </c>
      <c r="W477" s="4">
        <v>335</v>
      </c>
      <c r="X477" s="5">
        <v>556</v>
      </c>
    </row>
    <row r="478" spans="1:24" x14ac:dyDescent="0.2">
      <c r="A478" s="2" t="s">
        <v>4663</v>
      </c>
      <c r="B478" s="2" t="s">
        <v>4657</v>
      </c>
      <c r="C478" s="2" t="s">
        <v>4658</v>
      </c>
      <c r="D478" s="2" t="s">
        <v>4636</v>
      </c>
      <c r="E478" s="2" t="s">
        <v>178</v>
      </c>
      <c r="F478" s="6"/>
      <c r="G478" s="2" t="s">
        <v>4659</v>
      </c>
      <c r="H478" s="2" t="s">
        <v>176</v>
      </c>
      <c r="I478" s="2" t="s">
        <v>177</v>
      </c>
      <c r="J478" s="2" t="s">
        <v>4660</v>
      </c>
      <c r="K478" s="2" t="s">
        <v>4661</v>
      </c>
      <c r="L478" s="2" t="s">
        <v>4662</v>
      </c>
      <c r="M478" s="2" t="s">
        <v>24</v>
      </c>
      <c r="N478" s="2" t="s">
        <v>24</v>
      </c>
      <c r="O478" s="2" t="s">
        <v>27</v>
      </c>
      <c r="P478" s="2" t="s">
        <v>769</v>
      </c>
      <c r="Q478" s="2" t="s">
        <v>53</v>
      </c>
      <c r="R478" s="2" t="s">
        <v>24</v>
      </c>
      <c r="S478" s="2" t="s">
        <v>2793</v>
      </c>
      <c r="T478" s="2" t="s">
        <v>29</v>
      </c>
      <c r="U478" s="2" t="s">
        <v>1922</v>
      </c>
      <c r="V478" s="4">
        <v>312</v>
      </c>
      <c r="W478" s="4">
        <v>344</v>
      </c>
      <c r="X478" s="5">
        <v>656</v>
      </c>
    </row>
    <row r="479" spans="1:24" x14ac:dyDescent="0.2">
      <c r="A479" s="2" t="s">
        <v>4643</v>
      </c>
      <c r="B479" s="2" t="s">
        <v>4637</v>
      </c>
      <c r="C479" s="2" t="s">
        <v>4638</v>
      </c>
      <c r="D479" s="2" t="s">
        <v>2234</v>
      </c>
      <c r="E479" s="2" t="s">
        <v>4636</v>
      </c>
      <c r="F479" s="2" t="s">
        <v>178</v>
      </c>
      <c r="G479" s="2" t="s">
        <v>4639</v>
      </c>
      <c r="H479" s="2" t="s">
        <v>176</v>
      </c>
      <c r="I479" s="2" t="s">
        <v>177</v>
      </c>
      <c r="J479" s="2" t="s">
        <v>4640</v>
      </c>
      <c r="K479" s="2" t="s">
        <v>4641</v>
      </c>
      <c r="L479" s="2" t="s">
        <v>4642</v>
      </c>
      <c r="M479" s="2" t="s">
        <v>24</v>
      </c>
      <c r="N479" s="2" t="s">
        <v>24</v>
      </c>
      <c r="O479" s="2" t="s">
        <v>27</v>
      </c>
      <c r="P479" s="2" t="s">
        <v>769</v>
      </c>
      <c r="Q479" s="2" t="s">
        <v>53</v>
      </c>
      <c r="R479" s="2" t="s">
        <v>24</v>
      </c>
      <c r="S479" s="2" t="s">
        <v>2793</v>
      </c>
      <c r="T479" s="2" t="s">
        <v>29</v>
      </c>
      <c r="U479" s="2" t="s">
        <v>1922</v>
      </c>
      <c r="V479" s="4">
        <v>153</v>
      </c>
      <c r="W479" s="4">
        <v>164</v>
      </c>
      <c r="X479" s="5">
        <v>317</v>
      </c>
    </row>
    <row r="480" spans="1:24" x14ac:dyDescent="0.2">
      <c r="A480" s="2" t="s">
        <v>3210</v>
      </c>
      <c r="B480" s="2" t="s">
        <v>3204</v>
      </c>
      <c r="C480" s="2" t="s">
        <v>3205</v>
      </c>
      <c r="D480" s="2" t="s">
        <v>3203</v>
      </c>
      <c r="E480" s="2" t="s">
        <v>2232</v>
      </c>
      <c r="F480" s="6"/>
      <c r="G480" s="2" t="s">
        <v>3206</v>
      </c>
      <c r="H480" s="2" t="s">
        <v>176</v>
      </c>
      <c r="I480" s="2" t="s">
        <v>177</v>
      </c>
      <c r="J480" s="2" t="s">
        <v>3207</v>
      </c>
      <c r="K480" s="2" t="s">
        <v>3208</v>
      </c>
      <c r="L480" s="2" t="s">
        <v>3209</v>
      </c>
      <c r="M480" s="2" t="s">
        <v>24</v>
      </c>
      <c r="N480" s="2" t="s">
        <v>24</v>
      </c>
      <c r="O480" s="2" t="s">
        <v>24</v>
      </c>
      <c r="P480" s="2" t="s">
        <v>769</v>
      </c>
      <c r="Q480" s="2" t="s">
        <v>53</v>
      </c>
      <c r="R480" s="2" t="s">
        <v>24</v>
      </c>
      <c r="S480" s="2" t="s">
        <v>2793</v>
      </c>
      <c r="T480" s="2" t="s">
        <v>29</v>
      </c>
      <c r="U480" s="2" t="s">
        <v>1922</v>
      </c>
      <c r="V480" s="4">
        <v>176</v>
      </c>
      <c r="W480" s="4">
        <v>175</v>
      </c>
      <c r="X480" s="5">
        <v>351</v>
      </c>
    </row>
    <row r="481" spans="1:24" x14ac:dyDescent="0.2">
      <c r="A481" s="2" t="s">
        <v>5358</v>
      </c>
      <c r="B481" s="2" t="s">
        <v>5352</v>
      </c>
      <c r="C481" s="2" t="s">
        <v>5353</v>
      </c>
      <c r="D481" s="2" t="s">
        <v>5351</v>
      </c>
      <c r="E481" s="2" t="s">
        <v>5350</v>
      </c>
      <c r="F481" s="2" t="s">
        <v>2794</v>
      </c>
      <c r="G481" s="2" t="s">
        <v>5354</v>
      </c>
      <c r="H481" s="2" t="s">
        <v>176</v>
      </c>
      <c r="I481" s="2" t="s">
        <v>177</v>
      </c>
      <c r="J481" s="2" t="s">
        <v>5355</v>
      </c>
      <c r="K481" s="2" t="s">
        <v>5356</v>
      </c>
      <c r="L481" s="2" t="s">
        <v>5357</v>
      </c>
      <c r="M481" s="2" t="s">
        <v>24</v>
      </c>
      <c r="N481" s="2" t="s">
        <v>27</v>
      </c>
      <c r="O481" s="2" t="s">
        <v>27</v>
      </c>
      <c r="P481" s="2" t="s">
        <v>769</v>
      </c>
      <c r="Q481" s="2" t="s">
        <v>53</v>
      </c>
      <c r="R481" s="2" t="s">
        <v>24</v>
      </c>
      <c r="S481" s="2" t="s">
        <v>2793</v>
      </c>
      <c r="T481" s="2" t="s">
        <v>66</v>
      </c>
      <c r="U481" s="2" t="s">
        <v>1922</v>
      </c>
      <c r="V481" s="4">
        <v>60</v>
      </c>
      <c r="W481" s="4">
        <v>68</v>
      </c>
      <c r="X481" s="5">
        <v>128</v>
      </c>
    </row>
    <row r="482" spans="1:24" x14ac:dyDescent="0.2">
      <c r="A482" s="2" t="s">
        <v>5433</v>
      </c>
      <c r="B482" s="2" t="s">
        <v>5427</v>
      </c>
      <c r="C482" s="2" t="s">
        <v>5428</v>
      </c>
      <c r="D482" s="2" t="s">
        <v>5426</v>
      </c>
      <c r="E482" s="2" t="s">
        <v>2794</v>
      </c>
      <c r="F482" s="6"/>
      <c r="G482" s="2" t="s">
        <v>5429</v>
      </c>
      <c r="H482" s="2" t="s">
        <v>176</v>
      </c>
      <c r="I482" s="2" t="s">
        <v>177</v>
      </c>
      <c r="J482" s="2" t="s">
        <v>5430</v>
      </c>
      <c r="K482" s="2" t="s">
        <v>5431</v>
      </c>
      <c r="L482" s="2" t="s">
        <v>5432</v>
      </c>
      <c r="M482" s="2" t="s">
        <v>27</v>
      </c>
      <c r="N482" s="2" t="s">
        <v>27</v>
      </c>
      <c r="O482" s="2" t="s">
        <v>27</v>
      </c>
      <c r="P482" s="2" t="s">
        <v>769</v>
      </c>
      <c r="Q482" s="2" t="s">
        <v>53</v>
      </c>
      <c r="R482" s="2" t="s">
        <v>24</v>
      </c>
      <c r="S482" s="2" t="s">
        <v>2793</v>
      </c>
      <c r="T482" s="2" t="s">
        <v>1954</v>
      </c>
      <c r="U482" s="2" t="s">
        <v>1922</v>
      </c>
      <c r="V482" s="4">
        <v>36</v>
      </c>
      <c r="W482" s="4">
        <v>36</v>
      </c>
      <c r="X482" s="5">
        <v>72</v>
      </c>
    </row>
    <row r="483" spans="1:24" x14ac:dyDescent="0.2">
      <c r="A483" s="2" t="s">
        <v>5365</v>
      </c>
      <c r="B483" s="2" t="s">
        <v>5359</v>
      </c>
      <c r="C483" s="2" t="s">
        <v>5360</v>
      </c>
      <c r="D483" s="2" t="s">
        <v>317</v>
      </c>
      <c r="E483" s="6"/>
      <c r="F483" s="6"/>
      <c r="G483" s="2" t="s">
        <v>5361</v>
      </c>
      <c r="H483" s="2" t="s">
        <v>307</v>
      </c>
      <c r="I483" s="2" t="s">
        <v>316</v>
      </c>
      <c r="J483" s="2" t="s">
        <v>5362</v>
      </c>
      <c r="K483" s="2" t="s">
        <v>5363</v>
      </c>
      <c r="L483" s="2" t="s">
        <v>5364</v>
      </c>
      <c r="M483" s="2" t="s">
        <v>24</v>
      </c>
      <c r="N483" s="2" t="s">
        <v>27</v>
      </c>
      <c r="O483" s="2" t="s">
        <v>27</v>
      </c>
      <c r="P483" s="2" t="s">
        <v>769</v>
      </c>
      <c r="Q483" s="2" t="s">
        <v>53</v>
      </c>
      <c r="R483" s="2" t="s">
        <v>24</v>
      </c>
      <c r="S483" s="2" t="s">
        <v>2793</v>
      </c>
      <c r="T483" s="2" t="s">
        <v>66</v>
      </c>
      <c r="U483" s="2" t="s">
        <v>1922</v>
      </c>
      <c r="V483" s="4">
        <v>36</v>
      </c>
      <c r="W483" s="4">
        <v>60</v>
      </c>
      <c r="X483" s="5">
        <v>96</v>
      </c>
    </row>
    <row r="484" spans="1:24" x14ac:dyDescent="0.2">
      <c r="A484" s="2" t="s">
        <v>3325</v>
      </c>
      <c r="B484" s="2" t="s">
        <v>3319</v>
      </c>
      <c r="C484" s="2" t="s">
        <v>3320</v>
      </c>
      <c r="D484" s="2" t="s">
        <v>3318</v>
      </c>
      <c r="E484" s="2" t="s">
        <v>1116</v>
      </c>
      <c r="F484" s="6"/>
      <c r="G484" s="2" t="s">
        <v>3321</v>
      </c>
      <c r="H484" s="2" t="s">
        <v>307</v>
      </c>
      <c r="I484" s="2" t="s">
        <v>316</v>
      </c>
      <c r="J484" s="2" t="s">
        <v>3322</v>
      </c>
      <c r="K484" s="2" t="s">
        <v>3323</v>
      </c>
      <c r="L484" s="2" t="s">
        <v>3324</v>
      </c>
      <c r="M484" s="2" t="s">
        <v>24</v>
      </c>
      <c r="N484" s="2" t="s">
        <v>24</v>
      </c>
      <c r="O484" s="2" t="s">
        <v>24</v>
      </c>
      <c r="P484" s="2" t="s">
        <v>769</v>
      </c>
      <c r="Q484" s="2" t="s">
        <v>53</v>
      </c>
      <c r="R484" s="2" t="s">
        <v>24</v>
      </c>
      <c r="S484" s="2" t="s">
        <v>2793</v>
      </c>
      <c r="T484" s="2" t="s">
        <v>29</v>
      </c>
      <c r="U484" s="2" t="s">
        <v>1922</v>
      </c>
      <c r="V484" s="4">
        <v>335</v>
      </c>
      <c r="W484" s="4">
        <v>397</v>
      </c>
      <c r="X484" s="5">
        <v>732</v>
      </c>
    </row>
    <row r="485" spans="1:24" x14ac:dyDescent="0.2">
      <c r="A485" s="2" t="s">
        <v>3345</v>
      </c>
      <c r="B485" s="2" t="s">
        <v>3339</v>
      </c>
      <c r="C485" s="2" t="s">
        <v>3340</v>
      </c>
      <c r="D485" s="2" t="s">
        <v>2260</v>
      </c>
      <c r="E485" s="2" t="s">
        <v>1132</v>
      </c>
      <c r="F485" s="6"/>
      <c r="G485" s="2" t="s">
        <v>3341</v>
      </c>
      <c r="H485" s="2" t="s">
        <v>307</v>
      </c>
      <c r="I485" s="2" t="s">
        <v>316</v>
      </c>
      <c r="J485" s="2" t="s">
        <v>3342</v>
      </c>
      <c r="K485" s="2" t="s">
        <v>3343</v>
      </c>
      <c r="L485" s="2" t="s">
        <v>3344</v>
      </c>
      <c r="M485" s="2" t="s">
        <v>24</v>
      </c>
      <c r="N485" s="2" t="s">
        <v>24</v>
      </c>
      <c r="O485" s="2" t="s">
        <v>24</v>
      </c>
      <c r="P485" s="2" t="s">
        <v>769</v>
      </c>
      <c r="Q485" s="2" t="s">
        <v>53</v>
      </c>
      <c r="R485" s="2" t="s">
        <v>24</v>
      </c>
      <c r="S485" s="2" t="s">
        <v>2793</v>
      </c>
      <c r="T485" s="2" t="s">
        <v>29</v>
      </c>
      <c r="U485" s="2" t="s">
        <v>1922</v>
      </c>
      <c r="V485" s="4">
        <v>315</v>
      </c>
      <c r="W485" s="4">
        <v>344</v>
      </c>
      <c r="X485" s="5">
        <v>659</v>
      </c>
    </row>
    <row r="486" spans="1:24" x14ac:dyDescent="0.2">
      <c r="A486" s="2" t="s">
        <v>3331</v>
      </c>
      <c r="B486" s="2" t="s">
        <v>3326</v>
      </c>
      <c r="C486" s="2" t="s">
        <v>2269</v>
      </c>
      <c r="D486" s="2" t="s">
        <v>1117</v>
      </c>
      <c r="E486" s="2" t="s">
        <v>1116</v>
      </c>
      <c r="F486" s="6"/>
      <c r="G486" s="2" t="s">
        <v>3327</v>
      </c>
      <c r="H486" s="2" t="s">
        <v>307</v>
      </c>
      <c r="I486" s="2" t="s">
        <v>316</v>
      </c>
      <c r="J486" s="2" t="s">
        <v>3328</v>
      </c>
      <c r="K486" s="2" t="s">
        <v>3329</v>
      </c>
      <c r="L486" s="2" t="s">
        <v>3330</v>
      </c>
      <c r="M486" s="2" t="s">
        <v>24</v>
      </c>
      <c r="N486" s="2" t="s">
        <v>24</v>
      </c>
      <c r="O486" s="2" t="s">
        <v>24</v>
      </c>
      <c r="P486" s="2" t="s">
        <v>769</v>
      </c>
      <c r="Q486" s="2" t="s">
        <v>53</v>
      </c>
      <c r="R486" s="2" t="s">
        <v>24</v>
      </c>
      <c r="S486" s="2" t="s">
        <v>2793</v>
      </c>
      <c r="T486" s="2" t="s">
        <v>29</v>
      </c>
      <c r="U486" s="2" t="s">
        <v>1922</v>
      </c>
      <c r="V486" s="4">
        <v>37</v>
      </c>
      <c r="W486" s="4">
        <v>55</v>
      </c>
      <c r="X486" s="5">
        <v>92</v>
      </c>
    </row>
    <row r="487" spans="1:24" x14ac:dyDescent="0.2">
      <c r="A487" s="2" t="s">
        <v>5411</v>
      </c>
      <c r="B487" s="2" t="s">
        <v>5405</v>
      </c>
      <c r="C487" s="2" t="s">
        <v>5406</v>
      </c>
      <c r="D487" s="2" t="s">
        <v>5404</v>
      </c>
      <c r="E487" s="2" t="s">
        <v>5403</v>
      </c>
      <c r="F487" s="2" t="s">
        <v>317</v>
      </c>
      <c r="G487" s="2" t="s">
        <v>5407</v>
      </c>
      <c r="H487" s="2" t="s">
        <v>307</v>
      </c>
      <c r="I487" s="2" t="s">
        <v>316</v>
      </c>
      <c r="J487" s="2" t="s">
        <v>5408</v>
      </c>
      <c r="K487" s="2" t="s">
        <v>5409</v>
      </c>
      <c r="L487" s="2" t="s">
        <v>5410</v>
      </c>
      <c r="M487" s="2" t="s">
        <v>27</v>
      </c>
      <c r="N487" s="2" t="s">
        <v>27</v>
      </c>
      <c r="O487" s="2" t="s">
        <v>24</v>
      </c>
      <c r="P487" s="2" t="s">
        <v>769</v>
      </c>
      <c r="Q487" s="2" t="s">
        <v>53</v>
      </c>
      <c r="R487" s="2" t="s">
        <v>24</v>
      </c>
      <c r="S487" s="2" t="s">
        <v>2793</v>
      </c>
      <c r="T487" s="2" t="s">
        <v>66</v>
      </c>
      <c r="U487" s="2" t="s">
        <v>1922</v>
      </c>
      <c r="V487" s="4">
        <v>26</v>
      </c>
      <c r="W487" s="4">
        <v>23</v>
      </c>
      <c r="X487" s="5">
        <v>49</v>
      </c>
    </row>
    <row r="488" spans="1:24" x14ac:dyDescent="0.2">
      <c r="A488" s="2" t="s">
        <v>3338</v>
      </c>
      <c r="B488" s="2" t="s">
        <v>3332</v>
      </c>
      <c r="C488" s="2" t="s">
        <v>3333</v>
      </c>
      <c r="D488" s="2" t="s">
        <v>1117</v>
      </c>
      <c r="E488" s="2" t="s">
        <v>1116</v>
      </c>
      <c r="F488" s="6"/>
      <c r="G488" s="2" t="s">
        <v>3334</v>
      </c>
      <c r="H488" s="2" t="s">
        <v>307</v>
      </c>
      <c r="I488" s="2" t="s">
        <v>316</v>
      </c>
      <c r="J488" s="2" t="s">
        <v>3335</v>
      </c>
      <c r="K488" s="2" t="s">
        <v>3336</v>
      </c>
      <c r="L488" s="2" t="s">
        <v>3337</v>
      </c>
      <c r="M488" s="2" t="s">
        <v>24</v>
      </c>
      <c r="N488" s="2" t="s">
        <v>24</v>
      </c>
      <c r="O488" s="2" t="s">
        <v>24</v>
      </c>
      <c r="P488" s="2" t="s">
        <v>769</v>
      </c>
      <c r="Q488" s="2" t="s">
        <v>53</v>
      </c>
      <c r="R488" s="2" t="s">
        <v>24</v>
      </c>
      <c r="S488" s="2" t="s">
        <v>2793</v>
      </c>
      <c r="T488" s="2" t="s">
        <v>29</v>
      </c>
      <c r="U488" s="2" t="s">
        <v>1922</v>
      </c>
      <c r="V488" s="4">
        <v>70</v>
      </c>
      <c r="W488" s="4">
        <v>91</v>
      </c>
      <c r="X488" s="5">
        <v>161</v>
      </c>
    </row>
    <row r="489" spans="1:24" x14ac:dyDescent="0.2">
      <c r="A489" s="2" t="s">
        <v>5282</v>
      </c>
      <c r="B489" s="2" t="s">
        <v>5276</v>
      </c>
      <c r="C489" s="2" t="s">
        <v>5277</v>
      </c>
      <c r="D489" s="2" t="s">
        <v>317</v>
      </c>
      <c r="E489" s="6"/>
      <c r="F489" s="6"/>
      <c r="G489" s="2" t="s">
        <v>5278</v>
      </c>
      <c r="H489" s="2" t="s">
        <v>307</v>
      </c>
      <c r="I489" s="2" t="s">
        <v>316</v>
      </c>
      <c r="J489" s="2" t="s">
        <v>5279</v>
      </c>
      <c r="K489" s="2" t="s">
        <v>5280</v>
      </c>
      <c r="L489" s="2" t="s">
        <v>5281</v>
      </c>
      <c r="M489" s="2" t="s">
        <v>24</v>
      </c>
      <c r="N489" s="2" t="s">
        <v>27</v>
      </c>
      <c r="O489" s="2" t="s">
        <v>24</v>
      </c>
      <c r="P489" s="2" t="s">
        <v>769</v>
      </c>
      <c r="Q489" s="2" t="s">
        <v>53</v>
      </c>
      <c r="R489" s="2" t="s">
        <v>24</v>
      </c>
      <c r="S489" s="2" t="s">
        <v>2793</v>
      </c>
      <c r="T489" s="2" t="s">
        <v>66</v>
      </c>
      <c r="U489" s="2" t="s">
        <v>1922</v>
      </c>
      <c r="V489" s="4">
        <v>25</v>
      </c>
      <c r="W489" s="4">
        <v>40</v>
      </c>
      <c r="X489" s="5">
        <v>65</v>
      </c>
    </row>
    <row r="490" spans="1:24" x14ac:dyDescent="0.2">
      <c r="A490" s="2" t="s">
        <v>5275</v>
      </c>
      <c r="B490" s="2" t="s">
        <v>5269</v>
      </c>
      <c r="C490" s="2" t="s">
        <v>5270</v>
      </c>
      <c r="D490" s="2" t="s">
        <v>5268</v>
      </c>
      <c r="E490" s="2" t="s">
        <v>2779</v>
      </c>
      <c r="F490" s="6"/>
      <c r="G490" s="2" t="s">
        <v>5271</v>
      </c>
      <c r="H490" s="2" t="s">
        <v>307</v>
      </c>
      <c r="I490" s="2" t="s">
        <v>308</v>
      </c>
      <c r="J490" s="2" t="s">
        <v>5272</v>
      </c>
      <c r="K490" s="2" t="s">
        <v>5273</v>
      </c>
      <c r="L490" s="2" t="s">
        <v>5274</v>
      </c>
      <c r="M490" s="2" t="s">
        <v>24</v>
      </c>
      <c r="N490" s="2" t="s">
        <v>27</v>
      </c>
      <c r="O490" s="2" t="s">
        <v>24</v>
      </c>
      <c r="P490" s="2" t="s">
        <v>769</v>
      </c>
      <c r="Q490" s="2" t="s">
        <v>53</v>
      </c>
      <c r="R490" s="2" t="s">
        <v>24</v>
      </c>
      <c r="S490" s="2" t="s">
        <v>2793</v>
      </c>
      <c r="T490" s="2" t="s">
        <v>66</v>
      </c>
      <c r="U490" s="2" t="s">
        <v>1922</v>
      </c>
      <c r="V490" s="4">
        <v>296</v>
      </c>
      <c r="W490" s="4">
        <v>319</v>
      </c>
      <c r="X490" s="5">
        <v>615</v>
      </c>
    </row>
    <row r="491" spans="1:24" x14ac:dyDescent="0.2">
      <c r="A491" s="2" t="s">
        <v>5420</v>
      </c>
      <c r="B491" s="2" t="s">
        <v>5414</v>
      </c>
      <c r="C491" s="2" t="s">
        <v>5415</v>
      </c>
      <c r="D491" s="2" t="s">
        <v>5413</v>
      </c>
      <c r="E491" s="2" t="s">
        <v>5412</v>
      </c>
      <c r="F491" s="6"/>
      <c r="G491" s="2" t="s">
        <v>5416</v>
      </c>
      <c r="H491" s="2" t="s">
        <v>307</v>
      </c>
      <c r="I491" s="2" t="s">
        <v>316</v>
      </c>
      <c r="J491" s="2" t="s">
        <v>5417</v>
      </c>
      <c r="K491" s="2" t="s">
        <v>5418</v>
      </c>
      <c r="L491" s="2" t="s">
        <v>5419</v>
      </c>
      <c r="M491" s="2" t="s">
        <v>27</v>
      </c>
      <c r="N491" s="2" t="s">
        <v>27</v>
      </c>
      <c r="O491" s="2" t="s">
        <v>24</v>
      </c>
      <c r="P491" s="2" t="s">
        <v>769</v>
      </c>
      <c r="Q491" s="2" t="s">
        <v>53</v>
      </c>
      <c r="R491" s="2" t="s">
        <v>24</v>
      </c>
      <c r="S491" s="2" t="s">
        <v>2793</v>
      </c>
      <c r="T491" s="2" t="s">
        <v>66</v>
      </c>
      <c r="U491" s="2" t="s">
        <v>1922</v>
      </c>
      <c r="V491" s="4">
        <v>17</v>
      </c>
      <c r="W491" s="4">
        <v>10</v>
      </c>
      <c r="X491" s="5">
        <v>27</v>
      </c>
    </row>
    <row r="492" spans="1:24" x14ac:dyDescent="0.2">
      <c r="A492" s="2" t="s">
        <v>5372</v>
      </c>
      <c r="B492" s="2" t="s">
        <v>5366</v>
      </c>
      <c r="C492" s="2" t="s">
        <v>5367</v>
      </c>
      <c r="D492" s="2" t="s">
        <v>317</v>
      </c>
      <c r="E492" s="6"/>
      <c r="F492" s="6"/>
      <c r="G492" s="2" t="s">
        <v>5368</v>
      </c>
      <c r="H492" s="2" t="s">
        <v>307</v>
      </c>
      <c r="I492" s="2" t="s">
        <v>316</v>
      </c>
      <c r="J492" s="2" t="s">
        <v>5369</v>
      </c>
      <c r="K492" s="2" t="s">
        <v>5370</v>
      </c>
      <c r="L492" s="2" t="s">
        <v>5371</v>
      </c>
      <c r="M492" s="2" t="s">
        <v>24</v>
      </c>
      <c r="N492" s="2" t="s">
        <v>27</v>
      </c>
      <c r="O492" s="2" t="s">
        <v>27</v>
      </c>
      <c r="P492" s="2" t="s">
        <v>769</v>
      </c>
      <c r="Q492" s="2" t="s">
        <v>53</v>
      </c>
      <c r="R492" s="2" t="s">
        <v>24</v>
      </c>
      <c r="S492" s="2" t="s">
        <v>2793</v>
      </c>
      <c r="T492" s="2" t="s">
        <v>66</v>
      </c>
      <c r="U492" s="2" t="s">
        <v>1922</v>
      </c>
      <c r="V492" s="4">
        <v>20</v>
      </c>
      <c r="W492" s="4">
        <v>33</v>
      </c>
      <c r="X492" s="5">
        <v>53</v>
      </c>
    </row>
    <row r="493" spans="1:24" x14ac:dyDescent="0.2">
      <c r="A493" s="2" t="s">
        <v>4748</v>
      </c>
      <c r="B493" s="2" t="s">
        <v>4742</v>
      </c>
      <c r="C493" s="2" t="s">
        <v>4743</v>
      </c>
      <c r="D493" s="2" t="s">
        <v>1125</v>
      </c>
      <c r="E493" s="2" t="s">
        <v>1116</v>
      </c>
      <c r="F493" s="2" t="s">
        <v>307</v>
      </c>
      <c r="G493" s="2" t="s">
        <v>4744</v>
      </c>
      <c r="H493" s="2" t="s">
        <v>307</v>
      </c>
      <c r="I493" s="2" t="s">
        <v>316</v>
      </c>
      <c r="J493" s="2" t="s">
        <v>4745</v>
      </c>
      <c r="K493" s="2" t="s">
        <v>4746</v>
      </c>
      <c r="L493" s="2" t="s">
        <v>4747</v>
      </c>
      <c r="M493" s="2" t="s">
        <v>24</v>
      </c>
      <c r="N493" s="2" t="s">
        <v>24</v>
      </c>
      <c r="O493" s="2" t="s">
        <v>27</v>
      </c>
      <c r="P493" s="2" t="s">
        <v>769</v>
      </c>
      <c r="Q493" s="2" t="s">
        <v>53</v>
      </c>
      <c r="R493" s="2" t="s">
        <v>24</v>
      </c>
      <c r="S493" s="2" t="s">
        <v>2793</v>
      </c>
      <c r="T493" s="2" t="s">
        <v>29</v>
      </c>
      <c r="U493" s="2" t="s">
        <v>1922</v>
      </c>
      <c r="V493" s="4">
        <v>61</v>
      </c>
      <c r="W493" s="4">
        <v>232</v>
      </c>
      <c r="X493" s="5">
        <v>293</v>
      </c>
    </row>
    <row r="494" spans="1:24" x14ac:dyDescent="0.2">
      <c r="A494" s="2" t="s">
        <v>4538</v>
      </c>
      <c r="B494" s="2" t="s">
        <v>4532</v>
      </c>
      <c r="C494" s="2" t="s">
        <v>4533</v>
      </c>
      <c r="D494" s="2" t="s">
        <v>4531</v>
      </c>
      <c r="E494" s="2" t="s">
        <v>307</v>
      </c>
      <c r="F494" s="6"/>
      <c r="G494" s="2" t="s">
        <v>4534</v>
      </c>
      <c r="H494" s="2" t="s">
        <v>307</v>
      </c>
      <c r="I494" s="2" t="s">
        <v>308</v>
      </c>
      <c r="J494" s="2" t="s">
        <v>4535</v>
      </c>
      <c r="K494" s="2" t="s">
        <v>4536</v>
      </c>
      <c r="L494" s="2" t="s">
        <v>4537</v>
      </c>
      <c r="M494" s="2" t="s">
        <v>24</v>
      </c>
      <c r="N494" s="2" t="s">
        <v>24</v>
      </c>
      <c r="O494" s="2" t="s">
        <v>27</v>
      </c>
      <c r="P494" s="2" t="s">
        <v>769</v>
      </c>
      <c r="Q494" s="2" t="s">
        <v>53</v>
      </c>
      <c r="R494" s="2" t="s">
        <v>24</v>
      </c>
      <c r="S494" s="2" t="s">
        <v>2793</v>
      </c>
      <c r="T494" s="2" t="s">
        <v>29</v>
      </c>
      <c r="U494" s="2" t="s">
        <v>55</v>
      </c>
      <c r="V494" s="4">
        <v>151</v>
      </c>
      <c r="W494" s="4">
        <v>161</v>
      </c>
      <c r="X494" s="5">
        <v>312</v>
      </c>
    </row>
    <row r="495" spans="1:24" x14ac:dyDescent="0.2">
      <c r="A495" s="2" t="s">
        <v>3628</v>
      </c>
      <c r="B495" s="2" t="s">
        <v>3623</v>
      </c>
      <c r="C495" s="2" t="s">
        <v>618</v>
      </c>
      <c r="D495" s="2" t="s">
        <v>616</v>
      </c>
      <c r="E495" s="2" t="s">
        <v>1381</v>
      </c>
      <c r="F495" s="6"/>
      <c r="G495" s="2" t="s">
        <v>3624</v>
      </c>
      <c r="H495" s="2" t="s">
        <v>613</v>
      </c>
      <c r="I495" s="2" t="s">
        <v>614</v>
      </c>
      <c r="J495" s="2" t="s">
        <v>3625</v>
      </c>
      <c r="K495" s="2" t="s">
        <v>3626</v>
      </c>
      <c r="L495" s="2" t="s">
        <v>3627</v>
      </c>
      <c r="M495" s="2" t="s">
        <v>24</v>
      </c>
      <c r="N495" s="2" t="s">
        <v>24</v>
      </c>
      <c r="O495" s="2" t="s">
        <v>24</v>
      </c>
      <c r="P495" s="2" t="s">
        <v>769</v>
      </c>
      <c r="Q495" s="2" t="s">
        <v>53</v>
      </c>
      <c r="R495" s="2" t="s">
        <v>24</v>
      </c>
      <c r="S495" s="2" t="s">
        <v>2793</v>
      </c>
      <c r="T495" s="2" t="s">
        <v>673</v>
      </c>
      <c r="U495" s="2" t="s">
        <v>1922</v>
      </c>
      <c r="V495" s="4">
        <v>547</v>
      </c>
      <c r="W495" s="4">
        <v>621</v>
      </c>
      <c r="X495" s="5">
        <v>1168</v>
      </c>
    </row>
    <row r="496" spans="1:24" x14ac:dyDescent="0.2">
      <c r="A496" s="2" t="s">
        <v>5062</v>
      </c>
      <c r="B496" s="2" t="s">
        <v>5056</v>
      </c>
      <c r="C496" s="2" t="s">
        <v>5057</v>
      </c>
      <c r="D496" s="2" t="s">
        <v>1389</v>
      </c>
      <c r="E496" s="2" t="s">
        <v>1381</v>
      </c>
      <c r="F496" s="6"/>
      <c r="G496" s="2" t="s">
        <v>5058</v>
      </c>
      <c r="H496" s="2" t="s">
        <v>613</v>
      </c>
      <c r="I496" s="2" t="s">
        <v>614</v>
      </c>
      <c r="J496" s="2" t="s">
        <v>5059</v>
      </c>
      <c r="K496" s="2" t="s">
        <v>5060</v>
      </c>
      <c r="L496" s="2" t="s">
        <v>5061</v>
      </c>
      <c r="M496" s="2" t="s">
        <v>24</v>
      </c>
      <c r="N496" s="2" t="s">
        <v>24</v>
      </c>
      <c r="O496" s="2" t="s">
        <v>27</v>
      </c>
      <c r="P496" s="2" t="s">
        <v>769</v>
      </c>
      <c r="Q496" s="2" t="s">
        <v>53</v>
      </c>
      <c r="R496" s="2" t="s">
        <v>24</v>
      </c>
      <c r="S496" s="2" t="s">
        <v>2793</v>
      </c>
      <c r="T496" s="2" t="s">
        <v>29</v>
      </c>
      <c r="U496" s="2" t="s">
        <v>1922</v>
      </c>
      <c r="V496" s="4">
        <v>135</v>
      </c>
      <c r="W496" s="4">
        <v>145</v>
      </c>
      <c r="X496" s="5">
        <v>280</v>
      </c>
    </row>
    <row r="497" spans="1:24" x14ac:dyDescent="0.2">
      <c r="A497" s="2" t="s">
        <v>5076</v>
      </c>
      <c r="B497" s="2" t="s">
        <v>5070</v>
      </c>
      <c r="C497" s="2" t="s">
        <v>5071</v>
      </c>
      <c r="D497" s="2" t="s">
        <v>1381</v>
      </c>
      <c r="E497" s="6"/>
      <c r="F497" s="6"/>
      <c r="G497" s="2" t="s">
        <v>5072</v>
      </c>
      <c r="H497" s="2" t="s">
        <v>613</v>
      </c>
      <c r="I497" s="2" t="s">
        <v>614</v>
      </c>
      <c r="J497" s="2" t="s">
        <v>5073</v>
      </c>
      <c r="K497" s="2" t="s">
        <v>5074</v>
      </c>
      <c r="L497" s="2" t="s">
        <v>5075</v>
      </c>
      <c r="M497" s="2" t="s">
        <v>24</v>
      </c>
      <c r="N497" s="2" t="s">
        <v>24</v>
      </c>
      <c r="O497" s="2" t="s">
        <v>27</v>
      </c>
      <c r="P497" s="2" t="s">
        <v>769</v>
      </c>
      <c r="Q497" s="2" t="s">
        <v>53</v>
      </c>
      <c r="R497" s="2" t="s">
        <v>24</v>
      </c>
      <c r="S497" s="2" t="s">
        <v>2793</v>
      </c>
      <c r="T497" s="2" t="s">
        <v>29</v>
      </c>
      <c r="U497" s="2" t="s">
        <v>1922</v>
      </c>
      <c r="V497" s="4">
        <v>122</v>
      </c>
      <c r="W497" s="4">
        <v>156</v>
      </c>
      <c r="X497" s="5">
        <v>278</v>
      </c>
    </row>
    <row r="498" spans="1:24" x14ac:dyDescent="0.2">
      <c r="A498" s="2" t="s">
        <v>5069</v>
      </c>
      <c r="B498" s="2" t="s">
        <v>5063</v>
      </c>
      <c r="C498" s="2" t="s">
        <v>5064</v>
      </c>
      <c r="D498" s="2" t="s">
        <v>1389</v>
      </c>
      <c r="E498" s="2" t="s">
        <v>615</v>
      </c>
      <c r="F498" s="6"/>
      <c r="G498" s="2" t="s">
        <v>5065</v>
      </c>
      <c r="H498" s="2" t="s">
        <v>613</v>
      </c>
      <c r="I498" s="2" t="s">
        <v>614</v>
      </c>
      <c r="J498" s="2" t="s">
        <v>5066</v>
      </c>
      <c r="K498" s="2" t="s">
        <v>5067</v>
      </c>
      <c r="L498" s="2" t="s">
        <v>5068</v>
      </c>
      <c r="M498" s="2" t="s">
        <v>24</v>
      </c>
      <c r="N498" s="2" t="s">
        <v>24</v>
      </c>
      <c r="O498" s="2" t="s">
        <v>27</v>
      </c>
      <c r="P498" s="2" t="s">
        <v>769</v>
      </c>
      <c r="Q498" s="2" t="s">
        <v>53</v>
      </c>
      <c r="R498" s="2" t="s">
        <v>24</v>
      </c>
      <c r="S498" s="2" t="s">
        <v>2793</v>
      </c>
      <c r="T498" s="2" t="s">
        <v>29</v>
      </c>
      <c r="U498" s="2" t="s">
        <v>1922</v>
      </c>
      <c r="V498" s="4">
        <v>114</v>
      </c>
      <c r="W498" s="4">
        <v>195</v>
      </c>
      <c r="X498" s="5">
        <v>309</v>
      </c>
    </row>
    <row r="499" spans="1:24" x14ac:dyDescent="0.2">
      <c r="A499" s="2" t="s">
        <v>3391</v>
      </c>
      <c r="B499" s="2" t="s">
        <v>3385</v>
      </c>
      <c r="C499" s="2" t="s">
        <v>3386</v>
      </c>
      <c r="D499" s="2" t="s">
        <v>411</v>
      </c>
      <c r="E499" s="6"/>
      <c r="F499" s="6"/>
      <c r="G499" s="2" t="s">
        <v>3387</v>
      </c>
      <c r="H499" s="2" t="s">
        <v>409</v>
      </c>
      <c r="I499" s="2" t="s">
        <v>410</v>
      </c>
      <c r="J499" s="2" t="s">
        <v>3388</v>
      </c>
      <c r="K499" s="2" t="s">
        <v>3389</v>
      </c>
      <c r="L499" s="2" t="s">
        <v>3390</v>
      </c>
      <c r="M499" s="2" t="s">
        <v>24</v>
      </c>
      <c r="N499" s="2" t="s">
        <v>24</v>
      </c>
      <c r="O499" s="2" t="s">
        <v>24</v>
      </c>
      <c r="P499" s="2" t="s">
        <v>769</v>
      </c>
      <c r="Q499" s="2" t="s">
        <v>53</v>
      </c>
      <c r="R499" s="2" t="s">
        <v>24</v>
      </c>
      <c r="S499" s="2" t="s">
        <v>2793</v>
      </c>
      <c r="T499" s="2" t="s">
        <v>29</v>
      </c>
      <c r="U499" s="2" t="s">
        <v>1922</v>
      </c>
      <c r="V499" s="4">
        <v>101</v>
      </c>
      <c r="W499" s="4">
        <v>110</v>
      </c>
      <c r="X499" s="5">
        <v>211</v>
      </c>
    </row>
    <row r="500" spans="1:24" x14ac:dyDescent="0.2">
      <c r="A500" s="2" t="s">
        <v>4850</v>
      </c>
      <c r="B500" s="2" t="s">
        <v>4844</v>
      </c>
      <c r="C500" s="2" t="s">
        <v>4845</v>
      </c>
      <c r="D500" s="2" t="s">
        <v>412</v>
      </c>
      <c r="E500" s="2" t="s">
        <v>411</v>
      </c>
      <c r="F500" s="6"/>
      <c r="G500" s="2" t="s">
        <v>4846</v>
      </c>
      <c r="H500" s="2" t="s">
        <v>409</v>
      </c>
      <c r="I500" s="2" t="s">
        <v>410</v>
      </c>
      <c r="J500" s="2" t="s">
        <v>4847</v>
      </c>
      <c r="K500" s="2" t="s">
        <v>4848</v>
      </c>
      <c r="L500" s="2" t="s">
        <v>4849</v>
      </c>
      <c r="M500" s="2" t="s">
        <v>24</v>
      </c>
      <c r="N500" s="2" t="s">
        <v>24</v>
      </c>
      <c r="O500" s="2" t="s">
        <v>27</v>
      </c>
      <c r="P500" s="2" t="s">
        <v>769</v>
      </c>
      <c r="Q500" s="2" t="s">
        <v>53</v>
      </c>
      <c r="R500" s="2" t="s">
        <v>24</v>
      </c>
      <c r="S500" s="2" t="s">
        <v>2793</v>
      </c>
      <c r="T500" s="2" t="s">
        <v>29</v>
      </c>
      <c r="U500" s="2" t="s">
        <v>1922</v>
      </c>
      <c r="V500" s="4">
        <v>328</v>
      </c>
      <c r="W500" s="4">
        <v>397</v>
      </c>
      <c r="X500" s="5">
        <v>725</v>
      </c>
    </row>
    <row r="501" spans="1:24" x14ac:dyDescent="0.2">
      <c r="A501" s="2" t="s">
        <v>3384</v>
      </c>
      <c r="B501" s="2" t="s">
        <v>3378</v>
      </c>
      <c r="C501" s="2" t="s">
        <v>3379</v>
      </c>
      <c r="D501" s="2" t="s">
        <v>1201</v>
      </c>
      <c r="E501" s="6"/>
      <c r="F501" s="6"/>
      <c r="G501" s="2" t="s">
        <v>3380</v>
      </c>
      <c r="H501" s="2" t="s">
        <v>409</v>
      </c>
      <c r="I501" s="2" t="s">
        <v>410</v>
      </c>
      <c r="J501" s="2" t="s">
        <v>3381</v>
      </c>
      <c r="K501" s="2" t="s">
        <v>3382</v>
      </c>
      <c r="L501" s="2" t="s">
        <v>3383</v>
      </c>
      <c r="M501" s="2" t="s">
        <v>24</v>
      </c>
      <c r="N501" s="2" t="s">
        <v>24</v>
      </c>
      <c r="O501" s="2" t="s">
        <v>24</v>
      </c>
      <c r="P501" s="2" t="s">
        <v>769</v>
      </c>
      <c r="Q501" s="2" t="s">
        <v>53</v>
      </c>
      <c r="R501" s="2" t="s">
        <v>24</v>
      </c>
      <c r="S501" s="2" t="s">
        <v>2793</v>
      </c>
      <c r="T501" s="2" t="s">
        <v>29</v>
      </c>
      <c r="U501" s="2" t="s">
        <v>1922</v>
      </c>
      <c r="V501" s="4">
        <v>127</v>
      </c>
      <c r="W501" s="4">
        <v>203</v>
      </c>
      <c r="X501" s="5">
        <v>330</v>
      </c>
    </row>
    <row r="502" spans="1:24" x14ac:dyDescent="0.2">
      <c r="A502" s="2" t="s">
        <v>3412</v>
      </c>
      <c r="B502" s="2" t="s">
        <v>3406</v>
      </c>
      <c r="C502" s="2" t="s">
        <v>3407</v>
      </c>
      <c r="D502" s="2" t="s">
        <v>2026</v>
      </c>
      <c r="E502" s="6"/>
      <c r="F502" s="6"/>
      <c r="G502" s="2" t="s">
        <v>3408</v>
      </c>
      <c r="H502" s="2" t="s">
        <v>1788</v>
      </c>
      <c r="I502" s="2" t="s">
        <v>1789</v>
      </c>
      <c r="J502" s="2" t="s">
        <v>3409</v>
      </c>
      <c r="K502" s="2" t="s">
        <v>3410</v>
      </c>
      <c r="L502" s="2" t="s">
        <v>3411</v>
      </c>
      <c r="M502" s="2" t="s">
        <v>24</v>
      </c>
      <c r="N502" s="2" t="s">
        <v>24</v>
      </c>
      <c r="O502" s="2" t="s">
        <v>24</v>
      </c>
      <c r="P502" s="2" t="s">
        <v>769</v>
      </c>
      <c r="Q502" s="2" t="s">
        <v>53</v>
      </c>
      <c r="R502" s="2" t="s">
        <v>24</v>
      </c>
      <c r="S502" s="2" t="s">
        <v>2793</v>
      </c>
      <c r="T502" s="2" t="s">
        <v>29</v>
      </c>
      <c r="U502" s="2" t="s">
        <v>1922</v>
      </c>
      <c r="V502" s="4">
        <v>155</v>
      </c>
      <c r="W502" s="4">
        <v>206</v>
      </c>
      <c r="X502" s="5">
        <v>361</v>
      </c>
    </row>
    <row r="503" spans="1:24" x14ac:dyDescent="0.2">
      <c r="A503" s="2" t="s">
        <v>3420</v>
      </c>
      <c r="B503" s="2" t="s">
        <v>3414</v>
      </c>
      <c r="C503" s="2" t="s">
        <v>3415</v>
      </c>
      <c r="D503" s="2" t="s">
        <v>3413</v>
      </c>
      <c r="E503" s="6"/>
      <c r="F503" s="6"/>
      <c r="G503" s="2" t="s">
        <v>3416</v>
      </c>
      <c r="H503" s="2" t="s">
        <v>1788</v>
      </c>
      <c r="I503" s="2" t="s">
        <v>1789</v>
      </c>
      <c r="J503" s="2" t="s">
        <v>3417</v>
      </c>
      <c r="K503" s="2" t="s">
        <v>3418</v>
      </c>
      <c r="L503" s="2" t="s">
        <v>3419</v>
      </c>
      <c r="M503" s="2" t="s">
        <v>24</v>
      </c>
      <c r="N503" s="2" t="s">
        <v>24</v>
      </c>
      <c r="O503" s="2" t="s">
        <v>24</v>
      </c>
      <c r="P503" s="2" t="s">
        <v>769</v>
      </c>
      <c r="Q503" s="2" t="s">
        <v>53</v>
      </c>
      <c r="R503" s="2" t="s">
        <v>24</v>
      </c>
      <c r="S503" s="2" t="s">
        <v>2793</v>
      </c>
      <c r="T503" s="2" t="s">
        <v>29</v>
      </c>
      <c r="U503" s="2" t="s">
        <v>1922</v>
      </c>
      <c r="V503" s="4">
        <v>75</v>
      </c>
      <c r="W503" s="4">
        <v>82</v>
      </c>
      <c r="X503" s="5">
        <v>157</v>
      </c>
    </row>
    <row r="504" spans="1:24" x14ac:dyDescent="0.2">
      <c r="A504" s="2" t="s">
        <v>3398</v>
      </c>
      <c r="B504" s="2" t="s">
        <v>3393</v>
      </c>
      <c r="C504" s="2" t="s">
        <v>3393</v>
      </c>
      <c r="D504" s="2" t="s">
        <v>3392</v>
      </c>
      <c r="E504" s="2" t="s">
        <v>2026</v>
      </c>
      <c r="F504" s="6"/>
      <c r="G504" s="2" t="s">
        <v>3394</v>
      </c>
      <c r="H504" s="2" t="s">
        <v>1788</v>
      </c>
      <c r="I504" s="2" t="s">
        <v>1789</v>
      </c>
      <c r="J504" s="2" t="s">
        <v>3395</v>
      </c>
      <c r="K504" s="2" t="s">
        <v>3396</v>
      </c>
      <c r="L504" s="2" t="s">
        <v>3397</v>
      </c>
      <c r="M504" s="2" t="s">
        <v>24</v>
      </c>
      <c r="N504" s="2" t="s">
        <v>24</v>
      </c>
      <c r="O504" s="2" t="s">
        <v>24</v>
      </c>
      <c r="P504" s="2" t="s">
        <v>769</v>
      </c>
      <c r="Q504" s="2" t="s">
        <v>53</v>
      </c>
      <c r="R504" s="2" t="s">
        <v>24</v>
      </c>
      <c r="S504" s="2" t="s">
        <v>2793</v>
      </c>
      <c r="T504" s="2" t="s">
        <v>29</v>
      </c>
      <c r="U504" s="2" t="s">
        <v>1922</v>
      </c>
      <c r="V504" s="4">
        <v>167</v>
      </c>
      <c r="W504" s="4">
        <v>166</v>
      </c>
      <c r="X504" s="5">
        <v>333</v>
      </c>
    </row>
    <row r="505" spans="1:24" x14ac:dyDescent="0.2">
      <c r="A505" s="2" t="s">
        <v>5089</v>
      </c>
      <c r="B505" s="2" t="s">
        <v>5084</v>
      </c>
      <c r="C505" s="2" t="s">
        <v>3281</v>
      </c>
      <c r="D505" s="2" t="s">
        <v>627</v>
      </c>
      <c r="E505" s="2" t="s">
        <v>626</v>
      </c>
      <c r="F505" s="6"/>
      <c r="G505" s="2" t="s">
        <v>5085</v>
      </c>
      <c r="H505" s="2" t="s">
        <v>624</v>
      </c>
      <c r="I505" s="2" t="s">
        <v>625</v>
      </c>
      <c r="J505" s="2" t="s">
        <v>5086</v>
      </c>
      <c r="K505" s="2" t="s">
        <v>5087</v>
      </c>
      <c r="L505" s="2" t="s">
        <v>5088</v>
      </c>
      <c r="M505" s="2" t="s">
        <v>24</v>
      </c>
      <c r="N505" s="2" t="s">
        <v>24</v>
      </c>
      <c r="O505" s="2" t="s">
        <v>27</v>
      </c>
      <c r="P505" s="2" t="s">
        <v>769</v>
      </c>
      <c r="Q505" s="2" t="s">
        <v>53</v>
      </c>
      <c r="R505" s="2" t="s">
        <v>24</v>
      </c>
      <c r="S505" s="2" t="s">
        <v>2793</v>
      </c>
      <c r="T505" s="2" t="s">
        <v>29</v>
      </c>
      <c r="U505" s="2" t="s">
        <v>1922</v>
      </c>
      <c r="V505" s="4">
        <v>170</v>
      </c>
      <c r="W505" s="4">
        <v>203</v>
      </c>
      <c r="X505" s="5">
        <v>373</v>
      </c>
    </row>
    <row r="506" spans="1:24" x14ac:dyDescent="0.2">
      <c r="A506" s="2" t="s">
        <v>5117</v>
      </c>
      <c r="B506" s="2" t="s">
        <v>5111</v>
      </c>
      <c r="C506" s="2" t="s">
        <v>5112</v>
      </c>
      <c r="D506" s="2" t="s">
        <v>626</v>
      </c>
      <c r="E506" s="6"/>
      <c r="F506" s="6"/>
      <c r="G506" s="2" t="s">
        <v>5113</v>
      </c>
      <c r="H506" s="2" t="s">
        <v>624</v>
      </c>
      <c r="I506" s="2" t="s">
        <v>625</v>
      </c>
      <c r="J506" s="2" t="s">
        <v>5114</v>
      </c>
      <c r="K506" s="2" t="s">
        <v>5115</v>
      </c>
      <c r="L506" s="2" t="s">
        <v>5116</v>
      </c>
      <c r="M506" s="2" t="s">
        <v>24</v>
      </c>
      <c r="N506" s="2" t="s">
        <v>24</v>
      </c>
      <c r="O506" s="2" t="s">
        <v>27</v>
      </c>
      <c r="P506" s="2" t="s">
        <v>769</v>
      </c>
      <c r="Q506" s="2" t="s">
        <v>53</v>
      </c>
      <c r="R506" s="2" t="s">
        <v>24</v>
      </c>
      <c r="S506" s="2" t="s">
        <v>2793</v>
      </c>
      <c r="T506" s="2" t="s">
        <v>29</v>
      </c>
      <c r="U506" s="2" t="s">
        <v>1922</v>
      </c>
      <c r="V506" s="4">
        <v>224</v>
      </c>
      <c r="W506" s="4">
        <v>330</v>
      </c>
      <c r="X506" s="5">
        <v>554</v>
      </c>
    </row>
    <row r="507" spans="1:24" x14ac:dyDescent="0.2">
      <c r="A507" s="2" t="s">
        <v>5083</v>
      </c>
      <c r="B507" s="2" t="s">
        <v>5077</v>
      </c>
      <c r="C507" s="2" t="s">
        <v>5078</v>
      </c>
      <c r="D507" s="2" t="s">
        <v>2633</v>
      </c>
      <c r="E507" s="2" t="s">
        <v>627</v>
      </c>
      <c r="F507" s="2" t="s">
        <v>626</v>
      </c>
      <c r="G507" s="2" t="s">
        <v>5079</v>
      </c>
      <c r="H507" s="2" t="s">
        <v>624</v>
      </c>
      <c r="I507" s="2" t="s">
        <v>625</v>
      </c>
      <c r="J507" s="2" t="s">
        <v>5080</v>
      </c>
      <c r="K507" s="2" t="s">
        <v>5081</v>
      </c>
      <c r="L507" s="2" t="s">
        <v>5082</v>
      </c>
      <c r="M507" s="2" t="s">
        <v>24</v>
      </c>
      <c r="N507" s="2" t="s">
        <v>24</v>
      </c>
      <c r="O507" s="2" t="s">
        <v>27</v>
      </c>
      <c r="P507" s="2" t="s">
        <v>769</v>
      </c>
      <c r="Q507" s="2" t="s">
        <v>53</v>
      </c>
      <c r="R507" s="2" t="s">
        <v>24</v>
      </c>
      <c r="S507" s="2" t="s">
        <v>2793</v>
      </c>
      <c r="T507" s="2" t="s">
        <v>29</v>
      </c>
      <c r="U507" s="2" t="s">
        <v>1922</v>
      </c>
      <c r="V507" s="4">
        <v>120</v>
      </c>
      <c r="W507" s="4">
        <v>136</v>
      </c>
      <c r="X507" s="5">
        <v>256</v>
      </c>
    </row>
    <row r="508" spans="1:24" x14ac:dyDescent="0.2">
      <c r="A508" s="2" t="s">
        <v>5096</v>
      </c>
      <c r="B508" s="2" t="s">
        <v>5090</v>
      </c>
      <c r="C508" s="2" t="s">
        <v>5091</v>
      </c>
      <c r="D508" s="2" t="s">
        <v>627</v>
      </c>
      <c r="E508" s="2" t="s">
        <v>626</v>
      </c>
      <c r="F508" s="6"/>
      <c r="G508" s="2" t="s">
        <v>5092</v>
      </c>
      <c r="H508" s="2" t="s">
        <v>624</v>
      </c>
      <c r="I508" s="2" t="s">
        <v>625</v>
      </c>
      <c r="J508" s="2" t="s">
        <v>5093</v>
      </c>
      <c r="K508" s="2" t="s">
        <v>5094</v>
      </c>
      <c r="L508" s="2" t="s">
        <v>5095</v>
      </c>
      <c r="M508" s="2" t="s">
        <v>24</v>
      </c>
      <c r="N508" s="2" t="s">
        <v>24</v>
      </c>
      <c r="O508" s="2" t="s">
        <v>27</v>
      </c>
      <c r="P508" s="2" t="s">
        <v>769</v>
      </c>
      <c r="Q508" s="2" t="s">
        <v>53</v>
      </c>
      <c r="R508" s="2" t="s">
        <v>24</v>
      </c>
      <c r="S508" s="2" t="s">
        <v>2793</v>
      </c>
      <c r="T508" s="2" t="s">
        <v>29</v>
      </c>
      <c r="U508" s="2" t="s">
        <v>1922</v>
      </c>
      <c r="V508" s="4">
        <v>204</v>
      </c>
      <c r="W508" s="4">
        <v>201</v>
      </c>
      <c r="X508" s="5">
        <v>405</v>
      </c>
    </row>
    <row r="509" spans="1:24" x14ac:dyDescent="0.2">
      <c r="A509" s="2" t="s">
        <v>5103</v>
      </c>
      <c r="B509" s="2" t="s">
        <v>5097</v>
      </c>
      <c r="C509" s="2" t="s">
        <v>5098</v>
      </c>
      <c r="D509" s="2" t="s">
        <v>1914</v>
      </c>
      <c r="E509" s="2" t="s">
        <v>626</v>
      </c>
      <c r="F509" s="6"/>
      <c r="G509" s="2" t="s">
        <v>5099</v>
      </c>
      <c r="H509" s="2" t="s">
        <v>624</v>
      </c>
      <c r="I509" s="2" t="s">
        <v>625</v>
      </c>
      <c r="J509" s="2" t="s">
        <v>5100</v>
      </c>
      <c r="K509" s="2" t="s">
        <v>5101</v>
      </c>
      <c r="L509" s="2" t="s">
        <v>5102</v>
      </c>
      <c r="M509" s="2" t="s">
        <v>24</v>
      </c>
      <c r="N509" s="2" t="s">
        <v>24</v>
      </c>
      <c r="O509" s="2" t="s">
        <v>27</v>
      </c>
      <c r="P509" s="2" t="s">
        <v>769</v>
      </c>
      <c r="Q509" s="2" t="s">
        <v>53</v>
      </c>
      <c r="R509" s="2" t="s">
        <v>24</v>
      </c>
      <c r="S509" s="2" t="s">
        <v>2793</v>
      </c>
      <c r="T509" s="2" t="s">
        <v>29</v>
      </c>
      <c r="U509" s="2" t="s">
        <v>1922</v>
      </c>
      <c r="V509" s="4">
        <v>172</v>
      </c>
      <c r="W509" s="4">
        <v>185</v>
      </c>
      <c r="X509" s="5">
        <v>357</v>
      </c>
    </row>
    <row r="510" spans="1:24" x14ac:dyDescent="0.2">
      <c r="A510" s="2" t="s">
        <v>5123</v>
      </c>
      <c r="B510" s="2" t="s">
        <v>5118</v>
      </c>
      <c r="C510" s="2" t="s">
        <v>635</v>
      </c>
      <c r="D510" s="2" t="s">
        <v>626</v>
      </c>
      <c r="E510" s="6"/>
      <c r="F510" s="6"/>
      <c r="G510" s="2" t="s">
        <v>5119</v>
      </c>
      <c r="H510" s="2" t="s">
        <v>624</v>
      </c>
      <c r="I510" s="2" t="s">
        <v>625</v>
      </c>
      <c r="J510" s="2" t="s">
        <v>5120</v>
      </c>
      <c r="K510" s="2" t="s">
        <v>5121</v>
      </c>
      <c r="L510" s="2" t="s">
        <v>5122</v>
      </c>
      <c r="M510" s="2" t="s">
        <v>24</v>
      </c>
      <c r="N510" s="2" t="s">
        <v>24</v>
      </c>
      <c r="O510" s="2" t="s">
        <v>27</v>
      </c>
      <c r="P510" s="2" t="s">
        <v>769</v>
      </c>
      <c r="Q510" s="2" t="s">
        <v>53</v>
      </c>
      <c r="R510" s="2" t="s">
        <v>24</v>
      </c>
      <c r="S510" s="2" t="s">
        <v>2793</v>
      </c>
      <c r="T510" s="2" t="s">
        <v>29</v>
      </c>
      <c r="U510" s="2" t="s">
        <v>1922</v>
      </c>
      <c r="V510" s="4">
        <v>57</v>
      </c>
      <c r="W510" s="4">
        <v>106</v>
      </c>
      <c r="X510" s="5">
        <v>163</v>
      </c>
    </row>
    <row r="511" spans="1:24" x14ac:dyDescent="0.2">
      <c r="A511" s="2" t="s">
        <v>5110</v>
      </c>
      <c r="B511" s="2" t="s">
        <v>5104</v>
      </c>
      <c r="C511" s="2" t="s">
        <v>5105</v>
      </c>
      <c r="D511" s="2" t="s">
        <v>624</v>
      </c>
      <c r="E511" s="2" t="s">
        <v>626</v>
      </c>
      <c r="F511" s="6"/>
      <c r="G511" s="2" t="s">
        <v>5106</v>
      </c>
      <c r="H511" s="2" t="s">
        <v>624</v>
      </c>
      <c r="I511" s="2" t="s">
        <v>625</v>
      </c>
      <c r="J511" s="2" t="s">
        <v>5107</v>
      </c>
      <c r="K511" s="2" t="s">
        <v>5108</v>
      </c>
      <c r="L511" s="2" t="s">
        <v>5109</v>
      </c>
      <c r="M511" s="2" t="s">
        <v>24</v>
      </c>
      <c r="N511" s="2" t="s">
        <v>24</v>
      </c>
      <c r="O511" s="2" t="s">
        <v>27</v>
      </c>
      <c r="P511" s="2" t="s">
        <v>769</v>
      </c>
      <c r="Q511" s="2" t="s">
        <v>53</v>
      </c>
      <c r="R511" s="2" t="s">
        <v>24</v>
      </c>
      <c r="S511" s="2" t="s">
        <v>2793</v>
      </c>
      <c r="T511" s="2" t="s">
        <v>29</v>
      </c>
      <c r="U511" s="2" t="s">
        <v>1922</v>
      </c>
      <c r="V511" s="4">
        <v>184</v>
      </c>
      <c r="W511" s="4">
        <v>210</v>
      </c>
      <c r="X511" s="5">
        <v>394</v>
      </c>
    </row>
    <row r="512" spans="1:24" x14ac:dyDescent="0.2">
      <c r="A512" s="2" t="s">
        <v>4877</v>
      </c>
      <c r="B512" s="2" t="s">
        <v>4872</v>
      </c>
      <c r="C512" s="2" t="s">
        <v>2420</v>
      </c>
      <c r="D512" s="2" t="s">
        <v>1803</v>
      </c>
      <c r="E512" s="6"/>
      <c r="F512" s="6"/>
      <c r="G512" s="2" t="s">
        <v>4873</v>
      </c>
      <c r="H512" s="2" t="s">
        <v>444</v>
      </c>
      <c r="I512" s="2" t="s">
        <v>445</v>
      </c>
      <c r="J512" s="2" t="s">
        <v>4874</v>
      </c>
      <c r="K512" s="2" t="s">
        <v>4875</v>
      </c>
      <c r="L512" s="2" t="s">
        <v>4876</v>
      </c>
      <c r="M512" s="2" t="s">
        <v>24</v>
      </c>
      <c r="N512" s="2" t="s">
        <v>24</v>
      </c>
      <c r="O512" s="2" t="s">
        <v>27</v>
      </c>
      <c r="P512" s="2" t="s">
        <v>769</v>
      </c>
      <c r="Q512" s="2" t="s">
        <v>53</v>
      </c>
      <c r="R512" s="2" t="s">
        <v>24</v>
      </c>
      <c r="S512" s="2" t="s">
        <v>2793</v>
      </c>
      <c r="T512" s="2" t="s">
        <v>29</v>
      </c>
      <c r="U512" s="2" t="s">
        <v>1922</v>
      </c>
      <c r="V512" s="4">
        <v>159</v>
      </c>
      <c r="W512" s="4">
        <v>248</v>
      </c>
      <c r="X512" s="5">
        <v>407</v>
      </c>
    </row>
    <row r="513" spans="1:24" x14ac:dyDescent="0.2">
      <c r="A513" s="2" t="s">
        <v>3081</v>
      </c>
      <c r="B513" s="2" t="s">
        <v>3075</v>
      </c>
      <c r="C513" s="2" t="s">
        <v>3076</v>
      </c>
      <c r="D513" s="2" t="s">
        <v>784</v>
      </c>
      <c r="E513" s="6"/>
      <c r="F513" s="6"/>
      <c r="G513" s="2" t="s">
        <v>3077</v>
      </c>
      <c r="H513" s="2" t="s">
        <v>420</v>
      </c>
      <c r="I513" s="2" t="s">
        <v>783</v>
      </c>
      <c r="J513" s="2" t="s">
        <v>3078</v>
      </c>
      <c r="K513" s="2" t="s">
        <v>3079</v>
      </c>
      <c r="L513" s="2" t="s">
        <v>3080</v>
      </c>
      <c r="M513" s="2" t="s">
        <v>24</v>
      </c>
      <c r="N513" s="2" t="s">
        <v>24</v>
      </c>
      <c r="O513" s="2" t="s">
        <v>24</v>
      </c>
      <c r="P513" s="2" t="s">
        <v>769</v>
      </c>
      <c r="Q513" s="2" t="s">
        <v>53</v>
      </c>
      <c r="R513" s="2" t="s">
        <v>24</v>
      </c>
      <c r="S513" s="2" t="s">
        <v>2793</v>
      </c>
      <c r="T513" s="2" t="s">
        <v>29</v>
      </c>
      <c r="U513" s="2" t="s">
        <v>55</v>
      </c>
      <c r="V513" s="4">
        <v>166</v>
      </c>
      <c r="W513" s="4">
        <v>173</v>
      </c>
      <c r="X513" s="5">
        <v>339</v>
      </c>
    </row>
    <row r="514" spans="1:24" x14ac:dyDescent="0.2">
      <c r="A514" s="2" t="s">
        <v>4871</v>
      </c>
      <c r="B514" s="2" t="s">
        <v>4866</v>
      </c>
      <c r="C514" s="2" t="s">
        <v>2427</v>
      </c>
      <c r="D514" s="2" t="s">
        <v>1803</v>
      </c>
      <c r="E514" s="6"/>
      <c r="F514" s="6"/>
      <c r="G514" s="2" t="s">
        <v>4867</v>
      </c>
      <c r="H514" s="2" t="s">
        <v>444</v>
      </c>
      <c r="I514" s="2" t="s">
        <v>445</v>
      </c>
      <c r="J514" s="2" t="s">
        <v>4868</v>
      </c>
      <c r="K514" s="2" t="s">
        <v>4869</v>
      </c>
      <c r="L514" s="2" t="s">
        <v>4870</v>
      </c>
      <c r="M514" s="2" t="s">
        <v>24</v>
      </c>
      <c r="N514" s="2" t="s">
        <v>24</v>
      </c>
      <c r="O514" s="2" t="s">
        <v>27</v>
      </c>
      <c r="P514" s="2" t="s">
        <v>769</v>
      </c>
      <c r="Q514" s="2" t="s">
        <v>53</v>
      </c>
      <c r="R514" s="2" t="s">
        <v>24</v>
      </c>
      <c r="S514" s="2" t="s">
        <v>2793</v>
      </c>
      <c r="T514" s="2" t="s">
        <v>29</v>
      </c>
      <c r="U514" s="2" t="s">
        <v>1922</v>
      </c>
      <c r="V514" s="4">
        <v>171</v>
      </c>
      <c r="W514" s="4">
        <v>169</v>
      </c>
      <c r="X514" s="5">
        <v>340</v>
      </c>
    </row>
    <row r="515" spans="1:24" x14ac:dyDescent="0.2">
      <c r="A515" s="2" t="s">
        <v>4560</v>
      </c>
      <c r="B515" s="2" t="s">
        <v>4554</v>
      </c>
      <c r="C515" s="2" t="s">
        <v>4555</v>
      </c>
      <c r="D515" s="2" t="s">
        <v>1803</v>
      </c>
      <c r="E515" s="6"/>
      <c r="F515" s="6"/>
      <c r="G515" s="2" t="s">
        <v>4556</v>
      </c>
      <c r="H515" s="2" t="s">
        <v>444</v>
      </c>
      <c r="I515" s="2" t="s">
        <v>445</v>
      </c>
      <c r="J515" s="2" t="s">
        <v>4557</v>
      </c>
      <c r="K515" s="2" t="s">
        <v>4558</v>
      </c>
      <c r="L515" s="2" t="s">
        <v>4559</v>
      </c>
      <c r="M515" s="2" t="s">
        <v>24</v>
      </c>
      <c r="N515" s="2" t="s">
        <v>24</v>
      </c>
      <c r="O515" s="2" t="s">
        <v>27</v>
      </c>
      <c r="P515" s="2" t="s">
        <v>769</v>
      </c>
      <c r="Q515" s="2" t="s">
        <v>53</v>
      </c>
      <c r="R515" s="2" t="s">
        <v>24</v>
      </c>
      <c r="S515" s="2" t="s">
        <v>2793</v>
      </c>
      <c r="T515" s="2" t="s">
        <v>29</v>
      </c>
      <c r="U515" s="2" t="s">
        <v>55</v>
      </c>
      <c r="V515" s="4">
        <v>104</v>
      </c>
      <c r="W515" s="4">
        <v>117</v>
      </c>
      <c r="X515" s="5">
        <v>221</v>
      </c>
    </row>
    <row r="516" spans="1:24" x14ac:dyDescent="0.2">
      <c r="A516" s="2" t="s">
        <v>4884</v>
      </c>
      <c r="B516" s="2" t="s">
        <v>4878</v>
      </c>
      <c r="C516" s="2" t="s">
        <v>4879</v>
      </c>
      <c r="D516" s="2" t="s">
        <v>444</v>
      </c>
      <c r="E516" s="6"/>
      <c r="F516" s="6"/>
      <c r="G516" s="2" t="s">
        <v>4880</v>
      </c>
      <c r="H516" s="2" t="s">
        <v>444</v>
      </c>
      <c r="I516" s="2" t="s">
        <v>445</v>
      </c>
      <c r="J516" s="2" t="s">
        <v>4881</v>
      </c>
      <c r="K516" s="2" t="s">
        <v>4882</v>
      </c>
      <c r="L516" s="2" t="s">
        <v>4883</v>
      </c>
      <c r="M516" s="2" t="s">
        <v>24</v>
      </c>
      <c r="N516" s="2" t="s">
        <v>24</v>
      </c>
      <c r="O516" s="2" t="s">
        <v>27</v>
      </c>
      <c r="P516" s="2" t="s">
        <v>769</v>
      </c>
      <c r="Q516" s="2" t="s">
        <v>53</v>
      </c>
      <c r="R516" s="2" t="s">
        <v>24</v>
      </c>
      <c r="S516" s="2" t="s">
        <v>2793</v>
      </c>
      <c r="T516" s="2" t="s">
        <v>29</v>
      </c>
      <c r="U516" s="2" t="s">
        <v>1922</v>
      </c>
      <c r="V516" s="4">
        <v>139</v>
      </c>
      <c r="W516" s="4">
        <v>170</v>
      </c>
      <c r="X516" s="5">
        <v>309</v>
      </c>
    </row>
    <row r="517" spans="1:24" x14ac:dyDescent="0.2">
      <c r="A517" s="2" t="s">
        <v>4890</v>
      </c>
      <c r="B517" s="2" t="s">
        <v>4885</v>
      </c>
      <c r="C517" s="2" t="s">
        <v>3510</v>
      </c>
      <c r="D517" s="2" t="s">
        <v>1228</v>
      </c>
      <c r="E517" s="2" t="s">
        <v>455</v>
      </c>
      <c r="F517" s="6"/>
      <c r="G517" s="2" t="s">
        <v>4886</v>
      </c>
      <c r="H517" s="2" t="s">
        <v>453</v>
      </c>
      <c r="I517" s="2" t="s">
        <v>454</v>
      </c>
      <c r="J517" s="2" t="s">
        <v>4887</v>
      </c>
      <c r="K517" s="2" t="s">
        <v>4888</v>
      </c>
      <c r="L517" s="2" t="s">
        <v>4889</v>
      </c>
      <c r="M517" s="2" t="s">
        <v>24</v>
      </c>
      <c r="N517" s="2" t="s">
        <v>24</v>
      </c>
      <c r="O517" s="2" t="s">
        <v>27</v>
      </c>
      <c r="P517" s="2" t="s">
        <v>769</v>
      </c>
      <c r="Q517" s="2" t="s">
        <v>53</v>
      </c>
      <c r="R517" s="2" t="s">
        <v>24</v>
      </c>
      <c r="S517" s="2" t="s">
        <v>2793</v>
      </c>
      <c r="T517" s="2" t="s">
        <v>29</v>
      </c>
      <c r="U517" s="2" t="s">
        <v>1922</v>
      </c>
      <c r="V517" s="4">
        <v>346</v>
      </c>
      <c r="W517" s="4">
        <v>376</v>
      </c>
      <c r="X517" s="5">
        <v>722</v>
      </c>
    </row>
    <row r="518" spans="1:24" x14ac:dyDescent="0.2">
      <c r="A518" s="2" t="s">
        <v>4897</v>
      </c>
      <c r="B518" s="2" t="s">
        <v>4891</v>
      </c>
      <c r="C518" s="2" t="s">
        <v>4892</v>
      </c>
      <c r="D518" s="2" t="s">
        <v>456</v>
      </c>
      <c r="E518" s="2" t="s">
        <v>464</v>
      </c>
      <c r="F518" s="6"/>
      <c r="G518" s="2" t="s">
        <v>4893</v>
      </c>
      <c r="H518" s="2" t="s">
        <v>453</v>
      </c>
      <c r="I518" s="2" t="s">
        <v>454</v>
      </c>
      <c r="J518" s="2" t="s">
        <v>4894</v>
      </c>
      <c r="K518" s="2" t="s">
        <v>4895</v>
      </c>
      <c r="L518" s="2" t="s">
        <v>4896</v>
      </c>
      <c r="M518" s="2" t="s">
        <v>24</v>
      </c>
      <c r="N518" s="2" t="s">
        <v>24</v>
      </c>
      <c r="O518" s="2" t="s">
        <v>27</v>
      </c>
      <c r="P518" s="2" t="s">
        <v>769</v>
      </c>
      <c r="Q518" s="2" t="s">
        <v>53</v>
      </c>
      <c r="R518" s="2" t="s">
        <v>24</v>
      </c>
      <c r="S518" s="2" t="s">
        <v>2793</v>
      </c>
      <c r="T518" s="2" t="s">
        <v>29</v>
      </c>
      <c r="U518" s="2" t="s">
        <v>1922</v>
      </c>
      <c r="V518" s="4">
        <v>722</v>
      </c>
      <c r="W518" s="4">
        <v>740</v>
      </c>
      <c r="X518" s="5">
        <v>1462</v>
      </c>
    </row>
    <row r="519" spans="1:24" x14ac:dyDescent="0.2">
      <c r="A519" s="2" t="s">
        <v>4903</v>
      </c>
      <c r="B519" s="2" t="s">
        <v>4898</v>
      </c>
      <c r="C519" s="2" t="s">
        <v>257</v>
      </c>
      <c r="D519" s="2" t="s">
        <v>1228</v>
      </c>
      <c r="E519" s="2" t="s">
        <v>464</v>
      </c>
      <c r="F519" s="6"/>
      <c r="G519" s="2" t="s">
        <v>4899</v>
      </c>
      <c r="H519" s="2" t="s">
        <v>453</v>
      </c>
      <c r="I519" s="2" t="s">
        <v>454</v>
      </c>
      <c r="J519" s="2" t="s">
        <v>4900</v>
      </c>
      <c r="K519" s="2" t="s">
        <v>4901</v>
      </c>
      <c r="L519" s="2" t="s">
        <v>4902</v>
      </c>
      <c r="M519" s="2" t="s">
        <v>24</v>
      </c>
      <c r="N519" s="2" t="s">
        <v>24</v>
      </c>
      <c r="O519" s="2" t="s">
        <v>27</v>
      </c>
      <c r="P519" s="2" t="s">
        <v>769</v>
      </c>
      <c r="Q519" s="2" t="s">
        <v>53</v>
      </c>
      <c r="R519" s="2" t="s">
        <v>24</v>
      </c>
      <c r="S519" s="2" t="s">
        <v>2793</v>
      </c>
      <c r="T519" s="2" t="s">
        <v>29</v>
      </c>
      <c r="U519" s="2" t="s">
        <v>1922</v>
      </c>
      <c r="V519" s="4">
        <v>100</v>
      </c>
      <c r="W519" s="4">
        <v>157</v>
      </c>
      <c r="X519" s="5">
        <v>257</v>
      </c>
    </row>
    <row r="520" spans="1:24" x14ac:dyDescent="0.2">
      <c r="A520" s="2" t="s">
        <v>4911</v>
      </c>
      <c r="B520" s="2" t="s">
        <v>4905</v>
      </c>
      <c r="C520" s="2" t="s">
        <v>4906</v>
      </c>
      <c r="D520" s="2" t="s">
        <v>4904</v>
      </c>
      <c r="E520" s="2" t="s">
        <v>464</v>
      </c>
      <c r="F520" s="6"/>
      <c r="G520" s="2" t="s">
        <v>4907</v>
      </c>
      <c r="H520" s="2" t="s">
        <v>453</v>
      </c>
      <c r="I520" s="2" t="s">
        <v>454</v>
      </c>
      <c r="J520" s="2" t="s">
        <v>4908</v>
      </c>
      <c r="K520" s="2" t="s">
        <v>4909</v>
      </c>
      <c r="L520" s="2" t="s">
        <v>4910</v>
      </c>
      <c r="M520" s="2" t="s">
        <v>24</v>
      </c>
      <c r="N520" s="2" t="s">
        <v>24</v>
      </c>
      <c r="O520" s="2" t="s">
        <v>27</v>
      </c>
      <c r="P520" s="2" t="s">
        <v>769</v>
      </c>
      <c r="Q520" s="2" t="s">
        <v>53</v>
      </c>
      <c r="R520" s="2" t="s">
        <v>24</v>
      </c>
      <c r="S520" s="2" t="s">
        <v>2793</v>
      </c>
      <c r="T520" s="2" t="s">
        <v>29</v>
      </c>
      <c r="U520" s="2" t="s">
        <v>1922</v>
      </c>
      <c r="V520" s="4">
        <v>272</v>
      </c>
      <c r="W520" s="4">
        <v>307</v>
      </c>
      <c r="X520" s="5">
        <v>579</v>
      </c>
    </row>
    <row r="521" spans="1:24" x14ac:dyDescent="0.2">
      <c r="A521" s="2" t="s">
        <v>5171</v>
      </c>
      <c r="B521" s="2" t="s">
        <v>5166</v>
      </c>
      <c r="C521" s="2" t="s">
        <v>599</v>
      </c>
      <c r="D521" s="2" t="s">
        <v>2389</v>
      </c>
      <c r="E521" s="2" t="s">
        <v>2411</v>
      </c>
      <c r="F521" s="6"/>
      <c r="G521" s="2" t="s">
        <v>5167</v>
      </c>
      <c r="H521" s="2" t="s">
        <v>420</v>
      </c>
      <c r="I521" s="2" t="s">
        <v>783</v>
      </c>
      <c r="J521" s="2" t="s">
        <v>5168</v>
      </c>
      <c r="K521" s="2" t="s">
        <v>5169</v>
      </c>
      <c r="L521" s="2" t="s">
        <v>5170</v>
      </c>
      <c r="M521" s="2" t="s">
        <v>24</v>
      </c>
      <c r="N521" s="2" t="s">
        <v>24</v>
      </c>
      <c r="O521" s="2" t="s">
        <v>27</v>
      </c>
      <c r="P521" s="2" t="s">
        <v>769</v>
      </c>
      <c r="Q521" s="2" t="s">
        <v>53</v>
      </c>
      <c r="R521" s="2" t="s">
        <v>24</v>
      </c>
      <c r="S521" s="2" t="s">
        <v>2793</v>
      </c>
      <c r="T521" s="2" t="s">
        <v>1954</v>
      </c>
      <c r="U521" s="2" t="s">
        <v>1922</v>
      </c>
      <c r="V521" s="4">
        <v>202</v>
      </c>
      <c r="W521" s="4">
        <v>206</v>
      </c>
      <c r="X521" s="5">
        <v>408</v>
      </c>
    </row>
    <row r="522" spans="1:24" x14ac:dyDescent="0.2">
      <c r="A522" s="2" t="s">
        <v>4865</v>
      </c>
      <c r="B522" s="2" t="s">
        <v>4859</v>
      </c>
      <c r="C522" s="2" t="s">
        <v>4860</v>
      </c>
      <c r="D522" s="2" t="s">
        <v>2411</v>
      </c>
      <c r="E522" s="6"/>
      <c r="F522" s="6"/>
      <c r="G522" s="2" t="s">
        <v>4861</v>
      </c>
      <c r="H522" s="2" t="s">
        <v>420</v>
      </c>
      <c r="I522" s="2" t="s">
        <v>783</v>
      </c>
      <c r="J522" s="2" t="s">
        <v>4862</v>
      </c>
      <c r="K522" s="2" t="s">
        <v>4863</v>
      </c>
      <c r="L522" s="2" t="s">
        <v>4864</v>
      </c>
      <c r="M522" s="2" t="s">
        <v>24</v>
      </c>
      <c r="N522" s="2" t="s">
        <v>24</v>
      </c>
      <c r="O522" s="2" t="s">
        <v>27</v>
      </c>
      <c r="P522" s="2" t="s">
        <v>769</v>
      </c>
      <c r="Q522" s="2" t="s">
        <v>53</v>
      </c>
      <c r="R522" s="2" t="s">
        <v>24</v>
      </c>
      <c r="S522" s="2" t="s">
        <v>2793</v>
      </c>
      <c r="T522" s="2" t="s">
        <v>29</v>
      </c>
      <c r="U522" s="2" t="s">
        <v>1922</v>
      </c>
      <c r="V522" s="4">
        <v>355</v>
      </c>
      <c r="W522" s="4">
        <v>338</v>
      </c>
      <c r="X522" s="5">
        <v>693</v>
      </c>
    </row>
    <row r="523" spans="1:24" x14ac:dyDescent="0.2">
      <c r="A523" s="2" t="s">
        <v>3444</v>
      </c>
      <c r="B523" s="2" t="s">
        <v>3438</v>
      </c>
      <c r="C523" s="2" t="s">
        <v>3439</v>
      </c>
      <c r="D523" s="2" t="s">
        <v>2411</v>
      </c>
      <c r="E523" s="6"/>
      <c r="F523" s="6"/>
      <c r="G523" s="2" t="s">
        <v>3440</v>
      </c>
      <c r="H523" s="2" t="s">
        <v>420</v>
      </c>
      <c r="I523" s="2" t="s">
        <v>783</v>
      </c>
      <c r="J523" s="2" t="s">
        <v>3441</v>
      </c>
      <c r="K523" s="2" t="s">
        <v>3442</v>
      </c>
      <c r="L523" s="2" t="s">
        <v>3443</v>
      </c>
      <c r="M523" s="2" t="s">
        <v>24</v>
      </c>
      <c r="N523" s="2" t="s">
        <v>24</v>
      </c>
      <c r="O523" s="2" t="s">
        <v>24</v>
      </c>
      <c r="P523" s="2" t="s">
        <v>769</v>
      </c>
      <c r="Q523" s="2" t="s">
        <v>53</v>
      </c>
      <c r="R523" s="2" t="s">
        <v>24</v>
      </c>
      <c r="S523" s="2" t="s">
        <v>2793</v>
      </c>
      <c r="T523" s="2" t="s">
        <v>29</v>
      </c>
      <c r="U523" s="2" t="s">
        <v>1922</v>
      </c>
      <c r="V523" s="4">
        <v>277</v>
      </c>
      <c r="W523" s="4">
        <v>300</v>
      </c>
      <c r="X523" s="5">
        <v>577</v>
      </c>
    </row>
    <row r="524" spans="1:24" x14ac:dyDescent="0.2">
      <c r="A524" s="2" t="s">
        <v>3109</v>
      </c>
      <c r="B524" s="2" t="s">
        <v>647</v>
      </c>
      <c r="C524" s="2" t="s">
        <v>3104</v>
      </c>
      <c r="D524" s="2" t="s">
        <v>2481</v>
      </c>
      <c r="E524" s="6"/>
      <c r="F524" s="6"/>
      <c r="G524" s="2" t="s">
        <v>3105</v>
      </c>
      <c r="H524" s="2" t="s">
        <v>505</v>
      </c>
      <c r="I524" s="2" t="s">
        <v>506</v>
      </c>
      <c r="J524" s="2" t="s">
        <v>3106</v>
      </c>
      <c r="K524" s="2" t="s">
        <v>3107</v>
      </c>
      <c r="L524" s="2" t="s">
        <v>3108</v>
      </c>
      <c r="M524" s="2" t="s">
        <v>24</v>
      </c>
      <c r="N524" s="2" t="s">
        <v>24</v>
      </c>
      <c r="O524" s="2" t="s">
        <v>24</v>
      </c>
      <c r="P524" s="2" t="s">
        <v>769</v>
      </c>
      <c r="Q524" s="2" t="s">
        <v>53</v>
      </c>
      <c r="R524" s="2" t="s">
        <v>24</v>
      </c>
      <c r="S524" s="2" t="s">
        <v>2793</v>
      </c>
      <c r="T524" s="2" t="s">
        <v>29</v>
      </c>
      <c r="U524" s="2" t="s">
        <v>55</v>
      </c>
      <c r="V524" s="4">
        <v>573</v>
      </c>
      <c r="W524" s="4">
        <v>656</v>
      </c>
      <c r="X524" s="5">
        <v>1229</v>
      </c>
    </row>
    <row r="525" spans="1:24" x14ac:dyDescent="0.2">
      <c r="A525" s="2" t="s">
        <v>3103</v>
      </c>
      <c r="B525" s="2" t="s">
        <v>3097</v>
      </c>
      <c r="C525" s="2" t="s">
        <v>3098</v>
      </c>
      <c r="D525" s="2" t="s">
        <v>507</v>
      </c>
      <c r="E525" s="6"/>
      <c r="F525" s="6"/>
      <c r="G525" s="2" t="s">
        <v>3099</v>
      </c>
      <c r="H525" s="2" t="s">
        <v>505</v>
      </c>
      <c r="I525" s="2" t="s">
        <v>506</v>
      </c>
      <c r="J525" s="2" t="s">
        <v>3100</v>
      </c>
      <c r="K525" s="2" t="s">
        <v>3101</v>
      </c>
      <c r="L525" s="2" t="s">
        <v>3102</v>
      </c>
      <c r="M525" s="2" t="s">
        <v>24</v>
      </c>
      <c r="N525" s="2" t="s">
        <v>24</v>
      </c>
      <c r="O525" s="2" t="s">
        <v>24</v>
      </c>
      <c r="P525" s="2" t="s">
        <v>769</v>
      </c>
      <c r="Q525" s="2" t="s">
        <v>53</v>
      </c>
      <c r="R525" s="2" t="s">
        <v>24</v>
      </c>
      <c r="S525" s="2" t="s">
        <v>2793</v>
      </c>
      <c r="T525" s="2" t="s">
        <v>29</v>
      </c>
      <c r="U525" s="2" t="s">
        <v>55</v>
      </c>
      <c r="V525" s="4">
        <v>519</v>
      </c>
      <c r="W525" s="4">
        <v>646</v>
      </c>
      <c r="X525" s="5">
        <v>1165</v>
      </c>
    </row>
    <row r="526" spans="1:24" x14ac:dyDescent="0.2">
      <c r="A526" s="2" t="s">
        <v>4940</v>
      </c>
      <c r="B526" s="2" t="s">
        <v>4934</v>
      </c>
      <c r="C526" s="2" t="s">
        <v>4935</v>
      </c>
      <c r="D526" s="2" t="s">
        <v>4933</v>
      </c>
      <c r="E526" s="2" t="s">
        <v>507</v>
      </c>
      <c r="F526" s="6"/>
      <c r="G526" s="2" t="s">
        <v>4936</v>
      </c>
      <c r="H526" s="2" t="s">
        <v>505</v>
      </c>
      <c r="I526" s="2" t="s">
        <v>506</v>
      </c>
      <c r="J526" s="2" t="s">
        <v>4937</v>
      </c>
      <c r="K526" s="2" t="s">
        <v>4938</v>
      </c>
      <c r="L526" s="2" t="s">
        <v>4939</v>
      </c>
      <c r="M526" s="2" t="s">
        <v>24</v>
      </c>
      <c r="N526" s="2" t="s">
        <v>24</v>
      </c>
      <c r="O526" s="2" t="s">
        <v>27</v>
      </c>
      <c r="P526" s="2" t="s">
        <v>769</v>
      </c>
      <c r="Q526" s="2" t="s">
        <v>53</v>
      </c>
      <c r="R526" s="2" t="s">
        <v>24</v>
      </c>
      <c r="S526" s="2" t="s">
        <v>2793</v>
      </c>
      <c r="T526" s="2" t="s">
        <v>29</v>
      </c>
      <c r="U526" s="2" t="s">
        <v>1922</v>
      </c>
      <c r="V526" s="4">
        <v>205</v>
      </c>
      <c r="W526" s="4">
        <v>258</v>
      </c>
      <c r="X526" s="5">
        <v>463</v>
      </c>
    </row>
    <row r="527" spans="1:24" x14ac:dyDescent="0.2">
      <c r="A527" s="2" t="s">
        <v>4954</v>
      </c>
      <c r="B527" s="2" t="s">
        <v>4948</v>
      </c>
      <c r="C527" s="2" t="s">
        <v>4949</v>
      </c>
      <c r="D527" s="2" t="s">
        <v>507</v>
      </c>
      <c r="E527" s="6"/>
      <c r="F527" s="6"/>
      <c r="G527" s="2" t="s">
        <v>4950</v>
      </c>
      <c r="H527" s="2" t="s">
        <v>505</v>
      </c>
      <c r="I527" s="2" t="s">
        <v>506</v>
      </c>
      <c r="J527" s="2" t="s">
        <v>4951</v>
      </c>
      <c r="K527" s="2" t="s">
        <v>4952</v>
      </c>
      <c r="L527" s="2" t="s">
        <v>4953</v>
      </c>
      <c r="M527" s="2" t="s">
        <v>24</v>
      </c>
      <c r="N527" s="2" t="s">
        <v>24</v>
      </c>
      <c r="O527" s="2" t="s">
        <v>27</v>
      </c>
      <c r="P527" s="2" t="s">
        <v>769</v>
      </c>
      <c r="Q527" s="2" t="s">
        <v>53</v>
      </c>
      <c r="R527" s="2" t="s">
        <v>24</v>
      </c>
      <c r="S527" s="2" t="s">
        <v>2793</v>
      </c>
      <c r="T527" s="2" t="s">
        <v>29</v>
      </c>
      <c r="U527" s="2" t="s">
        <v>1922</v>
      </c>
      <c r="V527" s="4">
        <v>240</v>
      </c>
      <c r="W527" s="4">
        <v>270</v>
      </c>
      <c r="X527" s="5">
        <v>510</v>
      </c>
    </row>
    <row r="528" spans="1:24" x14ac:dyDescent="0.2">
      <c r="A528" s="2" t="s">
        <v>3481</v>
      </c>
      <c r="B528" s="2" t="s">
        <v>3475</v>
      </c>
      <c r="C528" s="2" t="s">
        <v>3476</v>
      </c>
      <c r="D528" s="2" t="s">
        <v>2481</v>
      </c>
      <c r="E528" s="6"/>
      <c r="F528" s="6"/>
      <c r="G528" s="2" t="s">
        <v>3477</v>
      </c>
      <c r="H528" s="2" t="s">
        <v>505</v>
      </c>
      <c r="I528" s="2" t="s">
        <v>506</v>
      </c>
      <c r="J528" s="2" t="s">
        <v>3478</v>
      </c>
      <c r="K528" s="2" t="s">
        <v>3479</v>
      </c>
      <c r="L528" s="2" t="s">
        <v>3480</v>
      </c>
      <c r="M528" s="2" t="s">
        <v>24</v>
      </c>
      <c r="N528" s="2" t="s">
        <v>24</v>
      </c>
      <c r="O528" s="2" t="s">
        <v>24</v>
      </c>
      <c r="P528" s="2" t="s">
        <v>769</v>
      </c>
      <c r="Q528" s="2" t="s">
        <v>53</v>
      </c>
      <c r="R528" s="2" t="s">
        <v>24</v>
      </c>
      <c r="S528" s="2" t="s">
        <v>2793</v>
      </c>
      <c r="T528" s="2" t="s">
        <v>29</v>
      </c>
      <c r="U528" s="2" t="s">
        <v>1922</v>
      </c>
      <c r="V528" s="4">
        <v>291</v>
      </c>
      <c r="W528" s="4">
        <v>310</v>
      </c>
      <c r="X528" s="5">
        <v>601</v>
      </c>
    </row>
    <row r="529" spans="1:24" x14ac:dyDescent="0.2">
      <c r="A529" s="2" t="s">
        <v>5291</v>
      </c>
      <c r="B529" s="2" t="s">
        <v>5285</v>
      </c>
      <c r="C529" s="2" t="s">
        <v>5286</v>
      </c>
      <c r="D529" s="2" t="s">
        <v>5284</v>
      </c>
      <c r="E529" s="2" t="s">
        <v>5283</v>
      </c>
      <c r="F529" s="6"/>
      <c r="G529" s="2" t="s">
        <v>5287</v>
      </c>
      <c r="H529" s="2" t="s">
        <v>505</v>
      </c>
      <c r="I529" s="2" t="s">
        <v>506</v>
      </c>
      <c r="J529" s="2" t="s">
        <v>5288</v>
      </c>
      <c r="K529" s="2" t="s">
        <v>5289</v>
      </c>
      <c r="L529" s="2" t="s">
        <v>5290</v>
      </c>
      <c r="M529" s="2" t="s">
        <v>24</v>
      </c>
      <c r="N529" s="2" t="s">
        <v>27</v>
      </c>
      <c r="O529" s="2" t="s">
        <v>24</v>
      </c>
      <c r="P529" s="2" t="s">
        <v>769</v>
      </c>
      <c r="Q529" s="2" t="s">
        <v>53</v>
      </c>
      <c r="R529" s="2" t="s">
        <v>24</v>
      </c>
      <c r="S529" s="2" t="s">
        <v>2793</v>
      </c>
      <c r="T529" s="2" t="s">
        <v>66</v>
      </c>
      <c r="U529" s="2" t="s">
        <v>1922</v>
      </c>
      <c r="V529" s="4">
        <v>58</v>
      </c>
      <c r="W529" s="4">
        <v>73</v>
      </c>
      <c r="X529" s="5">
        <v>131</v>
      </c>
    </row>
    <row r="530" spans="1:24" x14ac:dyDescent="0.2">
      <c r="A530" s="2" t="s">
        <v>4947</v>
      </c>
      <c r="B530" s="2" t="s">
        <v>4941</v>
      </c>
      <c r="C530" s="2" t="s">
        <v>4942</v>
      </c>
      <c r="D530" s="2" t="s">
        <v>508</v>
      </c>
      <c r="E530" s="2" t="s">
        <v>507</v>
      </c>
      <c r="F530" s="6"/>
      <c r="G530" s="2" t="s">
        <v>4943</v>
      </c>
      <c r="H530" s="2" t="s">
        <v>505</v>
      </c>
      <c r="I530" s="2" t="s">
        <v>506</v>
      </c>
      <c r="J530" s="2" t="s">
        <v>4944</v>
      </c>
      <c r="K530" s="2" t="s">
        <v>4945</v>
      </c>
      <c r="L530" s="2" t="s">
        <v>4946</v>
      </c>
      <c r="M530" s="2" t="s">
        <v>24</v>
      </c>
      <c r="N530" s="2" t="s">
        <v>24</v>
      </c>
      <c r="O530" s="2" t="s">
        <v>27</v>
      </c>
      <c r="P530" s="2" t="s">
        <v>769</v>
      </c>
      <c r="Q530" s="2" t="s">
        <v>53</v>
      </c>
      <c r="R530" s="2" t="s">
        <v>24</v>
      </c>
      <c r="S530" s="2" t="s">
        <v>2793</v>
      </c>
      <c r="T530" s="2" t="s">
        <v>29</v>
      </c>
      <c r="U530" s="2" t="s">
        <v>1922</v>
      </c>
      <c r="V530" s="4">
        <v>214</v>
      </c>
      <c r="W530" s="4">
        <v>534</v>
      </c>
      <c r="X530" s="5">
        <v>748</v>
      </c>
    </row>
    <row r="531" spans="1:24" x14ac:dyDescent="0.2">
      <c r="A531" s="2" t="s">
        <v>4932</v>
      </c>
      <c r="B531" s="2" t="s">
        <v>4927</v>
      </c>
      <c r="C531" s="2" t="s">
        <v>475</v>
      </c>
      <c r="D531" s="2" t="s">
        <v>4926</v>
      </c>
      <c r="E531" s="6"/>
      <c r="F531" s="6"/>
      <c r="G531" s="2" t="s">
        <v>4928</v>
      </c>
      <c r="H531" s="2" t="s">
        <v>472</v>
      </c>
      <c r="I531" s="2" t="s">
        <v>473</v>
      </c>
      <c r="J531" s="2" t="s">
        <v>4929</v>
      </c>
      <c r="K531" s="2" t="s">
        <v>4930</v>
      </c>
      <c r="L531" s="2" t="s">
        <v>4931</v>
      </c>
      <c r="M531" s="2" t="s">
        <v>24</v>
      </c>
      <c r="N531" s="2" t="s">
        <v>24</v>
      </c>
      <c r="O531" s="2" t="s">
        <v>27</v>
      </c>
      <c r="P531" s="2" t="s">
        <v>769</v>
      </c>
      <c r="Q531" s="2" t="s">
        <v>53</v>
      </c>
      <c r="R531" s="2" t="s">
        <v>24</v>
      </c>
      <c r="S531" s="2" t="s">
        <v>2793</v>
      </c>
      <c r="T531" s="2" t="s">
        <v>29</v>
      </c>
      <c r="U531" s="2" t="s">
        <v>1922</v>
      </c>
      <c r="V531" s="4">
        <v>65</v>
      </c>
      <c r="W531" s="4">
        <v>113</v>
      </c>
      <c r="X531" s="5">
        <v>178</v>
      </c>
    </row>
    <row r="532" spans="1:24" x14ac:dyDescent="0.2">
      <c r="A532" s="2" t="s">
        <v>5392</v>
      </c>
      <c r="B532" s="2" t="s">
        <v>2352</v>
      </c>
      <c r="C532" s="2" t="s">
        <v>5387</v>
      </c>
      <c r="D532" s="2" t="s">
        <v>483</v>
      </c>
      <c r="E532" s="6"/>
      <c r="F532" s="6"/>
      <c r="G532" s="2" t="s">
        <v>5388</v>
      </c>
      <c r="H532" s="2" t="s">
        <v>472</v>
      </c>
      <c r="I532" s="2" t="s">
        <v>473</v>
      </c>
      <c r="J532" s="2" t="s">
        <v>5389</v>
      </c>
      <c r="K532" s="2" t="s">
        <v>5390</v>
      </c>
      <c r="L532" s="2" t="s">
        <v>5391</v>
      </c>
      <c r="M532" s="2" t="s">
        <v>24</v>
      </c>
      <c r="N532" s="2" t="s">
        <v>27</v>
      </c>
      <c r="O532" s="2" t="s">
        <v>27</v>
      </c>
      <c r="P532" s="2" t="s">
        <v>769</v>
      </c>
      <c r="Q532" s="2" t="s">
        <v>53</v>
      </c>
      <c r="R532" s="2" t="s">
        <v>24</v>
      </c>
      <c r="S532" s="2" t="s">
        <v>2793</v>
      </c>
      <c r="T532" s="2" t="s">
        <v>29</v>
      </c>
      <c r="U532" s="2" t="s">
        <v>1922</v>
      </c>
      <c r="V532" s="4">
        <v>180</v>
      </c>
      <c r="W532" s="4">
        <v>197</v>
      </c>
      <c r="X532" s="5">
        <v>377</v>
      </c>
    </row>
    <row r="533" spans="1:24" x14ac:dyDescent="0.2">
      <c r="A533" s="2" t="s">
        <v>4918</v>
      </c>
      <c r="B533" s="2" t="s">
        <v>4912</v>
      </c>
      <c r="C533" s="2" t="s">
        <v>4913</v>
      </c>
      <c r="D533" s="2" t="s">
        <v>2467</v>
      </c>
      <c r="E533" s="2" t="s">
        <v>475</v>
      </c>
      <c r="F533" s="2" t="s">
        <v>483</v>
      </c>
      <c r="G533" s="2" t="s">
        <v>4914</v>
      </c>
      <c r="H533" s="2" t="s">
        <v>472</v>
      </c>
      <c r="I533" s="2" t="s">
        <v>473</v>
      </c>
      <c r="J533" s="2" t="s">
        <v>4915</v>
      </c>
      <c r="K533" s="2" t="s">
        <v>4916</v>
      </c>
      <c r="L533" s="2" t="s">
        <v>4917</v>
      </c>
      <c r="M533" s="2" t="s">
        <v>24</v>
      </c>
      <c r="N533" s="2" t="s">
        <v>24</v>
      </c>
      <c r="O533" s="2" t="s">
        <v>27</v>
      </c>
      <c r="P533" s="2" t="s">
        <v>769</v>
      </c>
      <c r="Q533" s="2" t="s">
        <v>53</v>
      </c>
      <c r="R533" s="2" t="s">
        <v>24</v>
      </c>
      <c r="S533" s="2" t="s">
        <v>2793</v>
      </c>
      <c r="T533" s="2" t="s">
        <v>29</v>
      </c>
      <c r="U533" s="2" t="s">
        <v>1922</v>
      </c>
      <c r="V533" s="4">
        <v>57</v>
      </c>
      <c r="W533" s="4">
        <v>135</v>
      </c>
      <c r="X533" s="5">
        <v>192</v>
      </c>
    </row>
    <row r="534" spans="1:24" x14ac:dyDescent="0.2">
      <c r="A534" s="2" t="s">
        <v>3452</v>
      </c>
      <c r="B534" s="2" t="s">
        <v>3446</v>
      </c>
      <c r="C534" s="2" t="s">
        <v>3447</v>
      </c>
      <c r="D534" s="2" t="s">
        <v>3445</v>
      </c>
      <c r="E534" s="2" t="s">
        <v>474</v>
      </c>
      <c r="F534" s="6"/>
      <c r="G534" s="2" t="s">
        <v>3448</v>
      </c>
      <c r="H534" s="2" t="s">
        <v>472</v>
      </c>
      <c r="I534" s="2" t="s">
        <v>473</v>
      </c>
      <c r="J534" s="2" t="s">
        <v>3449</v>
      </c>
      <c r="K534" s="2" t="s">
        <v>3450</v>
      </c>
      <c r="L534" s="2" t="s">
        <v>3451</v>
      </c>
      <c r="M534" s="2" t="s">
        <v>24</v>
      </c>
      <c r="N534" s="2" t="s">
        <v>24</v>
      </c>
      <c r="O534" s="2" t="s">
        <v>24</v>
      </c>
      <c r="P534" s="2" t="s">
        <v>769</v>
      </c>
      <c r="Q534" s="2" t="s">
        <v>53</v>
      </c>
      <c r="R534" s="2" t="s">
        <v>24</v>
      </c>
      <c r="S534" s="2" t="s">
        <v>2793</v>
      </c>
      <c r="T534" s="2" t="s">
        <v>29</v>
      </c>
      <c r="U534" s="2" t="s">
        <v>1922</v>
      </c>
      <c r="V534" s="4">
        <v>79</v>
      </c>
      <c r="W534" s="4">
        <v>108</v>
      </c>
      <c r="X534" s="5">
        <v>187</v>
      </c>
    </row>
    <row r="535" spans="1:24" x14ac:dyDescent="0.2">
      <c r="A535" s="2" t="s">
        <v>5379</v>
      </c>
      <c r="B535" s="2" t="s">
        <v>5373</v>
      </c>
      <c r="C535" s="2" t="s">
        <v>5374</v>
      </c>
      <c r="D535" s="2" t="s">
        <v>475</v>
      </c>
      <c r="E535" s="2" t="s">
        <v>474</v>
      </c>
      <c r="F535" s="6"/>
      <c r="G535" s="2" t="s">
        <v>5375</v>
      </c>
      <c r="H535" s="2" t="s">
        <v>472</v>
      </c>
      <c r="I535" s="2" t="s">
        <v>473</v>
      </c>
      <c r="J535" s="2" t="s">
        <v>5376</v>
      </c>
      <c r="K535" s="2" t="s">
        <v>5377</v>
      </c>
      <c r="L535" s="2" t="s">
        <v>5378</v>
      </c>
      <c r="M535" s="2" t="s">
        <v>24</v>
      </c>
      <c r="N535" s="2" t="s">
        <v>27</v>
      </c>
      <c r="O535" s="2" t="s">
        <v>27</v>
      </c>
      <c r="P535" s="2" t="s">
        <v>769</v>
      </c>
      <c r="Q535" s="2" t="s">
        <v>53</v>
      </c>
      <c r="R535" s="2" t="s">
        <v>24</v>
      </c>
      <c r="S535" s="2" t="s">
        <v>2793</v>
      </c>
      <c r="T535" s="2" t="s">
        <v>66</v>
      </c>
      <c r="U535" s="2" t="s">
        <v>1922</v>
      </c>
      <c r="V535" s="4">
        <v>18</v>
      </c>
      <c r="W535" s="4">
        <v>20</v>
      </c>
      <c r="X535" s="5">
        <v>38</v>
      </c>
    </row>
    <row r="536" spans="1:24" x14ac:dyDescent="0.2">
      <c r="A536" s="2" t="s">
        <v>3493</v>
      </c>
      <c r="B536" s="2" t="s">
        <v>3487</v>
      </c>
      <c r="C536" s="2" t="s">
        <v>3488</v>
      </c>
      <c r="D536" s="2" t="s">
        <v>3486</v>
      </c>
      <c r="E536" s="6"/>
      <c r="F536" s="6"/>
      <c r="G536" s="2" t="s">
        <v>3489</v>
      </c>
      <c r="H536" s="2" t="s">
        <v>516</v>
      </c>
      <c r="I536" s="2" t="s">
        <v>517</v>
      </c>
      <c r="J536" s="2" t="s">
        <v>3490</v>
      </c>
      <c r="K536" s="2" t="s">
        <v>3491</v>
      </c>
      <c r="L536" s="2" t="s">
        <v>3492</v>
      </c>
      <c r="M536" s="2" t="s">
        <v>24</v>
      </c>
      <c r="N536" s="2" t="s">
        <v>24</v>
      </c>
      <c r="O536" s="2" t="s">
        <v>24</v>
      </c>
      <c r="P536" s="2" t="s">
        <v>769</v>
      </c>
      <c r="Q536" s="2" t="s">
        <v>53</v>
      </c>
      <c r="R536" s="2" t="s">
        <v>24</v>
      </c>
      <c r="S536" s="2" t="s">
        <v>2793</v>
      </c>
      <c r="T536" s="2" t="s">
        <v>29</v>
      </c>
      <c r="U536" s="2" t="s">
        <v>1922</v>
      </c>
      <c r="V536" s="4">
        <v>162</v>
      </c>
      <c r="W536" s="4">
        <v>193</v>
      </c>
      <c r="X536" s="5">
        <v>355</v>
      </c>
    </row>
    <row r="537" spans="1:24" x14ac:dyDescent="0.2">
      <c r="A537" s="2" t="s">
        <v>4568</v>
      </c>
      <c r="B537" s="2" t="s">
        <v>4562</v>
      </c>
      <c r="C537" s="2" t="s">
        <v>4563</v>
      </c>
      <c r="D537" s="2" t="s">
        <v>4561</v>
      </c>
      <c r="E537" s="2" t="s">
        <v>3486</v>
      </c>
      <c r="F537" s="6"/>
      <c r="G537" s="2" t="s">
        <v>4564</v>
      </c>
      <c r="H537" s="2" t="s">
        <v>516</v>
      </c>
      <c r="I537" s="2" t="s">
        <v>517</v>
      </c>
      <c r="J537" s="2" t="s">
        <v>4565</v>
      </c>
      <c r="K537" s="2" t="s">
        <v>4566</v>
      </c>
      <c r="L537" s="2" t="s">
        <v>4567</v>
      </c>
      <c r="M537" s="2" t="s">
        <v>24</v>
      </c>
      <c r="N537" s="2" t="s">
        <v>24</v>
      </c>
      <c r="O537" s="2" t="s">
        <v>27</v>
      </c>
      <c r="P537" s="2" t="s">
        <v>769</v>
      </c>
      <c r="Q537" s="2" t="s">
        <v>53</v>
      </c>
      <c r="R537" s="2" t="s">
        <v>24</v>
      </c>
      <c r="S537" s="2" t="s">
        <v>2793</v>
      </c>
      <c r="T537" s="2" t="s">
        <v>29</v>
      </c>
      <c r="U537" s="2" t="s">
        <v>55</v>
      </c>
      <c r="V537" s="4">
        <v>214</v>
      </c>
      <c r="W537" s="4">
        <v>204</v>
      </c>
      <c r="X537" s="5">
        <v>418</v>
      </c>
    </row>
    <row r="538" spans="1:24" x14ac:dyDescent="0.2">
      <c r="A538" s="2" t="s">
        <v>4973</v>
      </c>
      <c r="B538" s="2" t="s">
        <v>4968</v>
      </c>
      <c r="C538" s="2" t="s">
        <v>520</v>
      </c>
      <c r="D538" s="2" t="s">
        <v>3486</v>
      </c>
      <c r="E538" s="6"/>
      <c r="F538" s="6"/>
      <c r="G538" s="2" t="s">
        <v>4969</v>
      </c>
      <c r="H538" s="2" t="s">
        <v>516</v>
      </c>
      <c r="I538" s="2" t="s">
        <v>517</v>
      </c>
      <c r="J538" s="2" t="s">
        <v>4970</v>
      </c>
      <c r="K538" s="2" t="s">
        <v>4971</v>
      </c>
      <c r="L538" s="2" t="s">
        <v>4972</v>
      </c>
      <c r="M538" s="2" t="s">
        <v>24</v>
      </c>
      <c r="N538" s="2" t="s">
        <v>24</v>
      </c>
      <c r="O538" s="2" t="s">
        <v>27</v>
      </c>
      <c r="P538" s="2" t="s">
        <v>769</v>
      </c>
      <c r="Q538" s="2" t="s">
        <v>53</v>
      </c>
      <c r="R538" s="2" t="s">
        <v>24</v>
      </c>
      <c r="S538" s="2" t="s">
        <v>2793</v>
      </c>
      <c r="T538" s="2" t="s">
        <v>29</v>
      </c>
      <c r="U538" s="2" t="s">
        <v>1922</v>
      </c>
      <c r="V538" s="4">
        <v>242</v>
      </c>
      <c r="W538" s="4">
        <v>239</v>
      </c>
      <c r="X538" s="5">
        <v>481</v>
      </c>
    </row>
    <row r="539" spans="1:24" x14ac:dyDescent="0.2">
      <c r="A539" s="2" t="s">
        <v>4960</v>
      </c>
      <c r="B539" s="2" t="s">
        <v>4955</v>
      </c>
      <c r="C539" s="2" t="s">
        <v>257</v>
      </c>
      <c r="D539" s="2" t="s">
        <v>2490</v>
      </c>
      <c r="E539" s="2" t="s">
        <v>3486</v>
      </c>
      <c r="F539" s="6"/>
      <c r="G539" s="2" t="s">
        <v>4956</v>
      </c>
      <c r="H539" s="2" t="s">
        <v>516</v>
      </c>
      <c r="I539" s="2" t="s">
        <v>517</v>
      </c>
      <c r="J539" s="2" t="s">
        <v>4957</v>
      </c>
      <c r="K539" s="2" t="s">
        <v>4958</v>
      </c>
      <c r="L539" s="2" t="s">
        <v>4959</v>
      </c>
      <c r="M539" s="2" t="s">
        <v>24</v>
      </c>
      <c r="N539" s="2" t="s">
        <v>24</v>
      </c>
      <c r="O539" s="2" t="s">
        <v>27</v>
      </c>
      <c r="P539" s="2" t="s">
        <v>769</v>
      </c>
      <c r="Q539" s="2" t="s">
        <v>53</v>
      </c>
      <c r="R539" s="2" t="s">
        <v>24</v>
      </c>
      <c r="S539" s="2" t="s">
        <v>2793</v>
      </c>
      <c r="T539" s="2" t="s">
        <v>29</v>
      </c>
      <c r="U539" s="2" t="s">
        <v>1922</v>
      </c>
      <c r="V539" s="4">
        <v>135</v>
      </c>
      <c r="W539" s="4">
        <v>181</v>
      </c>
      <c r="X539" s="5">
        <v>316</v>
      </c>
    </row>
    <row r="540" spans="1:24" x14ac:dyDescent="0.2">
      <c r="A540" s="2" t="s">
        <v>4967</v>
      </c>
      <c r="B540" s="2" t="s">
        <v>4961</v>
      </c>
      <c r="C540" s="2" t="s">
        <v>4962</v>
      </c>
      <c r="D540" s="2" t="s">
        <v>516</v>
      </c>
      <c r="E540" s="2" t="s">
        <v>3486</v>
      </c>
      <c r="F540" s="6"/>
      <c r="G540" s="2" t="s">
        <v>4963</v>
      </c>
      <c r="H540" s="2" t="s">
        <v>516</v>
      </c>
      <c r="I540" s="2" t="s">
        <v>517</v>
      </c>
      <c r="J540" s="2" t="s">
        <v>4964</v>
      </c>
      <c r="K540" s="2" t="s">
        <v>4965</v>
      </c>
      <c r="L540" s="2" t="s">
        <v>4966</v>
      </c>
      <c r="M540" s="2" t="s">
        <v>24</v>
      </c>
      <c r="N540" s="2" t="s">
        <v>24</v>
      </c>
      <c r="O540" s="2" t="s">
        <v>27</v>
      </c>
      <c r="P540" s="2" t="s">
        <v>769</v>
      </c>
      <c r="Q540" s="2" t="s">
        <v>53</v>
      </c>
      <c r="R540" s="2" t="s">
        <v>24</v>
      </c>
      <c r="S540" s="2" t="s">
        <v>2793</v>
      </c>
      <c r="T540" s="2" t="s">
        <v>29</v>
      </c>
      <c r="U540" s="2" t="s">
        <v>1922</v>
      </c>
      <c r="V540" s="4">
        <v>363</v>
      </c>
      <c r="W540" s="4">
        <v>364</v>
      </c>
      <c r="X540" s="5">
        <v>727</v>
      </c>
    </row>
    <row r="541" spans="1:24" x14ac:dyDescent="0.2">
      <c r="A541" s="2" t="s">
        <v>5055</v>
      </c>
      <c r="B541" s="2" t="s">
        <v>5050</v>
      </c>
      <c r="C541" s="2" t="s">
        <v>4618</v>
      </c>
      <c r="D541" s="2" t="s">
        <v>1373</v>
      </c>
      <c r="E541" s="2" t="s">
        <v>605</v>
      </c>
      <c r="F541" s="6"/>
      <c r="G541" s="2" t="s">
        <v>5051</v>
      </c>
      <c r="H541" s="2" t="s">
        <v>605</v>
      </c>
      <c r="I541" s="2" t="s">
        <v>1371</v>
      </c>
      <c r="J541" s="2" t="s">
        <v>5052</v>
      </c>
      <c r="K541" s="2" t="s">
        <v>5053</v>
      </c>
      <c r="L541" s="2" t="s">
        <v>5054</v>
      </c>
      <c r="M541" s="2" t="s">
        <v>24</v>
      </c>
      <c r="N541" s="2" t="s">
        <v>24</v>
      </c>
      <c r="O541" s="2" t="s">
        <v>27</v>
      </c>
      <c r="P541" s="2" t="s">
        <v>769</v>
      </c>
      <c r="Q541" s="2" t="s">
        <v>53</v>
      </c>
      <c r="R541" s="2" t="s">
        <v>24</v>
      </c>
      <c r="S541" s="2" t="s">
        <v>2793</v>
      </c>
      <c r="T541" s="2" t="s">
        <v>29</v>
      </c>
      <c r="U541" s="2" t="s">
        <v>1922</v>
      </c>
      <c r="V541" s="4">
        <v>109</v>
      </c>
      <c r="W541" s="4">
        <v>127</v>
      </c>
      <c r="X541" s="5">
        <v>236</v>
      </c>
    </row>
    <row r="542" spans="1:24" x14ac:dyDescent="0.2">
      <c r="A542" s="2" t="s">
        <v>3536</v>
      </c>
      <c r="B542" s="2" t="s">
        <v>3530</v>
      </c>
      <c r="C542" s="2" t="s">
        <v>3531</v>
      </c>
      <c r="D542" s="2" t="s">
        <v>1898</v>
      </c>
      <c r="E542" s="6"/>
      <c r="F542" s="6"/>
      <c r="G542" s="2" t="s">
        <v>3532</v>
      </c>
      <c r="H542" s="2" t="s">
        <v>605</v>
      </c>
      <c r="I542" s="2" t="s">
        <v>1371</v>
      </c>
      <c r="J542" s="2" t="s">
        <v>3533</v>
      </c>
      <c r="K542" s="2" t="s">
        <v>3534</v>
      </c>
      <c r="L542" s="2" t="s">
        <v>3535</v>
      </c>
      <c r="M542" s="2" t="s">
        <v>24</v>
      </c>
      <c r="N542" s="2" t="s">
        <v>24</v>
      </c>
      <c r="O542" s="2" t="s">
        <v>24</v>
      </c>
      <c r="P542" s="2" t="s">
        <v>769</v>
      </c>
      <c r="Q542" s="2" t="s">
        <v>53</v>
      </c>
      <c r="R542" s="2" t="s">
        <v>24</v>
      </c>
      <c r="S542" s="2" t="s">
        <v>2793</v>
      </c>
      <c r="T542" s="2" t="s">
        <v>29</v>
      </c>
      <c r="U542" s="2" t="s">
        <v>1922</v>
      </c>
      <c r="V542" s="4">
        <v>383</v>
      </c>
      <c r="W542" s="4">
        <v>429</v>
      </c>
      <c r="X542" s="5">
        <v>812</v>
      </c>
    </row>
    <row r="543" spans="1:24" x14ac:dyDescent="0.2">
      <c r="A543" s="2" t="s">
        <v>4575</v>
      </c>
      <c r="B543" s="2" t="s">
        <v>4569</v>
      </c>
      <c r="C543" s="2" t="s">
        <v>4570</v>
      </c>
      <c r="D543" s="2" t="s">
        <v>3764</v>
      </c>
      <c r="E543" s="6"/>
      <c r="F543" s="6"/>
      <c r="G543" s="2" t="s">
        <v>4571</v>
      </c>
      <c r="H543" s="2" t="s">
        <v>605</v>
      </c>
      <c r="I543" s="2" t="s">
        <v>606</v>
      </c>
      <c r="J543" s="2" t="s">
        <v>4572</v>
      </c>
      <c r="K543" s="2" t="s">
        <v>4573</v>
      </c>
      <c r="L543" s="2" t="s">
        <v>4574</v>
      </c>
      <c r="M543" s="2" t="s">
        <v>24</v>
      </c>
      <c r="N543" s="2" t="s">
        <v>24</v>
      </c>
      <c r="O543" s="2" t="s">
        <v>27</v>
      </c>
      <c r="P543" s="2" t="s">
        <v>769</v>
      </c>
      <c r="Q543" s="2" t="s">
        <v>53</v>
      </c>
      <c r="R543" s="2" t="s">
        <v>24</v>
      </c>
      <c r="S543" s="2" t="s">
        <v>2793</v>
      </c>
      <c r="T543" s="2" t="s">
        <v>29</v>
      </c>
      <c r="U543" s="2" t="s">
        <v>55</v>
      </c>
      <c r="V543" s="4">
        <v>208</v>
      </c>
      <c r="W543" s="4">
        <v>416</v>
      </c>
      <c r="X543" s="5">
        <v>624</v>
      </c>
    </row>
    <row r="544" spans="1:24" x14ac:dyDescent="0.2">
      <c r="A544" s="2" t="s">
        <v>3507</v>
      </c>
      <c r="B544" s="2" t="s">
        <v>3501</v>
      </c>
      <c r="C544" s="2" t="s">
        <v>3502</v>
      </c>
      <c r="D544" s="2" t="s">
        <v>1876</v>
      </c>
      <c r="E544" s="2" t="s">
        <v>2509</v>
      </c>
      <c r="F544" s="6"/>
      <c r="G544" s="2" t="s">
        <v>3503</v>
      </c>
      <c r="H544" s="2" t="s">
        <v>543</v>
      </c>
      <c r="I544" s="2" t="s">
        <v>544</v>
      </c>
      <c r="J544" s="2" t="s">
        <v>3504</v>
      </c>
      <c r="K544" s="2" t="s">
        <v>3505</v>
      </c>
      <c r="L544" s="2" t="s">
        <v>3506</v>
      </c>
      <c r="M544" s="2" t="s">
        <v>24</v>
      </c>
      <c r="N544" s="2" t="s">
        <v>24</v>
      </c>
      <c r="O544" s="2" t="s">
        <v>24</v>
      </c>
      <c r="P544" s="2" t="s">
        <v>769</v>
      </c>
      <c r="Q544" s="2" t="s">
        <v>53</v>
      </c>
      <c r="R544" s="2" t="s">
        <v>24</v>
      </c>
      <c r="S544" s="2" t="s">
        <v>2793</v>
      </c>
      <c r="T544" s="2" t="s">
        <v>29</v>
      </c>
      <c r="U544" s="2" t="s">
        <v>1922</v>
      </c>
      <c r="V544" s="4">
        <v>75</v>
      </c>
      <c r="W544" s="4">
        <v>89</v>
      </c>
      <c r="X544" s="5">
        <v>164</v>
      </c>
    </row>
    <row r="545" spans="1:24" x14ac:dyDescent="0.2">
      <c r="A545" s="2" t="s">
        <v>5001</v>
      </c>
      <c r="B545" s="2" t="s">
        <v>4995</v>
      </c>
      <c r="C545" s="2" t="s">
        <v>4996</v>
      </c>
      <c r="D545" s="2" t="s">
        <v>543</v>
      </c>
      <c r="E545" s="2" t="s">
        <v>545</v>
      </c>
      <c r="F545" s="6"/>
      <c r="G545" s="2" t="s">
        <v>4997</v>
      </c>
      <c r="H545" s="2" t="s">
        <v>543</v>
      </c>
      <c r="I545" s="2" t="s">
        <v>544</v>
      </c>
      <c r="J545" s="2" t="s">
        <v>4998</v>
      </c>
      <c r="K545" s="2" t="s">
        <v>4999</v>
      </c>
      <c r="L545" s="2" t="s">
        <v>5000</v>
      </c>
      <c r="M545" s="2" t="s">
        <v>24</v>
      </c>
      <c r="N545" s="2" t="s">
        <v>24</v>
      </c>
      <c r="O545" s="2" t="s">
        <v>27</v>
      </c>
      <c r="P545" s="2" t="s">
        <v>769</v>
      </c>
      <c r="Q545" s="2" t="s">
        <v>53</v>
      </c>
      <c r="R545" s="2" t="s">
        <v>24</v>
      </c>
      <c r="S545" s="2" t="s">
        <v>2793</v>
      </c>
      <c r="T545" s="2" t="s">
        <v>29</v>
      </c>
      <c r="U545" s="2" t="s">
        <v>1922</v>
      </c>
      <c r="V545" s="4">
        <v>224</v>
      </c>
      <c r="W545" s="4">
        <v>307</v>
      </c>
      <c r="X545" s="5">
        <v>531</v>
      </c>
    </row>
    <row r="546" spans="1:24" x14ac:dyDescent="0.2">
      <c r="A546" s="2" t="s">
        <v>5022</v>
      </c>
      <c r="B546" s="2" t="s">
        <v>5017</v>
      </c>
      <c r="C546" s="2" t="s">
        <v>2530</v>
      </c>
      <c r="D546" s="2" t="s">
        <v>2529</v>
      </c>
      <c r="E546" s="6"/>
      <c r="F546" s="6"/>
      <c r="G546" s="2" t="s">
        <v>5018</v>
      </c>
      <c r="H546" s="2" t="s">
        <v>555</v>
      </c>
      <c r="I546" s="2" t="s">
        <v>556</v>
      </c>
      <c r="J546" s="2" t="s">
        <v>5019</v>
      </c>
      <c r="K546" s="2" t="s">
        <v>5020</v>
      </c>
      <c r="L546" s="2" t="s">
        <v>5021</v>
      </c>
      <c r="M546" s="2" t="s">
        <v>24</v>
      </c>
      <c r="N546" s="2" t="s">
        <v>24</v>
      </c>
      <c r="O546" s="2" t="s">
        <v>27</v>
      </c>
      <c r="P546" s="2" t="s">
        <v>769</v>
      </c>
      <c r="Q546" s="2" t="s">
        <v>53</v>
      </c>
      <c r="R546" s="2" t="s">
        <v>24</v>
      </c>
      <c r="S546" s="2" t="s">
        <v>2793</v>
      </c>
      <c r="T546" s="2" t="s">
        <v>29</v>
      </c>
      <c r="U546" s="2" t="s">
        <v>1922</v>
      </c>
      <c r="V546" s="4">
        <v>39</v>
      </c>
      <c r="W546" s="4">
        <v>56</v>
      </c>
      <c r="X546" s="5">
        <v>95</v>
      </c>
    </row>
    <row r="547" spans="1:24" x14ac:dyDescent="0.2">
      <c r="A547" s="2" t="s">
        <v>3515</v>
      </c>
      <c r="B547" s="2" t="s">
        <v>3509</v>
      </c>
      <c r="C547" s="2" t="s">
        <v>3510</v>
      </c>
      <c r="D547" s="2" t="s">
        <v>3508</v>
      </c>
      <c r="E547" s="2" t="s">
        <v>2529</v>
      </c>
      <c r="F547" s="6"/>
      <c r="G547" s="2" t="s">
        <v>3511</v>
      </c>
      <c r="H547" s="2" t="s">
        <v>555</v>
      </c>
      <c r="I547" s="2" t="s">
        <v>556</v>
      </c>
      <c r="J547" s="2" t="s">
        <v>3512</v>
      </c>
      <c r="K547" s="2" t="s">
        <v>3513</v>
      </c>
      <c r="L547" s="2" t="s">
        <v>3514</v>
      </c>
      <c r="M547" s="2" t="s">
        <v>24</v>
      </c>
      <c r="N547" s="2" t="s">
        <v>24</v>
      </c>
      <c r="O547" s="2" t="s">
        <v>24</v>
      </c>
      <c r="P547" s="2" t="s">
        <v>769</v>
      </c>
      <c r="Q547" s="2" t="s">
        <v>53</v>
      </c>
      <c r="R547" s="2" t="s">
        <v>24</v>
      </c>
      <c r="S547" s="2" t="s">
        <v>2793</v>
      </c>
      <c r="T547" s="2" t="s">
        <v>29</v>
      </c>
      <c r="U547" s="2" t="s">
        <v>1922</v>
      </c>
      <c r="V547" s="4">
        <v>246</v>
      </c>
      <c r="W547" s="4">
        <v>255</v>
      </c>
      <c r="X547" s="5">
        <v>501</v>
      </c>
    </row>
    <row r="548" spans="1:24" x14ac:dyDescent="0.2">
      <c r="A548" s="2" t="s">
        <v>5016</v>
      </c>
      <c r="B548" s="2" t="s">
        <v>5010</v>
      </c>
      <c r="C548" s="2" t="s">
        <v>5011</v>
      </c>
      <c r="D548" s="2" t="s">
        <v>2529</v>
      </c>
      <c r="E548" s="6"/>
      <c r="F548" s="6"/>
      <c r="G548" s="2" t="s">
        <v>5012</v>
      </c>
      <c r="H548" s="2" t="s">
        <v>555</v>
      </c>
      <c r="I548" s="2" t="s">
        <v>556</v>
      </c>
      <c r="J548" s="2" t="s">
        <v>5013</v>
      </c>
      <c r="K548" s="2" t="s">
        <v>5014</v>
      </c>
      <c r="L548" s="2" t="s">
        <v>5015</v>
      </c>
      <c r="M548" s="2" t="s">
        <v>24</v>
      </c>
      <c r="N548" s="2" t="s">
        <v>24</v>
      </c>
      <c r="O548" s="2" t="s">
        <v>27</v>
      </c>
      <c r="P548" s="2" t="s">
        <v>769</v>
      </c>
      <c r="Q548" s="2" t="s">
        <v>53</v>
      </c>
      <c r="R548" s="2" t="s">
        <v>24</v>
      </c>
      <c r="S548" s="2" t="s">
        <v>2793</v>
      </c>
      <c r="T548" s="2" t="s">
        <v>29</v>
      </c>
      <c r="U548" s="2" t="s">
        <v>1922</v>
      </c>
      <c r="V548" s="4">
        <v>56</v>
      </c>
      <c r="W548" s="4">
        <v>74</v>
      </c>
      <c r="X548" s="5">
        <v>130</v>
      </c>
    </row>
    <row r="549" spans="1:24" x14ac:dyDescent="0.2">
      <c r="A549" s="2" t="s">
        <v>3522</v>
      </c>
      <c r="B549" s="2" t="s">
        <v>3516</v>
      </c>
      <c r="C549" s="2" t="s">
        <v>3517</v>
      </c>
      <c r="D549" s="2" t="s">
        <v>2529</v>
      </c>
      <c r="E549" s="6"/>
      <c r="F549" s="6"/>
      <c r="G549" s="2" t="s">
        <v>3518</v>
      </c>
      <c r="H549" s="2" t="s">
        <v>555</v>
      </c>
      <c r="I549" s="2" t="s">
        <v>556</v>
      </c>
      <c r="J549" s="2" t="s">
        <v>3519</v>
      </c>
      <c r="K549" s="2" t="s">
        <v>3520</v>
      </c>
      <c r="L549" s="2" t="s">
        <v>3521</v>
      </c>
      <c r="M549" s="2" t="s">
        <v>24</v>
      </c>
      <c r="N549" s="2" t="s">
        <v>24</v>
      </c>
      <c r="O549" s="2" t="s">
        <v>24</v>
      </c>
      <c r="P549" s="2" t="s">
        <v>769</v>
      </c>
      <c r="Q549" s="2" t="s">
        <v>53</v>
      </c>
      <c r="R549" s="2" t="s">
        <v>24</v>
      </c>
      <c r="S549" s="2" t="s">
        <v>2793</v>
      </c>
      <c r="T549" s="2" t="s">
        <v>29</v>
      </c>
      <c r="U549" s="2" t="s">
        <v>1922</v>
      </c>
      <c r="V549" s="4">
        <v>86</v>
      </c>
      <c r="W549" s="4">
        <v>134</v>
      </c>
      <c r="X549" s="5">
        <v>220</v>
      </c>
    </row>
    <row r="550" spans="1:24" x14ac:dyDescent="0.2">
      <c r="A550" s="2" t="s">
        <v>5009</v>
      </c>
      <c r="B550" s="2" t="s">
        <v>5003</v>
      </c>
      <c r="C550" s="2" t="s">
        <v>5004</v>
      </c>
      <c r="D550" s="2" t="s">
        <v>5002</v>
      </c>
      <c r="E550" s="2" t="s">
        <v>555</v>
      </c>
      <c r="F550" s="6"/>
      <c r="G550" s="2" t="s">
        <v>5005</v>
      </c>
      <c r="H550" s="2" t="s">
        <v>555</v>
      </c>
      <c r="I550" s="2" t="s">
        <v>556</v>
      </c>
      <c r="J550" s="2" t="s">
        <v>5006</v>
      </c>
      <c r="K550" s="2" t="s">
        <v>5007</v>
      </c>
      <c r="L550" s="2" t="s">
        <v>5008</v>
      </c>
      <c r="M550" s="2" t="s">
        <v>24</v>
      </c>
      <c r="N550" s="2" t="s">
        <v>24</v>
      </c>
      <c r="O550" s="2" t="s">
        <v>27</v>
      </c>
      <c r="P550" s="2" t="s">
        <v>769</v>
      </c>
      <c r="Q550" s="2" t="s">
        <v>53</v>
      </c>
      <c r="R550" s="2" t="s">
        <v>24</v>
      </c>
      <c r="S550" s="2" t="s">
        <v>2793</v>
      </c>
      <c r="T550" s="2" t="s">
        <v>29</v>
      </c>
      <c r="U550" s="2" t="s">
        <v>1922</v>
      </c>
      <c r="V550" s="4">
        <v>74</v>
      </c>
      <c r="W550" s="4">
        <v>104</v>
      </c>
      <c r="X550" s="5">
        <v>178</v>
      </c>
    </row>
    <row r="551" spans="1:24" x14ac:dyDescent="0.2">
      <c r="A551" s="2" t="s">
        <v>3529</v>
      </c>
      <c r="B551" s="2" t="s">
        <v>3523</v>
      </c>
      <c r="C551" s="2" t="s">
        <v>3524</v>
      </c>
      <c r="D551" s="2" t="s">
        <v>563</v>
      </c>
      <c r="E551" s="6"/>
      <c r="F551" s="6"/>
      <c r="G551" s="2" t="s">
        <v>3525</v>
      </c>
      <c r="H551" s="2" t="s">
        <v>43</v>
      </c>
      <c r="I551" s="2" t="s">
        <v>44</v>
      </c>
      <c r="J551" s="2" t="s">
        <v>3526</v>
      </c>
      <c r="K551" s="2" t="s">
        <v>3527</v>
      </c>
      <c r="L551" s="2" t="s">
        <v>3528</v>
      </c>
      <c r="M551" s="2" t="s">
        <v>24</v>
      </c>
      <c r="N551" s="2" t="s">
        <v>24</v>
      </c>
      <c r="O551" s="2" t="s">
        <v>24</v>
      </c>
      <c r="P551" s="2" t="s">
        <v>769</v>
      </c>
      <c r="Q551" s="2" t="s">
        <v>53</v>
      </c>
      <c r="R551" s="2" t="s">
        <v>24</v>
      </c>
      <c r="S551" s="2" t="s">
        <v>2793</v>
      </c>
      <c r="T551" s="2" t="s">
        <v>29</v>
      </c>
      <c r="U551" s="2" t="s">
        <v>1922</v>
      </c>
      <c r="V551" s="4">
        <v>314</v>
      </c>
      <c r="W551" s="4">
        <v>311</v>
      </c>
      <c r="X551" s="5">
        <v>625</v>
      </c>
    </row>
    <row r="552" spans="1:24" x14ac:dyDescent="0.2">
      <c r="A552" s="2" t="s">
        <v>5043</v>
      </c>
      <c r="B552" s="2" t="s">
        <v>5037</v>
      </c>
      <c r="C552" s="2" t="s">
        <v>5038</v>
      </c>
      <c r="D552" s="2" t="s">
        <v>1337</v>
      </c>
      <c r="E552" s="6"/>
      <c r="F552" s="6"/>
      <c r="G552" s="2" t="s">
        <v>5039</v>
      </c>
      <c r="H552" s="2" t="s">
        <v>43</v>
      </c>
      <c r="I552" s="2" t="s">
        <v>580</v>
      </c>
      <c r="J552" s="2" t="s">
        <v>5040</v>
      </c>
      <c r="K552" s="2" t="s">
        <v>5041</v>
      </c>
      <c r="L552" s="2" t="s">
        <v>5042</v>
      </c>
      <c r="M552" s="2" t="s">
        <v>24</v>
      </c>
      <c r="N552" s="2" t="s">
        <v>24</v>
      </c>
      <c r="O552" s="2" t="s">
        <v>27</v>
      </c>
      <c r="P552" s="2" t="s">
        <v>769</v>
      </c>
      <c r="Q552" s="2" t="s">
        <v>53</v>
      </c>
      <c r="R552" s="2" t="s">
        <v>24</v>
      </c>
      <c r="S552" s="2" t="s">
        <v>2793</v>
      </c>
      <c r="T552" s="2" t="s">
        <v>29</v>
      </c>
      <c r="U552" s="2" t="s">
        <v>1922</v>
      </c>
      <c r="V552" s="4">
        <v>163</v>
      </c>
      <c r="W552" s="4">
        <v>337</v>
      </c>
      <c r="X552" s="5">
        <v>500</v>
      </c>
    </row>
    <row r="553" spans="1:24" x14ac:dyDescent="0.2">
      <c r="A553" s="2" t="s">
        <v>5184</v>
      </c>
      <c r="B553" s="2" t="s">
        <v>5179</v>
      </c>
      <c r="C553" s="2" t="s">
        <v>3827</v>
      </c>
      <c r="D553" s="2" t="s">
        <v>581</v>
      </c>
      <c r="E553" s="6"/>
      <c r="F553" s="6"/>
      <c r="G553" s="2" t="s">
        <v>5180</v>
      </c>
      <c r="H553" s="2" t="s">
        <v>43</v>
      </c>
      <c r="I553" s="2" t="s">
        <v>580</v>
      </c>
      <c r="J553" s="2" t="s">
        <v>5181</v>
      </c>
      <c r="K553" s="2" t="s">
        <v>5182</v>
      </c>
      <c r="L553" s="2" t="s">
        <v>5183</v>
      </c>
      <c r="M553" s="2" t="s">
        <v>24</v>
      </c>
      <c r="N553" s="2" t="s">
        <v>24</v>
      </c>
      <c r="O553" s="2" t="s">
        <v>27</v>
      </c>
      <c r="P553" s="2" t="s">
        <v>769</v>
      </c>
      <c r="Q553" s="2" t="s">
        <v>53</v>
      </c>
      <c r="R553" s="2" t="s">
        <v>24</v>
      </c>
      <c r="S553" s="2" t="s">
        <v>2793</v>
      </c>
      <c r="T553" s="2" t="s">
        <v>1954</v>
      </c>
      <c r="U553" s="2" t="s">
        <v>1922</v>
      </c>
      <c r="V553" s="4">
        <v>111</v>
      </c>
      <c r="W553" s="4">
        <v>145</v>
      </c>
      <c r="X553" s="5">
        <v>256</v>
      </c>
    </row>
    <row r="554" spans="1:24" x14ac:dyDescent="0.2">
      <c r="A554" s="2" t="s">
        <v>5036</v>
      </c>
      <c r="B554" s="2" t="s">
        <v>5030</v>
      </c>
      <c r="C554" s="2" t="s">
        <v>5031</v>
      </c>
      <c r="D554" s="2" t="s">
        <v>572</v>
      </c>
      <c r="E554" s="2" t="s">
        <v>563</v>
      </c>
      <c r="F554" s="6"/>
      <c r="G554" s="2" t="s">
        <v>5032</v>
      </c>
      <c r="H554" s="2" t="s">
        <v>43</v>
      </c>
      <c r="I554" s="2" t="s">
        <v>580</v>
      </c>
      <c r="J554" s="2" t="s">
        <v>5033</v>
      </c>
      <c r="K554" s="2" t="s">
        <v>5034</v>
      </c>
      <c r="L554" s="2" t="s">
        <v>5035</v>
      </c>
      <c r="M554" s="2" t="s">
        <v>24</v>
      </c>
      <c r="N554" s="2" t="s">
        <v>24</v>
      </c>
      <c r="O554" s="2" t="s">
        <v>27</v>
      </c>
      <c r="P554" s="2" t="s">
        <v>769</v>
      </c>
      <c r="Q554" s="2" t="s">
        <v>53</v>
      </c>
      <c r="R554" s="2" t="s">
        <v>24</v>
      </c>
      <c r="S554" s="2" t="s">
        <v>2793</v>
      </c>
      <c r="T554" s="2" t="s">
        <v>29</v>
      </c>
      <c r="U554" s="2" t="s">
        <v>1922</v>
      </c>
      <c r="V554" s="4">
        <v>168</v>
      </c>
      <c r="W554" s="4">
        <v>203</v>
      </c>
      <c r="X554" s="5">
        <v>371</v>
      </c>
    </row>
    <row r="555" spans="1:24" x14ac:dyDescent="0.2">
      <c r="A555" s="2" t="s">
        <v>3622</v>
      </c>
      <c r="B555" s="2" t="s">
        <v>3616</v>
      </c>
      <c r="C555" s="2" t="s">
        <v>3617</v>
      </c>
      <c r="D555" s="2" t="s">
        <v>564</v>
      </c>
      <c r="E555" s="2" t="s">
        <v>563</v>
      </c>
      <c r="F555" s="6"/>
      <c r="G555" s="2" t="s">
        <v>3618</v>
      </c>
      <c r="H555" s="2" t="s">
        <v>43</v>
      </c>
      <c r="I555" s="2" t="s">
        <v>44</v>
      </c>
      <c r="J555" s="2" t="s">
        <v>3619</v>
      </c>
      <c r="K555" s="2" t="s">
        <v>3620</v>
      </c>
      <c r="L555" s="2" t="s">
        <v>3621</v>
      </c>
      <c r="M555" s="2" t="s">
        <v>24</v>
      </c>
      <c r="N555" s="2" t="s">
        <v>24</v>
      </c>
      <c r="O555" s="2" t="s">
        <v>24</v>
      </c>
      <c r="P555" s="2" t="s">
        <v>769</v>
      </c>
      <c r="Q555" s="2" t="s">
        <v>53</v>
      </c>
      <c r="R555" s="2" t="s">
        <v>24</v>
      </c>
      <c r="S555" s="2" t="s">
        <v>2793</v>
      </c>
      <c r="T555" s="2" t="s">
        <v>673</v>
      </c>
      <c r="U555" s="2" t="s">
        <v>1922</v>
      </c>
      <c r="V555" s="4">
        <v>244</v>
      </c>
      <c r="W555" s="4">
        <v>184</v>
      </c>
      <c r="X555" s="5">
        <v>428</v>
      </c>
    </row>
    <row r="556" spans="1:24" x14ac:dyDescent="0.2">
      <c r="A556" s="2" t="s">
        <v>5029</v>
      </c>
      <c r="B556" s="2" t="s">
        <v>5023</v>
      </c>
      <c r="C556" s="2" t="s">
        <v>5024</v>
      </c>
      <c r="D556" s="2" t="s">
        <v>2556</v>
      </c>
      <c r="E556" s="2" t="s">
        <v>45</v>
      </c>
      <c r="F556" s="6"/>
      <c r="G556" s="2" t="s">
        <v>5025</v>
      </c>
      <c r="H556" s="2" t="s">
        <v>43</v>
      </c>
      <c r="I556" s="2" t="s">
        <v>44</v>
      </c>
      <c r="J556" s="2" t="s">
        <v>5026</v>
      </c>
      <c r="K556" s="2" t="s">
        <v>5027</v>
      </c>
      <c r="L556" s="2" t="s">
        <v>5028</v>
      </c>
      <c r="M556" s="2" t="s">
        <v>24</v>
      </c>
      <c r="N556" s="2" t="s">
        <v>24</v>
      </c>
      <c r="O556" s="2" t="s">
        <v>27</v>
      </c>
      <c r="P556" s="2" t="s">
        <v>769</v>
      </c>
      <c r="Q556" s="2" t="s">
        <v>53</v>
      </c>
      <c r="R556" s="2" t="s">
        <v>24</v>
      </c>
      <c r="S556" s="2" t="s">
        <v>2793</v>
      </c>
      <c r="T556" s="2" t="s">
        <v>29</v>
      </c>
      <c r="U556" s="2" t="s">
        <v>1922</v>
      </c>
      <c r="V556" s="4">
        <v>105</v>
      </c>
      <c r="W556" s="4">
        <v>158</v>
      </c>
      <c r="X556" s="5">
        <v>263</v>
      </c>
    </row>
    <row r="557" spans="1:24" x14ac:dyDescent="0.2">
      <c r="A557" s="2" t="s">
        <v>5049</v>
      </c>
      <c r="B557" s="2" t="s">
        <v>5044</v>
      </c>
      <c r="C557" s="2" t="s">
        <v>1330</v>
      </c>
      <c r="D557" s="2" t="s">
        <v>597</v>
      </c>
      <c r="E557" s="6"/>
      <c r="F557" s="6"/>
      <c r="G557" s="2" t="s">
        <v>5045</v>
      </c>
      <c r="H557" s="2" t="s">
        <v>43</v>
      </c>
      <c r="I557" s="2" t="s">
        <v>580</v>
      </c>
      <c r="J557" s="2" t="s">
        <v>5046</v>
      </c>
      <c r="K557" s="2" t="s">
        <v>5047</v>
      </c>
      <c r="L557" s="2" t="s">
        <v>5048</v>
      </c>
      <c r="M557" s="2" t="s">
        <v>24</v>
      </c>
      <c r="N557" s="2" t="s">
        <v>24</v>
      </c>
      <c r="O557" s="2" t="s">
        <v>27</v>
      </c>
      <c r="P557" s="2" t="s">
        <v>769</v>
      </c>
      <c r="Q557" s="2" t="s">
        <v>53</v>
      </c>
      <c r="R557" s="2" t="s">
        <v>24</v>
      </c>
      <c r="S557" s="2" t="s">
        <v>2793</v>
      </c>
      <c r="T557" s="2" t="s">
        <v>29</v>
      </c>
      <c r="U557" s="2" t="s">
        <v>1922</v>
      </c>
      <c r="V557" s="4">
        <v>242</v>
      </c>
      <c r="W557" s="4">
        <v>230</v>
      </c>
      <c r="X557" s="5">
        <v>472</v>
      </c>
    </row>
    <row r="558" spans="1:24" x14ac:dyDescent="0.2">
      <c r="A558" s="2" t="s">
        <v>5178</v>
      </c>
      <c r="B558" s="2" t="s">
        <v>5172</v>
      </c>
      <c r="C558" s="2" t="s">
        <v>5173</v>
      </c>
      <c r="D558" s="2" t="s">
        <v>572</v>
      </c>
      <c r="E558" s="2" t="s">
        <v>563</v>
      </c>
      <c r="F558" s="6"/>
      <c r="G558" s="2" t="s">
        <v>5174</v>
      </c>
      <c r="H558" s="2" t="s">
        <v>43</v>
      </c>
      <c r="I558" s="2" t="s">
        <v>44</v>
      </c>
      <c r="J558" s="2" t="s">
        <v>5175</v>
      </c>
      <c r="K558" s="2" t="s">
        <v>5176</v>
      </c>
      <c r="L558" s="2" t="s">
        <v>5177</v>
      </c>
      <c r="M558" s="2" t="s">
        <v>24</v>
      </c>
      <c r="N558" s="2" t="s">
        <v>24</v>
      </c>
      <c r="O558" s="2" t="s">
        <v>27</v>
      </c>
      <c r="P558" s="2" t="s">
        <v>769</v>
      </c>
      <c r="Q558" s="2" t="s">
        <v>53</v>
      </c>
      <c r="R558" s="2" t="s">
        <v>24</v>
      </c>
      <c r="S558" s="2" t="s">
        <v>2793</v>
      </c>
      <c r="T558" s="2" t="s">
        <v>1954</v>
      </c>
      <c r="U558" s="2" t="s">
        <v>1922</v>
      </c>
      <c r="V558" s="4">
        <v>126</v>
      </c>
      <c r="W558" s="4">
        <v>320</v>
      </c>
      <c r="X558" s="5">
        <v>446</v>
      </c>
    </row>
    <row r="559" spans="1:24" x14ac:dyDescent="0.2">
      <c r="A559" s="2" t="s">
        <v>3500</v>
      </c>
      <c r="B559" s="2" t="s">
        <v>3494</v>
      </c>
      <c r="C559" s="2" t="s">
        <v>3495</v>
      </c>
      <c r="D559" s="2" t="s">
        <v>1867</v>
      </c>
      <c r="E559" s="6"/>
      <c r="F559" s="6"/>
      <c r="G559" s="2" t="s">
        <v>3496</v>
      </c>
      <c r="H559" s="2" t="s">
        <v>532</v>
      </c>
      <c r="I559" s="2" t="s">
        <v>533</v>
      </c>
      <c r="J559" s="2" t="s">
        <v>3497</v>
      </c>
      <c r="K559" s="2" t="s">
        <v>3498</v>
      </c>
      <c r="L559" s="2" t="s">
        <v>3499</v>
      </c>
      <c r="M559" s="2" t="s">
        <v>24</v>
      </c>
      <c r="N559" s="2" t="s">
        <v>24</v>
      </c>
      <c r="O559" s="2" t="s">
        <v>24</v>
      </c>
      <c r="P559" s="2" t="s">
        <v>769</v>
      </c>
      <c r="Q559" s="2" t="s">
        <v>53</v>
      </c>
      <c r="R559" s="2" t="s">
        <v>24</v>
      </c>
      <c r="S559" s="2" t="s">
        <v>2793</v>
      </c>
      <c r="T559" s="2" t="s">
        <v>29</v>
      </c>
      <c r="U559" s="2" t="s">
        <v>1922</v>
      </c>
      <c r="V559" s="4">
        <v>137</v>
      </c>
      <c r="W559" s="4">
        <v>144</v>
      </c>
      <c r="X559" s="5">
        <v>281</v>
      </c>
    </row>
    <row r="560" spans="1:24" x14ac:dyDescent="0.2">
      <c r="A560" s="2" t="s">
        <v>4981</v>
      </c>
      <c r="B560" s="2" t="s">
        <v>4975</v>
      </c>
      <c r="C560" s="2" t="s">
        <v>4976</v>
      </c>
      <c r="D560" s="2" t="s">
        <v>4974</v>
      </c>
      <c r="E560" s="2" t="s">
        <v>534</v>
      </c>
      <c r="F560" s="6"/>
      <c r="G560" s="2" t="s">
        <v>4977</v>
      </c>
      <c r="H560" s="2" t="s">
        <v>532</v>
      </c>
      <c r="I560" s="2" t="s">
        <v>533</v>
      </c>
      <c r="J560" s="2" t="s">
        <v>4978</v>
      </c>
      <c r="K560" s="2" t="s">
        <v>4979</v>
      </c>
      <c r="L560" s="2" t="s">
        <v>4980</v>
      </c>
      <c r="M560" s="2" t="s">
        <v>24</v>
      </c>
      <c r="N560" s="2" t="s">
        <v>24</v>
      </c>
      <c r="O560" s="2" t="s">
        <v>27</v>
      </c>
      <c r="P560" s="2" t="s">
        <v>769</v>
      </c>
      <c r="Q560" s="2" t="s">
        <v>53</v>
      </c>
      <c r="R560" s="2" t="s">
        <v>24</v>
      </c>
      <c r="S560" s="2" t="s">
        <v>2793</v>
      </c>
      <c r="T560" s="2" t="s">
        <v>29</v>
      </c>
      <c r="U560" s="2" t="s">
        <v>1922</v>
      </c>
      <c r="V560" s="4">
        <v>155</v>
      </c>
      <c r="W560" s="4">
        <v>189</v>
      </c>
      <c r="X560" s="5">
        <v>344</v>
      </c>
    </row>
    <row r="561" spans="1:24" x14ac:dyDescent="0.2">
      <c r="A561" s="2" t="s">
        <v>4987</v>
      </c>
      <c r="B561" s="2" t="s">
        <v>4982</v>
      </c>
      <c r="C561" s="2" t="s">
        <v>4983</v>
      </c>
      <c r="D561" s="2" t="s">
        <v>2503</v>
      </c>
      <c r="E561" s="2" t="s">
        <v>534</v>
      </c>
      <c r="F561" s="6"/>
      <c r="G561" s="2" t="s">
        <v>4984</v>
      </c>
      <c r="H561" s="2" t="s">
        <v>532</v>
      </c>
      <c r="I561" s="2" t="s">
        <v>533</v>
      </c>
      <c r="J561" s="2" t="s">
        <v>3497</v>
      </c>
      <c r="K561" s="2" t="s">
        <v>4985</v>
      </c>
      <c r="L561" s="2" t="s">
        <v>4986</v>
      </c>
      <c r="M561" s="2" t="s">
        <v>24</v>
      </c>
      <c r="N561" s="2" t="s">
        <v>24</v>
      </c>
      <c r="O561" s="2" t="s">
        <v>27</v>
      </c>
      <c r="P561" s="2" t="s">
        <v>769</v>
      </c>
      <c r="Q561" s="2" t="s">
        <v>53</v>
      </c>
      <c r="R561" s="2" t="s">
        <v>24</v>
      </c>
      <c r="S561" s="2" t="s">
        <v>2793</v>
      </c>
      <c r="T561" s="2" t="s">
        <v>29</v>
      </c>
      <c r="U561" s="2" t="s">
        <v>1922</v>
      </c>
      <c r="V561" s="4">
        <v>380</v>
      </c>
      <c r="W561" s="4">
        <v>441</v>
      </c>
      <c r="X561" s="5">
        <v>821</v>
      </c>
    </row>
    <row r="562" spans="1:24" x14ac:dyDescent="0.2">
      <c r="A562" s="2" t="s">
        <v>4994</v>
      </c>
      <c r="B562" s="2" t="s">
        <v>4988</v>
      </c>
      <c r="C562" s="2" t="s">
        <v>4989</v>
      </c>
      <c r="D562" s="2" t="s">
        <v>1304</v>
      </c>
      <c r="E562" s="2" t="s">
        <v>534</v>
      </c>
      <c r="F562" s="6"/>
      <c r="G562" s="2" t="s">
        <v>4990</v>
      </c>
      <c r="H562" s="2" t="s">
        <v>532</v>
      </c>
      <c r="I562" s="2" t="s">
        <v>533</v>
      </c>
      <c r="J562" s="2" t="s">
        <v>4991</v>
      </c>
      <c r="K562" s="2" t="s">
        <v>4992</v>
      </c>
      <c r="L562" s="2" t="s">
        <v>4993</v>
      </c>
      <c r="M562" s="2" t="s">
        <v>24</v>
      </c>
      <c r="N562" s="2" t="s">
        <v>24</v>
      </c>
      <c r="O562" s="2" t="s">
        <v>27</v>
      </c>
      <c r="P562" s="2" t="s">
        <v>769</v>
      </c>
      <c r="Q562" s="2" t="s">
        <v>53</v>
      </c>
      <c r="R562" s="2" t="s">
        <v>24</v>
      </c>
      <c r="S562" s="2" t="s">
        <v>2793</v>
      </c>
      <c r="T562" s="2" t="s">
        <v>29</v>
      </c>
      <c r="U562" s="2" t="s">
        <v>1922</v>
      </c>
      <c r="V562" s="4">
        <v>400</v>
      </c>
      <c r="W562" s="4">
        <v>303</v>
      </c>
      <c r="X562" s="5">
        <v>703</v>
      </c>
    </row>
    <row r="563" spans="1:24" x14ac:dyDescent="0.2">
      <c r="A563" s="2" t="s">
        <v>4925</v>
      </c>
      <c r="B563" s="2" t="s">
        <v>4919</v>
      </c>
      <c r="C563" s="2" t="s">
        <v>4920</v>
      </c>
      <c r="D563" s="2" t="s">
        <v>484</v>
      </c>
      <c r="E563" s="2" t="s">
        <v>483</v>
      </c>
      <c r="F563" s="6"/>
      <c r="G563" s="2" t="s">
        <v>4921</v>
      </c>
      <c r="H563" s="2" t="s">
        <v>472</v>
      </c>
      <c r="I563" s="2" t="s">
        <v>473</v>
      </c>
      <c r="J563" s="2" t="s">
        <v>4922</v>
      </c>
      <c r="K563" s="2" t="s">
        <v>4923</v>
      </c>
      <c r="L563" s="2" t="s">
        <v>4924</v>
      </c>
      <c r="M563" s="2" t="s">
        <v>24</v>
      </c>
      <c r="N563" s="2" t="s">
        <v>24</v>
      </c>
      <c r="O563" s="2" t="s">
        <v>27</v>
      </c>
      <c r="P563" s="2" t="s">
        <v>769</v>
      </c>
      <c r="Q563" s="2" t="s">
        <v>53</v>
      </c>
      <c r="R563" s="2" t="s">
        <v>24</v>
      </c>
      <c r="S563" s="2" t="s">
        <v>2793</v>
      </c>
      <c r="T563" s="2" t="s">
        <v>29</v>
      </c>
      <c r="U563" s="2" t="s">
        <v>1922</v>
      </c>
      <c r="V563" s="4">
        <v>431</v>
      </c>
      <c r="W563" s="4">
        <v>341</v>
      </c>
      <c r="X563" s="5">
        <v>772</v>
      </c>
    </row>
    <row r="564" spans="1:24" x14ac:dyDescent="0.2">
      <c r="A564" s="2" t="s">
        <v>3088</v>
      </c>
      <c r="B564" s="2" t="s">
        <v>3082</v>
      </c>
      <c r="C564" s="2" t="s">
        <v>3083</v>
      </c>
      <c r="D564" s="2" t="s">
        <v>2411</v>
      </c>
      <c r="E564" s="6"/>
      <c r="F564" s="6"/>
      <c r="G564" s="2" t="s">
        <v>3084</v>
      </c>
      <c r="H564" s="2" t="s">
        <v>420</v>
      </c>
      <c r="I564" s="2" t="s">
        <v>783</v>
      </c>
      <c r="J564" s="2" t="s">
        <v>3085</v>
      </c>
      <c r="K564" s="2" t="s">
        <v>3086</v>
      </c>
      <c r="L564" s="2" t="s">
        <v>3087</v>
      </c>
      <c r="M564" s="2" t="s">
        <v>24</v>
      </c>
      <c r="N564" s="2" t="s">
        <v>24</v>
      </c>
      <c r="O564" s="2" t="s">
        <v>24</v>
      </c>
      <c r="P564" s="2" t="s">
        <v>769</v>
      </c>
      <c r="Q564" s="2" t="s">
        <v>53</v>
      </c>
      <c r="R564" s="2" t="s">
        <v>24</v>
      </c>
      <c r="S564" s="2" t="s">
        <v>2793</v>
      </c>
      <c r="T564" s="2" t="s">
        <v>29</v>
      </c>
      <c r="U564" s="2" t="s">
        <v>55</v>
      </c>
      <c r="V564" s="4">
        <v>235</v>
      </c>
      <c r="W564" s="4">
        <v>247</v>
      </c>
      <c r="X564" s="5">
        <v>482</v>
      </c>
    </row>
    <row r="565" spans="1:24" x14ac:dyDescent="0.2">
      <c r="A565" s="2" t="s">
        <v>3274</v>
      </c>
      <c r="B565" s="2" t="s">
        <v>3268</v>
      </c>
      <c r="C565" s="2" t="s">
        <v>3269</v>
      </c>
      <c r="D565" s="2" t="s">
        <v>747</v>
      </c>
      <c r="E565" s="2" t="s">
        <v>746</v>
      </c>
      <c r="F565" s="6"/>
      <c r="G565" s="2" t="s">
        <v>3270</v>
      </c>
      <c r="H565" s="2" t="s">
        <v>67</v>
      </c>
      <c r="I565" s="2" t="s">
        <v>254</v>
      </c>
      <c r="J565" s="2" t="s">
        <v>3271</v>
      </c>
      <c r="K565" s="2" t="s">
        <v>3272</v>
      </c>
      <c r="L565" s="2" t="s">
        <v>3273</v>
      </c>
      <c r="M565" s="2" t="s">
        <v>24</v>
      </c>
      <c r="N565" s="2" t="s">
        <v>24</v>
      </c>
      <c r="O565" s="2" t="s">
        <v>24</v>
      </c>
      <c r="P565" s="2" t="s">
        <v>769</v>
      </c>
      <c r="Q565" s="2" t="s">
        <v>53</v>
      </c>
      <c r="R565" s="2" t="s">
        <v>24</v>
      </c>
      <c r="S565" s="2" t="s">
        <v>2793</v>
      </c>
      <c r="T565" s="2" t="s">
        <v>29</v>
      </c>
      <c r="U565" s="2" t="s">
        <v>1922</v>
      </c>
      <c r="V565" s="4">
        <v>610</v>
      </c>
      <c r="W565" s="4">
        <v>608</v>
      </c>
      <c r="X565" s="5">
        <v>1218</v>
      </c>
    </row>
    <row r="566" spans="1:24" x14ac:dyDescent="0.2">
      <c r="A566" s="2" t="s">
        <v>3137</v>
      </c>
      <c r="B566" s="2" t="s">
        <v>3131</v>
      </c>
      <c r="C566" s="2" t="s">
        <v>3132</v>
      </c>
      <c r="D566" s="2" t="s">
        <v>3130</v>
      </c>
      <c r="E566" s="2" t="s">
        <v>563</v>
      </c>
      <c r="F566" s="6"/>
      <c r="G566" s="2" t="s">
        <v>3133</v>
      </c>
      <c r="H566" s="2" t="s">
        <v>43</v>
      </c>
      <c r="I566" s="2" t="s">
        <v>580</v>
      </c>
      <c r="J566" s="2" t="s">
        <v>3134</v>
      </c>
      <c r="K566" s="2" t="s">
        <v>3135</v>
      </c>
      <c r="L566" s="2" t="s">
        <v>3136</v>
      </c>
      <c r="M566" s="2" t="s">
        <v>24</v>
      </c>
      <c r="N566" s="2" t="s">
        <v>24</v>
      </c>
      <c r="O566" s="2" t="s">
        <v>24</v>
      </c>
      <c r="P566" s="2" t="s">
        <v>769</v>
      </c>
      <c r="Q566" s="2" t="s">
        <v>53</v>
      </c>
      <c r="R566" s="2" t="s">
        <v>24</v>
      </c>
      <c r="S566" s="2" t="s">
        <v>2793</v>
      </c>
      <c r="T566" s="2" t="s">
        <v>29</v>
      </c>
      <c r="U566" s="2" t="s">
        <v>55</v>
      </c>
      <c r="V566" s="4">
        <v>365</v>
      </c>
      <c r="W566" s="4">
        <v>414</v>
      </c>
      <c r="X566" s="5">
        <v>779</v>
      </c>
    </row>
    <row r="567" spans="1:24" x14ac:dyDescent="0.2">
      <c r="A567" s="2" t="s">
        <v>2977</v>
      </c>
      <c r="B567" s="2" t="s">
        <v>2971</v>
      </c>
      <c r="C567" s="2" t="s">
        <v>2972</v>
      </c>
      <c r="D567" s="2" t="s">
        <v>2970</v>
      </c>
      <c r="E567" s="2" t="s">
        <v>916</v>
      </c>
      <c r="F567" s="6"/>
      <c r="G567" s="2" t="s">
        <v>2973</v>
      </c>
      <c r="H567" s="2" t="s">
        <v>56</v>
      </c>
      <c r="I567" s="2" t="s">
        <v>122</v>
      </c>
      <c r="J567" s="2" t="s">
        <v>2974</v>
      </c>
      <c r="K567" s="2" t="s">
        <v>2975</v>
      </c>
      <c r="L567" s="2" t="s">
        <v>2976</v>
      </c>
      <c r="M567" s="2" t="s">
        <v>24</v>
      </c>
      <c r="N567" s="2" t="s">
        <v>24</v>
      </c>
      <c r="O567" s="2" t="s">
        <v>24</v>
      </c>
      <c r="P567" s="2" t="s">
        <v>769</v>
      </c>
      <c r="Q567" s="2" t="s">
        <v>53</v>
      </c>
      <c r="R567" s="2" t="s">
        <v>24</v>
      </c>
      <c r="S567" s="2" t="s">
        <v>2793</v>
      </c>
      <c r="T567" s="2" t="s">
        <v>29</v>
      </c>
      <c r="U567" s="2" t="s">
        <v>55</v>
      </c>
      <c r="V567" s="4">
        <v>527</v>
      </c>
      <c r="W567" s="4">
        <v>597</v>
      </c>
      <c r="X567" s="5">
        <v>1124</v>
      </c>
    </row>
    <row r="568" spans="1:24" x14ac:dyDescent="0.2">
      <c r="A568" s="2" t="s">
        <v>2870</v>
      </c>
      <c r="B568" s="2" t="s">
        <v>2864</v>
      </c>
      <c r="C568" s="2" t="s">
        <v>2865</v>
      </c>
      <c r="D568" s="2" t="s">
        <v>2863</v>
      </c>
      <c r="E568" s="2" t="s">
        <v>801</v>
      </c>
      <c r="F568" s="6"/>
      <c r="G568" s="2" t="s">
        <v>2866</v>
      </c>
      <c r="H568" s="2" t="s">
        <v>67</v>
      </c>
      <c r="I568" s="2" t="s">
        <v>271</v>
      </c>
      <c r="J568" s="2" t="s">
        <v>2867</v>
      </c>
      <c r="K568" s="2" t="s">
        <v>2868</v>
      </c>
      <c r="L568" s="2" t="s">
        <v>2869</v>
      </c>
      <c r="M568" s="2" t="s">
        <v>24</v>
      </c>
      <c r="N568" s="2" t="s">
        <v>24</v>
      </c>
      <c r="O568" s="2" t="s">
        <v>24</v>
      </c>
      <c r="P568" s="2" t="s">
        <v>769</v>
      </c>
      <c r="Q568" s="2" t="s">
        <v>53</v>
      </c>
      <c r="R568" s="2" t="s">
        <v>24</v>
      </c>
      <c r="S568" s="2" t="s">
        <v>2793</v>
      </c>
      <c r="T568" s="2" t="s">
        <v>66</v>
      </c>
      <c r="U568" s="2" t="s">
        <v>1922</v>
      </c>
      <c r="V568" s="4">
        <v>400</v>
      </c>
      <c r="W568" s="4">
        <v>315</v>
      </c>
      <c r="X568" s="5">
        <v>715</v>
      </c>
    </row>
    <row r="569" spans="1:24" x14ac:dyDescent="0.2">
      <c r="A569" s="2" t="s">
        <v>5349</v>
      </c>
      <c r="B569" s="2" t="s">
        <v>5343</v>
      </c>
      <c r="C569" s="2" t="s">
        <v>5344</v>
      </c>
      <c r="D569" s="2" t="s">
        <v>5342</v>
      </c>
      <c r="E569" s="2" t="s">
        <v>5341</v>
      </c>
      <c r="F569" s="6"/>
      <c r="G569" s="2" t="s">
        <v>5345</v>
      </c>
      <c r="H569" s="2" t="s">
        <v>605</v>
      </c>
      <c r="I569" s="2" t="s">
        <v>1371</v>
      </c>
      <c r="J569" s="2" t="s">
        <v>5346</v>
      </c>
      <c r="K569" s="2" t="s">
        <v>5347</v>
      </c>
      <c r="L569" s="2" t="s">
        <v>5348</v>
      </c>
      <c r="M569" s="2" t="s">
        <v>24</v>
      </c>
      <c r="N569" s="2" t="s">
        <v>27</v>
      </c>
      <c r="O569" s="2" t="s">
        <v>27</v>
      </c>
      <c r="P569" s="2" t="s">
        <v>769</v>
      </c>
      <c r="Q569" s="2" t="s">
        <v>53</v>
      </c>
      <c r="R569" s="2" t="s">
        <v>24</v>
      </c>
      <c r="S569" s="2" t="s">
        <v>2793</v>
      </c>
      <c r="T569" s="2" t="s">
        <v>66</v>
      </c>
      <c r="U569" s="2" t="s">
        <v>55</v>
      </c>
      <c r="V569" s="4">
        <v>103</v>
      </c>
      <c r="W569" s="4">
        <v>68</v>
      </c>
      <c r="X569" s="5">
        <v>171</v>
      </c>
    </row>
    <row r="570" spans="1:24" x14ac:dyDescent="0.2">
      <c r="A570" s="2" t="s">
        <v>4463</v>
      </c>
      <c r="B570" s="2" t="s">
        <v>4457</v>
      </c>
      <c r="C570" s="2" t="s">
        <v>4458</v>
      </c>
      <c r="D570" s="2" t="s">
        <v>4456</v>
      </c>
      <c r="E570" s="2" t="s">
        <v>4455</v>
      </c>
      <c r="F570" s="2" t="s">
        <v>4454</v>
      </c>
      <c r="G570" s="2" t="s">
        <v>4459</v>
      </c>
      <c r="H570" s="2" t="s">
        <v>56</v>
      </c>
      <c r="I570" s="2" t="s">
        <v>122</v>
      </c>
      <c r="J570" s="2" t="s">
        <v>4460</v>
      </c>
      <c r="K570" s="2" t="s">
        <v>4461</v>
      </c>
      <c r="L570" s="2" t="s">
        <v>4462</v>
      </c>
      <c r="M570" s="2" t="s">
        <v>24</v>
      </c>
      <c r="N570" s="2" t="s">
        <v>24</v>
      </c>
      <c r="O570" s="2" t="s">
        <v>27</v>
      </c>
      <c r="P570" s="2" t="s">
        <v>769</v>
      </c>
      <c r="Q570" s="2" t="s">
        <v>53</v>
      </c>
      <c r="R570" s="2" t="s">
        <v>24</v>
      </c>
      <c r="S570" s="2" t="s">
        <v>2793</v>
      </c>
      <c r="T570" s="2" t="s">
        <v>29</v>
      </c>
      <c r="U570" s="2" t="s">
        <v>55</v>
      </c>
      <c r="V570" s="4">
        <v>229</v>
      </c>
      <c r="W570" s="4">
        <v>255</v>
      </c>
      <c r="X570" s="5">
        <v>484</v>
      </c>
    </row>
    <row r="571" spans="1:24" x14ac:dyDescent="0.2">
      <c r="A571" s="2" t="s">
        <v>3591</v>
      </c>
      <c r="B571" s="2" t="s">
        <v>3585</v>
      </c>
      <c r="C571" s="2" t="s">
        <v>3586</v>
      </c>
      <c r="D571" s="2" t="s">
        <v>336</v>
      </c>
      <c r="E571" s="6"/>
      <c r="F571" s="6"/>
      <c r="G571" s="2" t="s">
        <v>3587</v>
      </c>
      <c r="H571" s="2" t="s">
        <v>334</v>
      </c>
      <c r="I571" s="2" t="s">
        <v>335</v>
      </c>
      <c r="J571" s="2" t="s">
        <v>3588</v>
      </c>
      <c r="K571" s="2" t="s">
        <v>3589</v>
      </c>
      <c r="L571" s="2" t="s">
        <v>3590</v>
      </c>
      <c r="M571" s="2" t="s">
        <v>24</v>
      </c>
      <c r="N571" s="2" t="s">
        <v>24</v>
      </c>
      <c r="O571" s="2" t="s">
        <v>24</v>
      </c>
      <c r="P571" s="2" t="s">
        <v>769</v>
      </c>
      <c r="Q571" s="2" t="s">
        <v>53</v>
      </c>
      <c r="R571" s="2" t="s">
        <v>24</v>
      </c>
      <c r="S571" s="2" t="s">
        <v>2793</v>
      </c>
      <c r="T571" s="2" t="s">
        <v>1954</v>
      </c>
      <c r="U571" s="2" t="s">
        <v>55</v>
      </c>
      <c r="V571" s="4">
        <v>257</v>
      </c>
      <c r="W571" s="4">
        <v>276</v>
      </c>
      <c r="X571" s="5">
        <v>533</v>
      </c>
    </row>
    <row r="572" spans="1:24" x14ac:dyDescent="0.2">
      <c r="A572" s="2" t="s">
        <v>3129</v>
      </c>
      <c r="B572" s="2" t="s">
        <v>3123</v>
      </c>
      <c r="C572" s="2" t="s">
        <v>3124</v>
      </c>
      <c r="D572" s="2" t="s">
        <v>47</v>
      </c>
      <c r="E572" s="2" t="s">
        <v>563</v>
      </c>
      <c r="F572" s="6"/>
      <c r="G572" s="2" t="s">
        <v>3125</v>
      </c>
      <c r="H572" s="2" t="s">
        <v>43</v>
      </c>
      <c r="I572" s="2" t="s">
        <v>44</v>
      </c>
      <c r="J572" s="2" t="s">
        <v>3126</v>
      </c>
      <c r="K572" s="2" t="s">
        <v>3127</v>
      </c>
      <c r="L572" s="2" t="s">
        <v>3128</v>
      </c>
      <c r="M572" s="2" t="s">
        <v>24</v>
      </c>
      <c r="N572" s="2" t="s">
        <v>24</v>
      </c>
      <c r="O572" s="2" t="s">
        <v>24</v>
      </c>
      <c r="P572" s="2" t="s">
        <v>769</v>
      </c>
      <c r="Q572" s="2" t="s">
        <v>53</v>
      </c>
      <c r="R572" s="2" t="s">
        <v>24</v>
      </c>
      <c r="S572" s="2" t="s">
        <v>2793</v>
      </c>
      <c r="T572" s="2" t="s">
        <v>29</v>
      </c>
      <c r="U572" s="2" t="s">
        <v>55</v>
      </c>
      <c r="V572" s="4">
        <v>279</v>
      </c>
      <c r="W572" s="4">
        <v>279</v>
      </c>
      <c r="X572" s="5">
        <v>558</v>
      </c>
    </row>
    <row r="573" spans="1:24" x14ac:dyDescent="0.2">
      <c r="A573" s="2" t="s">
        <v>4553</v>
      </c>
      <c r="B573" s="2" t="s">
        <v>4547</v>
      </c>
      <c r="C573" s="2" t="s">
        <v>4548</v>
      </c>
      <c r="D573" s="2" t="s">
        <v>4546</v>
      </c>
      <c r="E573" s="2" t="s">
        <v>2411</v>
      </c>
      <c r="F573" s="6"/>
      <c r="G573" s="2" t="s">
        <v>4549</v>
      </c>
      <c r="H573" s="2" t="s">
        <v>420</v>
      </c>
      <c r="I573" s="2" t="s">
        <v>783</v>
      </c>
      <c r="J573" s="2" t="s">
        <v>4550</v>
      </c>
      <c r="K573" s="2" t="s">
        <v>4551</v>
      </c>
      <c r="L573" s="2" t="s">
        <v>4552</v>
      </c>
      <c r="M573" s="2" t="s">
        <v>24</v>
      </c>
      <c r="N573" s="2" t="s">
        <v>24</v>
      </c>
      <c r="O573" s="2" t="s">
        <v>27</v>
      </c>
      <c r="P573" s="2" t="s">
        <v>769</v>
      </c>
      <c r="Q573" s="2" t="s">
        <v>53</v>
      </c>
      <c r="R573" s="2" t="s">
        <v>24</v>
      </c>
      <c r="S573" s="2" t="s">
        <v>2793</v>
      </c>
      <c r="T573" s="2" t="s">
        <v>29</v>
      </c>
      <c r="U573" s="2" t="s">
        <v>55</v>
      </c>
      <c r="V573" s="4">
        <v>212</v>
      </c>
      <c r="W573" s="4">
        <v>233</v>
      </c>
      <c r="X573" s="5">
        <v>445</v>
      </c>
    </row>
    <row r="574" spans="1:24" x14ac:dyDescent="0.2">
      <c r="A574" s="2" t="s">
        <v>3122</v>
      </c>
      <c r="B574" s="2" t="s">
        <v>3053</v>
      </c>
      <c r="C574" s="2" t="s">
        <v>3117</v>
      </c>
      <c r="D574" s="2" t="s">
        <v>2509</v>
      </c>
      <c r="E574" s="6"/>
      <c r="F574" s="6"/>
      <c r="G574" s="2" t="s">
        <v>3118</v>
      </c>
      <c r="H574" s="2" t="s">
        <v>543</v>
      </c>
      <c r="I574" s="2" t="s">
        <v>544</v>
      </c>
      <c r="J574" s="2" t="s">
        <v>3119</v>
      </c>
      <c r="K574" s="2" t="s">
        <v>3120</v>
      </c>
      <c r="L574" s="2" t="s">
        <v>3121</v>
      </c>
      <c r="M574" s="2" t="s">
        <v>24</v>
      </c>
      <c r="N574" s="2" t="s">
        <v>24</v>
      </c>
      <c r="O574" s="2" t="s">
        <v>24</v>
      </c>
      <c r="P574" s="2" t="s">
        <v>769</v>
      </c>
      <c r="Q574" s="2" t="s">
        <v>53</v>
      </c>
      <c r="R574" s="2" t="s">
        <v>24</v>
      </c>
      <c r="S574" s="2" t="s">
        <v>2793</v>
      </c>
      <c r="T574" s="2" t="s">
        <v>29</v>
      </c>
      <c r="U574" s="2" t="s">
        <v>55</v>
      </c>
      <c r="V574" s="4">
        <v>242</v>
      </c>
      <c r="W574" s="4">
        <v>251</v>
      </c>
      <c r="X574" s="5">
        <v>493</v>
      </c>
    </row>
    <row r="575" spans="1:24" x14ac:dyDescent="0.2">
      <c r="A575" s="2" t="s">
        <v>3074</v>
      </c>
      <c r="B575" s="2" t="s">
        <v>3069</v>
      </c>
      <c r="C575" s="2" t="s">
        <v>607</v>
      </c>
      <c r="D575" s="2" t="s">
        <v>3068</v>
      </c>
      <c r="E575" s="2" t="s">
        <v>784</v>
      </c>
      <c r="F575" s="6"/>
      <c r="G575" s="2" t="s">
        <v>3070</v>
      </c>
      <c r="H575" s="2" t="s">
        <v>420</v>
      </c>
      <c r="I575" s="2" t="s">
        <v>783</v>
      </c>
      <c r="J575" s="2" t="s">
        <v>3071</v>
      </c>
      <c r="K575" s="2" t="s">
        <v>3072</v>
      </c>
      <c r="L575" s="2" t="s">
        <v>3073</v>
      </c>
      <c r="M575" s="2" t="s">
        <v>24</v>
      </c>
      <c r="N575" s="2" t="s">
        <v>24</v>
      </c>
      <c r="O575" s="2" t="s">
        <v>24</v>
      </c>
      <c r="P575" s="2" t="s">
        <v>769</v>
      </c>
      <c r="Q575" s="2" t="s">
        <v>53</v>
      </c>
      <c r="R575" s="2" t="s">
        <v>24</v>
      </c>
      <c r="S575" s="2" t="s">
        <v>2793</v>
      </c>
      <c r="T575" s="2" t="s">
        <v>29</v>
      </c>
      <c r="U575" s="2" t="s">
        <v>55</v>
      </c>
      <c r="V575" s="4">
        <v>606</v>
      </c>
      <c r="W575" s="4">
        <v>627</v>
      </c>
      <c r="X575" s="5">
        <v>1233</v>
      </c>
    </row>
    <row r="576" spans="1:24" x14ac:dyDescent="0.2">
      <c r="A576" s="2" t="s">
        <v>2955</v>
      </c>
      <c r="B576" s="2" t="s">
        <v>2949</v>
      </c>
      <c r="C576" s="2" t="s">
        <v>2950</v>
      </c>
      <c r="D576" s="2" t="s">
        <v>831</v>
      </c>
      <c r="E576" s="2" t="s">
        <v>107</v>
      </c>
      <c r="F576" s="6"/>
      <c r="G576" s="2" t="s">
        <v>2951</v>
      </c>
      <c r="H576" s="2" t="s">
        <v>105</v>
      </c>
      <c r="I576" s="2" t="s">
        <v>106</v>
      </c>
      <c r="J576" s="2" t="s">
        <v>2952</v>
      </c>
      <c r="K576" s="2" t="s">
        <v>2953</v>
      </c>
      <c r="L576" s="2" t="s">
        <v>2954</v>
      </c>
      <c r="M576" s="2" t="s">
        <v>24</v>
      </c>
      <c r="N576" s="2" t="s">
        <v>24</v>
      </c>
      <c r="O576" s="2" t="s">
        <v>24</v>
      </c>
      <c r="P576" s="2" t="s">
        <v>769</v>
      </c>
      <c r="Q576" s="2" t="s">
        <v>53</v>
      </c>
      <c r="R576" s="2" t="s">
        <v>24</v>
      </c>
      <c r="S576" s="2" t="s">
        <v>2793</v>
      </c>
      <c r="T576" s="2" t="s">
        <v>29</v>
      </c>
      <c r="U576" s="2" t="s">
        <v>55</v>
      </c>
      <c r="V576" s="4">
        <v>126</v>
      </c>
      <c r="W576" s="4">
        <v>139</v>
      </c>
      <c r="X576" s="5">
        <v>265</v>
      </c>
    </row>
    <row r="577" spans="1:24" x14ac:dyDescent="0.2">
      <c r="A577" s="2" t="s">
        <v>3566</v>
      </c>
      <c r="B577" s="2" t="s">
        <v>3560</v>
      </c>
      <c r="C577" s="2" t="s">
        <v>3561</v>
      </c>
      <c r="D577" s="2" t="s">
        <v>3559</v>
      </c>
      <c r="E577" s="2" t="s">
        <v>655</v>
      </c>
      <c r="F577" s="6"/>
      <c r="G577" s="2" t="s">
        <v>3562</v>
      </c>
      <c r="H577" s="2" t="s">
        <v>653</v>
      </c>
      <c r="I577" s="2" t="s">
        <v>654</v>
      </c>
      <c r="J577" s="2" t="s">
        <v>3563</v>
      </c>
      <c r="K577" s="2" t="s">
        <v>3564</v>
      </c>
      <c r="L577" s="2" t="s">
        <v>3565</v>
      </c>
      <c r="M577" s="2" t="s">
        <v>24</v>
      </c>
      <c r="N577" s="2" t="s">
        <v>24</v>
      </c>
      <c r="O577" s="2" t="s">
        <v>24</v>
      </c>
      <c r="P577" s="2" t="s">
        <v>769</v>
      </c>
      <c r="Q577" s="2" t="s">
        <v>53</v>
      </c>
      <c r="R577" s="2" t="s">
        <v>24</v>
      </c>
      <c r="S577" s="2" t="s">
        <v>2793</v>
      </c>
      <c r="T577" s="2" t="s">
        <v>29</v>
      </c>
      <c r="U577" s="2" t="s">
        <v>1922</v>
      </c>
      <c r="V577" s="4">
        <v>414</v>
      </c>
      <c r="W577" s="4">
        <v>396</v>
      </c>
      <c r="X577" s="5">
        <v>810</v>
      </c>
    </row>
    <row r="578" spans="1:24" x14ac:dyDescent="0.2">
      <c r="A578" s="2" t="s">
        <v>4486</v>
      </c>
      <c r="B578" s="2" t="s">
        <v>4480</v>
      </c>
      <c r="C578" s="2" t="s">
        <v>4481</v>
      </c>
      <c r="D578" s="2" t="s">
        <v>715</v>
      </c>
      <c r="E578" s="6"/>
      <c r="F578" s="6"/>
      <c r="G578" s="2" t="s">
        <v>4482</v>
      </c>
      <c r="H578" s="2" t="s">
        <v>67</v>
      </c>
      <c r="I578" s="2" t="s">
        <v>186</v>
      </c>
      <c r="J578" s="2" t="s">
        <v>4483</v>
      </c>
      <c r="K578" s="2" t="s">
        <v>4484</v>
      </c>
      <c r="L578" s="2" t="s">
        <v>4485</v>
      </c>
      <c r="M578" s="2" t="s">
        <v>24</v>
      </c>
      <c r="N578" s="2" t="s">
        <v>24</v>
      </c>
      <c r="O578" s="2" t="s">
        <v>27</v>
      </c>
      <c r="P578" s="2" t="s">
        <v>769</v>
      </c>
      <c r="Q578" s="2" t="s">
        <v>53</v>
      </c>
      <c r="R578" s="2" t="s">
        <v>24</v>
      </c>
      <c r="S578" s="2" t="s">
        <v>2793</v>
      </c>
      <c r="T578" s="2" t="s">
        <v>29</v>
      </c>
      <c r="U578" s="2" t="s">
        <v>55</v>
      </c>
      <c r="V578" s="4">
        <v>169</v>
      </c>
      <c r="W578" s="4">
        <v>211</v>
      </c>
      <c r="X578" s="5">
        <v>380</v>
      </c>
    </row>
    <row r="579" spans="1:24" x14ac:dyDescent="0.2">
      <c r="A579" s="2" t="s">
        <v>3014</v>
      </c>
      <c r="B579" s="2" t="s">
        <v>3009</v>
      </c>
      <c r="C579" s="2" t="s">
        <v>3009</v>
      </c>
      <c r="D579" s="2" t="s">
        <v>3008</v>
      </c>
      <c r="E579" s="2" t="s">
        <v>3007</v>
      </c>
      <c r="F579" s="2" t="s">
        <v>221</v>
      </c>
      <c r="G579" s="2" t="s">
        <v>3010</v>
      </c>
      <c r="H579" s="2" t="s">
        <v>67</v>
      </c>
      <c r="I579" s="2" t="s">
        <v>254</v>
      </c>
      <c r="J579" s="2" t="s">
        <v>3011</v>
      </c>
      <c r="K579" s="2" t="s">
        <v>3012</v>
      </c>
      <c r="L579" s="2" t="s">
        <v>3013</v>
      </c>
      <c r="M579" s="2" t="s">
        <v>24</v>
      </c>
      <c r="N579" s="2" t="s">
        <v>24</v>
      </c>
      <c r="O579" s="2" t="s">
        <v>24</v>
      </c>
      <c r="P579" s="2" t="s">
        <v>769</v>
      </c>
      <c r="Q579" s="2" t="s">
        <v>53</v>
      </c>
      <c r="R579" s="2" t="s">
        <v>24</v>
      </c>
      <c r="S579" s="2" t="s">
        <v>2793</v>
      </c>
      <c r="T579" s="2" t="s">
        <v>29</v>
      </c>
      <c r="U579" s="2" t="s">
        <v>55</v>
      </c>
      <c r="V579" s="4">
        <v>439</v>
      </c>
      <c r="W579" s="4">
        <v>564</v>
      </c>
      <c r="X579" s="5">
        <v>1003</v>
      </c>
    </row>
    <row r="580" spans="1:24" x14ac:dyDescent="0.2">
      <c r="A580" s="2" t="s">
        <v>5402</v>
      </c>
      <c r="B580" s="2" t="s">
        <v>5396</v>
      </c>
      <c r="C580" s="2" t="s">
        <v>5397</v>
      </c>
      <c r="D580" s="2" t="s">
        <v>5395</v>
      </c>
      <c r="E580" s="2" t="s">
        <v>5394</v>
      </c>
      <c r="F580" s="2" t="s">
        <v>5393</v>
      </c>
      <c r="G580" s="2" t="s">
        <v>5398</v>
      </c>
      <c r="H580" s="2" t="s">
        <v>176</v>
      </c>
      <c r="I580" s="2" t="s">
        <v>177</v>
      </c>
      <c r="J580" s="2" t="s">
        <v>5399</v>
      </c>
      <c r="K580" s="2" t="s">
        <v>5400</v>
      </c>
      <c r="L580" s="2" t="s">
        <v>5401</v>
      </c>
      <c r="M580" s="2" t="s">
        <v>27</v>
      </c>
      <c r="N580" s="2" t="s">
        <v>27</v>
      </c>
      <c r="O580" s="2" t="s">
        <v>24</v>
      </c>
      <c r="P580" s="2" t="s">
        <v>769</v>
      </c>
      <c r="Q580" s="2" t="s">
        <v>53</v>
      </c>
      <c r="R580" s="2" t="s">
        <v>24</v>
      </c>
      <c r="S580" s="2" t="s">
        <v>2793</v>
      </c>
      <c r="T580" s="2" t="s">
        <v>66</v>
      </c>
      <c r="U580" s="2" t="s">
        <v>55</v>
      </c>
      <c r="V580" s="4">
        <v>3</v>
      </c>
      <c r="W580" s="4">
        <v>4</v>
      </c>
      <c r="X580" s="5">
        <v>7</v>
      </c>
    </row>
    <row r="581" spans="1:24" x14ac:dyDescent="0.2">
      <c r="A581" s="2" t="s">
        <v>2802</v>
      </c>
      <c r="B581" s="2" t="s">
        <v>2796</v>
      </c>
      <c r="C581" s="2" t="s">
        <v>2797</v>
      </c>
      <c r="D581" s="2" t="s">
        <v>2795</v>
      </c>
      <c r="E581" s="2" t="s">
        <v>2794</v>
      </c>
      <c r="F581" s="6"/>
      <c r="G581" s="2" t="s">
        <v>2798</v>
      </c>
      <c r="H581" s="2" t="s">
        <v>176</v>
      </c>
      <c r="I581" s="2" t="s">
        <v>177</v>
      </c>
      <c r="J581" s="2" t="s">
        <v>2799</v>
      </c>
      <c r="K581" s="2" t="s">
        <v>2800</v>
      </c>
      <c r="L581" s="2" t="s">
        <v>2801</v>
      </c>
      <c r="M581" s="2" t="s">
        <v>24</v>
      </c>
      <c r="N581" s="2" t="s">
        <v>24</v>
      </c>
      <c r="O581" s="2" t="s">
        <v>24</v>
      </c>
      <c r="P581" s="2" t="s">
        <v>769</v>
      </c>
      <c r="Q581" s="2" t="s">
        <v>53</v>
      </c>
      <c r="R581" s="2" t="s">
        <v>24</v>
      </c>
      <c r="S581" s="2" t="s">
        <v>2793</v>
      </c>
      <c r="T581" s="2" t="s">
        <v>66</v>
      </c>
      <c r="U581" s="2" t="s">
        <v>55</v>
      </c>
      <c r="V581" s="4">
        <v>151</v>
      </c>
      <c r="W581" s="4">
        <v>136</v>
      </c>
      <c r="X581" s="5">
        <v>287</v>
      </c>
    </row>
    <row r="582" spans="1:24" x14ac:dyDescent="0.2">
      <c r="A582" s="2" t="s">
        <v>3059</v>
      </c>
      <c r="B582" s="2" t="s">
        <v>3053</v>
      </c>
      <c r="C582" s="2" t="s">
        <v>3054</v>
      </c>
      <c r="D582" s="2" t="s">
        <v>3052</v>
      </c>
      <c r="E582" s="2" t="s">
        <v>605</v>
      </c>
      <c r="F582" s="6"/>
      <c r="G582" s="2" t="s">
        <v>3055</v>
      </c>
      <c r="H582" s="2" t="s">
        <v>381</v>
      </c>
      <c r="I582" s="2" t="s">
        <v>382</v>
      </c>
      <c r="J582" s="2" t="s">
        <v>3056</v>
      </c>
      <c r="K582" s="2" t="s">
        <v>3057</v>
      </c>
      <c r="L582" s="2" t="s">
        <v>3058</v>
      </c>
      <c r="M582" s="2" t="s">
        <v>24</v>
      </c>
      <c r="N582" s="2" t="s">
        <v>24</v>
      </c>
      <c r="O582" s="2" t="s">
        <v>24</v>
      </c>
      <c r="P582" s="2" t="s">
        <v>769</v>
      </c>
      <c r="Q582" s="2" t="s">
        <v>53</v>
      </c>
      <c r="R582" s="2" t="s">
        <v>24</v>
      </c>
      <c r="S582" s="2" t="s">
        <v>2793</v>
      </c>
      <c r="T582" s="2" t="s">
        <v>29</v>
      </c>
      <c r="U582" s="2" t="s">
        <v>55</v>
      </c>
      <c r="V582" s="4">
        <v>420</v>
      </c>
      <c r="W582" s="4">
        <v>550</v>
      </c>
      <c r="X582" s="5">
        <v>970</v>
      </c>
    </row>
    <row r="583" spans="1:24" x14ac:dyDescent="0.2">
      <c r="A583" s="2" t="s">
        <v>3006</v>
      </c>
      <c r="B583" s="2" t="s">
        <v>3001</v>
      </c>
      <c r="C583" s="2" t="s">
        <v>2557</v>
      </c>
      <c r="D583" s="2" t="s">
        <v>3000</v>
      </c>
      <c r="E583" s="2" t="s">
        <v>178</v>
      </c>
      <c r="F583" s="6"/>
      <c r="G583" s="2" t="s">
        <v>3002</v>
      </c>
      <c r="H583" s="2" t="s">
        <v>176</v>
      </c>
      <c r="I583" s="2" t="s">
        <v>177</v>
      </c>
      <c r="J583" s="2" t="s">
        <v>3003</v>
      </c>
      <c r="K583" s="2" t="s">
        <v>3004</v>
      </c>
      <c r="L583" s="2" t="s">
        <v>3005</v>
      </c>
      <c r="M583" s="2" t="s">
        <v>24</v>
      </c>
      <c r="N583" s="2" t="s">
        <v>24</v>
      </c>
      <c r="O583" s="2" t="s">
        <v>24</v>
      </c>
      <c r="P583" s="2" t="s">
        <v>769</v>
      </c>
      <c r="Q583" s="2" t="s">
        <v>53</v>
      </c>
      <c r="R583" s="2" t="s">
        <v>24</v>
      </c>
      <c r="S583" s="2" t="s">
        <v>2793</v>
      </c>
      <c r="T583" s="2" t="s">
        <v>29</v>
      </c>
      <c r="U583" s="2" t="s">
        <v>55</v>
      </c>
      <c r="V583" s="4">
        <v>169</v>
      </c>
      <c r="W583" s="4">
        <v>145</v>
      </c>
      <c r="X583" s="5">
        <v>314</v>
      </c>
    </row>
    <row r="584" spans="1:24" x14ac:dyDescent="0.2">
      <c r="A584" s="2" t="s">
        <v>4471</v>
      </c>
      <c r="B584" s="2" t="s">
        <v>4465</v>
      </c>
      <c r="C584" s="2" t="s">
        <v>4466</v>
      </c>
      <c r="D584" s="2" t="s">
        <v>4464</v>
      </c>
      <c r="E584" s="2" t="s">
        <v>178</v>
      </c>
      <c r="F584" s="6"/>
      <c r="G584" s="2" t="s">
        <v>4467</v>
      </c>
      <c r="H584" s="2" t="s">
        <v>176</v>
      </c>
      <c r="I584" s="2" t="s">
        <v>177</v>
      </c>
      <c r="J584" s="2" t="s">
        <v>4468</v>
      </c>
      <c r="K584" s="2" t="s">
        <v>4469</v>
      </c>
      <c r="L584" s="2" t="s">
        <v>4470</v>
      </c>
      <c r="M584" s="2" t="s">
        <v>24</v>
      </c>
      <c r="N584" s="2" t="s">
        <v>24</v>
      </c>
      <c r="O584" s="2" t="s">
        <v>27</v>
      </c>
      <c r="P584" s="2" t="s">
        <v>769</v>
      </c>
      <c r="Q584" s="2" t="s">
        <v>53</v>
      </c>
      <c r="R584" s="2" t="s">
        <v>24</v>
      </c>
      <c r="S584" s="2" t="s">
        <v>2793</v>
      </c>
      <c r="T584" s="2" t="s">
        <v>29</v>
      </c>
      <c r="U584" s="2" t="s">
        <v>55</v>
      </c>
      <c r="V584" s="4">
        <v>249</v>
      </c>
      <c r="W584" s="4">
        <v>269</v>
      </c>
      <c r="X584" s="5">
        <v>518</v>
      </c>
    </row>
    <row r="585" spans="1:24" x14ac:dyDescent="0.2">
      <c r="A585" s="2" t="s">
        <v>2811</v>
      </c>
      <c r="B585" s="2" t="s">
        <v>2805</v>
      </c>
      <c r="C585" s="2" t="s">
        <v>2806</v>
      </c>
      <c r="D585" s="2" t="s">
        <v>2804</v>
      </c>
      <c r="E585" s="2" t="s">
        <v>2803</v>
      </c>
      <c r="F585" s="6"/>
      <c r="G585" s="2" t="s">
        <v>2807</v>
      </c>
      <c r="H585" s="2" t="s">
        <v>67</v>
      </c>
      <c r="I585" s="2" t="s">
        <v>254</v>
      </c>
      <c r="J585" s="2" t="s">
        <v>2808</v>
      </c>
      <c r="K585" s="2" t="s">
        <v>2809</v>
      </c>
      <c r="L585" s="2" t="s">
        <v>2810</v>
      </c>
      <c r="M585" s="2" t="s">
        <v>24</v>
      </c>
      <c r="N585" s="2" t="s">
        <v>24</v>
      </c>
      <c r="O585" s="2" t="s">
        <v>24</v>
      </c>
      <c r="P585" s="2" t="s">
        <v>769</v>
      </c>
      <c r="Q585" s="2" t="s">
        <v>53</v>
      </c>
      <c r="R585" s="2" t="s">
        <v>24</v>
      </c>
      <c r="S585" s="2" t="s">
        <v>2793</v>
      </c>
      <c r="T585" s="2" t="s">
        <v>66</v>
      </c>
      <c r="U585" s="2" t="s">
        <v>55</v>
      </c>
      <c r="V585" s="4">
        <v>263</v>
      </c>
      <c r="W585" s="4">
        <v>235</v>
      </c>
      <c r="X585" s="5">
        <v>498</v>
      </c>
    </row>
    <row r="586" spans="1:24" x14ac:dyDescent="0.2">
      <c r="A586" s="2" t="s">
        <v>2991</v>
      </c>
      <c r="B586" s="2" t="s">
        <v>2985</v>
      </c>
      <c r="C586" s="2" t="s">
        <v>2986</v>
      </c>
      <c r="D586" s="2" t="s">
        <v>123</v>
      </c>
      <c r="E586" s="6"/>
      <c r="F586" s="6"/>
      <c r="G586" s="2" t="s">
        <v>2987</v>
      </c>
      <c r="H586" s="2" t="s">
        <v>56</v>
      </c>
      <c r="I586" s="2" t="s">
        <v>122</v>
      </c>
      <c r="J586" s="2" t="s">
        <v>2988</v>
      </c>
      <c r="K586" s="2" t="s">
        <v>2989</v>
      </c>
      <c r="L586" s="2" t="s">
        <v>2990</v>
      </c>
      <c r="M586" s="2" t="s">
        <v>24</v>
      </c>
      <c r="N586" s="2" t="s">
        <v>24</v>
      </c>
      <c r="O586" s="2" t="s">
        <v>24</v>
      </c>
      <c r="P586" s="2" t="s">
        <v>769</v>
      </c>
      <c r="Q586" s="2" t="s">
        <v>53</v>
      </c>
      <c r="R586" s="2" t="s">
        <v>24</v>
      </c>
      <c r="S586" s="2" t="s">
        <v>2793</v>
      </c>
      <c r="T586" s="2" t="s">
        <v>29</v>
      </c>
      <c r="U586" s="2" t="s">
        <v>55</v>
      </c>
      <c r="V586" s="4">
        <v>273</v>
      </c>
      <c r="W586" s="4">
        <v>261</v>
      </c>
      <c r="X586" s="5">
        <v>534</v>
      </c>
    </row>
    <row r="587" spans="1:24" x14ac:dyDescent="0.2">
      <c r="A587" s="2" t="s">
        <v>3096</v>
      </c>
      <c r="B587" s="2" t="s">
        <v>3090</v>
      </c>
      <c r="C587" s="2" t="s">
        <v>3091</v>
      </c>
      <c r="D587" s="2" t="s">
        <v>3089</v>
      </c>
      <c r="E587" s="2" t="s">
        <v>2481</v>
      </c>
      <c r="F587" s="6"/>
      <c r="G587" s="2" t="s">
        <v>3092</v>
      </c>
      <c r="H587" s="2" t="s">
        <v>505</v>
      </c>
      <c r="I587" s="2" t="s">
        <v>506</v>
      </c>
      <c r="J587" s="2" t="s">
        <v>3093</v>
      </c>
      <c r="K587" s="2" t="s">
        <v>3094</v>
      </c>
      <c r="L587" s="2" t="s">
        <v>3095</v>
      </c>
      <c r="M587" s="2" t="s">
        <v>24</v>
      </c>
      <c r="N587" s="2" t="s">
        <v>24</v>
      </c>
      <c r="O587" s="2" t="s">
        <v>24</v>
      </c>
      <c r="P587" s="2" t="s">
        <v>769</v>
      </c>
      <c r="Q587" s="2" t="s">
        <v>53</v>
      </c>
      <c r="R587" s="2" t="s">
        <v>24</v>
      </c>
      <c r="S587" s="2" t="s">
        <v>2793</v>
      </c>
      <c r="T587" s="2" t="s">
        <v>29</v>
      </c>
      <c r="U587" s="2" t="s">
        <v>55</v>
      </c>
      <c r="V587" s="4">
        <v>536</v>
      </c>
      <c r="W587" s="4">
        <v>576</v>
      </c>
      <c r="X587" s="5">
        <v>1112</v>
      </c>
    </row>
    <row r="588" spans="1:24" x14ac:dyDescent="0.2">
      <c r="A588" s="2" t="s">
        <v>3405</v>
      </c>
      <c r="B588" s="2" t="s">
        <v>3399</v>
      </c>
      <c r="C588" s="2" t="s">
        <v>3400</v>
      </c>
      <c r="D588" s="2" t="s">
        <v>1939</v>
      </c>
      <c r="E588" s="6"/>
      <c r="F588" s="6"/>
      <c r="G588" s="2" t="s">
        <v>3401</v>
      </c>
      <c r="H588" s="2" t="s">
        <v>1788</v>
      </c>
      <c r="I588" s="2" t="s">
        <v>1789</v>
      </c>
      <c r="J588" s="2" t="s">
        <v>3402</v>
      </c>
      <c r="K588" s="2" t="s">
        <v>3403</v>
      </c>
      <c r="L588" s="2" t="s">
        <v>3404</v>
      </c>
      <c r="M588" s="2" t="s">
        <v>24</v>
      </c>
      <c r="N588" s="2" t="s">
        <v>24</v>
      </c>
      <c r="O588" s="2" t="s">
        <v>24</v>
      </c>
      <c r="P588" s="2" t="s">
        <v>769</v>
      </c>
      <c r="Q588" s="2" t="s">
        <v>53</v>
      </c>
      <c r="R588" s="2" t="s">
        <v>24</v>
      </c>
      <c r="S588" s="2" t="s">
        <v>2793</v>
      </c>
      <c r="T588" s="2" t="s">
        <v>29</v>
      </c>
      <c r="U588" s="2" t="s">
        <v>1922</v>
      </c>
      <c r="V588" s="4">
        <v>209</v>
      </c>
      <c r="W588" s="4">
        <v>204</v>
      </c>
      <c r="X588" s="5">
        <v>413</v>
      </c>
    </row>
    <row r="589" spans="1:24" x14ac:dyDescent="0.2">
      <c r="A589" s="2" t="s">
        <v>3615</v>
      </c>
      <c r="B589" s="2" t="s">
        <v>3609</v>
      </c>
      <c r="C589" s="2" t="s">
        <v>3610</v>
      </c>
      <c r="D589" s="2" t="s">
        <v>3608</v>
      </c>
      <c r="E589" s="2" t="s">
        <v>3607</v>
      </c>
      <c r="F589" s="6"/>
      <c r="G589" s="2" t="s">
        <v>3611</v>
      </c>
      <c r="H589" s="2" t="s">
        <v>56</v>
      </c>
      <c r="I589" s="2" t="s">
        <v>122</v>
      </c>
      <c r="J589" s="2" t="s">
        <v>3612</v>
      </c>
      <c r="K589" s="2" t="s">
        <v>3613</v>
      </c>
      <c r="L589" s="2" t="s">
        <v>3614</v>
      </c>
      <c r="M589" s="2" t="s">
        <v>24</v>
      </c>
      <c r="N589" s="2" t="s">
        <v>24</v>
      </c>
      <c r="O589" s="2" t="s">
        <v>24</v>
      </c>
      <c r="P589" s="2" t="s">
        <v>769</v>
      </c>
      <c r="Q589" s="2" t="s">
        <v>53</v>
      </c>
      <c r="R589" s="2" t="s">
        <v>24</v>
      </c>
      <c r="S589" s="2" t="s">
        <v>2793</v>
      </c>
      <c r="T589" s="2" t="s">
        <v>673</v>
      </c>
      <c r="U589" s="2" t="s">
        <v>55</v>
      </c>
      <c r="V589" s="4">
        <v>313</v>
      </c>
      <c r="W589" s="4">
        <v>369</v>
      </c>
      <c r="X589" s="5">
        <v>682</v>
      </c>
    </row>
    <row r="590" spans="1:24" x14ac:dyDescent="0.2">
      <c r="A590" s="2" t="s">
        <v>2906</v>
      </c>
      <c r="B590" s="2" t="s">
        <v>2900</v>
      </c>
      <c r="C590" s="2" t="s">
        <v>2901</v>
      </c>
      <c r="D590" s="2" t="s">
        <v>2899</v>
      </c>
      <c r="E590" s="2" t="s">
        <v>2898</v>
      </c>
      <c r="F590" s="2" t="s">
        <v>2897</v>
      </c>
      <c r="G590" s="2" t="s">
        <v>2902</v>
      </c>
      <c r="H590" s="2" t="s">
        <v>516</v>
      </c>
      <c r="I590" s="2" t="s">
        <v>517</v>
      </c>
      <c r="J590" s="2" t="s">
        <v>2903</v>
      </c>
      <c r="K590" s="2" t="s">
        <v>2904</v>
      </c>
      <c r="L590" s="2" t="s">
        <v>2905</v>
      </c>
      <c r="M590" s="2" t="s">
        <v>24</v>
      </c>
      <c r="N590" s="2" t="s">
        <v>24</v>
      </c>
      <c r="O590" s="2" t="s">
        <v>24</v>
      </c>
      <c r="P590" s="2" t="s">
        <v>769</v>
      </c>
      <c r="Q590" s="2" t="s">
        <v>53</v>
      </c>
      <c r="R590" s="2" t="s">
        <v>24</v>
      </c>
      <c r="S590" s="2" t="s">
        <v>2793</v>
      </c>
      <c r="T590" s="2" t="s">
        <v>66</v>
      </c>
      <c r="U590" s="2" t="s">
        <v>1922</v>
      </c>
      <c r="V590" s="4">
        <v>218</v>
      </c>
      <c r="W590" s="4">
        <v>166</v>
      </c>
      <c r="X590" s="5">
        <v>384</v>
      </c>
    </row>
    <row r="591" spans="1:24" x14ac:dyDescent="0.2">
      <c r="A591" s="2" t="s">
        <v>2940</v>
      </c>
      <c r="B591" s="2" t="s">
        <v>2934</v>
      </c>
      <c r="C591" s="2" t="s">
        <v>2935</v>
      </c>
      <c r="D591" s="2" t="s">
        <v>2933</v>
      </c>
      <c r="E591" s="6"/>
      <c r="F591" s="6"/>
      <c r="G591" s="2" t="s">
        <v>2936</v>
      </c>
      <c r="H591" s="2" t="s">
        <v>67</v>
      </c>
      <c r="I591" s="2" t="s">
        <v>186</v>
      </c>
      <c r="J591" s="2" t="s">
        <v>2937</v>
      </c>
      <c r="K591" s="2" t="s">
        <v>2938</v>
      </c>
      <c r="L591" s="2" t="s">
        <v>2939</v>
      </c>
      <c r="M591" s="2" t="s">
        <v>24</v>
      </c>
      <c r="N591" s="2" t="s">
        <v>24</v>
      </c>
      <c r="O591" s="2" t="s">
        <v>24</v>
      </c>
      <c r="P591" s="2" t="s">
        <v>769</v>
      </c>
      <c r="Q591" s="2" t="s">
        <v>53</v>
      </c>
      <c r="R591" s="2" t="s">
        <v>24</v>
      </c>
      <c r="S591" s="2" t="s">
        <v>2793</v>
      </c>
      <c r="T591" s="2" t="s">
        <v>29</v>
      </c>
      <c r="U591" s="2" t="s">
        <v>30</v>
      </c>
      <c r="V591" s="4">
        <v>262</v>
      </c>
      <c r="W591" s="4">
        <v>177</v>
      </c>
      <c r="X591" s="5">
        <v>439</v>
      </c>
    </row>
    <row r="592" spans="1:24" x14ac:dyDescent="0.2">
      <c r="A592" s="2" t="s">
        <v>3437</v>
      </c>
      <c r="B592" s="2" t="s">
        <v>3431</v>
      </c>
      <c r="C592" s="2" t="s">
        <v>3432</v>
      </c>
      <c r="D592" s="2" t="s">
        <v>3430</v>
      </c>
      <c r="E592" s="6"/>
      <c r="F592" s="6"/>
      <c r="G592" s="2" t="s">
        <v>3433</v>
      </c>
      <c r="H592" s="2" t="s">
        <v>420</v>
      </c>
      <c r="I592" s="2" t="s">
        <v>783</v>
      </c>
      <c r="J592" s="2" t="s">
        <v>3434</v>
      </c>
      <c r="K592" s="2" t="s">
        <v>3435</v>
      </c>
      <c r="L592" s="2" t="s">
        <v>3436</v>
      </c>
      <c r="M592" s="2" t="s">
        <v>24</v>
      </c>
      <c r="N592" s="2" t="s">
        <v>24</v>
      </c>
      <c r="O592" s="2" t="s">
        <v>24</v>
      </c>
      <c r="P592" s="2" t="s">
        <v>769</v>
      </c>
      <c r="Q592" s="2" t="s">
        <v>53</v>
      </c>
      <c r="R592" s="2" t="s">
        <v>24</v>
      </c>
      <c r="S592" s="2" t="s">
        <v>2793</v>
      </c>
      <c r="T592" s="2" t="s">
        <v>29</v>
      </c>
      <c r="U592" s="2" t="s">
        <v>1922</v>
      </c>
      <c r="V592" s="4">
        <v>349</v>
      </c>
      <c r="W592" s="4">
        <v>333</v>
      </c>
      <c r="X592" s="5">
        <v>682</v>
      </c>
    </row>
    <row r="593" spans="1:24" x14ac:dyDescent="0.2">
      <c r="A593" s="2" t="s">
        <v>3317</v>
      </c>
      <c r="B593" s="2" t="s">
        <v>3311</v>
      </c>
      <c r="C593" s="2" t="s">
        <v>3312</v>
      </c>
      <c r="D593" s="2" t="s">
        <v>3310</v>
      </c>
      <c r="E593" s="6"/>
      <c r="F593" s="2" t="s">
        <v>307</v>
      </c>
      <c r="G593" s="2" t="s">
        <v>3313</v>
      </c>
      <c r="H593" s="2" t="s">
        <v>307</v>
      </c>
      <c r="I593" s="2" t="s">
        <v>308</v>
      </c>
      <c r="J593" s="2" t="s">
        <v>3314</v>
      </c>
      <c r="K593" s="2" t="s">
        <v>3315</v>
      </c>
      <c r="L593" s="2" t="s">
        <v>3316</v>
      </c>
      <c r="M593" s="2" t="s">
        <v>24</v>
      </c>
      <c r="N593" s="2" t="s">
        <v>24</v>
      </c>
      <c r="O593" s="2" t="s">
        <v>24</v>
      </c>
      <c r="P593" s="2" t="s">
        <v>769</v>
      </c>
      <c r="Q593" s="2" t="s">
        <v>53</v>
      </c>
      <c r="R593" s="2" t="s">
        <v>24</v>
      </c>
      <c r="S593" s="2" t="s">
        <v>2793</v>
      </c>
      <c r="T593" s="2" t="s">
        <v>29</v>
      </c>
      <c r="U593" s="2" t="s">
        <v>1922</v>
      </c>
      <c r="V593" s="4">
        <v>332</v>
      </c>
      <c r="W593" s="4">
        <v>363</v>
      </c>
      <c r="X593" s="5">
        <v>695</v>
      </c>
    </row>
    <row r="594" spans="1:24" x14ac:dyDescent="0.2">
      <c r="A594" s="2" t="s">
        <v>3288</v>
      </c>
      <c r="B594" s="2" t="s">
        <v>3282</v>
      </c>
      <c r="C594" s="2" t="s">
        <v>3283</v>
      </c>
      <c r="D594" s="2" t="s">
        <v>3281</v>
      </c>
      <c r="E594" s="2" t="s">
        <v>283</v>
      </c>
      <c r="F594" s="2" t="s">
        <v>282</v>
      </c>
      <c r="G594" s="2" t="s">
        <v>3284</v>
      </c>
      <c r="H594" s="2" t="s">
        <v>67</v>
      </c>
      <c r="I594" s="2" t="s">
        <v>271</v>
      </c>
      <c r="J594" s="2" t="s">
        <v>3285</v>
      </c>
      <c r="K594" s="2" t="s">
        <v>3286</v>
      </c>
      <c r="L594" s="2" t="s">
        <v>3287</v>
      </c>
      <c r="M594" s="2" t="s">
        <v>24</v>
      </c>
      <c r="N594" s="2" t="s">
        <v>24</v>
      </c>
      <c r="O594" s="2" t="s">
        <v>24</v>
      </c>
      <c r="P594" s="2" t="s">
        <v>769</v>
      </c>
      <c r="Q594" s="2" t="s">
        <v>53</v>
      </c>
      <c r="R594" s="2" t="s">
        <v>24</v>
      </c>
      <c r="S594" s="2" t="s">
        <v>2793</v>
      </c>
      <c r="T594" s="2" t="s">
        <v>29</v>
      </c>
      <c r="U594" s="2" t="s">
        <v>1922</v>
      </c>
      <c r="V594" s="4">
        <v>415</v>
      </c>
      <c r="W594" s="4">
        <v>538</v>
      </c>
      <c r="X594" s="5">
        <v>953</v>
      </c>
    </row>
    <row r="595" spans="1:24" x14ac:dyDescent="0.2">
      <c r="A595" s="2" t="s">
        <v>3252</v>
      </c>
      <c r="B595" s="2" t="s">
        <v>3246</v>
      </c>
      <c r="C595" s="2" t="s">
        <v>3247</v>
      </c>
      <c r="D595" s="2" t="s">
        <v>3245</v>
      </c>
      <c r="E595" s="2" t="s">
        <v>3244</v>
      </c>
      <c r="F595" s="2" t="s">
        <v>746</v>
      </c>
      <c r="G595" s="2" t="s">
        <v>3248</v>
      </c>
      <c r="H595" s="2" t="s">
        <v>67</v>
      </c>
      <c r="I595" s="2" t="s">
        <v>254</v>
      </c>
      <c r="J595" s="2" t="s">
        <v>3249</v>
      </c>
      <c r="K595" s="2" t="s">
        <v>3250</v>
      </c>
      <c r="L595" s="2" t="s">
        <v>3251</v>
      </c>
      <c r="M595" s="2" t="s">
        <v>24</v>
      </c>
      <c r="N595" s="2" t="s">
        <v>24</v>
      </c>
      <c r="O595" s="2" t="s">
        <v>24</v>
      </c>
      <c r="P595" s="2" t="s">
        <v>769</v>
      </c>
      <c r="Q595" s="2" t="s">
        <v>53</v>
      </c>
      <c r="R595" s="2" t="s">
        <v>24</v>
      </c>
      <c r="S595" s="2" t="s">
        <v>2793</v>
      </c>
      <c r="T595" s="2" t="s">
        <v>29</v>
      </c>
      <c r="U595" s="2" t="s">
        <v>1922</v>
      </c>
      <c r="V595" s="4">
        <v>516</v>
      </c>
      <c r="W595" s="4">
        <v>537</v>
      </c>
      <c r="X595" s="5">
        <v>1053</v>
      </c>
    </row>
    <row r="596" spans="1:24" x14ac:dyDescent="0.2">
      <c r="A596" s="2" t="s">
        <v>3144</v>
      </c>
      <c r="B596" s="2" t="s">
        <v>3138</v>
      </c>
      <c r="C596" s="2" t="s">
        <v>3139</v>
      </c>
      <c r="D596" s="2" t="s">
        <v>1441</v>
      </c>
      <c r="E596" s="2" t="s">
        <v>655</v>
      </c>
      <c r="F596" s="6"/>
      <c r="G596" s="2" t="s">
        <v>3140</v>
      </c>
      <c r="H596" s="2" t="s">
        <v>653</v>
      </c>
      <c r="I596" s="2" t="s">
        <v>654</v>
      </c>
      <c r="J596" s="2" t="s">
        <v>3141</v>
      </c>
      <c r="K596" s="2" t="s">
        <v>3142</v>
      </c>
      <c r="L596" s="2" t="s">
        <v>3143</v>
      </c>
      <c r="M596" s="2" t="s">
        <v>24</v>
      </c>
      <c r="N596" s="2" t="s">
        <v>24</v>
      </c>
      <c r="O596" s="2" t="s">
        <v>24</v>
      </c>
      <c r="P596" s="2" t="s">
        <v>769</v>
      </c>
      <c r="Q596" s="2" t="s">
        <v>53</v>
      </c>
      <c r="R596" s="2" t="s">
        <v>24</v>
      </c>
      <c r="S596" s="2" t="s">
        <v>2793</v>
      </c>
      <c r="T596" s="2" t="s">
        <v>29</v>
      </c>
      <c r="U596" s="2" t="s">
        <v>55</v>
      </c>
      <c r="V596" s="4">
        <v>287</v>
      </c>
      <c r="W596" s="4">
        <v>653</v>
      </c>
      <c r="X596" s="5">
        <v>940</v>
      </c>
    </row>
    <row r="597" spans="1:24" x14ac:dyDescent="0.2">
      <c r="A597" s="2" t="s">
        <v>2827</v>
      </c>
      <c r="B597" s="2" t="s">
        <v>2821</v>
      </c>
      <c r="C597" s="2" t="s">
        <v>2822</v>
      </c>
      <c r="D597" s="2" t="s">
        <v>2820</v>
      </c>
      <c r="E597" s="6"/>
      <c r="F597" s="6"/>
      <c r="G597" s="2" t="s">
        <v>2823</v>
      </c>
      <c r="H597" s="2" t="s">
        <v>420</v>
      </c>
      <c r="I597" s="2" t="s">
        <v>421</v>
      </c>
      <c r="J597" s="2" t="s">
        <v>2824</v>
      </c>
      <c r="K597" s="2" t="s">
        <v>2825</v>
      </c>
      <c r="L597" s="2" t="s">
        <v>2826</v>
      </c>
      <c r="M597" s="2" t="s">
        <v>24</v>
      </c>
      <c r="N597" s="2" t="s">
        <v>24</v>
      </c>
      <c r="O597" s="2" t="s">
        <v>24</v>
      </c>
      <c r="P597" s="2" t="s">
        <v>769</v>
      </c>
      <c r="Q597" s="2" t="s">
        <v>53</v>
      </c>
      <c r="R597" s="2" t="s">
        <v>24</v>
      </c>
      <c r="S597" s="2" t="s">
        <v>2793</v>
      </c>
      <c r="T597" s="2" t="s">
        <v>66</v>
      </c>
      <c r="U597" s="2" t="s">
        <v>55</v>
      </c>
      <c r="V597" s="4">
        <v>416</v>
      </c>
      <c r="W597" s="4">
        <v>245</v>
      </c>
      <c r="X597" s="5">
        <v>661</v>
      </c>
    </row>
    <row r="598" spans="1:24" x14ac:dyDescent="0.2">
      <c r="A598" s="2" t="s">
        <v>2879</v>
      </c>
      <c r="B598" s="2" t="s">
        <v>2873</v>
      </c>
      <c r="C598" s="2" t="s">
        <v>2874</v>
      </c>
      <c r="D598" s="2" t="s">
        <v>2872</v>
      </c>
      <c r="E598" s="2" t="s">
        <v>2871</v>
      </c>
      <c r="F598" s="6"/>
      <c r="G598" s="2" t="s">
        <v>2875</v>
      </c>
      <c r="H598" s="2" t="s">
        <v>307</v>
      </c>
      <c r="I598" s="2" t="s">
        <v>316</v>
      </c>
      <c r="J598" s="2" t="s">
        <v>2876</v>
      </c>
      <c r="K598" s="2" t="s">
        <v>2877</v>
      </c>
      <c r="L598" s="2" t="s">
        <v>2878</v>
      </c>
      <c r="M598" s="2" t="s">
        <v>24</v>
      </c>
      <c r="N598" s="2" t="s">
        <v>24</v>
      </c>
      <c r="O598" s="2" t="s">
        <v>24</v>
      </c>
      <c r="P598" s="2" t="s">
        <v>769</v>
      </c>
      <c r="Q598" s="2" t="s">
        <v>53</v>
      </c>
      <c r="R598" s="2" t="s">
        <v>24</v>
      </c>
      <c r="S598" s="2" t="s">
        <v>2793</v>
      </c>
      <c r="T598" s="2" t="s">
        <v>66</v>
      </c>
      <c r="U598" s="2" t="s">
        <v>1922</v>
      </c>
      <c r="V598" s="4">
        <v>128</v>
      </c>
      <c r="W598" s="4">
        <v>122</v>
      </c>
      <c r="X598" s="5">
        <v>250</v>
      </c>
    </row>
    <row r="599" spans="1:24" x14ac:dyDescent="0.2">
      <c r="A599" s="2" t="s">
        <v>3474</v>
      </c>
      <c r="B599" s="2" t="s">
        <v>3468</v>
      </c>
      <c r="C599" s="2" t="s">
        <v>3469</v>
      </c>
      <c r="D599" s="2" t="s">
        <v>507</v>
      </c>
      <c r="E599" s="6"/>
      <c r="F599" s="6"/>
      <c r="G599" s="2" t="s">
        <v>3470</v>
      </c>
      <c r="H599" s="2" t="s">
        <v>505</v>
      </c>
      <c r="I599" s="2" t="s">
        <v>506</v>
      </c>
      <c r="J599" s="2" t="s">
        <v>3471</v>
      </c>
      <c r="K599" s="2" t="s">
        <v>3472</v>
      </c>
      <c r="L599" s="2" t="s">
        <v>3473</v>
      </c>
      <c r="M599" s="2" t="s">
        <v>24</v>
      </c>
      <c r="N599" s="2" t="s">
        <v>24</v>
      </c>
      <c r="O599" s="2" t="s">
        <v>24</v>
      </c>
      <c r="P599" s="2" t="s">
        <v>769</v>
      </c>
      <c r="Q599" s="2" t="s">
        <v>53</v>
      </c>
      <c r="R599" s="2" t="s">
        <v>24</v>
      </c>
      <c r="S599" s="2" t="s">
        <v>2793</v>
      </c>
      <c r="T599" s="2" t="s">
        <v>29</v>
      </c>
      <c r="U599" s="2" t="s">
        <v>1922</v>
      </c>
      <c r="V599" s="4">
        <v>457</v>
      </c>
      <c r="W599" s="4">
        <v>541</v>
      </c>
      <c r="X599" s="5">
        <v>998</v>
      </c>
    </row>
    <row r="600" spans="1:24" x14ac:dyDescent="0.2">
      <c r="A600" s="2" t="s">
        <v>3267</v>
      </c>
      <c r="B600" s="2" t="s">
        <v>3261</v>
      </c>
      <c r="C600" s="2" t="s">
        <v>3262</v>
      </c>
      <c r="D600" s="2" t="s">
        <v>3260</v>
      </c>
      <c r="E600" s="2" t="s">
        <v>221</v>
      </c>
      <c r="F600" s="6"/>
      <c r="G600" s="2" t="s">
        <v>3263</v>
      </c>
      <c r="H600" s="2" t="s">
        <v>67</v>
      </c>
      <c r="I600" s="2" t="s">
        <v>254</v>
      </c>
      <c r="J600" s="2" t="s">
        <v>3264</v>
      </c>
      <c r="K600" s="2" t="s">
        <v>3265</v>
      </c>
      <c r="L600" s="2" t="s">
        <v>3266</v>
      </c>
      <c r="M600" s="2" t="s">
        <v>24</v>
      </c>
      <c r="N600" s="2" t="s">
        <v>24</v>
      </c>
      <c r="O600" s="2" t="s">
        <v>24</v>
      </c>
      <c r="P600" s="2" t="s">
        <v>769</v>
      </c>
      <c r="Q600" s="2" t="s">
        <v>53</v>
      </c>
      <c r="R600" s="2" t="s">
        <v>24</v>
      </c>
      <c r="S600" s="2" t="s">
        <v>2793</v>
      </c>
      <c r="T600" s="2" t="s">
        <v>29</v>
      </c>
      <c r="U600" s="2" t="s">
        <v>1922</v>
      </c>
      <c r="V600" s="4">
        <v>344</v>
      </c>
      <c r="W600" s="4">
        <v>460</v>
      </c>
      <c r="X600" s="5">
        <v>804</v>
      </c>
    </row>
    <row r="601" spans="1:24" x14ac:dyDescent="0.2">
      <c r="A601" s="2" t="s">
        <v>3116</v>
      </c>
      <c r="B601" s="2" t="s">
        <v>3110</v>
      </c>
      <c r="C601" s="2" t="s">
        <v>3111</v>
      </c>
      <c r="D601" s="2" t="s">
        <v>534</v>
      </c>
      <c r="E601" s="6"/>
      <c r="F601" s="6"/>
      <c r="G601" s="2" t="s">
        <v>3112</v>
      </c>
      <c r="H601" s="2" t="s">
        <v>532</v>
      </c>
      <c r="I601" s="2" t="s">
        <v>533</v>
      </c>
      <c r="J601" s="2" t="s">
        <v>3113</v>
      </c>
      <c r="K601" s="2" t="s">
        <v>3114</v>
      </c>
      <c r="L601" s="2" t="s">
        <v>3115</v>
      </c>
      <c r="M601" s="2" t="s">
        <v>24</v>
      </c>
      <c r="N601" s="2" t="s">
        <v>24</v>
      </c>
      <c r="O601" s="2" t="s">
        <v>24</v>
      </c>
      <c r="P601" s="2" t="s">
        <v>769</v>
      </c>
      <c r="Q601" s="2" t="s">
        <v>53</v>
      </c>
      <c r="R601" s="2" t="s">
        <v>24</v>
      </c>
      <c r="S601" s="2" t="s">
        <v>2793</v>
      </c>
      <c r="T601" s="2" t="s">
        <v>29</v>
      </c>
      <c r="U601" s="2" t="s">
        <v>55</v>
      </c>
      <c r="V601" s="4">
        <v>292</v>
      </c>
      <c r="W601" s="4">
        <v>280</v>
      </c>
      <c r="X601" s="5">
        <v>572</v>
      </c>
    </row>
    <row r="602" spans="1:24" x14ac:dyDescent="0.2">
      <c r="A602" s="2" t="s">
        <v>2915</v>
      </c>
      <c r="B602" s="2" t="s">
        <v>2909</v>
      </c>
      <c r="C602" s="2" t="s">
        <v>2910</v>
      </c>
      <c r="D602" s="2" t="s">
        <v>2908</v>
      </c>
      <c r="E602" s="2" t="s">
        <v>656</v>
      </c>
      <c r="F602" s="2" t="s">
        <v>2907</v>
      </c>
      <c r="G602" s="2" t="s">
        <v>2911</v>
      </c>
      <c r="H602" s="2" t="s">
        <v>653</v>
      </c>
      <c r="I602" s="2" t="s">
        <v>654</v>
      </c>
      <c r="J602" s="2" t="s">
        <v>2912</v>
      </c>
      <c r="K602" s="2" t="s">
        <v>2913</v>
      </c>
      <c r="L602" s="2" t="s">
        <v>2914</v>
      </c>
      <c r="M602" s="2" t="s">
        <v>24</v>
      </c>
      <c r="N602" s="2" t="s">
        <v>24</v>
      </c>
      <c r="O602" s="2" t="s">
        <v>24</v>
      </c>
      <c r="P602" s="2" t="s">
        <v>769</v>
      </c>
      <c r="Q602" s="2" t="s">
        <v>53</v>
      </c>
      <c r="R602" s="2" t="s">
        <v>24</v>
      </c>
      <c r="S602" s="2" t="s">
        <v>2793</v>
      </c>
      <c r="T602" s="2" t="s">
        <v>66</v>
      </c>
      <c r="U602" s="2" t="s">
        <v>1922</v>
      </c>
      <c r="V602" s="4">
        <v>139</v>
      </c>
      <c r="W602" s="4">
        <v>168</v>
      </c>
      <c r="X602" s="5">
        <v>307</v>
      </c>
    </row>
    <row r="603" spans="1:24" x14ac:dyDescent="0.2">
      <c r="A603" s="2" t="s">
        <v>2853</v>
      </c>
      <c r="B603" s="2" t="s">
        <v>2847</v>
      </c>
      <c r="C603" s="2" t="s">
        <v>2848</v>
      </c>
      <c r="D603" s="2" t="s">
        <v>2846</v>
      </c>
      <c r="E603" s="2" t="s">
        <v>2845</v>
      </c>
      <c r="F603" s="6"/>
      <c r="G603" s="2" t="s">
        <v>2849</v>
      </c>
      <c r="H603" s="2" t="s">
        <v>176</v>
      </c>
      <c r="I603" s="2" t="s">
        <v>177</v>
      </c>
      <c r="J603" s="2" t="s">
        <v>2850</v>
      </c>
      <c r="K603" s="2" t="s">
        <v>2851</v>
      </c>
      <c r="L603" s="2" t="s">
        <v>2852</v>
      </c>
      <c r="M603" s="2" t="s">
        <v>24</v>
      </c>
      <c r="N603" s="2" t="s">
        <v>24</v>
      </c>
      <c r="O603" s="2" t="s">
        <v>24</v>
      </c>
      <c r="P603" s="2" t="s">
        <v>769</v>
      </c>
      <c r="Q603" s="2" t="s">
        <v>53</v>
      </c>
      <c r="R603" s="2" t="s">
        <v>24</v>
      </c>
      <c r="S603" s="2" t="s">
        <v>2793</v>
      </c>
      <c r="T603" s="2" t="s">
        <v>66</v>
      </c>
      <c r="U603" s="2" t="s">
        <v>1922</v>
      </c>
      <c r="V603" s="4">
        <v>10</v>
      </c>
      <c r="W603" s="4">
        <v>14</v>
      </c>
      <c r="X603" s="5">
        <v>24</v>
      </c>
    </row>
    <row r="604" spans="1:24" x14ac:dyDescent="0.2">
      <c r="A604" s="2" t="s">
        <v>3543</v>
      </c>
      <c r="B604" s="2" t="s">
        <v>3537</v>
      </c>
      <c r="C604" s="2" t="s">
        <v>3538</v>
      </c>
      <c r="D604" s="2" t="s">
        <v>1914</v>
      </c>
      <c r="E604" s="2" t="s">
        <v>1411</v>
      </c>
      <c r="F604" s="6"/>
      <c r="G604" s="2" t="s">
        <v>3539</v>
      </c>
      <c r="H604" s="2" t="s">
        <v>624</v>
      </c>
      <c r="I604" s="2" t="s">
        <v>625</v>
      </c>
      <c r="J604" s="2" t="s">
        <v>3540</v>
      </c>
      <c r="K604" s="2" t="s">
        <v>3541</v>
      </c>
      <c r="L604" s="2" t="s">
        <v>3542</v>
      </c>
      <c r="M604" s="2" t="s">
        <v>24</v>
      </c>
      <c r="N604" s="2" t="s">
        <v>24</v>
      </c>
      <c r="O604" s="2" t="s">
        <v>24</v>
      </c>
      <c r="P604" s="2" t="s">
        <v>769</v>
      </c>
      <c r="Q604" s="2" t="s">
        <v>53</v>
      </c>
      <c r="R604" s="2" t="s">
        <v>24</v>
      </c>
      <c r="S604" s="2" t="s">
        <v>2793</v>
      </c>
      <c r="T604" s="2" t="s">
        <v>29</v>
      </c>
      <c r="U604" s="2" t="s">
        <v>1922</v>
      </c>
      <c r="V604" s="4">
        <v>456</v>
      </c>
      <c r="W604" s="4">
        <v>527</v>
      </c>
      <c r="X604" s="5">
        <v>983</v>
      </c>
    </row>
    <row r="605" spans="1:24" x14ac:dyDescent="0.2">
      <c r="A605" s="2" t="s">
        <v>3225</v>
      </c>
      <c r="B605" s="2" t="s">
        <v>3219</v>
      </c>
      <c r="C605" s="2" t="s">
        <v>3220</v>
      </c>
      <c r="D605" s="2" t="s">
        <v>1049</v>
      </c>
      <c r="E605" s="6"/>
      <c r="F605" s="2" t="s">
        <v>221</v>
      </c>
      <c r="G605" s="2" t="s">
        <v>3221</v>
      </c>
      <c r="H605" s="2" t="s">
        <v>67</v>
      </c>
      <c r="I605" s="2" t="s">
        <v>254</v>
      </c>
      <c r="J605" s="2" t="s">
        <v>3222</v>
      </c>
      <c r="K605" s="2" t="s">
        <v>3223</v>
      </c>
      <c r="L605" s="2" t="s">
        <v>3224</v>
      </c>
      <c r="M605" s="2" t="s">
        <v>24</v>
      </c>
      <c r="N605" s="2" t="s">
        <v>24</v>
      </c>
      <c r="O605" s="2" t="s">
        <v>24</v>
      </c>
      <c r="P605" s="2" t="s">
        <v>769</v>
      </c>
      <c r="Q605" s="2" t="s">
        <v>53</v>
      </c>
      <c r="R605" s="2" t="s">
        <v>24</v>
      </c>
      <c r="S605" s="2" t="s">
        <v>2793</v>
      </c>
      <c r="T605" s="2" t="s">
        <v>29</v>
      </c>
      <c r="U605" s="2" t="s">
        <v>1922</v>
      </c>
      <c r="V605" s="4">
        <v>342</v>
      </c>
      <c r="W605" s="4">
        <v>646</v>
      </c>
      <c r="X605" s="5">
        <v>988</v>
      </c>
    </row>
    <row r="606" spans="1:24" x14ac:dyDescent="0.2">
      <c r="A606" s="2" t="s">
        <v>3259</v>
      </c>
      <c r="B606" s="2" t="s">
        <v>3254</v>
      </c>
      <c r="C606" s="2" t="s">
        <v>3254</v>
      </c>
      <c r="D606" s="2" t="s">
        <v>3253</v>
      </c>
      <c r="E606" s="2" t="s">
        <v>1664</v>
      </c>
      <c r="F606" s="2" t="s">
        <v>746</v>
      </c>
      <c r="G606" s="2" t="s">
        <v>3255</v>
      </c>
      <c r="H606" s="2" t="s">
        <v>67</v>
      </c>
      <c r="I606" s="2" t="s">
        <v>254</v>
      </c>
      <c r="J606" s="2" t="s">
        <v>3256</v>
      </c>
      <c r="K606" s="2" t="s">
        <v>3257</v>
      </c>
      <c r="L606" s="2" t="s">
        <v>3258</v>
      </c>
      <c r="M606" s="2" t="s">
        <v>24</v>
      </c>
      <c r="N606" s="2" t="s">
        <v>24</v>
      </c>
      <c r="O606" s="2" t="s">
        <v>24</v>
      </c>
      <c r="P606" s="2" t="s">
        <v>769</v>
      </c>
      <c r="Q606" s="2" t="s">
        <v>53</v>
      </c>
      <c r="R606" s="2" t="s">
        <v>24</v>
      </c>
      <c r="S606" s="2" t="s">
        <v>2793</v>
      </c>
      <c r="T606" s="2" t="s">
        <v>29</v>
      </c>
      <c r="U606" s="2" t="s">
        <v>1922</v>
      </c>
      <c r="V606" s="4">
        <v>441</v>
      </c>
      <c r="W606" s="4">
        <v>519</v>
      </c>
      <c r="X606" s="5">
        <v>960</v>
      </c>
    </row>
    <row r="607" spans="1:24" x14ac:dyDescent="0.2">
      <c r="A607" s="2" t="s">
        <v>5386</v>
      </c>
      <c r="B607" s="2" t="s">
        <v>5380</v>
      </c>
      <c r="C607" s="2" t="s">
        <v>5381</v>
      </c>
      <c r="D607" s="2" t="s">
        <v>499</v>
      </c>
      <c r="E607" s="2" t="s">
        <v>483</v>
      </c>
      <c r="F607" s="6"/>
      <c r="G607" s="2" t="s">
        <v>5382</v>
      </c>
      <c r="H607" s="2" t="s">
        <v>472</v>
      </c>
      <c r="I607" s="2" t="s">
        <v>473</v>
      </c>
      <c r="J607" s="2" t="s">
        <v>5383</v>
      </c>
      <c r="K607" s="2" t="s">
        <v>5384</v>
      </c>
      <c r="L607" s="2" t="s">
        <v>5385</v>
      </c>
      <c r="M607" s="2" t="s">
        <v>24</v>
      </c>
      <c r="N607" s="2" t="s">
        <v>27</v>
      </c>
      <c r="O607" s="2" t="s">
        <v>27</v>
      </c>
      <c r="P607" s="2" t="s">
        <v>769</v>
      </c>
      <c r="Q607" s="2" t="s">
        <v>53</v>
      </c>
      <c r="R607" s="2" t="s">
        <v>24</v>
      </c>
      <c r="S607" s="2" t="s">
        <v>2793</v>
      </c>
      <c r="T607" s="2" t="s">
        <v>29</v>
      </c>
      <c r="U607" s="2" t="s">
        <v>1922</v>
      </c>
      <c r="V607" s="4">
        <v>111</v>
      </c>
      <c r="W607" s="4">
        <v>105</v>
      </c>
      <c r="X607" s="5">
        <v>216</v>
      </c>
    </row>
    <row r="608" spans="1:24" x14ac:dyDescent="0.2">
      <c r="A608" s="2" t="s">
        <v>3309</v>
      </c>
      <c r="B608" s="2" t="s">
        <v>3304</v>
      </c>
      <c r="C608" s="2" t="s">
        <v>3305</v>
      </c>
      <c r="D608" s="2" t="s">
        <v>283</v>
      </c>
      <c r="E608" s="6"/>
      <c r="F608" s="6"/>
      <c r="G608" s="2" t="s">
        <v>3292</v>
      </c>
      <c r="H608" s="2" t="s">
        <v>67</v>
      </c>
      <c r="I608" s="2" t="s">
        <v>271</v>
      </c>
      <c r="J608" s="2" t="s">
        <v>3306</v>
      </c>
      <c r="K608" s="2" t="s">
        <v>3307</v>
      </c>
      <c r="L608" s="2" t="s">
        <v>3308</v>
      </c>
      <c r="M608" s="2" t="s">
        <v>24</v>
      </c>
      <c r="N608" s="2" t="s">
        <v>24</v>
      </c>
      <c r="O608" s="2" t="s">
        <v>24</v>
      </c>
      <c r="P608" s="2" t="s">
        <v>769</v>
      </c>
      <c r="Q608" s="2" t="s">
        <v>53</v>
      </c>
      <c r="R608" s="2" t="s">
        <v>24</v>
      </c>
      <c r="S608" s="2" t="s">
        <v>2793</v>
      </c>
      <c r="T608" s="2" t="s">
        <v>29</v>
      </c>
      <c r="U608" s="2" t="s">
        <v>1922</v>
      </c>
      <c r="V608" s="4">
        <v>441</v>
      </c>
      <c r="W608" s="4">
        <v>473</v>
      </c>
      <c r="X608" s="5">
        <v>914</v>
      </c>
    </row>
    <row r="609" spans="1:24" x14ac:dyDescent="0.2">
      <c r="A609" s="2" t="s">
        <v>3467</v>
      </c>
      <c r="B609" s="2" t="s">
        <v>3461</v>
      </c>
      <c r="C609" s="2" t="s">
        <v>3462</v>
      </c>
      <c r="D609" s="2" t="s">
        <v>3460</v>
      </c>
      <c r="E609" s="2" t="s">
        <v>508</v>
      </c>
      <c r="F609" s="2" t="s">
        <v>507</v>
      </c>
      <c r="G609" s="2" t="s">
        <v>3463</v>
      </c>
      <c r="H609" s="2" t="s">
        <v>505</v>
      </c>
      <c r="I609" s="2" t="s">
        <v>506</v>
      </c>
      <c r="J609" s="2" t="s">
        <v>3464</v>
      </c>
      <c r="K609" s="2" t="s">
        <v>3465</v>
      </c>
      <c r="L609" s="2" t="s">
        <v>3466</v>
      </c>
      <c r="M609" s="2" t="s">
        <v>24</v>
      </c>
      <c r="N609" s="2" t="s">
        <v>24</v>
      </c>
      <c r="O609" s="2" t="s">
        <v>24</v>
      </c>
      <c r="P609" s="2" t="s">
        <v>769</v>
      </c>
      <c r="Q609" s="2" t="s">
        <v>53</v>
      </c>
      <c r="R609" s="2" t="s">
        <v>24</v>
      </c>
      <c r="S609" s="2" t="s">
        <v>2793</v>
      </c>
      <c r="T609" s="2" t="s">
        <v>29</v>
      </c>
      <c r="U609" s="2" t="s">
        <v>1922</v>
      </c>
      <c r="V609" s="4">
        <v>289</v>
      </c>
      <c r="W609" s="4">
        <v>444</v>
      </c>
      <c r="X609" s="5">
        <v>733</v>
      </c>
    </row>
    <row r="610" spans="1:24" x14ac:dyDescent="0.2">
      <c r="A610" s="2" t="s">
        <v>3370</v>
      </c>
      <c r="B610" s="2" t="s">
        <v>3365</v>
      </c>
      <c r="C610" s="2" t="s">
        <v>3365</v>
      </c>
      <c r="D610" s="2" t="s">
        <v>3364</v>
      </c>
      <c r="E610" s="2" t="s">
        <v>3363</v>
      </c>
      <c r="F610" s="2" t="s">
        <v>3362</v>
      </c>
      <c r="G610" s="2" t="s">
        <v>3366</v>
      </c>
      <c r="H610" s="2" t="s">
        <v>31</v>
      </c>
      <c r="I610" s="2" t="s">
        <v>32</v>
      </c>
      <c r="J610" s="2" t="s">
        <v>3367</v>
      </c>
      <c r="K610" s="2" t="s">
        <v>3368</v>
      </c>
      <c r="L610" s="2" t="s">
        <v>3369</v>
      </c>
      <c r="M610" s="2" t="s">
        <v>24</v>
      </c>
      <c r="N610" s="2" t="s">
        <v>24</v>
      </c>
      <c r="O610" s="2" t="s">
        <v>24</v>
      </c>
      <c r="P610" s="2" t="s">
        <v>769</v>
      </c>
      <c r="Q610" s="2" t="s">
        <v>53</v>
      </c>
      <c r="R610" s="2" t="s">
        <v>24</v>
      </c>
      <c r="S610" s="2" t="s">
        <v>2793</v>
      </c>
      <c r="T610" s="2" t="s">
        <v>29</v>
      </c>
      <c r="U610" s="2" t="s">
        <v>1922</v>
      </c>
      <c r="V610" s="4">
        <v>350</v>
      </c>
      <c r="W610" s="4">
        <v>338</v>
      </c>
      <c r="X610" s="5">
        <v>688</v>
      </c>
    </row>
    <row r="611" spans="1:24" x14ac:dyDescent="0.2">
      <c r="A611" s="2" t="s">
        <v>3361</v>
      </c>
      <c r="B611" s="2" t="s">
        <v>3355</v>
      </c>
      <c r="C611" s="2" t="s">
        <v>3356</v>
      </c>
      <c r="D611" s="2" t="s">
        <v>3354</v>
      </c>
      <c r="E611" s="2" t="s">
        <v>361</v>
      </c>
      <c r="F611" s="2" t="s">
        <v>34</v>
      </c>
      <c r="G611" s="2" t="s">
        <v>3357</v>
      </c>
      <c r="H611" s="2" t="s">
        <v>31</v>
      </c>
      <c r="I611" s="2" t="s">
        <v>32</v>
      </c>
      <c r="J611" s="2" t="s">
        <v>3358</v>
      </c>
      <c r="K611" s="2" t="s">
        <v>3359</v>
      </c>
      <c r="L611" s="2" t="s">
        <v>3360</v>
      </c>
      <c r="M611" s="2" t="s">
        <v>24</v>
      </c>
      <c r="N611" s="2" t="s">
        <v>24</v>
      </c>
      <c r="O611" s="2" t="s">
        <v>24</v>
      </c>
      <c r="P611" s="2" t="s">
        <v>769</v>
      </c>
      <c r="Q611" s="2" t="s">
        <v>53</v>
      </c>
      <c r="R611" s="2" t="s">
        <v>24</v>
      </c>
      <c r="S611" s="2" t="s">
        <v>2793</v>
      </c>
      <c r="T611" s="2" t="s">
        <v>29</v>
      </c>
      <c r="U611" s="2" t="s">
        <v>1922</v>
      </c>
      <c r="V611" s="4">
        <v>289</v>
      </c>
      <c r="W611" s="4">
        <v>351</v>
      </c>
      <c r="X611" s="5">
        <v>640</v>
      </c>
    </row>
    <row r="612" spans="1:24" x14ac:dyDescent="0.2">
      <c r="A612" s="2" t="s">
        <v>3606</v>
      </c>
      <c r="B612" s="2" t="s">
        <v>3600</v>
      </c>
      <c r="C612" s="2" t="s">
        <v>3601</v>
      </c>
      <c r="D612" s="2" t="s">
        <v>1228</v>
      </c>
      <c r="E612" s="2" t="s">
        <v>3599</v>
      </c>
      <c r="F612" s="6"/>
      <c r="G612" s="2" t="s">
        <v>3602</v>
      </c>
      <c r="H612" s="2" t="s">
        <v>453</v>
      </c>
      <c r="I612" s="2" t="s">
        <v>454</v>
      </c>
      <c r="J612" s="2" t="s">
        <v>3603</v>
      </c>
      <c r="K612" s="2" t="s">
        <v>3604</v>
      </c>
      <c r="L612" s="2" t="s">
        <v>3605</v>
      </c>
      <c r="M612" s="2" t="s">
        <v>24</v>
      </c>
      <c r="N612" s="2" t="s">
        <v>24</v>
      </c>
      <c r="O612" s="2" t="s">
        <v>24</v>
      </c>
      <c r="P612" s="2" t="s">
        <v>769</v>
      </c>
      <c r="Q612" s="2" t="s">
        <v>53</v>
      </c>
      <c r="R612" s="2" t="s">
        <v>24</v>
      </c>
      <c r="S612" s="2" t="s">
        <v>2793</v>
      </c>
      <c r="T612" s="2" t="s">
        <v>1954</v>
      </c>
      <c r="U612" s="2" t="s">
        <v>1922</v>
      </c>
      <c r="V612" s="4">
        <v>304</v>
      </c>
      <c r="W612" s="4">
        <v>398</v>
      </c>
      <c r="X612" s="5">
        <v>702</v>
      </c>
    </row>
    <row r="613" spans="1:24" x14ac:dyDescent="0.2">
      <c r="A613" s="2" t="s">
        <v>3917</v>
      </c>
      <c r="B613" s="2" t="s">
        <v>3911</v>
      </c>
      <c r="C613" s="2" t="s">
        <v>3912</v>
      </c>
      <c r="D613" s="2" t="s">
        <v>3910</v>
      </c>
      <c r="E613" s="2" t="s">
        <v>1836</v>
      </c>
      <c r="F613" s="2" t="s">
        <v>2481</v>
      </c>
      <c r="G613" s="2" t="s">
        <v>3913</v>
      </c>
      <c r="H613" s="2" t="s">
        <v>505</v>
      </c>
      <c r="I613" s="2" t="s">
        <v>506</v>
      </c>
      <c r="J613" s="2" t="s">
        <v>3914</v>
      </c>
      <c r="K613" s="2" t="s">
        <v>3915</v>
      </c>
      <c r="L613" s="2" t="s">
        <v>3916</v>
      </c>
      <c r="M613" s="2" t="s">
        <v>24</v>
      </c>
      <c r="N613" s="2" t="s">
        <v>24</v>
      </c>
      <c r="O613" s="2" t="s">
        <v>24</v>
      </c>
      <c r="P613" s="2" t="s">
        <v>769</v>
      </c>
      <c r="Q613" s="6"/>
      <c r="R613" s="2" t="s">
        <v>24</v>
      </c>
      <c r="S613" s="2" t="s">
        <v>2793</v>
      </c>
      <c r="T613" s="2" t="s">
        <v>29</v>
      </c>
      <c r="U613" s="2" t="s">
        <v>1922</v>
      </c>
      <c r="V613" s="4">
        <v>379</v>
      </c>
      <c r="W613" s="4">
        <v>343</v>
      </c>
      <c r="X613" s="5">
        <v>722</v>
      </c>
    </row>
    <row r="614" spans="1:24" x14ac:dyDescent="0.2">
      <c r="A614" s="2" t="s">
        <v>3234</v>
      </c>
      <c r="B614" s="2" t="s">
        <v>3228</v>
      </c>
      <c r="C614" s="2" t="s">
        <v>3229</v>
      </c>
      <c r="D614" s="2" t="s">
        <v>3227</v>
      </c>
      <c r="E614" s="2" t="s">
        <v>3226</v>
      </c>
      <c r="F614" s="2" t="s">
        <v>282</v>
      </c>
      <c r="G614" s="2" t="s">
        <v>3230</v>
      </c>
      <c r="H614" s="2" t="s">
        <v>67</v>
      </c>
      <c r="I614" s="2" t="s">
        <v>254</v>
      </c>
      <c r="J614" s="2" t="s">
        <v>3231</v>
      </c>
      <c r="K614" s="2" t="s">
        <v>3232</v>
      </c>
      <c r="L614" s="2" t="s">
        <v>3233</v>
      </c>
      <c r="M614" s="2" t="s">
        <v>24</v>
      </c>
      <c r="N614" s="2" t="s">
        <v>24</v>
      </c>
      <c r="O614" s="2" t="s">
        <v>24</v>
      </c>
      <c r="P614" s="2" t="s">
        <v>769</v>
      </c>
      <c r="Q614" s="2" t="s">
        <v>53</v>
      </c>
      <c r="R614" s="2" t="s">
        <v>24</v>
      </c>
      <c r="S614" s="2" t="s">
        <v>2793</v>
      </c>
      <c r="T614" s="2" t="s">
        <v>29</v>
      </c>
      <c r="U614" s="2" t="s">
        <v>1922</v>
      </c>
      <c r="V614" s="4">
        <v>361</v>
      </c>
      <c r="W614" s="4">
        <v>419</v>
      </c>
      <c r="X614" s="5">
        <v>780</v>
      </c>
    </row>
    <row r="615" spans="1:24" x14ac:dyDescent="0.2">
      <c r="A615" s="2" t="s">
        <v>5305</v>
      </c>
      <c r="B615" s="2" t="s">
        <v>5299</v>
      </c>
      <c r="C615" s="2" t="s">
        <v>5300</v>
      </c>
      <c r="D615" s="2" t="s">
        <v>1132</v>
      </c>
      <c r="E615" s="6"/>
      <c r="F615" s="6"/>
      <c r="G615" s="2" t="s">
        <v>5301</v>
      </c>
      <c r="H615" s="2" t="s">
        <v>307</v>
      </c>
      <c r="I615" s="2" t="s">
        <v>316</v>
      </c>
      <c r="J615" s="2" t="s">
        <v>5302</v>
      </c>
      <c r="K615" s="2" t="s">
        <v>5303</v>
      </c>
      <c r="L615" s="2" t="s">
        <v>5304</v>
      </c>
      <c r="M615" s="2" t="s">
        <v>24</v>
      </c>
      <c r="N615" s="2" t="s">
        <v>27</v>
      </c>
      <c r="O615" s="2" t="s">
        <v>24</v>
      </c>
      <c r="P615" s="2" t="s">
        <v>769</v>
      </c>
      <c r="Q615" s="2" t="s">
        <v>53</v>
      </c>
      <c r="R615" s="2" t="s">
        <v>24</v>
      </c>
      <c r="S615" s="2" t="s">
        <v>2793</v>
      </c>
      <c r="T615" s="2" t="s">
        <v>29</v>
      </c>
      <c r="U615" s="2" t="s">
        <v>1922</v>
      </c>
      <c r="V615" s="4">
        <v>576</v>
      </c>
      <c r="W615" s="4">
        <v>671</v>
      </c>
      <c r="X615" s="5">
        <v>1247</v>
      </c>
    </row>
    <row r="616" spans="1:24" x14ac:dyDescent="0.2">
      <c r="A616" s="2" t="s">
        <v>3894</v>
      </c>
      <c r="B616" s="2" t="s">
        <v>3888</v>
      </c>
      <c r="C616" s="2" t="s">
        <v>3889</v>
      </c>
      <c r="D616" s="2" t="s">
        <v>3887</v>
      </c>
      <c r="E616" s="2" t="s">
        <v>3886</v>
      </c>
      <c r="F616" s="6"/>
      <c r="G616" s="2" t="s">
        <v>3890</v>
      </c>
      <c r="H616" s="2" t="s">
        <v>56</v>
      </c>
      <c r="I616" s="2" t="s">
        <v>122</v>
      </c>
      <c r="J616" s="2" t="s">
        <v>3891</v>
      </c>
      <c r="K616" s="2" t="s">
        <v>3892</v>
      </c>
      <c r="L616" s="2" t="s">
        <v>3893</v>
      </c>
      <c r="M616" s="2" t="s">
        <v>24</v>
      </c>
      <c r="N616" s="2" t="s">
        <v>24</v>
      </c>
      <c r="O616" s="2" t="s">
        <v>24</v>
      </c>
      <c r="P616" s="2" t="s">
        <v>769</v>
      </c>
      <c r="Q616" s="6"/>
      <c r="R616" s="2" t="s">
        <v>24</v>
      </c>
      <c r="S616" s="2" t="s">
        <v>2793</v>
      </c>
      <c r="T616" s="2" t="s">
        <v>66</v>
      </c>
      <c r="U616" s="2" t="s">
        <v>1922</v>
      </c>
      <c r="V616" s="4">
        <v>108</v>
      </c>
      <c r="W616" s="4">
        <v>90</v>
      </c>
      <c r="X616" s="5">
        <v>198</v>
      </c>
    </row>
    <row r="617" spans="1:24" x14ac:dyDescent="0.2">
      <c r="A617" s="2" t="s">
        <v>3909</v>
      </c>
      <c r="B617" s="2" t="s">
        <v>3903</v>
      </c>
      <c r="C617" s="2" t="s">
        <v>3904</v>
      </c>
      <c r="D617" s="2" t="s">
        <v>3902</v>
      </c>
      <c r="E617" s="2" t="s">
        <v>1697</v>
      </c>
      <c r="F617" s="2" t="s">
        <v>1696</v>
      </c>
      <c r="G617" s="2" t="s">
        <v>3905</v>
      </c>
      <c r="H617" s="2" t="s">
        <v>67</v>
      </c>
      <c r="I617" s="2" t="s">
        <v>271</v>
      </c>
      <c r="J617" s="2" t="s">
        <v>3906</v>
      </c>
      <c r="K617" s="2" t="s">
        <v>3907</v>
      </c>
      <c r="L617" s="2" t="s">
        <v>3908</v>
      </c>
      <c r="M617" s="2" t="s">
        <v>24</v>
      </c>
      <c r="N617" s="2" t="s">
        <v>24</v>
      </c>
      <c r="O617" s="2" t="s">
        <v>24</v>
      </c>
      <c r="P617" s="2" t="s">
        <v>769</v>
      </c>
      <c r="Q617" s="6"/>
      <c r="R617" s="2" t="s">
        <v>24</v>
      </c>
      <c r="S617" s="2" t="s">
        <v>2793</v>
      </c>
      <c r="T617" s="2" t="s">
        <v>29</v>
      </c>
      <c r="U617" s="2" t="s">
        <v>1922</v>
      </c>
      <c r="V617" s="4">
        <v>404</v>
      </c>
      <c r="W617" s="4">
        <v>466</v>
      </c>
      <c r="X617" s="5">
        <v>870</v>
      </c>
    </row>
    <row r="618" spans="1:24" x14ac:dyDescent="0.2">
      <c r="A618" s="2" t="s">
        <v>3174</v>
      </c>
      <c r="B618" s="2" t="s">
        <v>3168</v>
      </c>
      <c r="C618" s="2" t="s">
        <v>3169</v>
      </c>
      <c r="D618" s="2" t="s">
        <v>3167</v>
      </c>
      <c r="E618" s="2" t="s">
        <v>97</v>
      </c>
      <c r="F618" s="6"/>
      <c r="G618" s="2" t="s">
        <v>3170</v>
      </c>
      <c r="H618" s="2" t="s">
        <v>95</v>
      </c>
      <c r="I618" s="2" t="s">
        <v>96</v>
      </c>
      <c r="J618" s="2" t="s">
        <v>3171</v>
      </c>
      <c r="K618" s="2" t="s">
        <v>3172</v>
      </c>
      <c r="L618" s="2" t="s">
        <v>3173</v>
      </c>
      <c r="M618" s="2" t="s">
        <v>24</v>
      </c>
      <c r="N618" s="2" t="s">
        <v>24</v>
      </c>
      <c r="O618" s="2" t="s">
        <v>24</v>
      </c>
      <c r="P618" s="2" t="s">
        <v>769</v>
      </c>
      <c r="Q618" s="2" t="s">
        <v>53</v>
      </c>
      <c r="R618" s="2" t="s">
        <v>24</v>
      </c>
      <c r="S618" s="2" t="s">
        <v>2793</v>
      </c>
      <c r="T618" s="2" t="s">
        <v>29</v>
      </c>
      <c r="U618" s="2" t="s">
        <v>1922</v>
      </c>
      <c r="V618" s="4">
        <v>298</v>
      </c>
      <c r="W618" s="4">
        <v>339</v>
      </c>
      <c r="X618" s="5">
        <v>637</v>
      </c>
    </row>
    <row r="619" spans="1:24" x14ac:dyDescent="0.2">
      <c r="A619" s="2" t="s">
        <v>2932</v>
      </c>
      <c r="B619" s="2" t="s">
        <v>2926</v>
      </c>
      <c r="C619" s="2" t="s">
        <v>2927</v>
      </c>
      <c r="D619" s="2" t="s">
        <v>2925</v>
      </c>
      <c r="E619" s="2" t="s">
        <v>917</v>
      </c>
      <c r="F619" s="2" t="s">
        <v>168</v>
      </c>
      <c r="G619" s="2" t="s">
        <v>2928</v>
      </c>
      <c r="H619" s="2" t="s">
        <v>56</v>
      </c>
      <c r="I619" s="2" t="s">
        <v>122</v>
      </c>
      <c r="J619" s="2" t="s">
        <v>2929</v>
      </c>
      <c r="K619" s="2" t="s">
        <v>2930</v>
      </c>
      <c r="L619" s="2" t="s">
        <v>2931</v>
      </c>
      <c r="M619" s="2" t="s">
        <v>24</v>
      </c>
      <c r="N619" s="2" t="s">
        <v>24</v>
      </c>
      <c r="O619" s="2" t="s">
        <v>24</v>
      </c>
      <c r="P619" s="2" t="s">
        <v>769</v>
      </c>
      <c r="Q619" s="2" t="s">
        <v>53</v>
      </c>
      <c r="R619" s="2" t="s">
        <v>24</v>
      </c>
      <c r="S619" s="2" t="s">
        <v>2793</v>
      </c>
      <c r="T619" s="2" t="s">
        <v>29</v>
      </c>
      <c r="U619" s="2" t="s">
        <v>30</v>
      </c>
      <c r="V619" s="4">
        <v>187</v>
      </c>
      <c r="W619" s="4">
        <v>349</v>
      </c>
      <c r="X619" s="5">
        <v>536</v>
      </c>
    </row>
    <row r="620" spans="1:24" x14ac:dyDescent="0.2">
      <c r="A620" s="2" t="s">
        <v>2948</v>
      </c>
      <c r="B620" s="2" t="s">
        <v>2942</v>
      </c>
      <c r="C620" s="2" t="s">
        <v>2943</v>
      </c>
      <c r="D620" s="2" t="s">
        <v>2941</v>
      </c>
      <c r="E620" s="6"/>
      <c r="F620" s="6"/>
      <c r="G620" s="2" t="s">
        <v>2944</v>
      </c>
      <c r="H620" s="2" t="s">
        <v>472</v>
      </c>
      <c r="I620" s="2" t="s">
        <v>473</v>
      </c>
      <c r="J620" s="2" t="s">
        <v>2945</v>
      </c>
      <c r="K620" s="2" t="s">
        <v>2946</v>
      </c>
      <c r="L620" s="2" t="s">
        <v>2947</v>
      </c>
      <c r="M620" s="2" t="s">
        <v>24</v>
      </c>
      <c r="N620" s="2" t="s">
        <v>24</v>
      </c>
      <c r="O620" s="2" t="s">
        <v>24</v>
      </c>
      <c r="P620" s="2" t="s">
        <v>769</v>
      </c>
      <c r="Q620" s="2" t="s">
        <v>53</v>
      </c>
      <c r="R620" s="2" t="s">
        <v>24</v>
      </c>
      <c r="S620" s="2" t="s">
        <v>2793</v>
      </c>
      <c r="T620" s="2" t="s">
        <v>29</v>
      </c>
      <c r="U620" s="2" t="s">
        <v>30</v>
      </c>
      <c r="V620" s="4">
        <v>84</v>
      </c>
      <c r="W620" s="4">
        <v>84</v>
      </c>
      <c r="X620" s="5">
        <v>168</v>
      </c>
    </row>
    <row r="621" spans="1:24" x14ac:dyDescent="0.2">
      <c r="A621" s="2" t="s">
        <v>3901</v>
      </c>
      <c r="B621" s="2" t="s">
        <v>3895</v>
      </c>
      <c r="C621" s="2" t="s">
        <v>3896</v>
      </c>
      <c r="D621" s="2" t="s">
        <v>213</v>
      </c>
      <c r="E621" s="2" t="s">
        <v>204</v>
      </c>
      <c r="F621" s="6"/>
      <c r="G621" s="2" t="s">
        <v>3897</v>
      </c>
      <c r="H621" s="2" t="s">
        <v>67</v>
      </c>
      <c r="I621" s="2" t="s">
        <v>186</v>
      </c>
      <c r="J621" s="2" t="s">
        <v>3898</v>
      </c>
      <c r="K621" s="2" t="s">
        <v>3899</v>
      </c>
      <c r="L621" s="2" t="s">
        <v>3900</v>
      </c>
      <c r="M621" s="2" t="s">
        <v>24</v>
      </c>
      <c r="N621" s="2" t="s">
        <v>24</v>
      </c>
      <c r="O621" s="2" t="s">
        <v>24</v>
      </c>
      <c r="P621" s="2" t="s">
        <v>769</v>
      </c>
      <c r="Q621" s="6"/>
      <c r="R621" s="2" t="s">
        <v>24</v>
      </c>
      <c r="S621" s="2" t="s">
        <v>2793</v>
      </c>
      <c r="T621" s="2" t="s">
        <v>29</v>
      </c>
      <c r="U621" s="2" t="s">
        <v>1922</v>
      </c>
      <c r="V621" s="4">
        <v>348</v>
      </c>
      <c r="W621" s="4">
        <v>361</v>
      </c>
      <c r="X621" s="5">
        <v>709</v>
      </c>
    </row>
    <row r="622" spans="1:24" x14ac:dyDescent="0.2">
      <c r="A622" s="2" t="s">
        <v>4858</v>
      </c>
      <c r="B622" s="2" t="s">
        <v>4852</v>
      </c>
      <c r="C622" s="2" t="s">
        <v>4853</v>
      </c>
      <c r="D622" s="2" t="s">
        <v>4851</v>
      </c>
      <c r="E622" s="2" t="s">
        <v>420</v>
      </c>
      <c r="F622" s="6"/>
      <c r="G622" s="2" t="s">
        <v>4854</v>
      </c>
      <c r="H622" s="2" t="s">
        <v>420</v>
      </c>
      <c r="I622" s="2" t="s">
        <v>421</v>
      </c>
      <c r="J622" s="2" t="s">
        <v>4855</v>
      </c>
      <c r="K622" s="2" t="s">
        <v>4856</v>
      </c>
      <c r="L622" s="2" t="s">
        <v>4857</v>
      </c>
      <c r="M622" s="2" t="s">
        <v>24</v>
      </c>
      <c r="N622" s="2" t="s">
        <v>24</v>
      </c>
      <c r="O622" s="2" t="s">
        <v>27</v>
      </c>
      <c r="P622" s="2" t="s">
        <v>769</v>
      </c>
      <c r="Q622" s="2" t="s">
        <v>53</v>
      </c>
      <c r="R622" s="2" t="s">
        <v>24</v>
      </c>
      <c r="S622" s="2" t="s">
        <v>2793</v>
      </c>
      <c r="T622" s="2" t="s">
        <v>29</v>
      </c>
      <c r="U622" s="2" t="s">
        <v>1922</v>
      </c>
      <c r="V622" s="4">
        <v>307</v>
      </c>
      <c r="W622" s="4">
        <v>266</v>
      </c>
      <c r="X622" s="5">
        <v>573</v>
      </c>
    </row>
    <row r="623" spans="1:24" x14ac:dyDescent="0.2">
      <c r="A623" s="2" t="s">
        <v>3296</v>
      </c>
      <c r="B623" s="2" t="s">
        <v>3290</v>
      </c>
      <c r="C623" s="2" t="s">
        <v>3291</v>
      </c>
      <c r="D623" s="2" t="s">
        <v>3289</v>
      </c>
      <c r="E623" s="2" t="s">
        <v>283</v>
      </c>
      <c r="F623" s="2" t="s">
        <v>282</v>
      </c>
      <c r="G623" s="2" t="s">
        <v>3292</v>
      </c>
      <c r="H623" s="2" t="s">
        <v>67</v>
      </c>
      <c r="I623" s="2" t="s">
        <v>271</v>
      </c>
      <c r="J623" s="2" t="s">
        <v>3293</v>
      </c>
      <c r="K623" s="2" t="s">
        <v>3294</v>
      </c>
      <c r="L623" s="2" t="s">
        <v>3295</v>
      </c>
      <c r="M623" s="2" t="s">
        <v>24</v>
      </c>
      <c r="N623" s="2" t="s">
        <v>24</v>
      </c>
      <c r="O623" s="2" t="s">
        <v>24</v>
      </c>
      <c r="P623" s="2" t="s">
        <v>769</v>
      </c>
      <c r="Q623" s="2" t="s">
        <v>53</v>
      </c>
      <c r="R623" s="2" t="s">
        <v>24</v>
      </c>
      <c r="S623" s="2" t="s">
        <v>2793</v>
      </c>
      <c r="T623" s="2" t="s">
        <v>29</v>
      </c>
      <c r="U623" s="2" t="s">
        <v>1922</v>
      </c>
      <c r="V623" s="4">
        <v>95</v>
      </c>
      <c r="W623" s="4">
        <v>191</v>
      </c>
      <c r="X623" s="5">
        <v>286</v>
      </c>
    </row>
    <row r="624" spans="1:24" x14ac:dyDescent="0.2">
      <c r="A624" s="2" t="s">
        <v>3598</v>
      </c>
      <c r="B624" s="2" t="s">
        <v>3592</v>
      </c>
      <c r="C624" s="2" t="s">
        <v>3593</v>
      </c>
      <c r="D624" s="2" t="s">
        <v>412</v>
      </c>
      <c r="E624" s="2" t="s">
        <v>411</v>
      </c>
      <c r="F624" s="6"/>
      <c r="G624" s="2" t="s">
        <v>3594</v>
      </c>
      <c r="H624" s="2" t="s">
        <v>409</v>
      </c>
      <c r="I624" s="2" t="s">
        <v>410</v>
      </c>
      <c r="J624" s="2" t="s">
        <v>3595</v>
      </c>
      <c r="K624" s="2" t="s">
        <v>3596</v>
      </c>
      <c r="L624" s="2" t="s">
        <v>3597</v>
      </c>
      <c r="M624" s="2" t="s">
        <v>24</v>
      </c>
      <c r="N624" s="2" t="s">
        <v>24</v>
      </c>
      <c r="O624" s="2" t="s">
        <v>24</v>
      </c>
      <c r="P624" s="2" t="s">
        <v>769</v>
      </c>
      <c r="Q624" s="2" t="s">
        <v>53</v>
      </c>
      <c r="R624" s="2" t="s">
        <v>24</v>
      </c>
      <c r="S624" s="2" t="s">
        <v>2793</v>
      </c>
      <c r="T624" s="2" t="s">
        <v>1954</v>
      </c>
      <c r="U624" s="2" t="s">
        <v>1922</v>
      </c>
      <c r="V624" s="4">
        <v>232</v>
      </c>
      <c r="W624" s="4">
        <v>205</v>
      </c>
      <c r="X624" s="5">
        <v>437</v>
      </c>
    </row>
    <row r="625" spans="1:24" x14ac:dyDescent="0.2">
      <c r="A625" s="2" t="s">
        <v>3243</v>
      </c>
      <c r="B625" s="2" t="s">
        <v>3237</v>
      </c>
      <c r="C625" s="2" t="s">
        <v>3238</v>
      </c>
      <c r="D625" s="2" t="s">
        <v>3236</v>
      </c>
      <c r="E625" s="2" t="s">
        <v>3235</v>
      </c>
      <c r="F625" s="2" t="s">
        <v>282</v>
      </c>
      <c r="G625" s="2" t="s">
        <v>3239</v>
      </c>
      <c r="H625" s="2" t="s">
        <v>67</v>
      </c>
      <c r="I625" s="2" t="s">
        <v>254</v>
      </c>
      <c r="J625" s="2" t="s">
        <v>3240</v>
      </c>
      <c r="K625" s="2" t="s">
        <v>3241</v>
      </c>
      <c r="L625" s="2" t="s">
        <v>3242</v>
      </c>
      <c r="M625" s="2" t="s">
        <v>24</v>
      </c>
      <c r="N625" s="2" t="s">
        <v>24</v>
      </c>
      <c r="O625" s="2" t="s">
        <v>24</v>
      </c>
      <c r="P625" s="2" t="s">
        <v>769</v>
      </c>
      <c r="Q625" s="2" t="s">
        <v>53</v>
      </c>
      <c r="R625" s="2" t="s">
        <v>24</v>
      </c>
      <c r="S625" s="2" t="s">
        <v>2793</v>
      </c>
      <c r="T625" s="2" t="s">
        <v>29</v>
      </c>
      <c r="U625" s="2" t="s">
        <v>1922</v>
      </c>
      <c r="V625" s="4">
        <v>245</v>
      </c>
      <c r="W625" s="4">
        <v>334</v>
      </c>
      <c r="X625" s="5">
        <v>579</v>
      </c>
    </row>
    <row r="626" spans="1:24" x14ac:dyDescent="0.2">
      <c r="A626" s="2" t="s">
        <v>3429</v>
      </c>
      <c r="B626" s="2" t="s">
        <v>3423</v>
      </c>
      <c r="C626" s="2" t="s">
        <v>3424</v>
      </c>
      <c r="D626" s="2" t="s">
        <v>3422</v>
      </c>
      <c r="E626" s="2" t="s">
        <v>3421</v>
      </c>
      <c r="F626" s="2" t="s">
        <v>784</v>
      </c>
      <c r="G626" s="2" t="s">
        <v>3425</v>
      </c>
      <c r="H626" s="2" t="s">
        <v>420</v>
      </c>
      <c r="I626" s="2" t="s">
        <v>421</v>
      </c>
      <c r="J626" s="2" t="s">
        <v>3426</v>
      </c>
      <c r="K626" s="2" t="s">
        <v>3427</v>
      </c>
      <c r="L626" s="2" t="s">
        <v>3428</v>
      </c>
      <c r="M626" s="2" t="s">
        <v>24</v>
      </c>
      <c r="N626" s="2" t="s">
        <v>24</v>
      </c>
      <c r="O626" s="2" t="s">
        <v>24</v>
      </c>
      <c r="P626" s="2" t="s">
        <v>769</v>
      </c>
      <c r="Q626" s="2" t="s">
        <v>53</v>
      </c>
      <c r="R626" s="2" t="s">
        <v>24</v>
      </c>
      <c r="S626" s="2" t="s">
        <v>2793</v>
      </c>
      <c r="T626" s="2" t="s">
        <v>29</v>
      </c>
      <c r="U626" s="2" t="s">
        <v>1922</v>
      </c>
      <c r="V626" s="4">
        <v>308</v>
      </c>
      <c r="W626" s="4">
        <v>339</v>
      </c>
      <c r="X626" s="5">
        <v>647</v>
      </c>
    </row>
    <row r="627" spans="1:24" x14ac:dyDescent="0.2">
      <c r="A627" s="2" t="s">
        <v>5425</v>
      </c>
      <c r="B627" s="2" t="s">
        <v>5421</v>
      </c>
      <c r="C627" s="2" t="s">
        <v>5422</v>
      </c>
      <c r="D627" s="2" t="s">
        <v>5413</v>
      </c>
      <c r="E627" s="6"/>
      <c r="F627" s="6"/>
      <c r="G627" s="6"/>
      <c r="H627" s="2" t="s">
        <v>307</v>
      </c>
      <c r="I627" s="2" t="s">
        <v>316</v>
      </c>
      <c r="J627" s="2" t="s">
        <v>3640</v>
      </c>
      <c r="K627" s="2" t="s">
        <v>5423</v>
      </c>
      <c r="L627" s="2" t="s">
        <v>5424</v>
      </c>
      <c r="M627" s="2" t="s">
        <v>27</v>
      </c>
      <c r="N627" s="2" t="s">
        <v>27</v>
      </c>
      <c r="O627" s="2" t="s">
        <v>24</v>
      </c>
      <c r="P627" s="2" t="s">
        <v>769</v>
      </c>
      <c r="Q627" s="2" t="s">
        <v>53</v>
      </c>
      <c r="R627" s="2" t="s">
        <v>24</v>
      </c>
      <c r="S627" s="2" t="s">
        <v>2793</v>
      </c>
      <c r="T627" s="2" t="s">
        <v>66</v>
      </c>
      <c r="U627" s="2" t="s">
        <v>1922</v>
      </c>
      <c r="V627" s="4">
        <v>30</v>
      </c>
      <c r="W627" s="4">
        <v>12</v>
      </c>
      <c r="X627" s="5">
        <v>42</v>
      </c>
    </row>
    <row r="628" spans="1:24" x14ac:dyDescent="0.2">
      <c r="A628" s="2" t="s">
        <v>2896</v>
      </c>
      <c r="B628" s="2" t="s">
        <v>2890</v>
      </c>
      <c r="C628" s="2" t="s">
        <v>2891</v>
      </c>
      <c r="D628" s="2" t="s">
        <v>2889</v>
      </c>
      <c r="E628" s="2" t="s">
        <v>2888</v>
      </c>
      <c r="F628" s="6"/>
      <c r="G628" s="2" t="s">
        <v>2892</v>
      </c>
      <c r="H628" s="2" t="s">
        <v>31</v>
      </c>
      <c r="I628" s="2" t="s">
        <v>32</v>
      </c>
      <c r="J628" s="2" t="s">
        <v>2893</v>
      </c>
      <c r="K628" s="2" t="s">
        <v>2894</v>
      </c>
      <c r="L628" s="2" t="s">
        <v>2895</v>
      </c>
      <c r="M628" s="2" t="s">
        <v>24</v>
      </c>
      <c r="N628" s="2" t="s">
        <v>24</v>
      </c>
      <c r="O628" s="2" t="s">
        <v>24</v>
      </c>
      <c r="P628" s="2" t="s">
        <v>769</v>
      </c>
      <c r="Q628" s="2" t="s">
        <v>53</v>
      </c>
      <c r="R628" s="2" t="s">
        <v>24</v>
      </c>
      <c r="S628" s="2" t="s">
        <v>2793</v>
      </c>
      <c r="T628" s="2" t="s">
        <v>66</v>
      </c>
      <c r="U628" s="2" t="s">
        <v>1922</v>
      </c>
      <c r="V628" s="4">
        <v>40</v>
      </c>
      <c r="W628" s="4">
        <v>26</v>
      </c>
      <c r="X628" s="5">
        <v>66</v>
      </c>
    </row>
    <row r="629" spans="1:24" x14ac:dyDescent="0.2">
      <c r="A629" s="2" t="s">
        <v>3280</v>
      </c>
      <c r="B629" s="2" t="s">
        <v>3275</v>
      </c>
      <c r="C629" s="2" t="s">
        <v>2723</v>
      </c>
      <c r="D629" s="2" t="s">
        <v>2721</v>
      </c>
      <c r="E629" s="2" t="s">
        <v>746</v>
      </c>
      <c r="F629" s="6"/>
      <c r="G629" s="2" t="s">
        <v>3276</v>
      </c>
      <c r="H629" s="2" t="s">
        <v>67</v>
      </c>
      <c r="I629" s="2" t="s">
        <v>254</v>
      </c>
      <c r="J629" s="2" t="s">
        <v>3277</v>
      </c>
      <c r="K629" s="2" t="s">
        <v>3278</v>
      </c>
      <c r="L629" s="2" t="s">
        <v>3279</v>
      </c>
      <c r="M629" s="2" t="s">
        <v>24</v>
      </c>
      <c r="N629" s="2" t="s">
        <v>24</v>
      </c>
      <c r="O629" s="2" t="s">
        <v>24</v>
      </c>
      <c r="P629" s="2" t="s">
        <v>769</v>
      </c>
      <c r="Q629" s="2" t="s">
        <v>53</v>
      </c>
      <c r="R629" s="2" t="s">
        <v>24</v>
      </c>
      <c r="S629" s="2" t="s">
        <v>2793</v>
      </c>
      <c r="T629" s="2" t="s">
        <v>29</v>
      </c>
      <c r="U629" s="2" t="s">
        <v>1922</v>
      </c>
      <c r="V629" s="4">
        <v>28</v>
      </c>
      <c r="W629" s="4">
        <v>51</v>
      </c>
      <c r="X629" s="5">
        <v>79</v>
      </c>
    </row>
    <row r="630" spans="1:24" x14ac:dyDescent="0.2">
      <c r="A630" s="2" t="s">
        <v>3643</v>
      </c>
      <c r="B630" s="2" t="s">
        <v>3637</v>
      </c>
      <c r="C630" s="2" t="s">
        <v>3638</v>
      </c>
      <c r="D630" s="2" t="s">
        <v>3636</v>
      </c>
      <c r="E630" s="2" t="s">
        <v>3635</v>
      </c>
      <c r="F630" s="2" t="s">
        <v>282</v>
      </c>
      <c r="G630" s="2" t="s">
        <v>3639</v>
      </c>
      <c r="H630" s="2" t="s">
        <v>67</v>
      </c>
      <c r="I630" s="2" t="s">
        <v>271</v>
      </c>
      <c r="J630" s="2" t="s">
        <v>3640</v>
      </c>
      <c r="K630" s="2" t="s">
        <v>3641</v>
      </c>
      <c r="L630" s="2" t="s">
        <v>3642</v>
      </c>
      <c r="M630" s="2" t="s">
        <v>24</v>
      </c>
      <c r="N630" s="2" t="s">
        <v>24</v>
      </c>
      <c r="O630" s="2" t="s">
        <v>24</v>
      </c>
      <c r="P630" s="2" t="s">
        <v>769</v>
      </c>
      <c r="Q630" s="2" t="s">
        <v>53</v>
      </c>
      <c r="R630" s="2" t="s">
        <v>3629</v>
      </c>
      <c r="S630" s="2" t="s">
        <v>2793</v>
      </c>
      <c r="T630" s="2" t="s">
        <v>29</v>
      </c>
      <c r="U630" s="2" t="s">
        <v>1922</v>
      </c>
      <c r="V630" s="4">
        <v>106</v>
      </c>
      <c r="W630" s="4">
        <v>132</v>
      </c>
      <c r="X630" s="5">
        <v>238</v>
      </c>
    </row>
    <row r="631" spans="1:24" x14ac:dyDescent="0.2">
      <c r="A631" s="2" t="s">
        <v>3459</v>
      </c>
      <c r="B631" s="2" t="s">
        <v>3453</v>
      </c>
      <c r="C631" s="2" t="s">
        <v>3454</v>
      </c>
      <c r="D631" s="2" t="s">
        <v>505</v>
      </c>
      <c r="E631" s="6"/>
      <c r="F631" s="6"/>
      <c r="G631" s="2" t="s">
        <v>3455</v>
      </c>
      <c r="H631" s="2" t="s">
        <v>505</v>
      </c>
      <c r="I631" s="2" t="s">
        <v>32</v>
      </c>
      <c r="J631" s="2" t="s">
        <v>3456</v>
      </c>
      <c r="K631" s="2" t="s">
        <v>3457</v>
      </c>
      <c r="L631" s="2" t="s">
        <v>3458</v>
      </c>
      <c r="M631" s="2" t="s">
        <v>24</v>
      </c>
      <c r="N631" s="2" t="s">
        <v>24</v>
      </c>
      <c r="O631" s="2" t="s">
        <v>24</v>
      </c>
      <c r="P631" s="2" t="s">
        <v>769</v>
      </c>
      <c r="Q631" s="2" t="s">
        <v>53</v>
      </c>
      <c r="R631" s="2" t="s">
        <v>24</v>
      </c>
      <c r="S631" s="2" t="s">
        <v>2793</v>
      </c>
      <c r="T631" s="2" t="s">
        <v>29</v>
      </c>
      <c r="U631" s="2" t="s">
        <v>1922</v>
      </c>
      <c r="V631" s="4">
        <v>61</v>
      </c>
      <c r="W631" s="4">
        <v>77</v>
      </c>
      <c r="X631" s="5">
        <v>138</v>
      </c>
    </row>
    <row r="632" spans="1:24" x14ac:dyDescent="0.2">
      <c r="A632" s="2" t="s">
        <v>3649</v>
      </c>
      <c r="B632" s="2" t="s">
        <v>3644</v>
      </c>
      <c r="C632" s="2" t="s">
        <v>2241</v>
      </c>
      <c r="D632" s="2" t="s">
        <v>2652</v>
      </c>
      <c r="E632" s="2" t="s">
        <v>655</v>
      </c>
      <c r="F632" s="6"/>
      <c r="G632" s="2" t="s">
        <v>3645</v>
      </c>
      <c r="H632" s="2" t="s">
        <v>653</v>
      </c>
      <c r="I632" s="2" t="s">
        <v>654</v>
      </c>
      <c r="J632" s="2" t="s">
        <v>3646</v>
      </c>
      <c r="K632" s="2" t="s">
        <v>3647</v>
      </c>
      <c r="L632" s="2" t="s">
        <v>3648</v>
      </c>
      <c r="M632" s="2" t="s">
        <v>24</v>
      </c>
      <c r="N632" s="2" t="s">
        <v>24</v>
      </c>
      <c r="O632" s="2" t="s">
        <v>24</v>
      </c>
      <c r="P632" s="2" t="s">
        <v>769</v>
      </c>
      <c r="Q632" s="2" t="s">
        <v>53</v>
      </c>
      <c r="R632" s="2" t="s">
        <v>3629</v>
      </c>
      <c r="S632" s="2" t="s">
        <v>2793</v>
      </c>
      <c r="T632" s="2" t="s">
        <v>29</v>
      </c>
      <c r="U632" s="2" t="s">
        <v>1922</v>
      </c>
      <c r="V632" s="4">
        <v>80</v>
      </c>
      <c r="W632" s="4">
        <v>92</v>
      </c>
      <c r="X632" s="5">
        <v>172</v>
      </c>
    </row>
    <row r="633" spans="1:24" x14ac:dyDescent="0.2">
      <c r="A633" s="2" t="s">
        <v>3485</v>
      </c>
      <c r="B633" s="2" t="s">
        <v>3482</v>
      </c>
      <c r="C633" s="2" t="s">
        <v>3098</v>
      </c>
      <c r="D633" s="2" t="s">
        <v>505</v>
      </c>
      <c r="E633" s="6"/>
      <c r="F633" s="6"/>
      <c r="G633" s="6"/>
      <c r="H633" s="2" t="s">
        <v>505</v>
      </c>
      <c r="I633" s="2" t="s">
        <v>506</v>
      </c>
      <c r="J633" s="2" t="s">
        <v>3483</v>
      </c>
      <c r="K633" s="6"/>
      <c r="L633" s="2" t="s">
        <v>3484</v>
      </c>
      <c r="M633" s="2" t="s">
        <v>24</v>
      </c>
      <c r="N633" s="2" t="s">
        <v>24</v>
      </c>
      <c r="O633" s="2" t="s">
        <v>24</v>
      </c>
      <c r="P633" s="2" t="s">
        <v>769</v>
      </c>
      <c r="Q633" s="2" t="s">
        <v>53</v>
      </c>
      <c r="R633" s="2" t="s">
        <v>24</v>
      </c>
      <c r="S633" s="2" t="s">
        <v>2793</v>
      </c>
      <c r="T633" s="2" t="s">
        <v>29</v>
      </c>
      <c r="U633" s="2" t="s">
        <v>1922</v>
      </c>
      <c r="V633" s="3"/>
      <c r="W633" s="4">
        <v>11</v>
      </c>
      <c r="X633" s="5">
        <v>11</v>
      </c>
    </row>
    <row r="634" spans="1:24" x14ac:dyDescent="0.2">
      <c r="A634" s="2" t="s">
        <v>1984</v>
      </c>
      <c r="B634" s="2" t="s">
        <v>1978</v>
      </c>
      <c r="C634" s="2" t="s">
        <v>1979</v>
      </c>
      <c r="D634" s="2" t="s">
        <v>222</v>
      </c>
      <c r="E634" s="2" t="s">
        <v>221</v>
      </c>
      <c r="F634" s="6"/>
      <c r="G634" s="2" t="s">
        <v>1980</v>
      </c>
      <c r="H634" s="2" t="s">
        <v>67</v>
      </c>
      <c r="I634" s="2" t="s">
        <v>68</v>
      </c>
      <c r="J634" s="2" t="s">
        <v>1981</v>
      </c>
      <c r="K634" s="2" t="s">
        <v>1982</v>
      </c>
      <c r="L634" s="2" t="s">
        <v>1983</v>
      </c>
      <c r="M634" s="2" t="s">
        <v>24</v>
      </c>
      <c r="N634" s="2" t="s">
        <v>24</v>
      </c>
      <c r="O634" s="2" t="s">
        <v>24</v>
      </c>
      <c r="P634" s="2" t="s">
        <v>769</v>
      </c>
      <c r="Q634" s="2" t="s">
        <v>53</v>
      </c>
      <c r="R634" s="2" t="s">
        <v>24</v>
      </c>
      <c r="S634" s="2" t="s">
        <v>1963</v>
      </c>
      <c r="T634" s="2" t="s">
        <v>29</v>
      </c>
      <c r="U634" s="2" t="s">
        <v>1540</v>
      </c>
      <c r="V634" s="4">
        <v>390</v>
      </c>
      <c r="W634" s="4">
        <v>470</v>
      </c>
      <c r="X634" s="5">
        <v>860</v>
      </c>
    </row>
    <row r="635" spans="1:24" x14ac:dyDescent="0.2">
      <c r="A635" s="2" t="s">
        <v>1977</v>
      </c>
      <c r="B635" s="2" t="s">
        <v>1971</v>
      </c>
      <c r="C635" s="2" t="s">
        <v>1972</v>
      </c>
      <c r="D635" s="2" t="s">
        <v>960</v>
      </c>
      <c r="E635" s="6"/>
      <c r="F635" s="6"/>
      <c r="G635" s="2" t="s">
        <v>1973</v>
      </c>
      <c r="H635" s="2" t="s">
        <v>67</v>
      </c>
      <c r="I635" s="2" t="s">
        <v>186</v>
      </c>
      <c r="J635" s="2" t="s">
        <v>1974</v>
      </c>
      <c r="K635" s="2" t="s">
        <v>1975</v>
      </c>
      <c r="L635" s="2" t="s">
        <v>1976</v>
      </c>
      <c r="M635" s="2" t="s">
        <v>24</v>
      </c>
      <c r="N635" s="2" t="s">
        <v>24</v>
      </c>
      <c r="O635" s="2" t="s">
        <v>24</v>
      </c>
      <c r="P635" s="2" t="s">
        <v>769</v>
      </c>
      <c r="Q635" s="2" t="s">
        <v>53</v>
      </c>
      <c r="R635" s="2" t="s">
        <v>24</v>
      </c>
      <c r="S635" s="2" t="s">
        <v>1963</v>
      </c>
      <c r="T635" s="2" t="s">
        <v>29</v>
      </c>
      <c r="U635" s="2" t="s">
        <v>1540</v>
      </c>
      <c r="V635" s="4">
        <v>439</v>
      </c>
      <c r="W635" s="4">
        <v>454</v>
      </c>
      <c r="X635" s="5">
        <v>893</v>
      </c>
    </row>
    <row r="636" spans="1:24" x14ac:dyDescent="0.2">
      <c r="A636" s="2" t="s">
        <v>1997</v>
      </c>
      <c r="B636" s="2" t="s">
        <v>1991</v>
      </c>
      <c r="C636" s="2" t="s">
        <v>1992</v>
      </c>
      <c r="D636" s="2" t="s">
        <v>1564</v>
      </c>
      <c r="E636" s="6"/>
      <c r="F636" s="6"/>
      <c r="G636" s="2" t="s">
        <v>1993</v>
      </c>
      <c r="H636" s="2" t="s">
        <v>95</v>
      </c>
      <c r="I636" s="2" t="s">
        <v>96</v>
      </c>
      <c r="J636" s="2" t="s">
        <v>1994</v>
      </c>
      <c r="K636" s="2" t="s">
        <v>1995</v>
      </c>
      <c r="L636" s="2" t="s">
        <v>1996</v>
      </c>
      <c r="M636" s="2" t="s">
        <v>24</v>
      </c>
      <c r="N636" s="2" t="s">
        <v>24</v>
      </c>
      <c r="O636" s="2" t="s">
        <v>24</v>
      </c>
      <c r="P636" s="2" t="s">
        <v>769</v>
      </c>
      <c r="Q636" s="2" t="s">
        <v>53</v>
      </c>
      <c r="R636" s="2" t="s">
        <v>24</v>
      </c>
      <c r="S636" s="2" t="s">
        <v>1963</v>
      </c>
      <c r="T636" s="2" t="s">
        <v>29</v>
      </c>
      <c r="U636" s="2" t="s">
        <v>55</v>
      </c>
      <c r="V636" s="4">
        <v>270</v>
      </c>
      <c r="W636" s="4">
        <v>271</v>
      </c>
      <c r="X636" s="5">
        <v>541</v>
      </c>
    </row>
    <row r="637" spans="1:24" x14ac:dyDescent="0.2">
      <c r="A637" s="2" t="s">
        <v>2025</v>
      </c>
      <c r="B637" s="2" t="s">
        <v>2019</v>
      </c>
      <c r="C637" s="2" t="s">
        <v>2020</v>
      </c>
      <c r="D637" s="2" t="s">
        <v>354</v>
      </c>
      <c r="E637" s="2" t="s">
        <v>1160</v>
      </c>
      <c r="F637" s="6"/>
      <c r="G637" s="2" t="s">
        <v>2021</v>
      </c>
      <c r="H637" s="2" t="s">
        <v>334</v>
      </c>
      <c r="I637" s="2" t="s">
        <v>335</v>
      </c>
      <c r="J637" s="2" t="s">
        <v>2022</v>
      </c>
      <c r="K637" s="2" t="s">
        <v>2023</v>
      </c>
      <c r="L637" s="2" t="s">
        <v>2024</v>
      </c>
      <c r="M637" s="2" t="s">
        <v>24</v>
      </c>
      <c r="N637" s="2" t="s">
        <v>24</v>
      </c>
      <c r="O637" s="2" t="s">
        <v>24</v>
      </c>
      <c r="P637" s="2" t="s">
        <v>769</v>
      </c>
      <c r="Q637" s="2" t="s">
        <v>53</v>
      </c>
      <c r="R637" s="2" t="s">
        <v>24</v>
      </c>
      <c r="S637" s="2" t="s">
        <v>1963</v>
      </c>
      <c r="T637" s="2" t="s">
        <v>29</v>
      </c>
      <c r="U637" s="2" t="s">
        <v>55</v>
      </c>
      <c r="V637" s="4">
        <v>257</v>
      </c>
      <c r="W637" s="4">
        <v>270</v>
      </c>
      <c r="X637" s="5">
        <v>527</v>
      </c>
    </row>
    <row r="638" spans="1:24" x14ac:dyDescent="0.2">
      <c r="A638" s="2" t="s">
        <v>2003</v>
      </c>
      <c r="B638" s="2" t="s">
        <v>1998</v>
      </c>
      <c r="C638" s="2" t="s">
        <v>1573</v>
      </c>
      <c r="D638" s="2" t="s">
        <v>830</v>
      </c>
      <c r="E638" s="6"/>
      <c r="F638" s="6"/>
      <c r="G638" s="2" t="s">
        <v>1999</v>
      </c>
      <c r="H638" s="2" t="s">
        <v>105</v>
      </c>
      <c r="I638" s="2" t="s">
        <v>106</v>
      </c>
      <c r="J638" s="2" t="s">
        <v>2000</v>
      </c>
      <c r="K638" s="2" t="s">
        <v>2001</v>
      </c>
      <c r="L638" s="2" t="s">
        <v>2002</v>
      </c>
      <c r="M638" s="2" t="s">
        <v>24</v>
      </c>
      <c r="N638" s="2" t="s">
        <v>24</v>
      </c>
      <c r="O638" s="2" t="s">
        <v>24</v>
      </c>
      <c r="P638" s="2" t="s">
        <v>769</v>
      </c>
      <c r="Q638" s="2" t="s">
        <v>53</v>
      </c>
      <c r="R638" s="2" t="s">
        <v>24</v>
      </c>
      <c r="S638" s="2" t="s">
        <v>1963</v>
      </c>
      <c r="T638" s="2" t="s">
        <v>29</v>
      </c>
      <c r="U638" s="2" t="s">
        <v>55</v>
      </c>
      <c r="V638" s="4">
        <v>315</v>
      </c>
      <c r="W638" s="4">
        <v>333</v>
      </c>
      <c r="X638" s="5">
        <v>648</v>
      </c>
    </row>
    <row r="639" spans="1:24" x14ac:dyDescent="0.2">
      <c r="A639" s="2" t="s">
        <v>1970</v>
      </c>
      <c r="B639" s="2" t="s">
        <v>1964</v>
      </c>
      <c r="C639" s="2" t="s">
        <v>1965</v>
      </c>
      <c r="D639" s="2" t="s">
        <v>56</v>
      </c>
      <c r="E639" s="6"/>
      <c r="F639" s="6"/>
      <c r="G639" s="2" t="s">
        <v>1966</v>
      </c>
      <c r="H639" s="2" t="s">
        <v>56</v>
      </c>
      <c r="I639" s="2" t="s">
        <v>57</v>
      </c>
      <c r="J639" s="2" t="s">
        <v>1967</v>
      </c>
      <c r="K639" s="2" t="s">
        <v>1968</v>
      </c>
      <c r="L639" s="2" t="s">
        <v>1969</v>
      </c>
      <c r="M639" s="2" t="s">
        <v>24</v>
      </c>
      <c r="N639" s="2" t="s">
        <v>24</v>
      </c>
      <c r="O639" s="2" t="s">
        <v>24</v>
      </c>
      <c r="P639" s="2" t="s">
        <v>769</v>
      </c>
      <c r="Q639" s="2" t="s">
        <v>53</v>
      </c>
      <c r="R639" s="2" t="s">
        <v>24</v>
      </c>
      <c r="S639" s="2" t="s">
        <v>1963</v>
      </c>
      <c r="T639" s="2" t="s">
        <v>29</v>
      </c>
      <c r="U639" s="2" t="s">
        <v>1540</v>
      </c>
      <c r="V639" s="4">
        <v>244</v>
      </c>
      <c r="W639" s="4">
        <v>270</v>
      </c>
      <c r="X639" s="5">
        <v>514</v>
      </c>
    </row>
    <row r="640" spans="1:24" x14ac:dyDescent="0.2">
      <c r="A640" s="2" t="s">
        <v>2011</v>
      </c>
      <c r="B640" s="2" t="s">
        <v>2005</v>
      </c>
      <c r="C640" s="2" t="s">
        <v>2006</v>
      </c>
      <c r="D640" s="2" t="s">
        <v>2004</v>
      </c>
      <c r="E640" s="2" t="s">
        <v>168</v>
      </c>
      <c r="F640" s="6"/>
      <c r="G640" s="2" t="s">
        <v>2007</v>
      </c>
      <c r="H640" s="2" t="s">
        <v>56</v>
      </c>
      <c r="I640" s="2" t="s">
        <v>122</v>
      </c>
      <c r="J640" s="2" t="s">
        <v>2008</v>
      </c>
      <c r="K640" s="2" t="s">
        <v>2009</v>
      </c>
      <c r="L640" s="2" t="s">
        <v>2010</v>
      </c>
      <c r="M640" s="2" t="s">
        <v>24</v>
      </c>
      <c r="N640" s="2" t="s">
        <v>24</v>
      </c>
      <c r="O640" s="2" t="s">
        <v>24</v>
      </c>
      <c r="P640" s="2" t="s">
        <v>769</v>
      </c>
      <c r="Q640" s="2" t="s">
        <v>53</v>
      </c>
      <c r="R640" s="2" t="s">
        <v>24</v>
      </c>
      <c r="S640" s="2" t="s">
        <v>1963</v>
      </c>
      <c r="T640" s="2" t="s">
        <v>29</v>
      </c>
      <c r="U640" s="2" t="s">
        <v>55</v>
      </c>
      <c r="V640" s="4">
        <v>199</v>
      </c>
      <c r="W640" s="4">
        <v>179</v>
      </c>
      <c r="X640" s="5">
        <v>378</v>
      </c>
    </row>
    <row r="641" spans="1:24" x14ac:dyDescent="0.2">
      <c r="A641" s="2" t="s">
        <v>2018</v>
      </c>
      <c r="B641" s="2" t="s">
        <v>2012</v>
      </c>
      <c r="C641" s="2" t="s">
        <v>2013</v>
      </c>
      <c r="D641" s="2" t="s">
        <v>178</v>
      </c>
      <c r="E641" s="6"/>
      <c r="F641" s="6"/>
      <c r="G641" s="2" t="s">
        <v>2014</v>
      </c>
      <c r="H641" s="2" t="s">
        <v>176</v>
      </c>
      <c r="I641" s="2" t="s">
        <v>177</v>
      </c>
      <c r="J641" s="2" t="s">
        <v>2015</v>
      </c>
      <c r="K641" s="2" t="s">
        <v>2016</v>
      </c>
      <c r="L641" s="2" t="s">
        <v>2017</v>
      </c>
      <c r="M641" s="2" t="s">
        <v>24</v>
      </c>
      <c r="N641" s="2" t="s">
        <v>24</v>
      </c>
      <c r="O641" s="2" t="s">
        <v>24</v>
      </c>
      <c r="P641" s="2" t="s">
        <v>769</v>
      </c>
      <c r="Q641" s="2" t="s">
        <v>53</v>
      </c>
      <c r="R641" s="2" t="s">
        <v>24</v>
      </c>
      <c r="S641" s="2" t="s">
        <v>1963</v>
      </c>
      <c r="T641" s="2" t="s">
        <v>29</v>
      </c>
      <c r="U641" s="2" t="s">
        <v>55</v>
      </c>
      <c r="V641" s="4">
        <v>192</v>
      </c>
      <c r="W641" s="4">
        <v>194</v>
      </c>
      <c r="X641" s="5">
        <v>386</v>
      </c>
    </row>
    <row r="642" spans="1:24" x14ac:dyDescent="0.2">
      <c r="A642" s="2" t="s">
        <v>5212</v>
      </c>
      <c r="B642" s="2" t="s">
        <v>5206</v>
      </c>
      <c r="C642" s="2" t="s">
        <v>5207</v>
      </c>
      <c r="D642" s="2" t="s">
        <v>4636</v>
      </c>
      <c r="E642" s="2" t="s">
        <v>2232</v>
      </c>
      <c r="F642" s="6"/>
      <c r="G642" s="2" t="s">
        <v>5208</v>
      </c>
      <c r="H642" s="2" t="s">
        <v>176</v>
      </c>
      <c r="I642" s="2" t="s">
        <v>177</v>
      </c>
      <c r="J642" s="2" t="s">
        <v>5209</v>
      </c>
      <c r="K642" s="2" t="s">
        <v>5210</v>
      </c>
      <c r="L642" s="2" t="s">
        <v>5211</v>
      </c>
      <c r="M642" s="2" t="s">
        <v>24</v>
      </c>
      <c r="N642" s="2" t="s">
        <v>24</v>
      </c>
      <c r="O642" s="2" t="s">
        <v>27</v>
      </c>
      <c r="P642" s="2" t="s">
        <v>769</v>
      </c>
      <c r="Q642" s="2" t="s">
        <v>769</v>
      </c>
      <c r="R642" s="2" t="s">
        <v>24</v>
      </c>
      <c r="S642" s="2" t="s">
        <v>1963</v>
      </c>
      <c r="T642" s="2" t="s">
        <v>29</v>
      </c>
      <c r="U642" s="2" t="s">
        <v>1540</v>
      </c>
      <c r="V642" s="4">
        <v>312</v>
      </c>
      <c r="W642" s="4">
        <v>241</v>
      </c>
      <c r="X642" s="5">
        <v>553</v>
      </c>
    </row>
    <row r="643" spans="1:24" x14ac:dyDescent="0.2">
      <c r="A643" s="2" t="s">
        <v>5334</v>
      </c>
      <c r="B643" s="2" t="s">
        <v>5328</v>
      </c>
      <c r="C643" s="2" t="s">
        <v>5329</v>
      </c>
      <c r="D643" s="2" t="s">
        <v>317</v>
      </c>
      <c r="E643" s="6"/>
      <c r="F643" s="6"/>
      <c r="G643" s="2" t="s">
        <v>5330</v>
      </c>
      <c r="H643" s="2" t="s">
        <v>307</v>
      </c>
      <c r="I643" s="2" t="s">
        <v>316</v>
      </c>
      <c r="J643" s="2" t="s">
        <v>5331</v>
      </c>
      <c r="K643" s="2" t="s">
        <v>5332</v>
      </c>
      <c r="L643" s="2" t="s">
        <v>5333</v>
      </c>
      <c r="M643" s="2" t="s">
        <v>24</v>
      </c>
      <c r="N643" s="2" t="s">
        <v>27</v>
      </c>
      <c r="O643" s="2" t="s">
        <v>27</v>
      </c>
      <c r="P643" s="2" t="s">
        <v>769</v>
      </c>
      <c r="Q643" s="2" t="s">
        <v>53</v>
      </c>
      <c r="R643" s="2" t="s">
        <v>24</v>
      </c>
      <c r="S643" s="2" t="s">
        <v>1963</v>
      </c>
      <c r="T643" s="2" t="s">
        <v>66</v>
      </c>
      <c r="U643" s="2" t="s">
        <v>55</v>
      </c>
      <c r="V643" s="4">
        <v>193</v>
      </c>
      <c r="W643" s="4">
        <v>206</v>
      </c>
      <c r="X643" s="5">
        <v>399</v>
      </c>
    </row>
    <row r="644" spans="1:24" x14ac:dyDescent="0.2">
      <c r="A644" s="2" t="s">
        <v>2033</v>
      </c>
      <c r="B644" s="2" t="s">
        <v>2027</v>
      </c>
      <c r="C644" s="2" t="s">
        <v>2028</v>
      </c>
      <c r="D644" s="2" t="s">
        <v>2026</v>
      </c>
      <c r="E644" s="6"/>
      <c r="F644" s="6"/>
      <c r="G644" s="2" t="s">
        <v>2029</v>
      </c>
      <c r="H644" s="2" t="s">
        <v>1788</v>
      </c>
      <c r="I644" s="2" t="s">
        <v>1789</v>
      </c>
      <c r="J644" s="2" t="s">
        <v>2030</v>
      </c>
      <c r="K644" s="2" t="s">
        <v>2031</v>
      </c>
      <c r="L644" s="2" t="s">
        <v>2032</v>
      </c>
      <c r="M644" s="2" t="s">
        <v>24</v>
      </c>
      <c r="N644" s="2" t="s">
        <v>24</v>
      </c>
      <c r="O644" s="2" t="s">
        <v>24</v>
      </c>
      <c r="P644" s="2" t="s">
        <v>769</v>
      </c>
      <c r="Q644" s="2" t="s">
        <v>53</v>
      </c>
      <c r="R644" s="2" t="s">
        <v>24</v>
      </c>
      <c r="S644" s="2" t="s">
        <v>1963</v>
      </c>
      <c r="T644" s="2" t="s">
        <v>29</v>
      </c>
      <c r="U644" s="2" t="s">
        <v>55</v>
      </c>
      <c r="V644" s="4">
        <v>256</v>
      </c>
      <c r="W644" s="4">
        <v>259</v>
      </c>
      <c r="X644" s="5">
        <v>515</v>
      </c>
    </row>
    <row r="645" spans="1:24" x14ac:dyDescent="0.2">
      <c r="A645" s="2" t="s">
        <v>2041</v>
      </c>
      <c r="B645" s="2" t="s">
        <v>2035</v>
      </c>
      <c r="C645" s="2" t="s">
        <v>2036</v>
      </c>
      <c r="D645" s="2" t="s">
        <v>2034</v>
      </c>
      <c r="E645" s="2" t="s">
        <v>420</v>
      </c>
      <c r="F645" s="6"/>
      <c r="G645" s="2" t="s">
        <v>2037</v>
      </c>
      <c r="H645" s="2" t="s">
        <v>420</v>
      </c>
      <c r="I645" s="2" t="s">
        <v>421</v>
      </c>
      <c r="J645" s="2" t="s">
        <v>2038</v>
      </c>
      <c r="K645" s="2" t="s">
        <v>2039</v>
      </c>
      <c r="L645" s="2" t="s">
        <v>2040</v>
      </c>
      <c r="M645" s="2" t="s">
        <v>24</v>
      </c>
      <c r="N645" s="2" t="s">
        <v>24</v>
      </c>
      <c r="O645" s="2" t="s">
        <v>24</v>
      </c>
      <c r="P645" s="2" t="s">
        <v>769</v>
      </c>
      <c r="Q645" s="2" t="s">
        <v>53</v>
      </c>
      <c r="R645" s="2" t="s">
        <v>24</v>
      </c>
      <c r="S645" s="2" t="s">
        <v>1963</v>
      </c>
      <c r="T645" s="2" t="s">
        <v>29</v>
      </c>
      <c r="U645" s="2" t="s">
        <v>55</v>
      </c>
      <c r="V645" s="4">
        <v>416</v>
      </c>
      <c r="W645" s="4">
        <v>473</v>
      </c>
      <c r="X645" s="5">
        <v>889</v>
      </c>
    </row>
    <row r="646" spans="1:24" x14ac:dyDescent="0.2">
      <c r="A646" s="2" t="s">
        <v>1990</v>
      </c>
      <c r="B646" s="2" t="s">
        <v>1985</v>
      </c>
      <c r="C646" s="2" t="s">
        <v>599</v>
      </c>
      <c r="D646" s="2" t="s">
        <v>1441</v>
      </c>
      <c r="E646" s="2" t="s">
        <v>664</v>
      </c>
      <c r="F646" s="6"/>
      <c r="G646" s="2" t="s">
        <v>1986</v>
      </c>
      <c r="H646" s="2" t="s">
        <v>653</v>
      </c>
      <c r="I646" s="2" t="s">
        <v>654</v>
      </c>
      <c r="J646" s="2" t="s">
        <v>1987</v>
      </c>
      <c r="K646" s="2" t="s">
        <v>1988</v>
      </c>
      <c r="L646" s="2" t="s">
        <v>1989</v>
      </c>
      <c r="M646" s="2" t="s">
        <v>24</v>
      </c>
      <c r="N646" s="2" t="s">
        <v>24</v>
      </c>
      <c r="O646" s="2" t="s">
        <v>24</v>
      </c>
      <c r="P646" s="2" t="s">
        <v>769</v>
      </c>
      <c r="Q646" s="2" t="s">
        <v>53</v>
      </c>
      <c r="R646" s="2" t="s">
        <v>24</v>
      </c>
      <c r="S646" s="2" t="s">
        <v>1963</v>
      </c>
      <c r="T646" s="2" t="s">
        <v>29</v>
      </c>
      <c r="U646" s="2" t="s">
        <v>1540</v>
      </c>
      <c r="V646" s="4">
        <v>162</v>
      </c>
      <c r="W646" s="4">
        <v>205</v>
      </c>
      <c r="X646" s="5">
        <v>367</v>
      </c>
    </row>
    <row r="647" spans="1:24" x14ac:dyDescent="0.2">
      <c r="A647" s="2" t="s">
        <v>4281</v>
      </c>
      <c r="B647" s="2" t="s">
        <v>4275</v>
      </c>
      <c r="C647" s="2" t="s">
        <v>4276</v>
      </c>
      <c r="D647" s="2" t="s">
        <v>4274</v>
      </c>
      <c r="E647" s="6"/>
      <c r="F647" s="6"/>
      <c r="G647" s="2" t="s">
        <v>4277</v>
      </c>
      <c r="H647" s="2" t="s">
        <v>67</v>
      </c>
      <c r="I647" s="2" t="s">
        <v>186</v>
      </c>
      <c r="J647" s="2" t="s">
        <v>4278</v>
      </c>
      <c r="K647" s="2" t="s">
        <v>4279</v>
      </c>
      <c r="L647" s="2" t="s">
        <v>4280</v>
      </c>
      <c r="M647" s="2" t="s">
        <v>24</v>
      </c>
      <c r="N647" s="2" t="s">
        <v>24</v>
      </c>
      <c r="O647" s="2" t="s">
        <v>27</v>
      </c>
      <c r="P647" s="2" t="s">
        <v>769</v>
      </c>
      <c r="Q647" s="2" t="s">
        <v>53</v>
      </c>
      <c r="R647" s="2" t="s">
        <v>24</v>
      </c>
      <c r="S647" s="2" t="s">
        <v>1963</v>
      </c>
      <c r="T647" s="2" t="s">
        <v>29</v>
      </c>
      <c r="U647" s="2" t="s">
        <v>30</v>
      </c>
      <c r="V647" s="4">
        <v>235</v>
      </c>
      <c r="W647" s="4">
        <v>269</v>
      </c>
      <c r="X647" s="5">
        <v>504</v>
      </c>
    </row>
    <row r="648" spans="1:24" x14ac:dyDescent="0.2">
      <c r="A648" s="2" t="s">
        <v>1687</v>
      </c>
      <c r="B648" s="2" t="s">
        <v>1681</v>
      </c>
      <c r="C648" s="2" t="s">
        <v>1682</v>
      </c>
      <c r="D648" s="2" t="s">
        <v>1680</v>
      </c>
      <c r="E648" s="2" t="s">
        <v>221</v>
      </c>
      <c r="F648" s="6"/>
      <c r="G648" s="2" t="s">
        <v>1683</v>
      </c>
      <c r="H648" s="2" t="s">
        <v>67</v>
      </c>
      <c r="I648" s="2" t="s">
        <v>271</v>
      </c>
      <c r="J648" s="2" t="s">
        <v>1684</v>
      </c>
      <c r="K648" s="2" t="s">
        <v>1685</v>
      </c>
      <c r="L648" s="2" t="s">
        <v>1686</v>
      </c>
      <c r="M648" s="2" t="s">
        <v>24</v>
      </c>
      <c r="N648" s="2" t="s">
        <v>24</v>
      </c>
      <c r="O648" s="2" t="s">
        <v>24</v>
      </c>
      <c r="P648" s="2" t="s">
        <v>769</v>
      </c>
      <c r="Q648" s="2" t="s">
        <v>53</v>
      </c>
      <c r="R648" s="2" t="s">
        <v>24</v>
      </c>
      <c r="S648" s="2" t="s">
        <v>54</v>
      </c>
      <c r="T648" s="2" t="s">
        <v>29</v>
      </c>
      <c r="U648" s="2" t="s">
        <v>55</v>
      </c>
      <c r="V648" s="4">
        <v>440</v>
      </c>
      <c r="W648" s="4">
        <v>522</v>
      </c>
      <c r="X648" s="5">
        <v>962</v>
      </c>
    </row>
    <row r="649" spans="1:24" x14ac:dyDescent="0.2">
      <c r="A649" s="2" t="s">
        <v>4195</v>
      </c>
      <c r="B649" s="2" t="s">
        <v>4189</v>
      </c>
      <c r="C649" s="2" t="s">
        <v>4190</v>
      </c>
      <c r="D649" s="2" t="s">
        <v>3807</v>
      </c>
      <c r="E649" s="2" t="s">
        <v>1512</v>
      </c>
      <c r="F649" s="6"/>
      <c r="G649" s="2" t="s">
        <v>4191</v>
      </c>
      <c r="H649" s="2" t="s">
        <v>67</v>
      </c>
      <c r="I649" s="2" t="s">
        <v>271</v>
      </c>
      <c r="J649" s="2" t="s">
        <v>4192</v>
      </c>
      <c r="K649" s="2" t="s">
        <v>4193</v>
      </c>
      <c r="L649" s="2" t="s">
        <v>4194</v>
      </c>
      <c r="M649" s="2" t="s">
        <v>24</v>
      </c>
      <c r="N649" s="2" t="s">
        <v>24</v>
      </c>
      <c r="O649" s="2" t="s">
        <v>27</v>
      </c>
      <c r="P649" s="2" t="s">
        <v>769</v>
      </c>
      <c r="Q649" s="2" t="s">
        <v>53</v>
      </c>
      <c r="R649" s="2" t="s">
        <v>24</v>
      </c>
      <c r="S649" s="2" t="s">
        <v>54</v>
      </c>
      <c r="T649" s="2" t="s">
        <v>29</v>
      </c>
      <c r="U649" s="2" t="s">
        <v>55</v>
      </c>
      <c r="V649" s="4">
        <v>318</v>
      </c>
      <c r="W649" s="4">
        <v>477</v>
      </c>
      <c r="X649" s="5">
        <v>795</v>
      </c>
    </row>
    <row r="650" spans="1:24" x14ac:dyDescent="0.2">
      <c r="A650" s="2" t="s">
        <v>4173</v>
      </c>
      <c r="B650" s="2" t="s">
        <v>4167</v>
      </c>
      <c r="C650" s="2" t="s">
        <v>4168</v>
      </c>
      <c r="D650" s="2" t="s">
        <v>3835</v>
      </c>
      <c r="E650" s="2" t="s">
        <v>272</v>
      </c>
      <c r="F650" s="6"/>
      <c r="G650" s="2" t="s">
        <v>4169</v>
      </c>
      <c r="H650" s="2" t="s">
        <v>67</v>
      </c>
      <c r="I650" s="2" t="s">
        <v>68</v>
      </c>
      <c r="J650" s="2" t="s">
        <v>4170</v>
      </c>
      <c r="K650" s="2" t="s">
        <v>4171</v>
      </c>
      <c r="L650" s="2" t="s">
        <v>4172</v>
      </c>
      <c r="M650" s="2" t="s">
        <v>24</v>
      </c>
      <c r="N650" s="2" t="s">
        <v>24</v>
      </c>
      <c r="O650" s="2" t="s">
        <v>27</v>
      </c>
      <c r="P650" s="2" t="s">
        <v>769</v>
      </c>
      <c r="Q650" s="2" t="s">
        <v>53</v>
      </c>
      <c r="R650" s="2" t="s">
        <v>24</v>
      </c>
      <c r="S650" s="2" t="s">
        <v>54</v>
      </c>
      <c r="T650" s="2" t="s">
        <v>29</v>
      </c>
      <c r="U650" s="2" t="s">
        <v>55</v>
      </c>
      <c r="V650" s="4">
        <v>189</v>
      </c>
      <c r="W650" s="4">
        <v>224</v>
      </c>
      <c r="X650" s="5">
        <v>413</v>
      </c>
    </row>
    <row r="651" spans="1:24" x14ac:dyDescent="0.2">
      <c r="A651" s="2" t="s">
        <v>4181</v>
      </c>
      <c r="B651" s="2" t="s">
        <v>4175</v>
      </c>
      <c r="C651" s="2" t="s">
        <v>4176</v>
      </c>
      <c r="D651" s="2" t="s">
        <v>4174</v>
      </c>
      <c r="E651" s="2" t="s">
        <v>1481</v>
      </c>
      <c r="F651" s="6"/>
      <c r="G651" s="2" t="s">
        <v>4177</v>
      </c>
      <c r="H651" s="2" t="s">
        <v>67</v>
      </c>
      <c r="I651" s="2" t="s">
        <v>68</v>
      </c>
      <c r="J651" s="2" t="s">
        <v>4178</v>
      </c>
      <c r="K651" s="2" t="s">
        <v>4179</v>
      </c>
      <c r="L651" s="2" t="s">
        <v>4180</v>
      </c>
      <c r="M651" s="2" t="s">
        <v>24</v>
      </c>
      <c r="N651" s="2" t="s">
        <v>24</v>
      </c>
      <c r="O651" s="2" t="s">
        <v>27</v>
      </c>
      <c r="P651" s="2" t="s">
        <v>769</v>
      </c>
      <c r="Q651" s="2" t="s">
        <v>53</v>
      </c>
      <c r="R651" s="2" t="s">
        <v>24</v>
      </c>
      <c r="S651" s="2" t="s">
        <v>54</v>
      </c>
      <c r="T651" s="2" t="s">
        <v>29</v>
      </c>
      <c r="U651" s="2" t="s">
        <v>55</v>
      </c>
      <c r="V651" s="4">
        <v>261</v>
      </c>
      <c r="W651" s="4">
        <v>266</v>
      </c>
      <c r="X651" s="5">
        <v>527</v>
      </c>
    </row>
    <row r="652" spans="1:24" x14ac:dyDescent="0.2">
      <c r="A652" s="2" t="s">
        <v>1679</v>
      </c>
      <c r="B652" s="2" t="s">
        <v>1673</v>
      </c>
      <c r="C652" s="2" t="s">
        <v>1674</v>
      </c>
      <c r="D652" s="2" t="s">
        <v>1672</v>
      </c>
      <c r="E652" s="6"/>
      <c r="F652" s="6"/>
      <c r="G652" s="2" t="s">
        <v>1675</v>
      </c>
      <c r="H652" s="2" t="s">
        <v>67</v>
      </c>
      <c r="I652" s="2" t="s">
        <v>254</v>
      </c>
      <c r="J652" s="2" t="s">
        <v>1676</v>
      </c>
      <c r="K652" s="2" t="s">
        <v>1677</v>
      </c>
      <c r="L652" s="2" t="s">
        <v>1678</v>
      </c>
      <c r="M652" s="2" t="s">
        <v>24</v>
      </c>
      <c r="N652" s="2" t="s">
        <v>24</v>
      </c>
      <c r="O652" s="2" t="s">
        <v>24</v>
      </c>
      <c r="P652" s="2" t="s">
        <v>769</v>
      </c>
      <c r="Q652" s="2" t="s">
        <v>53</v>
      </c>
      <c r="R652" s="2" t="s">
        <v>24</v>
      </c>
      <c r="S652" s="2" t="s">
        <v>54</v>
      </c>
      <c r="T652" s="2" t="s">
        <v>29</v>
      </c>
      <c r="U652" s="2" t="s">
        <v>55</v>
      </c>
      <c r="V652" s="4">
        <v>451</v>
      </c>
      <c r="W652" s="4">
        <v>547</v>
      </c>
      <c r="X652" s="5">
        <v>998</v>
      </c>
    </row>
    <row r="653" spans="1:24" x14ac:dyDescent="0.2">
      <c r="A653" s="2" t="s">
        <v>4188</v>
      </c>
      <c r="B653" s="2" t="s">
        <v>4182</v>
      </c>
      <c r="C653" s="2" t="s">
        <v>4183</v>
      </c>
      <c r="D653" s="2" t="s">
        <v>2240</v>
      </c>
      <c r="E653" s="2" t="s">
        <v>746</v>
      </c>
      <c r="F653" s="6"/>
      <c r="G653" s="2" t="s">
        <v>4184</v>
      </c>
      <c r="H653" s="2" t="s">
        <v>67</v>
      </c>
      <c r="I653" s="2" t="s">
        <v>254</v>
      </c>
      <c r="J653" s="2" t="s">
        <v>4185</v>
      </c>
      <c r="K653" s="2" t="s">
        <v>4186</v>
      </c>
      <c r="L653" s="2" t="s">
        <v>4187</v>
      </c>
      <c r="M653" s="2" t="s">
        <v>24</v>
      </c>
      <c r="N653" s="2" t="s">
        <v>24</v>
      </c>
      <c r="O653" s="2" t="s">
        <v>27</v>
      </c>
      <c r="P653" s="2" t="s">
        <v>769</v>
      </c>
      <c r="Q653" s="2" t="s">
        <v>53</v>
      </c>
      <c r="R653" s="2" t="s">
        <v>24</v>
      </c>
      <c r="S653" s="2" t="s">
        <v>54</v>
      </c>
      <c r="T653" s="2" t="s">
        <v>29</v>
      </c>
      <c r="U653" s="2" t="s">
        <v>55</v>
      </c>
      <c r="V653" s="4">
        <v>234</v>
      </c>
      <c r="W653" s="4">
        <v>209</v>
      </c>
      <c r="X653" s="5">
        <v>443</v>
      </c>
    </row>
    <row r="654" spans="1:24" x14ac:dyDescent="0.2">
      <c r="A654" s="2" t="s">
        <v>4150</v>
      </c>
      <c r="B654" s="2" t="s">
        <v>4144</v>
      </c>
      <c r="C654" s="2" t="s">
        <v>4145</v>
      </c>
      <c r="D654" s="2" t="s">
        <v>263</v>
      </c>
      <c r="E654" s="6"/>
      <c r="F654" s="6"/>
      <c r="G654" s="2" t="s">
        <v>4146</v>
      </c>
      <c r="H654" s="2" t="s">
        <v>67</v>
      </c>
      <c r="I654" s="2" t="s">
        <v>186</v>
      </c>
      <c r="J654" s="2" t="s">
        <v>4147</v>
      </c>
      <c r="K654" s="2" t="s">
        <v>4148</v>
      </c>
      <c r="L654" s="2" t="s">
        <v>4149</v>
      </c>
      <c r="M654" s="2" t="s">
        <v>24</v>
      </c>
      <c r="N654" s="2" t="s">
        <v>24</v>
      </c>
      <c r="O654" s="2" t="s">
        <v>27</v>
      </c>
      <c r="P654" s="2" t="s">
        <v>769</v>
      </c>
      <c r="Q654" s="2" t="s">
        <v>53</v>
      </c>
      <c r="R654" s="2" t="s">
        <v>24</v>
      </c>
      <c r="S654" s="2" t="s">
        <v>54</v>
      </c>
      <c r="T654" s="2" t="s">
        <v>29</v>
      </c>
      <c r="U654" s="2" t="s">
        <v>55</v>
      </c>
      <c r="V654" s="4">
        <v>241</v>
      </c>
      <c r="W654" s="4">
        <v>261</v>
      </c>
      <c r="X654" s="5">
        <v>502</v>
      </c>
    </row>
    <row r="655" spans="1:24" x14ac:dyDescent="0.2">
      <c r="A655" s="2" t="s">
        <v>1648</v>
      </c>
      <c r="B655" s="2" t="s">
        <v>1642</v>
      </c>
      <c r="C655" s="2" t="s">
        <v>1643</v>
      </c>
      <c r="D655" s="2" t="s">
        <v>1641</v>
      </c>
      <c r="E655" s="2" t="s">
        <v>221</v>
      </c>
      <c r="F655" s="6"/>
      <c r="G655" s="2" t="s">
        <v>1644</v>
      </c>
      <c r="H655" s="2" t="s">
        <v>67</v>
      </c>
      <c r="I655" s="2" t="s">
        <v>254</v>
      </c>
      <c r="J655" s="2" t="s">
        <v>1645</v>
      </c>
      <c r="K655" s="2" t="s">
        <v>1646</v>
      </c>
      <c r="L655" s="2" t="s">
        <v>1647</v>
      </c>
      <c r="M655" s="2" t="s">
        <v>24</v>
      </c>
      <c r="N655" s="2" t="s">
        <v>24</v>
      </c>
      <c r="O655" s="2" t="s">
        <v>24</v>
      </c>
      <c r="P655" s="2" t="s">
        <v>769</v>
      </c>
      <c r="Q655" s="2" t="s">
        <v>53</v>
      </c>
      <c r="R655" s="2" t="s">
        <v>24</v>
      </c>
      <c r="S655" s="2" t="s">
        <v>54</v>
      </c>
      <c r="T655" s="2" t="s">
        <v>29</v>
      </c>
      <c r="U655" s="2" t="s">
        <v>55</v>
      </c>
      <c r="V655" s="4">
        <v>407</v>
      </c>
      <c r="W655" s="4">
        <v>514</v>
      </c>
      <c r="X655" s="5">
        <v>921</v>
      </c>
    </row>
    <row r="656" spans="1:24" x14ac:dyDescent="0.2">
      <c r="A656" s="2" t="s">
        <v>1656</v>
      </c>
      <c r="B656" s="2" t="s">
        <v>1650</v>
      </c>
      <c r="C656" s="2" t="s">
        <v>1651</v>
      </c>
      <c r="D656" s="2" t="s">
        <v>1649</v>
      </c>
      <c r="E656" s="2" t="s">
        <v>282</v>
      </c>
      <c r="F656" s="6"/>
      <c r="G656" s="2" t="s">
        <v>1652</v>
      </c>
      <c r="H656" s="2" t="s">
        <v>67</v>
      </c>
      <c r="I656" s="2" t="s">
        <v>254</v>
      </c>
      <c r="J656" s="2" t="s">
        <v>1653</v>
      </c>
      <c r="K656" s="2" t="s">
        <v>1654</v>
      </c>
      <c r="L656" s="2" t="s">
        <v>1655</v>
      </c>
      <c r="M656" s="2" t="s">
        <v>24</v>
      </c>
      <c r="N656" s="2" t="s">
        <v>24</v>
      </c>
      <c r="O656" s="2" t="s">
        <v>24</v>
      </c>
      <c r="P656" s="2" t="s">
        <v>769</v>
      </c>
      <c r="Q656" s="2" t="s">
        <v>53</v>
      </c>
      <c r="R656" s="2" t="s">
        <v>24</v>
      </c>
      <c r="S656" s="2" t="s">
        <v>54</v>
      </c>
      <c r="T656" s="2" t="s">
        <v>29</v>
      </c>
      <c r="U656" s="2" t="s">
        <v>55</v>
      </c>
      <c r="V656" s="4">
        <v>621</v>
      </c>
      <c r="W656" s="4">
        <v>611</v>
      </c>
      <c r="X656" s="5">
        <v>1232</v>
      </c>
    </row>
    <row r="657" spans="1:24" x14ac:dyDescent="0.2">
      <c r="A657" s="2" t="s">
        <v>4158</v>
      </c>
      <c r="B657" s="2" t="s">
        <v>4152</v>
      </c>
      <c r="C657" s="2" t="s">
        <v>4153</v>
      </c>
      <c r="D657" s="2" t="s">
        <v>4151</v>
      </c>
      <c r="E657" s="2" t="s">
        <v>221</v>
      </c>
      <c r="F657" s="6"/>
      <c r="G657" s="2" t="s">
        <v>4154</v>
      </c>
      <c r="H657" s="2" t="s">
        <v>67</v>
      </c>
      <c r="I657" s="2" t="s">
        <v>68</v>
      </c>
      <c r="J657" s="2" t="s">
        <v>4155</v>
      </c>
      <c r="K657" s="2" t="s">
        <v>4156</v>
      </c>
      <c r="L657" s="2" t="s">
        <v>4157</v>
      </c>
      <c r="M657" s="2" t="s">
        <v>24</v>
      </c>
      <c r="N657" s="2" t="s">
        <v>24</v>
      </c>
      <c r="O657" s="2" t="s">
        <v>27</v>
      </c>
      <c r="P657" s="2" t="s">
        <v>769</v>
      </c>
      <c r="Q657" s="2" t="s">
        <v>53</v>
      </c>
      <c r="R657" s="2" t="s">
        <v>24</v>
      </c>
      <c r="S657" s="2" t="s">
        <v>54</v>
      </c>
      <c r="T657" s="2" t="s">
        <v>29</v>
      </c>
      <c r="U657" s="2" t="s">
        <v>55</v>
      </c>
      <c r="V657" s="4">
        <v>113</v>
      </c>
      <c r="W657" s="4">
        <v>142</v>
      </c>
      <c r="X657" s="5">
        <v>255</v>
      </c>
    </row>
    <row r="658" spans="1:24" x14ac:dyDescent="0.2">
      <c r="A658" s="2" t="s">
        <v>4216</v>
      </c>
      <c r="B658" s="2" t="s">
        <v>4210</v>
      </c>
      <c r="C658" s="2" t="s">
        <v>4211</v>
      </c>
      <c r="D658" s="2" t="s">
        <v>1697</v>
      </c>
      <c r="E658" s="2" t="s">
        <v>1696</v>
      </c>
      <c r="F658" s="6"/>
      <c r="G658" s="2" t="s">
        <v>4212</v>
      </c>
      <c r="H658" s="2" t="s">
        <v>67</v>
      </c>
      <c r="I658" s="2" t="s">
        <v>271</v>
      </c>
      <c r="J658" s="2" t="s">
        <v>4213</v>
      </c>
      <c r="K658" s="2" t="s">
        <v>4214</v>
      </c>
      <c r="L658" s="2" t="s">
        <v>4215</v>
      </c>
      <c r="M658" s="2" t="s">
        <v>24</v>
      </c>
      <c r="N658" s="2" t="s">
        <v>24</v>
      </c>
      <c r="O658" s="2" t="s">
        <v>27</v>
      </c>
      <c r="P658" s="2" t="s">
        <v>769</v>
      </c>
      <c r="Q658" s="2" t="s">
        <v>53</v>
      </c>
      <c r="R658" s="2" t="s">
        <v>24</v>
      </c>
      <c r="S658" s="2" t="s">
        <v>54</v>
      </c>
      <c r="T658" s="2" t="s">
        <v>29</v>
      </c>
      <c r="U658" s="2" t="s">
        <v>55</v>
      </c>
      <c r="V658" s="4">
        <v>417</v>
      </c>
      <c r="W658" s="4">
        <v>429</v>
      </c>
      <c r="X658" s="5">
        <v>846</v>
      </c>
    </row>
    <row r="659" spans="1:24" x14ac:dyDescent="0.2">
      <c r="A659" s="2" t="s">
        <v>4223</v>
      </c>
      <c r="B659" s="2" t="s">
        <v>4217</v>
      </c>
      <c r="C659" s="2" t="s">
        <v>4218</v>
      </c>
      <c r="D659" s="2" t="s">
        <v>1697</v>
      </c>
      <c r="E659" s="2" t="s">
        <v>1696</v>
      </c>
      <c r="F659" s="6"/>
      <c r="G659" s="2" t="s">
        <v>4219</v>
      </c>
      <c r="H659" s="2" t="s">
        <v>67</v>
      </c>
      <c r="I659" s="2" t="s">
        <v>271</v>
      </c>
      <c r="J659" s="2" t="s">
        <v>4220</v>
      </c>
      <c r="K659" s="2" t="s">
        <v>4221</v>
      </c>
      <c r="L659" s="2" t="s">
        <v>4222</v>
      </c>
      <c r="M659" s="2" t="s">
        <v>24</v>
      </c>
      <c r="N659" s="2" t="s">
        <v>24</v>
      </c>
      <c r="O659" s="2" t="s">
        <v>27</v>
      </c>
      <c r="P659" s="2" t="s">
        <v>769</v>
      </c>
      <c r="Q659" s="2" t="s">
        <v>53</v>
      </c>
      <c r="R659" s="2" t="s">
        <v>24</v>
      </c>
      <c r="S659" s="2" t="s">
        <v>54</v>
      </c>
      <c r="T659" s="2" t="s">
        <v>29</v>
      </c>
      <c r="U659" s="2" t="s">
        <v>55</v>
      </c>
      <c r="V659" s="4">
        <v>371</v>
      </c>
      <c r="W659" s="4">
        <v>383</v>
      </c>
      <c r="X659" s="5">
        <v>754</v>
      </c>
    </row>
    <row r="660" spans="1:24" x14ac:dyDescent="0.2">
      <c r="A660" s="2" t="s">
        <v>1704</v>
      </c>
      <c r="B660" s="2" t="s">
        <v>1698</v>
      </c>
      <c r="C660" s="2" t="s">
        <v>1699</v>
      </c>
      <c r="D660" s="2" t="s">
        <v>1697</v>
      </c>
      <c r="E660" s="2" t="s">
        <v>1696</v>
      </c>
      <c r="F660" s="6"/>
      <c r="G660" s="2" t="s">
        <v>1700</v>
      </c>
      <c r="H660" s="2" t="s">
        <v>67</v>
      </c>
      <c r="I660" s="2" t="s">
        <v>271</v>
      </c>
      <c r="J660" s="2" t="s">
        <v>1701</v>
      </c>
      <c r="K660" s="2" t="s">
        <v>1702</v>
      </c>
      <c r="L660" s="2" t="s">
        <v>1703</v>
      </c>
      <c r="M660" s="2" t="s">
        <v>24</v>
      </c>
      <c r="N660" s="2" t="s">
        <v>24</v>
      </c>
      <c r="O660" s="2" t="s">
        <v>24</v>
      </c>
      <c r="P660" s="2" t="s">
        <v>769</v>
      </c>
      <c r="Q660" s="2" t="s">
        <v>53</v>
      </c>
      <c r="R660" s="2" t="s">
        <v>24</v>
      </c>
      <c r="S660" s="2" t="s">
        <v>54</v>
      </c>
      <c r="T660" s="2" t="s">
        <v>29</v>
      </c>
      <c r="U660" s="2" t="s">
        <v>55</v>
      </c>
      <c r="V660" s="4">
        <v>481</v>
      </c>
      <c r="W660" s="4">
        <v>519</v>
      </c>
      <c r="X660" s="5">
        <v>1000</v>
      </c>
    </row>
    <row r="661" spans="1:24" x14ac:dyDescent="0.2">
      <c r="A661" s="2" t="s">
        <v>4202</v>
      </c>
      <c r="B661" s="2" t="s">
        <v>4196</v>
      </c>
      <c r="C661" s="2" t="s">
        <v>4197</v>
      </c>
      <c r="D661" s="2" t="s">
        <v>1697</v>
      </c>
      <c r="E661" s="2" t="s">
        <v>1696</v>
      </c>
      <c r="F661" s="6"/>
      <c r="G661" s="2" t="s">
        <v>4198</v>
      </c>
      <c r="H661" s="2" t="s">
        <v>67</v>
      </c>
      <c r="I661" s="2" t="s">
        <v>271</v>
      </c>
      <c r="J661" s="2" t="s">
        <v>4199</v>
      </c>
      <c r="K661" s="2" t="s">
        <v>4200</v>
      </c>
      <c r="L661" s="2" t="s">
        <v>4201</v>
      </c>
      <c r="M661" s="2" t="s">
        <v>24</v>
      </c>
      <c r="N661" s="2" t="s">
        <v>24</v>
      </c>
      <c r="O661" s="2" t="s">
        <v>27</v>
      </c>
      <c r="P661" s="2" t="s">
        <v>769</v>
      </c>
      <c r="Q661" s="2" t="s">
        <v>53</v>
      </c>
      <c r="R661" s="2" t="s">
        <v>24</v>
      </c>
      <c r="S661" s="2" t="s">
        <v>54</v>
      </c>
      <c r="T661" s="2" t="s">
        <v>29</v>
      </c>
      <c r="U661" s="2" t="s">
        <v>55</v>
      </c>
      <c r="V661" s="4">
        <v>222</v>
      </c>
      <c r="W661" s="4">
        <v>247</v>
      </c>
      <c r="X661" s="5">
        <v>469</v>
      </c>
    </row>
    <row r="662" spans="1:24" x14ac:dyDescent="0.2">
      <c r="A662" s="2" t="s">
        <v>4209</v>
      </c>
      <c r="B662" s="2" t="s">
        <v>4203</v>
      </c>
      <c r="C662" s="2" t="s">
        <v>4204</v>
      </c>
      <c r="D662" s="2" t="s">
        <v>1697</v>
      </c>
      <c r="E662" s="2" t="s">
        <v>1696</v>
      </c>
      <c r="F662" s="6"/>
      <c r="G662" s="2" t="s">
        <v>4205</v>
      </c>
      <c r="H662" s="2" t="s">
        <v>67</v>
      </c>
      <c r="I662" s="2" t="s">
        <v>271</v>
      </c>
      <c r="J662" s="2" t="s">
        <v>4206</v>
      </c>
      <c r="K662" s="2" t="s">
        <v>4207</v>
      </c>
      <c r="L662" s="2" t="s">
        <v>4208</v>
      </c>
      <c r="M662" s="2" t="s">
        <v>24</v>
      </c>
      <c r="N662" s="2" t="s">
        <v>24</v>
      </c>
      <c r="O662" s="2" t="s">
        <v>27</v>
      </c>
      <c r="P662" s="2" t="s">
        <v>769</v>
      </c>
      <c r="Q662" s="2" t="s">
        <v>53</v>
      </c>
      <c r="R662" s="2" t="s">
        <v>24</v>
      </c>
      <c r="S662" s="2" t="s">
        <v>54</v>
      </c>
      <c r="T662" s="2" t="s">
        <v>29</v>
      </c>
      <c r="U662" s="2" t="s">
        <v>55</v>
      </c>
      <c r="V662" s="4">
        <v>204</v>
      </c>
      <c r="W662" s="4">
        <v>187</v>
      </c>
      <c r="X662" s="5">
        <v>391</v>
      </c>
    </row>
    <row r="663" spans="1:24" x14ac:dyDescent="0.2">
      <c r="A663" s="2" t="s">
        <v>1671</v>
      </c>
      <c r="B663" s="2" t="s">
        <v>1665</v>
      </c>
      <c r="C663" s="2" t="s">
        <v>1666</v>
      </c>
      <c r="D663" s="2" t="s">
        <v>1664</v>
      </c>
      <c r="E663" s="2" t="s">
        <v>746</v>
      </c>
      <c r="F663" s="6"/>
      <c r="G663" s="2" t="s">
        <v>1667</v>
      </c>
      <c r="H663" s="2" t="s">
        <v>67</v>
      </c>
      <c r="I663" s="2" t="s">
        <v>254</v>
      </c>
      <c r="J663" s="2" t="s">
        <v>1668</v>
      </c>
      <c r="K663" s="2" t="s">
        <v>1669</v>
      </c>
      <c r="L663" s="2" t="s">
        <v>1670</v>
      </c>
      <c r="M663" s="2" t="s">
        <v>24</v>
      </c>
      <c r="N663" s="2" t="s">
        <v>24</v>
      </c>
      <c r="O663" s="2" t="s">
        <v>24</v>
      </c>
      <c r="P663" s="2" t="s">
        <v>769</v>
      </c>
      <c r="Q663" s="2" t="s">
        <v>53</v>
      </c>
      <c r="R663" s="2" t="s">
        <v>24</v>
      </c>
      <c r="S663" s="2" t="s">
        <v>54</v>
      </c>
      <c r="T663" s="2" t="s">
        <v>29</v>
      </c>
      <c r="U663" s="2" t="s">
        <v>55</v>
      </c>
      <c r="V663" s="4">
        <v>534</v>
      </c>
      <c r="W663" s="4">
        <v>553</v>
      </c>
      <c r="X663" s="5">
        <v>1087</v>
      </c>
    </row>
    <row r="664" spans="1:24" x14ac:dyDescent="0.2">
      <c r="A664" s="2" t="s">
        <v>1663</v>
      </c>
      <c r="B664" s="2" t="s">
        <v>1657</v>
      </c>
      <c r="C664" s="2" t="s">
        <v>1658</v>
      </c>
      <c r="D664" s="2" t="s">
        <v>1071</v>
      </c>
      <c r="E664" s="2" t="s">
        <v>263</v>
      </c>
      <c r="F664" s="6"/>
      <c r="G664" s="2" t="s">
        <v>1659</v>
      </c>
      <c r="H664" s="2" t="s">
        <v>67</v>
      </c>
      <c r="I664" s="2" t="s">
        <v>254</v>
      </c>
      <c r="J664" s="2" t="s">
        <v>1660</v>
      </c>
      <c r="K664" s="2" t="s">
        <v>1661</v>
      </c>
      <c r="L664" s="2" t="s">
        <v>1662</v>
      </c>
      <c r="M664" s="2" t="s">
        <v>24</v>
      </c>
      <c r="N664" s="2" t="s">
        <v>24</v>
      </c>
      <c r="O664" s="2" t="s">
        <v>24</v>
      </c>
      <c r="P664" s="2" t="s">
        <v>769</v>
      </c>
      <c r="Q664" s="2" t="s">
        <v>53</v>
      </c>
      <c r="R664" s="2" t="s">
        <v>24</v>
      </c>
      <c r="S664" s="2" t="s">
        <v>54</v>
      </c>
      <c r="T664" s="2" t="s">
        <v>29</v>
      </c>
      <c r="U664" s="2" t="s">
        <v>55</v>
      </c>
      <c r="V664" s="4">
        <v>339</v>
      </c>
      <c r="W664" s="4">
        <v>471</v>
      </c>
      <c r="X664" s="5">
        <v>810</v>
      </c>
    </row>
    <row r="665" spans="1:24" x14ac:dyDescent="0.2">
      <c r="A665" s="2" t="s">
        <v>4166</v>
      </c>
      <c r="B665" s="2" t="s">
        <v>4160</v>
      </c>
      <c r="C665" s="2" t="s">
        <v>4161</v>
      </c>
      <c r="D665" s="2" t="s">
        <v>4159</v>
      </c>
      <c r="E665" s="2" t="s">
        <v>272</v>
      </c>
      <c r="F665" s="6"/>
      <c r="G665" s="2" t="s">
        <v>4162</v>
      </c>
      <c r="H665" s="2" t="s">
        <v>67</v>
      </c>
      <c r="I665" s="2" t="s">
        <v>68</v>
      </c>
      <c r="J665" s="2" t="s">
        <v>4163</v>
      </c>
      <c r="K665" s="2" t="s">
        <v>4164</v>
      </c>
      <c r="L665" s="2" t="s">
        <v>4165</v>
      </c>
      <c r="M665" s="2" t="s">
        <v>24</v>
      </c>
      <c r="N665" s="2" t="s">
        <v>24</v>
      </c>
      <c r="O665" s="2" t="s">
        <v>27</v>
      </c>
      <c r="P665" s="2" t="s">
        <v>769</v>
      </c>
      <c r="Q665" s="2" t="s">
        <v>53</v>
      </c>
      <c r="R665" s="2" t="s">
        <v>24</v>
      </c>
      <c r="S665" s="2" t="s">
        <v>54</v>
      </c>
      <c r="T665" s="2" t="s">
        <v>29</v>
      </c>
      <c r="U665" s="2" t="s">
        <v>55</v>
      </c>
      <c r="V665" s="4">
        <v>160</v>
      </c>
      <c r="W665" s="4">
        <v>162</v>
      </c>
      <c r="X665" s="5">
        <v>322</v>
      </c>
    </row>
    <row r="666" spans="1:24" x14ac:dyDescent="0.2">
      <c r="A666" s="2" t="s">
        <v>4143</v>
      </c>
      <c r="B666" s="2" t="s">
        <v>4137</v>
      </c>
      <c r="C666" s="2" t="s">
        <v>4138</v>
      </c>
      <c r="D666" s="2" t="s">
        <v>4136</v>
      </c>
      <c r="E666" s="2" t="s">
        <v>204</v>
      </c>
      <c r="F666" s="6"/>
      <c r="G666" s="2" t="s">
        <v>4139</v>
      </c>
      <c r="H666" s="2" t="s">
        <v>67</v>
      </c>
      <c r="I666" s="2" t="s">
        <v>186</v>
      </c>
      <c r="J666" s="2" t="s">
        <v>4140</v>
      </c>
      <c r="K666" s="2" t="s">
        <v>4141</v>
      </c>
      <c r="L666" s="2" t="s">
        <v>4142</v>
      </c>
      <c r="M666" s="2" t="s">
        <v>24</v>
      </c>
      <c r="N666" s="2" t="s">
        <v>24</v>
      </c>
      <c r="O666" s="2" t="s">
        <v>27</v>
      </c>
      <c r="P666" s="2" t="s">
        <v>769</v>
      </c>
      <c r="Q666" s="2" t="s">
        <v>53</v>
      </c>
      <c r="R666" s="2" t="s">
        <v>24</v>
      </c>
      <c r="S666" s="2" t="s">
        <v>54</v>
      </c>
      <c r="T666" s="2" t="s">
        <v>29</v>
      </c>
      <c r="U666" s="2" t="s">
        <v>55</v>
      </c>
      <c r="V666" s="4">
        <v>28</v>
      </c>
      <c r="W666" s="4">
        <v>73</v>
      </c>
      <c r="X666" s="5">
        <v>101</v>
      </c>
    </row>
    <row r="667" spans="1:24" x14ac:dyDescent="0.2">
      <c r="A667" s="2" t="s">
        <v>1571</v>
      </c>
      <c r="B667" s="2" t="s">
        <v>1565</v>
      </c>
      <c r="C667" s="2" t="s">
        <v>1566</v>
      </c>
      <c r="D667" s="2" t="s">
        <v>1564</v>
      </c>
      <c r="E667" s="6"/>
      <c r="F667" s="6"/>
      <c r="G667" s="2" t="s">
        <v>1567</v>
      </c>
      <c r="H667" s="2" t="s">
        <v>95</v>
      </c>
      <c r="I667" s="2" t="s">
        <v>96</v>
      </c>
      <c r="J667" s="2" t="s">
        <v>1568</v>
      </c>
      <c r="K667" s="2" t="s">
        <v>1569</v>
      </c>
      <c r="L667" s="2" t="s">
        <v>1570</v>
      </c>
      <c r="M667" s="2" t="s">
        <v>24</v>
      </c>
      <c r="N667" s="2" t="s">
        <v>24</v>
      </c>
      <c r="O667" s="2" t="s">
        <v>24</v>
      </c>
      <c r="P667" s="2" t="s">
        <v>769</v>
      </c>
      <c r="Q667" s="2" t="s">
        <v>53</v>
      </c>
      <c r="R667" s="2" t="s">
        <v>24</v>
      </c>
      <c r="S667" s="2" t="s">
        <v>54</v>
      </c>
      <c r="T667" s="2" t="s">
        <v>29</v>
      </c>
      <c r="U667" s="2" t="s">
        <v>55</v>
      </c>
      <c r="V667" s="4">
        <v>303</v>
      </c>
      <c r="W667" s="4">
        <v>358</v>
      </c>
      <c r="X667" s="5">
        <v>661</v>
      </c>
    </row>
    <row r="668" spans="1:24" x14ac:dyDescent="0.2">
      <c r="A668" s="2" t="s">
        <v>1563</v>
      </c>
      <c r="B668" s="2" t="s">
        <v>1557</v>
      </c>
      <c r="C668" s="2" t="s">
        <v>1558</v>
      </c>
      <c r="D668" s="2" t="s">
        <v>1556</v>
      </c>
      <c r="E668" s="2" t="s">
        <v>87</v>
      </c>
      <c r="F668" s="6"/>
      <c r="G668" s="2" t="s">
        <v>1559</v>
      </c>
      <c r="H668" s="2" t="s">
        <v>78</v>
      </c>
      <c r="I668" s="2" t="s">
        <v>79</v>
      </c>
      <c r="J668" s="2" t="s">
        <v>1560</v>
      </c>
      <c r="K668" s="2" t="s">
        <v>1561</v>
      </c>
      <c r="L668" s="2" t="s">
        <v>1562</v>
      </c>
      <c r="M668" s="2" t="s">
        <v>24</v>
      </c>
      <c r="N668" s="2" t="s">
        <v>24</v>
      </c>
      <c r="O668" s="2" t="s">
        <v>24</v>
      </c>
      <c r="P668" s="2" t="s">
        <v>769</v>
      </c>
      <c r="Q668" s="2" t="s">
        <v>53</v>
      </c>
      <c r="R668" s="2" t="s">
        <v>24</v>
      </c>
      <c r="S668" s="2" t="s">
        <v>54</v>
      </c>
      <c r="T668" s="2" t="s">
        <v>29</v>
      </c>
      <c r="U668" s="2" t="s">
        <v>55</v>
      </c>
      <c r="V668" s="4">
        <v>364</v>
      </c>
      <c r="W668" s="4">
        <v>402</v>
      </c>
      <c r="X668" s="5">
        <v>766</v>
      </c>
    </row>
    <row r="669" spans="1:24" x14ac:dyDescent="0.2">
      <c r="A669" s="2" t="s">
        <v>1772</v>
      </c>
      <c r="B669" s="2" t="s">
        <v>1766</v>
      </c>
      <c r="C669" s="2" t="s">
        <v>1767</v>
      </c>
      <c r="D669" s="2" t="s">
        <v>383</v>
      </c>
      <c r="E669" s="6"/>
      <c r="F669" s="6"/>
      <c r="G669" s="2" t="s">
        <v>1768</v>
      </c>
      <c r="H669" s="2" t="s">
        <v>381</v>
      </c>
      <c r="I669" s="2" t="s">
        <v>382</v>
      </c>
      <c r="J669" s="2" t="s">
        <v>1769</v>
      </c>
      <c r="K669" s="2" t="s">
        <v>1770</v>
      </c>
      <c r="L669" s="2" t="s">
        <v>1771</v>
      </c>
      <c r="M669" s="2" t="s">
        <v>24</v>
      </c>
      <c r="N669" s="2" t="s">
        <v>24</v>
      </c>
      <c r="O669" s="2" t="s">
        <v>24</v>
      </c>
      <c r="P669" s="2" t="s">
        <v>769</v>
      </c>
      <c r="Q669" s="2" t="s">
        <v>53</v>
      </c>
      <c r="R669" s="2" t="s">
        <v>24</v>
      </c>
      <c r="S669" s="2" t="s">
        <v>54</v>
      </c>
      <c r="T669" s="2" t="s">
        <v>29</v>
      </c>
      <c r="U669" s="2" t="s">
        <v>55</v>
      </c>
      <c r="V669" s="4">
        <v>245</v>
      </c>
      <c r="W669" s="4">
        <v>327</v>
      </c>
      <c r="X669" s="5">
        <v>572</v>
      </c>
    </row>
    <row r="670" spans="1:24" x14ac:dyDescent="0.2">
      <c r="A670" s="2" t="s">
        <v>1765</v>
      </c>
      <c r="B670" s="2" t="s">
        <v>1759</v>
      </c>
      <c r="C670" s="2" t="s">
        <v>1760</v>
      </c>
      <c r="D670" s="2" t="s">
        <v>1758</v>
      </c>
      <c r="E670" s="2" t="s">
        <v>1757</v>
      </c>
      <c r="F670" s="6"/>
      <c r="G670" s="2" t="s">
        <v>1761</v>
      </c>
      <c r="H670" s="2" t="s">
        <v>31</v>
      </c>
      <c r="I670" s="2" t="s">
        <v>32</v>
      </c>
      <c r="J670" s="2" t="s">
        <v>1762</v>
      </c>
      <c r="K670" s="2" t="s">
        <v>1763</v>
      </c>
      <c r="L670" s="2" t="s">
        <v>1764</v>
      </c>
      <c r="M670" s="2" t="s">
        <v>24</v>
      </c>
      <c r="N670" s="2" t="s">
        <v>24</v>
      </c>
      <c r="O670" s="2" t="s">
        <v>24</v>
      </c>
      <c r="P670" s="2" t="s">
        <v>769</v>
      </c>
      <c r="Q670" s="2" t="s">
        <v>53</v>
      </c>
      <c r="R670" s="2" t="s">
        <v>24</v>
      </c>
      <c r="S670" s="2" t="s">
        <v>54</v>
      </c>
      <c r="T670" s="2" t="s">
        <v>29</v>
      </c>
      <c r="U670" s="2" t="s">
        <v>55</v>
      </c>
      <c r="V670" s="4">
        <v>282</v>
      </c>
      <c r="W670" s="4">
        <v>309</v>
      </c>
      <c r="X670" s="5">
        <v>591</v>
      </c>
    </row>
    <row r="671" spans="1:24" x14ac:dyDescent="0.2">
      <c r="A671" s="2" t="s">
        <v>1756</v>
      </c>
      <c r="B671" s="2" t="s">
        <v>1751</v>
      </c>
      <c r="C671" s="2" t="s">
        <v>35</v>
      </c>
      <c r="D671" s="2" t="s">
        <v>361</v>
      </c>
      <c r="E671" s="2" t="s">
        <v>34</v>
      </c>
      <c r="F671" s="6"/>
      <c r="G671" s="2" t="s">
        <v>1752</v>
      </c>
      <c r="H671" s="2" t="s">
        <v>31</v>
      </c>
      <c r="I671" s="2" t="s">
        <v>32</v>
      </c>
      <c r="J671" s="2" t="s">
        <v>1753</v>
      </c>
      <c r="K671" s="2" t="s">
        <v>1754</v>
      </c>
      <c r="L671" s="2" t="s">
        <v>1755</v>
      </c>
      <c r="M671" s="2" t="s">
        <v>24</v>
      </c>
      <c r="N671" s="2" t="s">
        <v>24</v>
      </c>
      <c r="O671" s="2" t="s">
        <v>24</v>
      </c>
      <c r="P671" s="2" t="s">
        <v>769</v>
      </c>
      <c r="Q671" s="2" t="s">
        <v>53</v>
      </c>
      <c r="R671" s="2" t="s">
        <v>24</v>
      </c>
      <c r="S671" s="2" t="s">
        <v>54</v>
      </c>
      <c r="T671" s="2" t="s">
        <v>29</v>
      </c>
      <c r="U671" s="2" t="s">
        <v>55</v>
      </c>
      <c r="V671" s="4">
        <v>569</v>
      </c>
      <c r="W671" s="4">
        <v>606</v>
      </c>
      <c r="X671" s="5">
        <v>1175</v>
      </c>
    </row>
    <row r="672" spans="1:24" x14ac:dyDescent="0.2">
      <c r="A672" s="2" t="s">
        <v>4265</v>
      </c>
      <c r="B672" s="2" t="s">
        <v>4259</v>
      </c>
      <c r="C672" s="2" t="s">
        <v>4260</v>
      </c>
      <c r="D672" s="2" t="s">
        <v>665</v>
      </c>
      <c r="E672" s="2" t="s">
        <v>664</v>
      </c>
      <c r="F672" s="6"/>
      <c r="G672" s="2" t="s">
        <v>4261</v>
      </c>
      <c r="H672" s="2" t="s">
        <v>653</v>
      </c>
      <c r="I672" s="2" t="s">
        <v>654</v>
      </c>
      <c r="J672" s="2" t="s">
        <v>4262</v>
      </c>
      <c r="K672" s="2" t="s">
        <v>4263</v>
      </c>
      <c r="L672" s="2" t="s">
        <v>4264</v>
      </c>
      <c r="M672" s="2" t="s">
        <v>24</v>
      </c>
      <c r="N672" s="2" t="s">
        <v>24</v>
      </c>
      <c r="O672" s="2" t="s">
        <v>27</v>
      </c>
      <c r="P672" s="2" t="s">
        <v>769</v>
      </c>
      <c r="Q672" s="2" t="s">
        <v>53</v>
      </c>
      <c r="R672" s="2" t="s">
        <v>24</v>
      </c>
      <c r="S672" s="2" t="s">
        <v>54</v>
      </c>
      <c r="T672" s="2" t="s">
        <v>29</v>
      </c>
      <c r="U672" s="2" t="s">
        <v>55</v>
      </c>
      <c r="V672" s="4">
        <v>155</v>
      </c>
      <c r="W672" s="4">
        <v>242</v>
      </c>
      <c r="X672" s="5">
        <v>397</v>
      </c>
    </row>
    <row r="673" spans="1:24" x14ac:dyDescent="0.2">
      <c r="A673" s="2" t="s">
        <v>1604</v>
      </c>
      <c r="B673" s="2" t="s">
        <v>1598</v>
      </c>
      <c r="C673" s="2" t="s">
        <v>1599</v>
      </c>
      <c r="D673" s="2" t="s">
        <v>1597</v>
      </c>
      <c r="E673" s="2" t="s">
        <v>168</v>
      </c>
      <c r="F673" s="6"/>
      <c r="G673" s="2" t="s">
        <v>1600</v>
      </c>
      <c r="H673" s="2" t="s">
        <v>56</v>
      </c>
      <c r="I673" s="2" t="s">
        <v>122</v>
      </c>
      <c r="J673" s="2" t="s">
        <v>1601</v>
      </c>
      <c r="K673" s="2" t="s">
        <v>1602</v>
      </c>
      <c r="L673" s="2" t="s">
        <v>1603</v>
      </c>
      <c r="M673" s="2" t="s">
        <v>24</v>
      </c>
      <c r="N673" s="2" t="s">
        <v>24</v>
      </c>
      <c r="O673" s="2" t="s">
        <v>24</v>
      </c>
      <c r="P673" s="2" t="s">
        <v>769</v>
      </c>
      <c r="Q673" s="2" t="s">
        <v>53</v>
      </c>
      <c r="R673" s="2" t="s">
        <v>24</v>
      </c>
      <c r="S673" s="2" t="s">
        <v>54</v>
      </c>
      <c r="T673" s="2" t="s">
        <v>29</v>
      </c>
      <c r="U673" s="2" t="s">
        <v>55</v>
      </c>
      <c r="V673" s="4">
        <v>468</v>
      </c>
      <c r="W673" s="4">
        <v>429</v>
      </c>
      <c r="X673" s="5">
        <v>897</v>
      </c>
    </row>
    <row r="674" spans="1:24" x14ac:dyDescent="0.2">
      <c r="A674" s="2" t="s">
        <v>1588</v>
      </c>
      <c r="B674" s="2" t="s">
        <v>1582</v>
      </c>
      <c r="C674" s="2" t="s">
        <v>1583</v>
      </c>
      <c r="D674" s="2" t="s">
        <v>1581</v>
      </c>
      <c r="E674" s="2" t="s">
        <v>123</v>
      </c>
      <c r="F674" s="6"/>
      <c r="G674" s="2" t="s">
        <v>1584</v>
      </c>
      <c r="H674" s="2" t="s">
        <v>56</v>
      </c>
      <c r="I674" s="2" t="s">
        <v>122</v>
      </c>
      <c r="J674" s="2" t="s">
        <v>1585</v>
      </c>
      <c r="K674" s="2" t="s">
        <v>1586</v>
      </c>
      <c r="L674" s="2" t="s">
        <v>1587</v>
      </c>
      <c r="M674" s="2" t="s">
        <v>24</v>
      </c>
      <c r="N674" s="2" t="s">
        <v>24</v>
      </c>
      <c r="O674" s="2" t="s">
        <v>24</v>
      </c>
      <c r="P674" s="2" t="s">
        <v>769</v>
      </c>
      <c r="Q674" s="2" t="s">
        <v>53</v>
      </c>
      <c r="R674" s="2" t="s">
        <v>24</v>
      </c>
      <c r="S674" s="2" t="s">
        <v>54</v>
      </c>
      <c r="T674" s="2" t="s">
        <v>29</v>
      </c>
      <c r="U674" s="2" t="s">
        <v>55</v>
      </c>
      <c r="V674" s="4">
        <v>163</v>
      </c>
      <c r="W674" s="4">
        <v>158</v>
      </c>
      <c r="X674" s="5">
        <v>321</v>
      </c>
    </row>
    <row r="675" spans="1:24" x14ac:dyDescent="0.2">
      <c r="A675" s="2" t="s">
        <v>1596</v>
      </c>
      <c r="B675" s="2" t="s">
        <v>1590</v>
      </c>
      <c r="C675" s="2" t="s">
        <v>1591</v>
      </c>
      <c r="D675" s="2" t="s">
        <v>1589</v>
      </c>
      <c r="E675" s="2" t="s">
        <v>123</v>
      </c>
      <c r="F675" s="6"/>
      <c r="G675" s="2" t="s">
        <v>1592</v>
      </c>
      <c r="H675" s="2" t="s">
        <v>56</v>
      </c>
      <c r="I675" s="2" t="s">
        <v>122</v>
      </c>
      <c r="J675" s="2" t="s">
        <v>1593</v>
      </c>
      <c r="K675" s="2" t="s">
        <v>1594</v>
      </c>
      <c r="L675" s="2" t="s">
        <v>1595</v>
      </c>
      <c r="M675" s="2" t="s">
        <v>24</v>
      </c>
      <c r="N675" s="2" t="s">
        <v>24</v>
      </c>
      <c r="O675" s="2" t="s">
        <v>24</v>
      </c>
      <c r="P675" s="2" t="s">
        <v>769</v>
      </c>
      <c r="Q675" s="2" t="s">
        <v>53</v>
      </c>
      <c r="R675" s="2" t="s">
        <v>24</v>
      </c>
      <c r="S675" s="2" t="s">
        <v>54</v>
      </c>
      <c r="T675" s="2" t="s">
        <v>29</v>
      </c>
      <c r="U675" s="2" t="s">
        <v>55</v>
      </c>
      <c r="V675" s="4">
        <v>519</v>
      </c>
      <c r="W675" s="4">
        <v>517</v>
      </c>
      <c r="X675" s="5">
        <v>1036</v>
      </c>
    </row>
    <row r="676" spans="1:24" x14ac:dyDescent="0.2">
      <c r="A676" s="2" t="s">
        <v>1618</v>
      </c>
      <c r="B676" s="2" t="s">
        <v>1612</v>
      </c>
      <c r="C676" s="2" t="s">
        <v>1613</v>
      </c>
      <c r="D676" s="2" t="s">
        <v>123</v>
      </c>
      <c r="E676" s="6"/>
      <c r="F676" s="6"/>
      <c r="G676" s="2" t="s">
        <v>1614</v>
      </c>
      <c r="H676" s="2" t="s">
        <v>56</v>
      </c>
      <c r="I676" s="2" t="s">
        <v>122</v>
      </c>
      <c r="J676" s="2" t="s">
        <v>1615</v>
      </c>
      <c r="K676" s="2" t="s">
        <v>1616</v>
      </c>
      <c r="L676" s="2" t="s">
        <v>1617</v>
      </c>
      <c r="M676" s="2" t="s">
        <v>24</v>
      </c>
      <c r="N676" s="2" t="s">
        <v>24</v>
      </c>
      <c r="O676" s="2" t="s">
        <v>24</v>
      </c>
      <c r="P676" s="2" t="s">
        <v>769</v>
      </c>
      <c r="Q676" s="2" t="s">
        <v>53</v>
      </c>
      <c r="R676" s="2" t="s">
        <v>24</v>
      </c>
      <c r="S676" s="2" t="s">
        <v>54</v>
      </c>
      <c r="T676" s="2" t="s">
        <v>29</v>
      </c>
      <c r="U676" s="2" t="s">
        <v>55</v>
      </c>
      <c r="V676" s="4">
        <v>176</v>
      </c>
      <c r="W676" s="4">
        <v>177</v>
      </c>
      <c r="X676" s="5">
        <v>353</v>
      </c>
    </row>
    <row r="677" spans="1:24" x14ac:dyDescent="0.2">
      <c r="A677" s="2" t="s">
        <v>1625</v>
      </c>
      <c r="B677" s="2" t="s">
        <v>1619</v>
      </c>
      <c r="C677" s="2" t="s">
        <v>1620</v>
      </c>
      <c r="D677" s="2" t="s">
        <v>123</v>
      </c>
      <c r="E677" s="6"/>
      <c r="F677" s="6"/>
      <c r="G677" s="2" t="s">
        <v>1621</v>
      </c>
      <c r="H677" s="2" t="s">
        <v>56</v>
      </c>
      <c r="I677" s="2" t="s">
        <v>122</v>
      </c>
      <c r="J677" s="2" t="s">
        <v>1622</v>
      </c>
      <c r="K677" s="2" t="s">
        <v>1623</v>
      </c>
      <c r="L677" s="2" t="s">
        <v>1624</v>
      </c>
      <c r="M677" s="2" t="s">
        <v>24</v>
      </c>
      <c r="N677" s="2" t="s">
        <v>24</v>
      </c>
      <c r="O677" s="2" t="s">
        <v>24</v>
      </c>
      <c r="P677" s="2" t="s">
        <v>769</v>
      </c>
      <c r="Q677" s="2" t="s">
        <v>53</v>
      </c>
      <c r="R677" s="2" t="s">
        <v>24</v>
      </c>
      <c r="S677" s="2" t="s">
        <v>54</v>
      </c>
      <c r="T677" s="2" t="s">
        <v>29</v>
      </c>
      <c r="U677" s="2" t="s">
        <v>55</v>
      </c>
      <c r="V677" s="4">
        <v>164</v>
      </c>
      <c r="W677" s="4">
        <v>185</v>
      </c>
      <c r="X677" s="5">
        <v>349</v>
      </c>
    </row>
    <row r="678" spans="1:24" x14ac:dyDescent="0.2">
      <c r="A678" s="2" t="s">
        <v>65</v>
      </c>
      <c r="B678" s="2" t="s">
        <v>59</v>
      </c>
      <c r="C678" s="2" t="s">
        <v>60</v>
      </c>
      <c r="D678" s="2" t="s">
        <v>58</v>
      </c>
      <c r="E678" s="2" t="s">
        <v>56</v>
      </c>
      <c r="F678" s="6"/>
      <c r="G678" s="2" t="s">
        <v>61</v>
      </c>
      <c r="H678" s="2" t="s">
        <v>56</v>
      </c>
      <c r="I678" s="2" t="s">
        <v>57</v>
      </c>
      <c r="J678" s="2" t="s">
        <v>62</v>
      </c>
      <c r="K678" s="2" t="s">
        <v>63</v>
      </c>
      <c r="L678" s="2" t="s">
        <v>64</v>
      </c>
      <c r="M678" s="2" t="s">
        <v>24</v>
      </c>
      <c r="N678" s="2" t="s">
        <v>24</v>
      </c>
      <c r="O678" s="2" t="s">
        <v>24</v>
      </c>
      <c r="P678" s="2" t="s">
        <v>25</v>
      </c>
      <c r="Q678" s="2" t="s">
        <v>53</v>
      </c>
      <c r="R678" s="2" t="s">
        <v>24</v>
      </c>
      <c r="S678" s="2" t="s">
        <v>54</v>
      </c>
      <c r="T678" s="2" t="s">
        <v>29</v>
      </c>
      <c r="U678" s="2" t="s">
        <v>55</v>
      </c>
      <c r="V678" s="3"/>
      <c r="W678" s="4">
        <v>529</v>
      </c>
      <c r="X678" s="5">
        <v>529</v>
      </c>
    </row>
    <row r="679" spans="1:24" x14ac:dyDescent="0.2">
      <c r="A679" s="2" t="s">
        <v>4127</v>
      </c>
      <c r="B679" s="2" t="s">
        <v>4121</v>
      </c>
      <c r="C679" s="2" t="s">
        <v>4122</v>
      </c>
      <c r="D679" s="2" t="s">
        <v>116</v>
      </c>
      <c r="E679" s="2" t="s">
        <v>56</v>
      </c>
      <c r="F679" s="6"/>
      <c r="G679" s="2" t="s">
        <v>4123</v>
      </c>
      <c r="H679" s="2" t="s">
        <v>56</v>
      </c>
      <c r="I679" s="2" t="s">
        <v>57</v>
      </c>
      <c r="J679" s="2" t="s">
        <v>4124</v>
      </c>
      <c r="K679" s="2" t="s">
        <v>4125</v>
      </c>
      <c r="L679" s="2" t="s">
        <v>4126</v>
      </c>
      <c r="M679" s="2" t="s">
        <v>24</v>
      </c>
      <c r="N679" s="2" t="s">
        <v>24</v>
      </c>
      <c r="O679" s="2" t="s">
        <v>27</v>
      </c>
      <c r="P679" s="2" t="s">
        <v>769</v>
      </c>
      <c r="Q679" s="2" t="s">
        <v>53</v>
      </c>
      <c r="R679" s="2" t="s">
        <v>24</v>
      </c>
      <c r="S679" s="2" t="s">
        <v>54</v>
      </c>
      <c r="T679" s="2" t="s">
        <v>29</v>
      </c>
      <c r="U679" s="2" t="s">
        <v>55</v>
      </c>
      <c r="V679" s="4">
        <v>168</v>
      </c>
      <c r="W679" s="4">
        <v>143</v>
      </c>
      <c r="X679" s="5">
        <v>311</v>
      </c>
    </row>
    <row r="680" spans="1:24" x14ac:dyDescent="0.2">
      <c r="A680" s="2" t="s">
        <v>4273</v>
      </c>
      <c r="B680" s="2" t="s">
        <v>4267</v>
      </c>
      <c r="C680" s="2" t="s">
        <v>4268</v>
      </c>
      <c r="D680" s="2" t="s">
        <v>4266</v>
      </c>
      <c r="E680" s="2" t="s">
        <v>56</v>
      </c>
      <c r="F680" s="6"/>
      <c r="G680" s="2" t="s">
        <v>4269</v>
      </c>
      <c r="H680" s="2" t="s">
        <v>56</v>
      </c>
      <c r="I680" s="2" t="s">
        <v>57</v>
      </c>
      <c r="J680" s="2" t="s">
        <v>4270</v>
      </c>
      <c r="K680" s="2" t="s">
        <v>4271</v>
      </c>
      <c r="L680" s="2" t="s">
        <v>4272</v>
      </c>
      <c r="M680" s="2" t="s">
        <v>24</v>
      </c>
      <c r="N680" s="2" t="s">
        <v>24</v>
      </c>
      <c r="O680" s="2" t="s">
        <v>27</v>
      </c>
      <c r="P680" s="2" t="s">
        <v>769</v>
      </c>
      <c r="Q680" s="2" t="s">
        <v>53</v>
      </c>
      <c r="R680" s="2" t="s">
        <v>24</v>
      </c>
      <c r="S680" s="2" t="s">
        <v>54</v>
      </c>
      <c r="T680" s="2" t="s">
        <v>673</v>
      </c>
      <c r="U680" s="2" t="s">
        <v>55</v>
      </c>
      <c r="V680" s="4">
        <v>116</v>
      </c>
      <c r="W680" s="4">
        <v>176</v>
      </c>
      <c r="X680" s="5">
        <v>292</v>
      </c>
    </row>
    <row r="681" spans="1:24" x14ac:dyDescent="0.2">
      <c r="A681" s="2" t="s">
        <v>4135</v>
      </c>
      <c r="B681" s="2" t="s">
        <v>4130</v>
      </c>
      <c r="C681" s="2" t="s">
        <v>4130</v>
      </c>
      <c r="D681" s="2" t="s">
        <v>4129</v>
      </c>
      <c r="E681" s="2" t="s">
        <v>4128</v>
      </c>
      <c r="F681" s="2" t="s">
        <v>178</v>
      </c>
      <c r="G681" s="2" t="s">
        <v>4131</v>
      </c>
      <c r="H681" s="2" t="s">
        <v>176</v>
      </c>
      <c r="I681" s="2" t="s">
        <v>177</v>
      </c>
      <c r="J681" s="2" t="s">
        <v>4132</v>
      </c>
      <c r="K681" s="2" t="s">
        <v>4133</v>
      </c>
      <c r="L681" s="2" t="s">
        <v>4134</v>
      </c>
      <c r="M681" s="2" t="s">
        <v>24</v>
      </c>
      <c r="N681" s="2" t="s">
        <v>24</v>
      </c>
      <c r="O681" s="2" t="s">
        <v>27</v>
      </c>
      <c r="P681" s="2" t="s">
        <v>769</v>
      </c>
      <c r="Q681" s="2" t="s">
        <v>53</v>
      </c>
      <c r="R681" s="2" t="s">
        <v>24</v>
      </c>
      <c r="S681" s="2" t="s">
        <v>54</v>
      </c>
      <c r="T681" s="2" t="s">
        <v>29</v>
      </c>
      <c r="U681" s="2" t="s">
        <v>55</v>
      </c>
      <c r="V681" s="4">
        <v>560</v>
      </c>
      <c r="W681" s="4">
        <v>586</v>
      </c>
      <c r="X681" s="5">
        <v>1146</v>
      </c>
    </row>
    <row r="682" spans="1:24" x14ac:dyDescent="0.2">
      <c r="A682" s="2" t="s">
        <v>5320</v>
      </c>
      <c r="B682" s="2" t="s">
        <v>5314</v>
      </c>
      <c r="C682" s="2" t="s">
        <v>5315</v>
      </c>
      <c r="D682" s="2" t="s">
        <v>5313</v>
      </c>
      <c r="E682" s="2" t="s">
        <v>178</v>
      </c>
      <c r="F682" s="6"/>
      <c r="G682" s="2" t="s">
        <v>5316</v>
      </c>
      <c r="H682" s="2" t="s">
        <v>176</v>
      </c>
      <c r="I682" s="2" t="s">
        <v>177</v>
      </c>
      <c r="J682" s="2" t="s">
        <v>5317</v>
      </c>
      <c r="K682" s="2" t="s">
        <v>5318</v>
      </c>
      <c r="L682" s="2" t="s">
        <v>5319</v>
      </c>
      <c r="M682" s="2" t="s">
        <v>24</v>
      </c>
      <c r="N682" s="2" t="s">
        <v>27</v>
      </c>
      <c r="O682" s="2" t="s">
        <v>27</v>
      </c>
      <c r="P682" s="2" t="s">
        <v>769</v>
      </c>
      <c r="Q682" s="2" t="s">
        <v>53</v>
      </c>
      <c r="R682" s="2" t="s">
        <v>24</v>
      </c>
      <c r="S682" s="2" t="s">
        <v>54</v>
      </c>
      <c r="T682" s="2" t="s">
        <v>29</v>
      </c>
      <c r="U682" s="2" t="s">
        <v>55</v>
      </c>
      <c r="V682" s="4">
        <v>199</v>
      </c>
      <c r="W682" s="4">
        <v>229</v>
      </c>
      <c r="X682" s="5">
        <v>428</v>
      </c>
    </row>
    <row r="683" spans="1:24" x14ac:dyDescent="0.2">
      <c r="A683" s="2" t="s">
        <v>5327</v>
      </c>
      <c r="B683" s="2" t="s">
        <v>5321</v>
      </c>
      <c r="C683" s="2" t="s">
        <v>5322</v>
      </c>
      <c r="D683" s="2" t="s">
        <v>2795</v>
      </c>
      <c r="E683" s="2" t="s">
        <v>2845</v>
      </c>
      <c r="F683" s="6"/>
      <c r="G683" s="2" t="s">
        <v>5323</v>
      </c>
      <c r="H683" s="2" t="s">
        <v>176</v>
      </c>
      <c r="I683" s="2" t="s">
        <v>177</v>
      </c>
      <c r="J683" s="2" t="s">
        <v>5324</v>
      </c>
      <c r="K683" s="2" t="s">
        <v>5325</v>
      </c>
      <c r="L683" s="2" t="s">
        <v>5326</v>
      </c>
      <c r="M683" s="2" t="s">
        <v>24</v>
      </c>
      <c r="N683" s="2" t="s">
        <v>27</v>
      </c>
      <c r="O683" s="2" t="s">
        <v>27</v>
      </c>
      <c r="P683" s="2" t="s">
        <v>769</v>
      </c>
      <c r="Q683" s="2" t="s">
        <v>53</v>
      </c>
      <c r="R683" s="2" t="s">
        <v>24</v>
      </c>
      <c r="S683" s="2" t="s">
        <v>54</v>
      </c>
      <c r="T683" s="2" t="s">
        <v>673</v>
      </c>
      <c r="U683" s="2" t="s">
        <v>55</v>
      </c>
      <c r="V683" s="4">
        <v>166</v>
      </c>
      <c r="W683" s="4">
        <v>175</v>
      </c>
      <c r="X683" s="5">
        <v>341</v>
      </c>
    </row>
    <row r="684" spans="1:24" x14ac:dyDescent="0.2">
      <c r="A684" s="2" t="s">
        <v>5229</v>
      </c>
      <c r="B684" s="2" t="s">
        <v>5223</v>
      </c>
      <c r="C684" s="2" t="s">
        <v>5224</v>
      </c>
      <c r="D684" s="2" t="s">
        <v>5222</v>
      </c>
      <c r="E684" s="2" t="s">
        <v>5221</v>
      </c>
      <c r="F684" s="6"/>
      <c r="G684" s="2" t="s">
        <v>5225</v>
      </c>
      <c r="H684" s="2" t="s">
        <v>176</v>
      </c>
      <c r="I684" s="2" t="s">
        <v>177</v>
      </c>
      <c r="J684" s="2" t="s">
        <v>5226</v>
      </c>
      <c r="K684" s="2" t="s">
        <v>5227</v>
      </c>
      <c r="L684" s="2" t="s">
        <v>5228</v>
      </c>
      <c r="M684" s="2" t="s">
        <v>24</v>
      </c>
      <c r="N684" s="2" t="s">
        <v>27</v>
      </c>
      <c r="O684" s="2" t="s">
        <v>24</v>
      </c>
      <c r="P684" s="2" t="s">
        <v>769</v>
      </c>
      <c r="Q684" s="2" t="s">
        <v>53</v>
      </c>
      <c r="R684" s="2" t="s">
        <v>24</v>
      </c>
      <c r="S684" s="2" t="s">
        <v>54</v>
      </c>
      <c r="T684" s="2" t="s">
        <v>66</v>
      </c>
      <c r="U684" s="2" t="s">
        <v>55</v>
      </c>
      <c r="V684" s="4">
        <v>243</v>
      </c>
      <c r="W684" s="4">
        <v>235</v>
      </c>
      <c r="X684" s="5">
        <v>478</v>
      </c>
    </row>
    <row r="685" spans="1:24" x14ac:dyDescent="0.2">
      <c r="A685" s="2" t="s">
        <v>5312</v>
      </c>
      <c r="B685" s="2" t="s">
        <v>5306</v>
      </c>
      <c r="C685" s="2" t="s">
        <v>5307</v>
      </c>
      <c r="D685" s="2" t="s">
        <v>317</v>
      </c>
      <c r="E685" s="6"/>
      <c r="F685" s="6"/>
      <c r="G685" s="2" t="s">
        <v>5308</v>
      </c>
      <c r="H685" s="2" t="s">
        <v>307</v>
      </c>
      <c r="I685" s="2" t="s">
        <v>316</v>
      </c>
      <c r="J685" s="2" t="s">
        <v>5309</v>
      </c>
      <c r="K685" s="2" t="s">
        <v>5310</v>
      </c>
      <c r="L685" s="2" t="s">
        <v>5311</v>
      </c>
      <c r="M685" s="2" t="s">
        <v>24</v>
      </c>
      <c r="N685" s="2" t="s">
        <v>27</v>
      </c>
      <c r="O685" s="2" t="s">
        <v>27</v>
      </c>
      <c r="P685" s="2" t="s">
        <v>769</v>
      </c>
      <c r="Q685" s="2" t="s">
        <v>53</v>
      </c>
      <c r="R685" s="2" t="s">
        <v>24</v>
      </c>
      <c r="S685" s="2" t="s">
        <v>54</v>
      </c>
      <c r="T685" s="2" t="s">
        <v>66</v>
      </c>
      <c r="U685" s="2" t="s">
        <v>55</v>
      </c>
      <c r="V685" s="4">
        <v>65</v>
      </c>
      <c r="W685" s="4">
        <v>51</v>
      </c>
      <c r="X685" s="5">
        <v>116</v>
      </c>
    </row>
    <row r="686" spans="1:24" x14ac:dyDescent="0.2">
      <c r="A686" s="2" t="s">
        <v>4231</v>
      </c>
      <c r="B686" s="2" t="s">
        <v>4225</v>
      </c>
      <c r="C686" s="2" t="s">
        <v>4226</v>
      </c>
      <c r="D686" s="2" t="s">
        <v>4224</v>
      </c>
      <c r="E686" s="2" t="s">
        <v>1116</v>
      </c>
      <c r="F686" s="6"/>
      <c r="G686" s="2" t="s">
        <v>4227</v>
      </c>
      <c r="H686" s="2" t="s">
        <v>307</v>
      </c>
      <c r="I686" s="2" t="s">
        <v>316</v>
      </c>
      <c r="J686" s="2" t="s">
        <v>4228</v>
      </c>
      <c r="K686" s="2" t="s">
        <v>4229</v>
      </c>
      <c r="L686" s="2" t="s">
        <v>4230</v>
      </c>
      <c r="M686" s="2" t="s">
        <v>24</v>
      </c>
      <c r="N686" s="2" t="s">
        <v>24</v>
      </c>
      <c r="O686" s="2" t="s">
        <v>27</v>
      </c>
      <c r="P686" s="2" t="s">
        <v>769</v>
      </c>
      <c r="Q686" s="2" t="s">
        <v>53</v>
      </c>
      <c r="R686" s="2" t="s">
        <v>24</v>
      </c>
      <c r="S686" s="2" t="s">
        <v>54</v>
      </c>
      <c r="T686" s="2" t="s">
        <v>29</v>
      </c>
      <c r="U686" s="2" t="s">
        <v>55</v>
      </c>
      <c r="V686" s="4">
        <v>232</v>
      </c>
      <c r="W686" s="4">
        <v>235</v>
      </c>
      <c r="X686" s="5">
        <v>467</v>
      </c>
    </row>
    <row r="687" spans="1:24" x14ac:dyDescent="0.2">
      <c r="A687" s="2" t="s">
        <v>1721</v>
      </c>
      <c r="B687" s="2" t="s">
        <v>1715</v>
      </c>
      <c r="C687" s="2" t="s">
        <v>1716</v>
      </c>
      <c r="D687" s="2" t="s">
        <v>1714</v>
      </c>
      <c r="E687" s="2" t="s">
        <v>1132</v>
      </c>
      <c r="F687" s="6"/>
      <c r="G687" s="2" t="s">
        <v>1717</v>
      </c>
      <c r="H687" s="2" t="s">
        <v>307</v>
      </c>
      <c r="I687" s="2" t="s">
        <v>316</v>
      </c>
      <c r="J687" s="2" t="s">
        <v>1718</v>
      </c>
      <c r="K687" s="2" t="s">
        <v>1719</v>
      </c>
      <c r="L687" s="2" t="s">
        <v>1720</v>
      </c>
      <c r="M687" s="2" t="s">
        <v>24</v>
      </c>
      <c r="N687" s="2" t="s">
        <v>24</v>
      </c>
      <c r="O687" s="2" t="s">
        <v>24</v>
      </c>
      <c r="P687" s="2" t="s">
        <v>769</v>
      </c>
      <c r="Q687" s="2" t="s">
        <v>53</v>
      </c>
      <c r="R687" s="2" t="s">
        <v>24</v>
      </c>
      <c r="S687" s="2" t="s">
        <v>54</v>
      </c>
      <c r="T687" s="2" t="s">
        <v>29</v>
      </c>
      <c r="U687" s="2" t="s">
        <v>55</v>
      </c>
      <c r="V687" s="4">
        <v>221</v>
      </c>
      <c r="W687" s="4">
        <v>215</v>
      </c>
      <c r="X687" s="5">
        <v>436</v>
      </c>
    </row>
    <row r="688" spans="1:24" x14ac:dyDescent="0.2">
      <c r="A688" s="2" t="s">
        <v>1728</v>
      </c>
      <c r="B688" s="2" t="s">
        <v>1722</v>
      </c>
      <c r="C688" s="2" t="s">
        <v>1723</v>
      </c>
      <c r="D688" s="2" t="s">
        <v>1116</v>
      </c>
      <c r="E688" s="6"/>
      <c r="F688" s="6"/>
      <c r="G688" s="2" t="s">
        <v>1724</v>
      </c>
      <c r="H688" s="2" t="s">
        <v>307</v>
      </c>
      <c r="I688" s="2" t="s">
        <v>316</v>
      </c>
      <c r="J688" s="2" t="s">
        <v>1725</v>
      </c>
      <c r="K688" s="2" t="s">
        <v>1726</v>
      </c>
      <c r="L688" s="2" t="s">
        <v>1727</v>
      </c>
      <c r="M688" s="2" t="s">
        <v>24</v>
      </c>
      <c r="N688" s="2" t="s">
        <v>24</v>
      </c>
      <c r="O688" s="2" t="s">
        <v>24</v>
      </c>
      <c r="P688" s="2" t="s">
        <v>769</v>
      </c>
      <c r="Q688" s="2" t="s">
        <v>53</v>
      </c>
      <c r="R688" s="2" t="s">
        <v>24</v>
      </c>
      <c r="S688" s="2" t="s">
        <v>54</v>
      </c>
      <c r="T688" s="2" t="s">
        <v>29</v>
      </c>
      <c r="U688" s="2" t="s">
        <v>55</v>
      </c>
      <c r="V688" s="4">
        <v>142</v>
      </c>
      <c r="W688" s="4">
        <v>186</v>
      </c>
      <c r="X688" s="5">
        <v>328</v>
      </c>
    </row>
    <row r="689" spans="1:24" x14ac:dyDescent="0.2">
      <c r="A689" s="2" t="s">
        <v>4238</v>
      </c>
      <c r="B689" s="2" t="s">
        <v>4232</v>
      </c>
      <c r="C689" s="2" t="s">
        <v>4233</v>
      </c>
      <c r="D689" s="2" t="s">
        <v>1201</v>
      </c>
      <c r="E689" s="6"/>
      <c r="F689" s="6"/>
      <c r="G689" s="2" t="s">
        <v>4234</v>
      </c>
      <c r="H689" s="2" t="s">
        <v>409</v>
      </c>
      <c r="I689" s="2" t="s">
        <v>410</v>
      </c>
      <c r="J689" s="2" t="s">
        <v>4235</v>
      </c>
      <c r="K689" s="2" t="s">
        <v>4236</v>
      </c>
      <c r="L689" s="2" t="s">
        <v>4237</v>
      </c>
      <c r="M689" s="2" t="s">
        <v>24</v>
      </c>
      <c r="N689" s="2" t="s">
        <v>24</v>
      </c>
      <c r="O689" s="2" t="s">
        <v>27</v>
      </c>
      <c r="P689" s="2" t="s">
        <v>769</v>
      </c>
      <c r="Q689" s="2" t="s">
        <v>53</v>
      </c>
      <c r="R689" s="2" t="s">
        <v>24</v>
      </c>
      <c r="S689" s="2" t="s">
        <v>54</v>
      </c>
      <c r="T689" s="2" t="s">
        <v>29</v>
      </c>
      <c r="U689" s="2" t="s">
        <v>55</v>
      </c>
      <c r="V689" s="4">
        <v>319</v>
      </c>
      <c r="W689" s="4">
        <v>288</v>
      </c>
      <c r="X689" s="5">
        <v>607</v>
      </c>
    </row>
    <row r="690" spans="1:24" x14ac:dyDescent="0.2">
      <c r="A690" s="2" t="s">
        <v>1787</v>
      </c>
      <c r="B690" s="2" t="s">
        <v>1781</v>
      </c>
      <c r="C690" s="2" t="s">
        <v>1782</v>
      </c>
      <c r="D690" s="2" t="s">
        <v>412</v>
      </c>
      <c r="E690" s="2" t="s">
        <v>411</v>
      </c>
      <c r="F690" s="6"/>
      <c r="G690" s="2" t="s">
        <v>1783</v>
      </c>
      <c r="H690" s="2" t="s">
        <v>409</v>
      </c>
      <c r="I690" s="2" t="s">
        <v>410</v>
      </c>
      <c r="J690" s="2" t="s">
        <v>1784</v>
      </c>
      <c r="K690" s="2" t="s">
        <v>1785</v>
      </c>
      <c r="L690" s="2" t="s">
        <v>1786</v>
      </c>
      <c r="M690" s="2" t="s">
        <v>24</v>
      </c>
      <c r="N690" s="2" t="s">
        <v>24</v>
      </c>
      <c r="O690" s="2" t="s">
        <v>24</v>
      </c>
      <c r="P690" s="2" t="s">
        <v>769</v>
      </c>
      <c r="Q690" s="2" t="s">
        <v>53</v>
      </c>
      <c r="R690" s="2" t="s">
        <v>24</v>
      </c>
      <c r="S690" s="2" t="s">
        <v>54</v>
      </c>
      <c r="T690" s="2" t="s">
        <v>29</v>
      </c>
      <c r="U690" s="2" t="s">
        <v>55</v>
      </c>
      <c r="V690" s="4">
        <v>388</v>
      </c>
      <c r="W690" s="4">
        <v>363</v>
      </c>
      <c r="X690" s="5">
        <v>751</v>
      </c>
    </row>
    <row r="691" spans="1:24" x14ac:dyDescent="0.2">
      <c r="A691" s="2" t="s">
        <v>4258</v>
      </c>
      <c r="B691" s="2" t="s">
        <v>4252</v>
      </c>
      <c r="C691" s="2" t="s">
        <v>4253</v>
      </c>
      <c r="D691" s="2" t="s">
        <v>635</v>
      </c>
      <c r="E691" s="2" t="s">
        <v>626</v>
      </c>
      <c r="F691" s="6"/>
      <c r="G691" s="2" t="s">
        <v>4254</v>
      </c>
      <c r="H691" s="2" t="s">
        <v>624</v>
      </c>
      <c r="I691" s="2" t="s">
        <v>625</v>
      </c>
      <c r="J691" s="2" t="s">
        <v>4255</v>
      </c>
      <c r="K691" s="2" t="s">
        <v>4256</v>
      </c>
      <c r="L691" s="2" t="s">
        <v>4257</v>
      </c>
      <c r="M691" s="2" t="s">
        <v>24</v>
      </c>
      <c r="N691" s="2" t="s">
        <v>24</v>
      </c>
      <c r="O691" s="2" t="s">
        <v>27</v>
      </c>
      <c r="P691" s="2" t="s">
        <v>769</v>
      </c>
      <c r="Q691" s="2" t="s">
        <v>53</v>
      </c>
      <c r="R691" s="2" t="s">
        <v>24</v>
      </c>
      <c r="S691" s="2" t="s">
        <v>54</v>
      </c>
      <c r="T691" s="2" t="s">
        <v>29</v>
      </c>
      <c r="U691" s="2" t="s">
        <v>55</v>
      </c>
      <c r="V691" s="4">
        <v>246</v>
      </c>
      <c r="W691" s="4">
        <v>302</v>
      </c>
      <c r="X691" s="5">
        <v>548</v>
      </c>
    </row>
    <row r="692" spans="1:24" x14ac:dyDescent="0.2">
      <c r="A692" s="2" t="s">
        <v>1810</v>
      </c>
      <c r="B692" s="2" t="s">
        <v>1804</v>
      </c>
      <c r="C692" s="2" t="s">
        <v>1805</v>
      </c>
      <c r="D692" s="2" t="s">
        <v>1803</v>
      </c>
      <c r="E692" s="6"/>
      <c r="F692" s="6"/>
      <c r="G692" s="2" t="s">
        <v>1806</v>
      </c>
      <c r="H692" s="2" t="s">
        <v>444</v>
      </c>
      <c r="I692" s="2" t="s">
        <v>445</v>
      </c>
      <c r="J692" s="2" t="s">
        <v>1807</v>
      </c>
      <c r="K692" s="2" t="s">
        <v>1808</v>
      </c>
      <c r="L692" s="2" t="s">
        <v>1809</v>
      </c>
      <c r="M692" s="2" t="s">
        <v>24</v>
      </c>
      <c r="N692" s="2" t="s">
        <v>24</v>
      </c>
      <c r="O692" s="2" t="s">
        <v>24</v>
      </c>
      <c r="P692" s="2" t="s">
        <v>769</v>
      </c>
      <c r="Q692" s="2" t="s">
        <v>53</v>
      </c>
      <c r="R692" s="2" t="s">
        <v>24</v>
      </c>
      <c r="S692" s="2" t="s">
        <v>54</v>
      </c>
      <c r="T692" s="2" t="s">
        <v>29</v>
      </c>
      <c r="U692" s="2" t="s">
        <v>55</v>
      </c>
      <c r="V692" s="4">
        <v>293</v>
      </c>
      <c r="W692" s="4">
        <v>285</v>
      </c>
      <c r="X692" s="5">
        <v>578</v>
      </c>
    </row>
    <row r="693" spans="1:24" x14ac:dyDescent="0.2">
      <c r="A693" s="2" t="s">
        <v>4245</v>
      </c>
      <c r="B693" s="2" t="s">
        <v>4239</v>
      </c>
      <c r="C693" s="2" t="s">
        <v>4240</v>
      </c>
      <c r="D693" s="2" t="s">
        <v>455</v>
      </c>
      <c r="E693" s="6"/>
      <c r="F693" s="6"/>
      <c r="G693" s="2" t="s">
        <v>4241</v>
      </c>
      <c r="H693" s="2" t="s">
        <v>453</v>
      </c>
      <c r="I693" s="2" t="s">
        <v>454</v>
      </c>
      <c r="J693" s="2" t="s">
        <v>4242</v>
      </c>
      <c r="K693" s="2" t="s">
        <v>4243</v>
      </c>
      <c r="L693" s="2" t="s">
        <v>4244</v>
      </c>
      <c r="M693" s="2" t="s">
        <v>24</v>
      </c>
      <c r="N693" s="2" t="s">
        <v>24</v>
      </c>
      <c r="O693" s="2" t="s">
        <v>27</v>
      </c>
      <c r="P693" s="2" t="s">
        <v>769</v>
      </c>
      <c r="Q693" s="2" t="s">
        <v>53</v>
      </c>
      <c r="R693" s="2" t="s">
        <v>24</v>
      </c>
      <c r="S693" s="2" t="s">
        <v>54</v>
      </c>
      <c r="T693" s="2" t="s">
        <v>29</v>
      </c>
      <c r="U693" s="2" t="s">
        <v>55</v>
      </c>
      <c r="V693" s="4">
        <v>504</v>
      </c>
      <c r="W693" s="4">
        <v>605</v>
      </c>
      <c r="X693" s="5">
        <v>1109</v>
      </c>
    </row>
    <row r="694" spans="1:24" x14ac:dyDescent="0.2">
      <c r="A694" s="2" t="s">
        <v>1580</v>
      </c>
      <c r="B694" s="2" t="s">
        <v>1574</v>
      </c>
      <c r="C694" s="2" t="s">
        <v>1575</v>
      </c>
      <c r="D694" s="2" t="s">
        <v>1573</v>
      </c>
      <c r="E694" s="2" t="s">
        <v>1572</v>
      </c>
      <c r="F694" s="2" t="s">
        <v>1572</v>
      </c>
      <c r="G694" s="2" t="s">
        <v>1576</v>
      </c>
      <c r="H694" s="2" t="s">
        <v>105</v>
      </c>
      <c r="I694" s="2" t="s">
        <v>106</v>
      </c>
      <c r="J694" s="2" t="s">
        <v>1577</v>
      </c>
      <c r="K694" s="2" t="s">
        <v>1578</v>
      </c>
      <c r="L694" s="2" t="s">
        <v>1579</v>
      </c>
      <c r="M694" s="2" t="s">
        <v>24</v>
      </c>
      <c r="N694" s="2" t="s">
        <v>24</v>
      </c>
      <c r="O694" s="2" t="s">
        <v>24</v>
      </c>
      <c r="P694" s="2" t="s">
        <v>769</v>
      </c>
      <c r="Q694" s="2" t="s">
        <v>53</v>
      </c>
      <c r="R694" s="2" t="s">
        <v>24</v>
      </c>
      <c r="S694" s="2" t="s">
        <v>54</v>
      </c>
      <c r="T694" s="2" t="s">
        <v>29</v>
      </c>
      <c r="U694" s="2" t="s">
        <v>55</v>
      </c>
      <c r="V694" s="4">
        <v>354</v>
      </c>
      <c r="W694" s="4">
        <v>413</v>
      </c>
      <c r="X694" s="5">
        <v>767</v>
      </c>
    </row>
    <row r="695" spans="1:24" x14ac:dyDescent="0.2">
      <c r="A695" s="2" t="s">
        <v>4120</v>
      </c>
      <c r="B695" s="2" t="s">
        <v>4114</v>
      </c>
      <c r="C695" s="2" t="s">
        <v>4115</v>
      </c>
      <c r="D695" s="2" t="s">
        <v>107</v>
      </c>
      <c r="E695" s="6"/>
      <c r="F695" s="6"/>
      <c r="G695" s="2" t="s">
        <v>4116</v>
      </c>
      <c r="H695" s="2" t="s">
        <v>105</v>
      </c>
      <c r="I695" s="2" t="s">
        <v>106</v>
      </c>
      <c r="J695" s="2" t="s">
        <v>4117</v>
      </c>
      <c r="K695" s="2" t="s">
        <v>4118</v>
      </c>
      <c r="L695" s="2" t="s">
        <v>4119</v>
      </c>
      <c r="M695" s="2" t="s">
        <v>24</v>
      </c>
      <c r="N695" s="2" t="s">
        <v>24</v>
      </c>
      <c r="O695" s="2" t="s">
        <v>27</v>
      </c>
      <c r="P695" s="2" t="s">
        <v>769</v>
      </c>
      <c r="Q695" s="2" t="s">
        <v>53</v>
      </c>
      <c r="R695" s="2" t="s">
        <v>24</v>
      </c>
      <c r="S695" s="2" t="s">
        <v>54</v>
      </c>
      <c r="T695" s="2" t="s">
        <v>29</v>
      </c>
      <c r="U695" s="2" t="s">
        <v>55</v>
      </c>
      <c r="V695" s="4">
        <v>216</v>
      </c>
      <c r="W695" s="4">
        <v>188</v>
      </c>
      <c r="X695" s="5">
        <v>404</v>
      </c>
    </row>
    <row r="696" spans="1:24" x14ac:dyDescent="0.2">
      <c r="A696" s="2" t="s">
        <v>1851</v>
      </c>
      <c r="B696" s="2" t="s">
        <v>1845</v>
      </c>
      <c r="C696" s="2" t="s">
        <v>1846</v>
      </c>
      <c r="D696" s="2" t="s">
        <v>1844</v>
      </c>
      <c r="E696" s="2" t="s">
        <v>507</v>
      </c>
      <c r="F696" s="6"/>
      <c r="G696" s="2" t="s">
        <v>1847</v>
      </c>
      <c r="H696" s="2" t="s">
        <v>505</v>
      </c>
      <c r="I696" s="2" t="s">
        <v>506</v>
      </c>
      <c r="J696" s="2" t="s">
        <v>1848</v>
      </c>
      <c r="K696" s="2" t="s">
        <v>1849</v>
      </c>
      <c r="L696" s="2" t="s">
        <v>1850</v>
      </c>
      <c r="M696" s="2" t="s">
        <v>24</v>
      </c>
      <c r="N696" s="2" t="s">
        <v>24</v>
      </c>
      <c r="O696" s="2" t="s">
        <v>24</v>
      </c>
      <c r="P696" s="2" t="s">
        <v>769</v>
      </c>
      <c r="Q696" s="2" t="s">
        <v>53</v>
      </c>
      <c r="R696" s="2" t="s">
        <v>24</v>
      </c>
      <c r="S696" s="2" t="s">
        <v>54</v>
      </c>
      <c r="T696" s="2" t="s">
        <v>29</v>
      </c>
      <c r="U696" s="2" t="s">
        <v>55</v>
      </c>
      <c r="V696" s="4">
        <v>103</v>
      </c>
      <c r="W696" s="4">
        <v>500</v>
      </c>
      <c r="X696" s="5">
        <v>603</v>
      </c>
    </row>
    <row r="697" spans="1:24" x14ac:dyDescent="0.2">
      <c r="A697" s="2" t="s">
        <v>1835</v>
      </c>
      <c r="B697" s="2" t="s">
        <v>1829</v>
      </c>
      <c r="C697" s="2" t="s">
        <v>1830</v>
      </c>
      <c r="D697" s="2" t="s">
        <v>1828</v>
      </c>
      <c r="E697" s="2" t="s">
        <v>1827</v>
      </c>
      <c r="F697" s="6"/>
      <c r="G697" s="2" t="s">
        <v>1831</v>
      </c>
      <c r="H697" s="2" t="s">
        <v>472</v>
      </c>
      <c r="I697" s="2" t="s">
        <v>473</v>
      </c>
      <c r="J697" s="2" t="s">
        <v>1832</v>
      </c>
      <c r="K697" s="2" t="s">
        <v>1833</v>
      </c>
      <c r="L697" s="2" t="s">
        <v>1834</v>
      </c>
      <c r="M697" s="2" t="s">
        <v>24</v>
      </c>
      <c r="N697" s="2" t="s">
        <v>24</v>
      </c>
      <c r="O697" s="2" t="s">
        <v>24</v>
      </c>
      <c r="P697" s="2" t="s">
        <v>769</v>
      </c>
      <c r="Q697" s="2" t="s">
        <v>53</v>
      </c>
      <c r="R697" s="2" t="s">
        <v>24</v>
      </c>
      <c r="S697" s="2" t="s">
        <v>54</v>
      </c>
      <c r="T697" s="2" t="s">
        <v>29</v>
      </c>
      <c r="U697" s="2" t="s">
        <v>55</v>
      </c>
      <c r="V697" s="4">
        <v>361</v>
      </c>
      <c r="W697" s="4">
        <v>348</v>
      </c>
      <c r="X697" s="5">
        <v>709</v>
      </c>
    </row>
    <row r="698" spans="1:24" x14ac:dyDescent="0.2">
      <c r="A698" s="2" t="s">
        <v>1818</v>
      </c>
      <c r="B698" s="2" t="s">
        <v>1812</v>
      </c>
      <c r="C698" s="2" t="s">
        <v>1813</v>
      </c>
      <c r="D698" s="2" t="s">
        <v>1811</v>
      </c>
      <c r="E698" s="2" t="s">
        <v>474</v>
      </c>
      <c r="F698" s="6"/>
      <c r="G698" s="2" t="s">
        <v>1814</v>
      </c>
      <c r="H698" s="2" t="s">
        <v>472</v>
      </c>
      <c r="I698" s="2" t="s">
        <v>473</v>
      </c>
      <c r="J698" s="2" t="s">
        <v>1815</v>
      </c>
      <c r="K698" s="2" t="s">
        <v>1816</v>
      </c>
      <c r="L698" s="2" t="s">
        <v>1817</v>
      </c>
      <c r="M698" s="2" t="s">
        <v>24</v>
      </c>
      <c r="N698" s="2" t="s">
        <v>24</v>
      </c>
      <c r="O698" s="2" t="s">
        <v>24</v>
      </c>
      <c r="P698" s="2" t="s">
        <v>769</v>
      </c>
      <c r="Q698" s="2" t="s">
        <v>53</v>
      </c>
      <c r="R698" s="2" t="s">
        <v>24</v>
      </c>
      <c r="S698" s="2" t="s">
        <v>54</v>
      </c>
      <c r="T698" s="2" t="s">
        <v>29</v>
      </c>
      <c r="U698" s="2" t="s">
        <v>55</v>
      </c>
      <c r="V698" s="4">
        <v>359</v>
      </c>
      <c r="W698" s="4">
        <v>366</v>
      </c>
      <c r="X698" s="5">
        <v>725</v>
      </c>
    </row>
    <row r="699" spans="1:24" x14ac:dyDescent="0.2">
      <c r="A699" s="2" t="s">
        <v>1874</v>
      </c>
      <c r="B699" s="2" t="s">
        <v>1868</v>
      </c>
      <c r="C699" s="2" t="s">
        <v>1869</v>
      </c>
      <c r="D699" s="2" t="s">
        <v>1867</v>
      </c>
      <c r="E699" s="6"/>
      <c r="F699" s="6"/>
      <c r="G699" s="2" t="s">
        <v>1870</v>
      </c>
      <c r="H699" s="2" t="s">
        <v>532</v>
      </c>
      <c r="I699" s="2" t="s">
        <v>533</v>
      </c>
      <c r="J699" s="2" t="s">
        <v>1871</v>
      </c>
      <c r="K699" s="2" t="s">
        <v>1872</v>
      </c>
      <c r="L699" s="2" t="s">
        <v>1873</v>
      </c>
      <c r="M699" s="2" t="s">
        <v>24</v>
      </c>
      <c r="N699" s="2" t="s">
        <v>24</v>
      </c>
      <c r="O699" s="2" t="s">
        <v>24</v>
      </c>
      <c r="P699" s="2" t="s">
        <v>769</v>
      </c>
      <c r="Q699" s="2" t="s">
        <v>53</v>
      </c>
      <c r="R699" s="2" t="s">
        <v>24</v>
      </c>
      <c r="S699" s="2" t="s">
        <v>54</v>
      </c>
      <c r="T699" s="2" t="s">
        <v>29</v>
      </c>
      <c r="U699" s="2" t="s">
        <v>55</v>
      </c>
      <c r="V699" s="4">
        <v>403</v>
      </c>
      <c r="W699" s="4">
        <v>389</v>
      </c>
      <c r="X699" s="5">
        <v>792</v>
      </c>
    </row>
    <row r="700" spans="1:24" x14ac:dyDescent="0.2">
      <c r="A700" s="2" t="s">
        <v>1921</v>
      </c>
      <c r="B700" s="2" t="s">
        <v>1915</v>
      </c>
      <c r="C700" s="2" t="s">
        <v>1916</v>
      </c>
      <c r="D700" s="2" t="s">
        <v>1914</v>
      </c>
      <c r="E700" s="2" t="s">
        <v>1411</v>
      </c>
      <c r="F700" s="6"/>
      <c r="G700" s="2" t="s">
        <v>1917</v>
      </c>
      <c r="H700" s="2" t="s">
        <v>624</v>
      </c>
      <c r="I700" s="2" t="s">
        <v>625</v>
      </c>
      <c r="J700" s="2" t="s">
        <v>1918</v>
      </c>
      <c r="K700" s="2" t="s">
        <v>1919</v>
      </c>
      <c r="L700" s="2" t="s">
        <v>1920</v>
      </c>
      <c r="M700" s="2" t="s">
        <v>24</v>
      </c>
      <c r="N700" s="2" t="s">
        <v>24</v>
      </c>
      <c r="O700" s="2" t="s">
        <v>24</v>
      </c>
      <c r="P700" s="2" t="s">
        <v>769</v>
      </c>
      <c r="Q700" s="2" t="s">
        <v>53</v>
      </c>
      <c r="R700" s="2" t="s">
        <v>24</v>
      </c>
      <c r="S700" s="2" t="s">
        <v>54</v>
      </c>
      <c r="T700" s="2" t="s">
        <v>29</v>
      </c>
      <c r="U700" s="2" t="s">
        <v>55</v>
      </c>
      <c r="V700" s="4">
        <v>757</v>
      </c>
      <c r="W700" s="4">
        <v>791</v>
      </c>
      <c r="X700" s="5">
        <v>1548</v>
      </c>
    </row>
    <row r="701" spans="1:24" x14ac:dyDescent="0.2">
      <c r="A701" s="2" t="s">
        <v>1881</v>
      </c>
      <c r="B701" s="2" t="s">
        <v>1875</v>
      </c>
      <c r="C701" s="2" t="s">
        <v>1876</v>
      </c>
      <c r="D701" s="2" t="s">
        <v>545</v>
      </c>
      <c r="E701" s="6"/>
      <c r="F701" s="6"/>
      <c r="G701" s="2" t="s">
        <v>1877</v>
      </c>
      <c r="H701" s="2" t="s">
        <v>543</v>
      </c>
      <c r="I701" s="2" t="s">
        <v>544</v>
      </c>
      <c r="J701" s="2" t="s">
        <v>1878</v>
      </c>
      <c r="K701" s="2" t="s">
        <v>1879</v>
      </c>
      <c r="L701" s="2" t="s">
        <v>1880</v>
      </c>
      <c r="M701" s="2" t="s">
        <v>24</v>
      </c>
      <c r="N701" s="2" t="s">
        <v>24</v>
      </c>
      <c r="O701" s="2" t="s">
        <v>24</v>
      </c>
      <c r="P701" s="2" t="s">
        <v>769</v>
      </c>
      <c r="Q701" s="2" t="s">
        <v>53</v>
      </c>
      <c r="R701" s="2" t="s">
        <v>24</v>
      </c>
      <c r="S701" s="2" t="s">
        <v>54</v>
      </c>
      <c r="T701" s="2" t="s">
        <v>29</v>
      </c>
      <c r="U701" s="2" t="s">
        <v>55</v>
      </c>
      <c r="V701" s="4">
        <v>157</v>
      </c>
      <c r="W701" s="4">
        <v>175</v>
      </c>
      <c r="X701" s="5">
        <v>332</v>
      </c>
    </row>
    <row r="702" spans="1:24" x14ac:dyDescent="0.2">
      <c r="A702" s="2" t="s">
        <v>1826</v>
      </c>
      <c r="B702" s="2" t="s">
        <v>1820</v>
      </c>
      <c r="C702" s="2" t="s">
        <v>1821</v>
      </c>
      <c r="D702" s="2" t="s">
        <v>1819</v>
      </c>
      <c r="E702" s="2" t="s">
        <v>474</v>
      </c>
      <c r="F702" s="6"/>
      <c r="G702" s="2" t="s">
        <v>1822</v>
      </c>
      <c r="H702" s="2" t="s">
        <v>472</v>
      </c>
      <c r="I702" s="2" t="s">
        <v>473</v>
      </c>
      <c r="J702" s="2" t="s">
        <v>1823</v>
      </c>
      <c r="K702" s="2" t="s">
        <v>1824</v>
      </c>
      <c r="L702" s="2" t="s">
        <v>1825</v>
      </c>
      <c r="M702" s="2" t="s">
        <v>24</v>
      </c>
      <c r="N702" s="2" t="s">
        <v>24</v>
      </c>
      <c r="O702" s="2" t="s">
        <v>24</v>
      </c>
      <c r="P702" s="2" t="s">
        <v>769</v>
      </c>
      <c r="Q702" s="2" t="s">
        <v>53</v>
      </c>
      <c r="R702" s="2" t="s">
        <v>24</v>
      </c>
      <c r="S702" s="2" t="s">
        <v>54</v>
      </c>
      <c r="T702" s="2" t="s">
        <v>29</v>
      </c>
      <c r="U702" s="2" t="s">
        <v>55</v>
      </c>
      <c r="V702" s="4">
        <v>307</v>
      </c>
      <c r="W702" s="4">
        <v>306</v>
      </c>
      <c r="X702" s="5">
        <v>613</v>
      </c>
    </row>
    <row r="703" spans="1:24" x14ac:dyDescent="0.2">
      <c r="A703" s="2" t="s">
        <v>1843</v>
      </c>
      <c r="B703" s="2" t="s">
        <v>1837</v>
      </c>
      <c r="C703" s="2" t="s">
        <v>1838</v>
      </c>
      <c r="D703" s="2" t="s">
        <v>1836</v>
      </c>
      <c r="E703" s="2" t="s">
        <v>507</v>
      </c>
      <c r="F703" s="6"/>
      <c r="G703" s="2" t="s">
        <v>1839</v>
      </c>
      <c r="H703" s="2" t="s">
        <v>505</v>
      </c>
      <c r="I703" s="2" t="s">
        <v>506</v>
      </c>
      <c r="J703" s="2" t="s">
        <v>1840</v>
      </c>
      <c r="K703" s="2" t="s">
        <v>1841</v>
      </c>
      <c r="L703" s="2" t="s">
        <v>1842</v>
      </c>
      <c r="M703" s="2" t="s">
        <v>24</v>
      </c>
      <c r="N703" s="2" t="s">
        <v>24</v>
      </c>
      <c r="O703" s="2" t="s">
        <v>24</v>
      </c>
      <c r="P703" s="2" t="s">
        <v>769</v>
      </c>
      <c r="Q703" s="2" t="s">
        <v>53</v>
      </c>
      <c r="R703" s="2" t="s">
        <v>24</v>
      </c>
      <c r="S703" s="2" t="s">
        <v>54</v>
      </c>
      <c r="T703" s="2" t="s">
        <v>29</v>
      </c>
      <c r="U703" s="2" t="s">
        <v>55</v>
      </c>
      <c r="V703" s="4">
        <v>457</v>
      </c>
      <c r="W703" s="4">
        <v>539</v>
      </c>
      <c r="X703" s="5">
        <v>996</v>
      </c>
    </row>
    <row r="704" spans="1:24" x14ac:dyDescent="0.2">
      <c r="A704" s="2" t="s">
        <v>1795</v>
      </c>
      <c r="B704" s="2" t="s">
        <v>1766</v>
      </c>
      <c r="C704" s="2" t="s">
        <v>1790</v>
      </c>
      <c r="D704" s="2" t="s">
        <v>1788</v>
      </c>
      <c r="E704" s="6"/>
      <c r="F704" s="6"/>
      <c r="G704" s="2" t="s">
        <v>1791</v>
      </c>
      <c r="H704" s="2" t="s">
        <v>1788</v>
      </c>
      <c r="I704" s="2" t="s">
        <v>1789</v>
      </c>
      <c r="J704" s="2" t="s">
        <v>1792</v>
      </c>
      <c r="K704" s="2" t="s">
        <v>1793</v>
      </c>
      <c r="L704" s="2" t="s">
        <v>1794</v>
      </c>
      <c r="M704" s="2" t="s">
        <v>24</v>
      </c>
      <c r="N704" s="2" t="s">
        <v>24</v>
      </c>
      <c r="O704" s="2" t="s">
        <v>24</v>
      </c>
      <c r="P704" s="2" t="s">
        <v>769</v>
      </c>
      <c r="Q704" s="2" t="s">
        <v>53</v>
      </c>
      <c r="R704" s="2" t="s">
        <v>24</v>
      </c>
      <c r="S704" s="2" t="s">
        <v>54</v>
      </c>
      <c r="T704" s="2" t="s">
        <v>29</v>
      </c>
      <c r="U704" s="2" t="s">
        <v>55</v>
      </c>
      <c r="V704" s="4">
        <v>316</v>
      </c>
      <c r="W704" s="4">
        <v>344</v>
      </c>
      <c r="X704" s="5">
        <v>660</v>
      </c>
    </row>
    <row r="705" spans="1:24" x14ac:dyDescent="0.2">
      <c r="A705" s="2" t="s">
        <v>1897</v>
      </c>
      <c r="B705" s="2" t="s">
        <v>1891</v>
      </c>
      <c r="C705" s="2" t="s">
        <v>1892</v>
      </c>
      <c r="D705" s="2" t="s">
        <v>1890</v>
      </c>
      <c r="E705" s="2" t="s">
        <v>1344</v>
      </c>
      <c r="F705" s="6"/>
      <c r="G705" s="2" t="s">
        <v>1893</v>
      </c>
      <c r="H705" s="2" t="s">
        <v>43</v>
      </c>
      <c r="I705" s="2" t="s">
        <v>580</v>
      </c>
      <c r="J705" s="2" t="s">
        <v>1894</v>
      </c>
      <c r="K705" s="2" t="s">
        <v>1895</v>
      </c>
      <c r="L705" s="2" t="s">
        <v>1896</v>
      </c>
      <c r="M705" s="2" t="s">
        <v>24</v>
      </c>
      <c r="N705" s="2" t="s">
        <v>24</v>
      </c>
      <c r="O705" s="2" t="s">
        <v>24</v>
      </c>
      <c r="P705" s="2" t="s">
        <v>769</v>
      </c>
      <c r="Q705" s="2" t="s">
        <v>53</v>
      </c>
      <c r="R705" s="2" t="s">
        <v>24</v>
      </c>
      <c r="S705" s="2" t="s">
        <v>54</v>
      </c>
      <c r="T705" s="2" t="s">
        <v>29</v>
      </c>
      <c r="U705" s="2" t="s">
        <v>55</v>
      </c>
      <c r="V705" s="4">
        <v>415</v>
      </c>
      <c r="W705" s="4">
        <v>458</v>
      </c>
      <c r="X705" s="5">
        <v>873</v>
      </c>
    </row>
    <row r="706" spans="1:24" x14ac:dyDescent="0.2">
      <c r="A706" s="2" t="s">
        <v>1735</v>
      </c>
      <c r="B706" s="2" t="s">
        <v>1729</v>
      </c>
      <c r="C706" s="2" t="s">
        <v>1730</v>
      </c>
      <c r="D706" s="2" t="s">
        <v>1132</v>
      </c>
      <c r="E706" s="6"/>
      <c r="F706" s="6"/>
      <c r="G706" s="2" t="s">
        <v>1731</v>
      </c>
      <c r="H706" s="2" t="s">
        <v>307</v>
      </c>
      <c r="I706" s="2" t="s">
        <v>316</v>
      </c>
      <c r="J706" s="2" t="s">
        <v>1732</v>
      </c>
      <c r="K706" s="2" t="s">
        <v>1733</v>
      </c>
      <c r="L706" s="2" t="s">
        <v>1734</v>
      </c>
      <c r="M706" s="2" t="s">
        <v>24</v>
      </c>
      <c r="N706" s="2" t="s">
        <v>24</v>
      </c>
      <c r="O706" s="2" t="s">
        <v>24</v>
      </c>
      <c r="P706" s="2" t="s">
        <v>769</v>
      </c>
      <c r="Q706" s="2" t="s">
        <v>53</v>
      </c>
      <c r="R706" s="2" t="s">
        <v>24</v>
      </c>
      <c r="S706" s="2" t="s">
        <v>54</v>
      </c>
      <c r="T706" s="2" t="s">
        <v>29</v>
      </c>
      <c r="U706" s="2" t="s">
        <v>55</v>
      </c>
      <c r="V706" s="4">
        <v>424</v>
      </c>
      <c r="W706" s="4">
        <v>503</v>
      </c>
      <c r="X706" s="5">
        <v>927</v>
      </c>
    </row>
    <row r="707" spans="1:24" x14ac:dyDescent="0.2">
      <c r="A707" s="2" t="s">
        <v>1611</v>
      </c>
      <c r="B707" s="2" t="s">
        <v>1605</v>
      </c>
      <c r="C707" s="2" t="s">
        <v>1606</v>
      </c>
      <c r="D707" s="2" t="s">
        <v>123</v>
      </c>
      <c r="E707" s="6"/>
      <c r="F707" s="6"/>
      <c r="G707" s="2" t="s">
        <v>1607</v>
      </c>
      <c r="H707" s="2" t="s">
        <v>56</v>
      </c>
      <c r="I707" s="2" t="s">
        <v>122</v>
      </c>
      <c r="J707" s="2" t="s">
        <v>1608</v>
      </c>
      <c r="K707" s="2" t="s">
        <v>1609</v>
      </c>
      <c r="L707" s="2" t="s">
        <v>1610</v>
      </c>
      <c r="M707" s="2" t="s">
        <v>24</v>
      </c>
      <c r="N707" s="2" t="s">
        <v>24</v>
      </c>
      <c r="O707" s="2" t="s">
        <v>24</v>
      </c>
      <c r="P707" s="2" t="s">
        <v>769</v>
      </c>
      <c r="Q707" s="2" t="s">
        <v>53</v>
      </c>
      <c r="R707" s="2" t="s">
        <v>24</v>
      </c>
      <c r="S707" s="2" t="s">
        <v>54</v>
      </c>
      <c r="T707" s="2" t="s">
        <v>29</v>
      </c>
      <c r="U707" s="2" t="s">
        <v>55</v>
      </c>
      <c r="V707" s="4">
        <v>662</v>
      </c>
      <c r="W707" s="4">
        <v>664</v>
      </c>
      <c r="X707" s="5">
        <v>1326</v>
      </c>
    </row>
    <row r="708" spans="1:24" x14ac:dyDescent="0.2">
      <c r="A708" s="2" t="s">
        <v>1640</v>
      </c>
      <c r="B708" s="2" t="s">
        <v>1634</v>
      </c>
      <c r="C708" s="2" t="s">
        <v>1635</v>
      </c>
      <c r="D708" s="2" t="s">
        <v>178</v>
      </c>
      <c r="E708" s="6"/>
      <c r="F708" s="6"/>
      <c r="G708" s="2" t="s">
        <v>1636</v>
      </c>
      <c r="H708" s="2" t="s">
        <v>176</v>
      </c>
      <c r="I708" s="2" t="s">
        <v>177</v>
      </c>
      <c r="J708" s="2" t="s">
        <v>1637</v>
      </c>
      <c r="K708" s="2" t="s">
        <v>1638</v>
      </c>
      <c r="L708" s="2" t="s">
        <v>1639</v>
      </c>
      <c r="M708" s="2" t="s">
        <v>24</v>
      </c>
      <c r="N708" s="2" t="s">
        <v>24</v>
      </c>
      <c r="O708" s="2" t="s">
        <v>24</v>
      </c>
      <c r="P708" s="2" t="s">
        <v>769</v>
      </c>
      <c r="Q708" s="2" t="s">
        <v>53</v>
      </c>
      <c r="R708" s="2" t="s">
        <v>24</v>
      </c>
      <c r="S708" s="2" t="s">
        <v>54</v>
      </c>
      <c r="T708" s="2" t="s">
        <v>29</v>
      </c>
      <c r="U708" s="2" t="s">
        <v>55</v>
      </c>
      <c r="V708" s="4">
        <v>402</v>
      </c>
      <c r="W708" s="4">
        <v>415</v>
      </c>
      <c r="X708" s="5">
        <v>817</v>
      </c>
    </row>
    <row r="709" spans="1:24" x14ac:dyDescent="0.2">
      <c r="A709" s="2" t="s">
        <v>1913</v>
      </c>
      <c r="B709" s="2" t="s">
        <v>1908</v>
      </c>
      <c r="C709" s="2" t="s">
        <v>1708</v>
      </c>
      <c r="D709" s="2" t="s">
        <v>1907</v>
      </c>
      <c r="E709" s="2" t="s">
        <v>1381</v>
      </c>
      <c r="F709" s="6"/>
      <c r="G709" s="2" t="s">
        <v>1909</v>
      </c>
      <c r="H709" s="2" t="s">
        <v>613</v>
      </c>
      <c r="I709" s="2" t="s">
        <v>614</v>
      </c>
      <c r="J709" s="2" t="s">
        <v>1910</v>
      </c>
      <c r="K709" s="2" t="s">
        <v>1911</v>
      </c>
      <c r="L709" s="2" t="s">
        <v>1912</v>
      </c>
      <c r="M709" s="2" t="s">
        <v>24</v>
      </c>
      <c r="N709" s="2" t="s">
        <v>24</v>
      </c>
      <c r="O709" s="2" t="s">
        <v>24</v>
      </c>
      <c r="P709" s="2" t="s">
        <v>769</v>
      </c>
      <c r="Q709" s="2" t="s">
        <v>53</v>
      </c>
      <c r="R709" s="2" t="s">
        <v>24</v>
      </c>
      <c r="S709" s="2" t="s">
        <v>54</v>
      </c>
      <c r="T709" s="2" t="s">
        <v>29</v>
      </c>
      <c r="U709" s="2" t="s">
        <v>55</v>
      </c>
      <c r="V709" s="4">
        <v>413</v>
      </c>
      <c r="W709" s="4">
        <v>396</v>
      </c>
      <c r="X709" s="5">
        <v>809</v>
      </c>
    </row>
    <row r="710" spans="1:24" x14ac:dyDescent="0.2">
      <c r="A710" s="2" t="s">
        <v>1802</v>
      </c>
      <c r="B710" s="2" t="s">
        <v>1796</v>
      </c>
      <c r="C710" s="2" t="s">
        <v>1797</v>
      </c>
      <c r="D710" s="2" t="s">
        <v>784</v>
      </c>
      <c r="E710" s="6"/>
      <c r="F710" s="6"/>
      <c r="G710" s="2" t="s">
        <v>1798</v>
      </c>
      <c r="H710" s="2" t="s">
        <v>420</v>
      </c>
      <c r="I710" s="2" t="s">
        <v>783</v>
      </c>
      <c r="J710" s="2" t="s">
        <v>1799</v>
      </c>
      <c r="K710" s="2" t="s">
        <v>1800</v>
      </c>
      <c r="L710" s="2" t="s">
        <v>1801</v>
      </c>
      <c r="M710" s="2" t="s">
        <v>24</v>
      </c>
      <c r="N710" s="2" t="s">
        <v>24</v>
      </c>
      <c r="O710" s="2" t="s">
        <v>24</v>
      </c>
      <c r="P710" s="2" t="s">
        <v>769</v>
      </c>
      <c r="Q710" s="2" t="s">
        <v>53</v>
      </c>
      <c r="R710" s="2" t="s">
        <v>24</v>
      </c>
      <c r="S710" s="2" t="s">
        <v>54</v>
      </c>
      <c r="T710" s="2" t="s">
        <v>29</v>
      </c>
      <c r="U710" s="2" t="s">
        <v>55</v>
      </c>
      <c r="V710" s="4">
        <v>545</v>
      </c>
      <c r="W710" s="4">
        <v>565</v>
      </c>
      <c r="X710" s="5">
        <v>1110</v>
      </c>
    </row>
    <row r="711" spans="1:24" x14ac:dyDescent="0.2">
      <c r="A711" s="2" t="s">
        <v>1743</v>
      </c>
      <c r="B711" s="2" t="s">
        <v>1737</v>
      </c>
      <c r="C711" s="2" t="s">
        <v>1738</v>
      </c>
      <c r="D711" s="2" t="s">
        <v>336</v>
      </c>
      <c r="E711" s="2" t="s">
        <v>1736</v>
      </c>
      <c r="F711" s="6"/>
      <c r="G711" s="2" t="s">
        <v>1739</v>
      </c>
      <c r="H711" s="2" t="s">
        <v>334</v>
      </c>
      <c r="I711" s="2" t="s">
        <v>335</v>
      </c>
      <c r="J711" s="2" t="s">
        <v>1740</v>
      </c>
      <c r="K711" s="2" t="s">
        <v>1741</v>
      </c>
      <c r="L711" s="2" t="s">
        <v>1742</v>
      </c>
      <c r="M711" s="2" t="s">
        <v>24</v>
      </c>
      <c r="N711" s="2" t="s">
        <v>24</v>
      </c>
      <c r="O711" s="2" t="s">
        <v>24</v>
      </c>
      <c r="P711" s="2" t="s">
        <v>769</v>
      </c>
      <c r="Q711" s="2" t="s">
        <v>53</v>
      </c>
      <c r="R711" s="2" t="s">
        <v>24</v>
      </c>
      <c r="S711" s="2" t="s">
        <v>54</v>
      </c>
      <c r="T711" s="2" t="s">
        <v>29</v>
      </c>
      <c r="U711" s="2" t="s">
        <v>55</v>
      </c>
      <c r="V711" s="4">
        <v>274</v>
      </c>
      <c r="W711" s="4">
        <v>274</v>
      </c>
      <c r="X711" s="5">
        <v>548</v>
      </c>
    </row>
    <row r="712" spans="1:24" x14ac:dyDescent="0.2">
      <c r="A712" s="2" t="s">
        <v>1750</v>
      </c>
      <c r="B712" s="2" t="s">
        <v>1744</v>
      </c>
      <c r="C712" s="2" t="s">
        <v>1745</v>
      </c>
      <c r="D712" s="2" t="s">
        <v>336</v>
      </c>
      <c r="E712" s="6"/>
      <c r="F712" s="6"/>
      <c r="G712" s="2" t="s">
        <v>1746</v>
      </c>
      <c r="H712" s="2" t="s">
        <v>334</v>
      </c>
      <c r="I712" s="2" t="s">
        <v>335</v>
      </c>
      <c r="J712" s="2" t="s">
        <v>1747</v>
      </c>
      <c r="K712" s="2" t="s">
        <v>1748</v>
      </c>
      <c r="L712" s="2" t="s">
        <v>1749</v>
      </c>
      <c r="M712" s="2" t="s">
        <v>24</v>
      </c>
      <c r="N712" s="2" t="s">
        <v>24</v>
      </c>
      <c r="O712" s="2" t="s">
        <v>24</v>
      </c>
      <c r="P712" s="2" t="s">
        <v>769</v>
      </c>
      <c r="Q712" s="2" t="s">
        <v>53</v>
      </c>
      <c r="R712" s="2" t="s">
        <v>24</v>
      </c>
      <c r="S712" s="2" t="s">
        <v>54</v>
      </c>
      <c r="T712" s="2" t="s">
        <v>29</v>
      </c>
      <c r="U712" s="2" t="s">
        <v>55</v>
      </c>
      <c r="V712" s="4">
        <v>204</v>
      </c>
      <c r="W712" s="4">
        <v>179</v>
      </c>
      <c r="X712" s="5">
        <v>383</v>
      </c>
    </row>
    <row r="713" spans="1:24" x14ac:dyDescent="0.2">
      <c r="A713" s="2" t="s">
        <v>800</v>
      </c>
      <c r="B713" s="2" t="s">
        <v>794</v>
      </c>
      <c r="C713" s="2" t="s">
        <v>795</v>
      </c>
      <c r="D713" s="2" t="s">
        <v>793</v>
      </c>
      <c r="E713" s="2" t="s">
        <v>375</v>
      </c>
      <c r="F713" s="2" t="s">
        <v>34</v>
      </c>
      <c r="G713" s="2" t="s">
        <v>796</v>
      </c>
      <c r="H713" s="2" t="s">
        <v>31</v>
      </c>
      <c r="I713" s="2" t="s">
        <v>32</v>
      </c>
      <c r="J713" s="2" t="s">
        <v>797</v>
      </c>
      <c r="K713" s="2" t="s">
        <v>798</v>
      </c>
      <c r="L713" s="2" t="s">
        <v>799</v>
      </c>
      <c r="M713" s="2" t="s">
        <v>24</v>
      </c>
      <c r="N713" s="2" t="s">
        <v>24</v>
      </c>
      <c r="O713" s="2" t="s">
        <v>24</v>
      </c>
      <c r="P713" s="2" t="s">
        <v>792</v>
      </c>
      <c r="Q713" s="2" t="s">
        <v>53</v>
      </c>
      <c r="R713" s="2" t="s">
        <v>24</v>
      </c>
      <c r="S713" s="2" t="s">
        <v>54</v>
      </c>
      <c r="T713" s="2" t="s">
        <v>29</v>
      </c>
      <c r="U713" s="2" t="s">
        <v>55</v>
      </c>
      <c r="V713" s="4">
        <v>740</v>
      </c>
      <c r="W713" s="3"/>
      <c r="X713" s="5">
        <v>740</v>
      </c>
    </row>
    <row r="714" spans="1:24" x14ac:dyDescent="0.2">
      <c r="A714" s="2" t="s">
        <v>1633</v>
      </c>
      <c r="B714" s="2" t="s">
        <v>1627</v>
      </c>
      <c r="C714" s="2" t="s">
        <v>1628</v>
      </c>
      <c r="D714" s="2" t="s">
        <v>1626</v>
      </c>
      <c r="E714" s="2" t="s">
        <v>178</v>
      </c>
      <c r="F714" s="6"/>
      <c r="G714" s="2" t="s">
        <v>1629</v>
      </c>
      <c r="H714" s="2" t="s">
        <v>176</v>
      </c>
      <c r="I714" s="2" t="s">
        <v>177</v>
      </c>
      <c r="J714" s="2" t="s">
        <v>1630</v>
      </c>
      <c r="K714" s="2" t="s">
        <v>1631</v>
      </c>
      <c r="L714" s="2" t="s">
        <v>1632</v>
      </c>
      <c r="M714" s="2" t="s">
        <v>24</v>
      </c>
      <c r="N714" s="2" t="s">
        <v>24</v>
      </c>
      <c r="O714" s="2" t="s">
        <v>24</v>
      </c>
      <c r="P714" s="2" t="s">
        <v>769</v>
      </c>
      <c r="Q714" s="2" t="s">
        <v>53</v>
      </c>
      <c r="R714" s="2" t="s">
        <v>24</v>
      </c>
      <c r="S714" s="2" t="s">
        <v>54</v>
      </c>
      <c r="T714" s="2" t="s">
        <v>29</v>
      </c>
      <c r="U714" s="2" t="s">
        <v>55</v>
      </c>
      <c r="V714" s="4">
        <v>314</v>
      </c>
      <c r="W714" s="4">
        <v>317</v>
      </c>
      <c r="X714" s="5">
        <v>631</v>
      </c>
    </row>
    <row r="715" spans="1:24" x14ac:dyDescent="0.2">
      <c r="A715" s="2" t="s">
        <v>4251</v>
      </c>
      <c r="B715" s="2" t="s">
        <v>4246</v>
      </c>
      <c r="C715" s="2" t="s">
        <v>1286</v>
      </c>
      <c r="D715" s="2" t="s">
        <v>2481</v>
      </c>
      <c r="E715" s="6"/>
      <c r="F715" s="6"/>
      <c r="G715" s="2" t="s">
        <v>4247</v>
      </c>
      <c r="H715" s="2" t="s">
        <v>505</v>
      </c>
      <c r="I715" s="2" t="s">
        <v>506</v>
      </c>
      <c r="J715" s="2" t="s">
        <v>4248</v>
      </c>
      <c r="K715" s="2" t="s">
        <v>4249</v>
      </c>
      <c r="L715" s="2" t="s">
        <v>4250</v>
      </c>
      <c r="M715" s="2" t="s">
        <v>24</v>
      </c>
      <c r="N715" s="2" t="s">
        <v>24</v>
      </c>
      <c r="O715" s="2" t="s">
        <v>27</v>
      </c>
      <c r="P715" s="2" t="s">
        <v>769</v>
      </c>
      <c r="Q715" s="2" t="s">
        <v>53</v>
      </c>
      <c r="R715" s="2" t="s">
        <v>24</v>
      </c>
      <c r="S715" s="2" t="s">
        <v>54</v>
      </c>
      <c r="T715" s="2" t="s">
        <v>29</v>
      </c>
      <c r="U715" s="2" t="s">
        <v>55</v>
      </c>
      <c r="V715" s="4">
        <v>184</v>
      </c>
      <c r="W715" s="4">
        <v>717</v>
      </c>
      <c r="X715" s="5">
        <v>901</v>
      </c>
    </row>
    <row r="716" spans="1:24" x14ac:dyDescent="0.2">
      <c r="A716" s="2" t="s">
        <v>1906</v>
      </c>
      <c r="B716" s="2" t="s">
        <v>1900</v>
      </c>
      <c r="C716" s="2" t="s">
        <v>1901</v>
      </c>
      <c r="D716" s="2" t="s">
        <v>1899</v>
      </c>
      <c r="E716" s="2" t="s">
        <v>1898</v>
      </c>
      <c r="F716" s="6"/>
      <c r="G716" s="2" t="s">
        <v>1902</v>
      </c>
      <c r="H716" s="2" t="s">
        <v>605</v>
      </c>
      <c r="I716" s="2" t="s">
        <v>1371</v>
      </c>
      <c r="J716" s="2" t="s">
        <v>1903</v>
      </c>
      <c r="K716" s="2" t="s">
        <v>1904</v>
      </c>
      <c r="L716" s="2" t="s">
        <v>1905</v>
      </c>
      <c r="M716" s="2" t="s">
        <v>24</v>
      </c>
      <c r="N716" s="2" t="s">
        <v>24</v>
      </c>
      <c r="O716" s="2" t="s">
        <v>24</v>
      </c>
      <c r="P716" s="2" t="s">
        <v>769</v>
      </c>
      <c r="Q716" s="2" t="s">
        <v>53</v>
      </c>
      <c r="R716" s="2" t="s">
        <v>24</v>
      </c>
      <c r="S716" s="2" t="s">
        <v>54</v>
      </c>
      <c r="T716" s="2" t="s">
        <v>29</v>
      </c>
      <c r="U716" s="2" t="s">
        <v>55</v>
      </c>
      <c r="V716" s="4">
        <v>419</v>
      </c>
      <c r="W716" s="4">
        <v>450</v>
      </c>
      <c r="X716" s="5">
        <v>869</v>
      </c>
    </row>
    <row r="717" spans="1:24" x14ac:dyDescent="0.2">
      <c r="A717" s="2" t="s">
        <v>1695</v>
      </c>
      <c r="B717" s="2" t="s">
        <v>1689</v>
      </c>
      <c r="C717" s="2" t="s">
        <v>1690</v>
      </c>
      <c r="D717" s="2" t="s">
        <v>1688</v>
      </c>
      <c r="E717" s="2" t="s">
        <v>272</v>
      </c>
      <c r="F717" s="6"/>
      <c r="G717" s="2" t="s">
        <v>1691</v>
      </c>
      <c r="H717" s="2" t="s">
        <v>67</v>
      </c>
      <c r="I717" s="2" t="s">
        <v>271</v>
      </c>
      <c r="J717" s="2" t="s">
        <v>1692</v>
      </c>
      <c r="K717" s="2" t="s">
        <v>1693</v>
      </c>
      <c r="L717" s="2" t="s">
        <v>1694</v>
      </c>
      <c r="M717" s="2" t="s">
        <v>24</v>
      </c>
      <c r="N717" s="2" t="s">
        <v>24</v>
      </c>
      <c r="O717" s="2" t="s">
        <v>24</v>
      </c>
      <c r="P717" s="2" t="s">
        <v>769</v>
      </c>
      <c r="Q717" s="2" t="s">
        <v>53</v>
      </c>
      <c r="R717" s="2" t="s">
        <v>24</v>
      </c>
      <c r="S717" s="2" t="s">
        <v>54</v>
      </c>
      <c r="T717" s="2" t="s">
        <v>29</v>
      </c>
      <c r="U717" s="2" t="s">
        <v>55</v>
      </c>
      <c r="V717" s="4">
        <v>339</v>
      </c>
      <c r="W717" s="4">
        <v>378</v>
      </c>
      <c r="X717" s="5">
        <v>717</v>
      </c>
    </row>
    <row r="718" spans="1:24" x14ac:dyDescent="0.2">
      <c r="A718" s="2" t="s">
        <v>5237</v>
      </c>
      <c r="B718" s="2" t="s">
        <v>5231</v>
      </c>
      <c r="C718" s="2" t="s">
        <v>5232</v>
      </c>
      <c r="D718" s="2" t="s">
        <v>5213</v>
      </c>
      <c r="E718" s="2" t="s">
        <v>5230</v>
      </c>
      <c r="F718" s="6"/>
      <c r="G718" s="2" t="s">
        <v>5233</v>
      </c>
      <c r="H718" s="2" t="s">
        <v>334</v>
      </c>
      <c r="I718" s="2" t="s">
        <v>335</v>
      </c>
      <c r="J718" s="2" t="s">
        <v>5234</v>
      </c>
      <c r="K718" s="2" t="s">
        <v>5235</v>
      </c>
      <c r="L718" s="2" t="s">
        <v>5236</v>
      </c>
      <c r="M718" s="2" t="s">
        <v>24</v>
      </c>
      <c r="N718" s="2" t="s">
        <v>27</v>
      </c>
      <c r="O718" s="2" t="s">
        <v>24</v>
      </c>
      <c r="P718" s="2" t="s">
        <v>769</v>
      </c>
      <c r="Q718" s="2" t="s">
        <v>53</v>
      </c>
      <c r="R718" s="2" t="s">
        <v>24</v>
      </c>
      <c r="S718" s="2" t="s">
        <v>54</v>
      </c>
      <c r="T718" s="2" t="s">
        <v>66</v>
      </c>
      <c r="U718" s="2" t="s">
        <v>55</v>
      </c>
      <c r="V718" s="4">
        <v>193</v>
      </c>
      <c r="W718" s="4">
        <v>182</v>
      </c>
      <c r="X718" s="5">
        <v>375</v>
      </c>
    </row>
    <row r="719" spans="1:24" x14ac:dyDescent="0.2">
      <c r="A719" s="2" t="s">
        <v>1889</v>
      </c>
      <c r="B719" s="2" t="s">
        <v>1883</v>
      </c>
      <c r="C719" s="2" t="s">
        <v>1884</v>
      </c>
      <c r="D719" s="2" t="s">
        <v>1882</v>
      </c>
      <c r="E719" s="6"/>
      <c r="F719" s="6"/>
      <c r="G719" s="2" t="s">
        <v>1885</v>
      </c>
      <c r="H719" s="2" t="s">
        <v>555</v>
      </c>
      <c r="I719" s="2" t="s">
        <v>556</v>
      </c>
      <c r="J719" s="2" t="s">
        <v>1886</v>
      </c>
      <c r="K719" s="2" t="s">
        <v>1887</v>
      </c>
      <c r="L719" s="2" t="s">
        <v>1888</v>
      </c>
      <c r="M719" s="2" t="s">
        <v>24</v>
      </c>
      <c r="N719" s="2" t="s">
        <v>24</v>
      </c>
      <c r="O719" s="2" t="s">
        <v>24</v>
      </c>
      <c r="P719" s="2" t="s">
        <v>769</v>
      </c>
      <c r="Q719" s="2" t="s">
        <v>53</v>
      </c>
      <c r="R719" s="2" t="s">
        <v>24</v>
      </c>
      <c r="S719" s="2" t="s">
        <v>54</v>
      </c>
      <c r="T719" s="2" t="s">
        <v>29</v>
      </c>
      <c r="U719" s="2" t="s">
        <v>55</v>
      </c>
      <c r="V719" s="4">
        <v>359</v>
      </c>
      <c r="W719" s="4">
        <v>337</v>
      </c>
      <c r="X719" s="5">
        <v>696</v>
      </c>
    </row>
    <row r="720" spans="1:24" x14ac:dyDescent="0.2">
      <c r="A720" s="2" t="s">
        <v>1962</v>
      </c>
      <c r="B720" s="2" t="s">
        <v>1956</v>
      </c>
      <c r="C720" s="2" t="s">
        <v>1957</v>
      </c>
      <c r="D720" s="2" t="s">
        <v>1955</v>
      </c>
      <c r="E720" s="2" t="s">
        <v>168</v>
      </c>
      <c r="F720" s="6"/>
      <c r="G720" s="2" t="s">
        <v>1958</v>
      </c>
      <c r="H720" s="2" t="s">
        <v>56</v>
      </c>
      <c r="I720" s="2" t="s">
        <v>122</v>
      </c>
      <c r="J720" s="2" t="s">
        <v>1959</v>
      </c>
      <c r="K720" s="2" t="s">
        <v>1960</v>
      </c>
      <c r="L720" s="2" t="s">
        <v>1961</v>
      </c>
      <c r="M720" s="2" t="s">
        <v>24</v>
      </c>
      <c r="N720" s="2" t="s">
        <v>24</v>
      </c>
      <c r="O720" s="2" t="s">
        <v>24</v>
      </c>
      <c r="P720" s="2" t="s">
        <v>769</v>
      </c>
      <c r="Q720" s="2" t="s">
        <v>53</v>
      </c>
      <c r="R720" s="2" t="s">
        <v>24</v>
      </c>
      <c r="S720" s="2" t="s">
        <v>54</v>
      </c>
      <c r="T720" s="2" t="s">
        <v>1954</v>
      </c>
      <c r="U720" s="2" t="s">
        <v>55</v>
      </c>
      <c r="V720" s="4">
        <v>488</v>
      </c>
      <c r="W720" s="4">
        <v>517</v>
      </c>
      <c r="X720" s="5">
        <v>1005</v>
      </c>
    </row>
    <row r="721" spans="1:24" x14ac:dyDescent="0.2">
      <c r="A721" s="2" t="s">
        <v>1713</v>
      </c>
      <c r="B721" s="2" t="s">
        <v>1707</v>
      </c>
      <c r="C721" s="2" t="s">
        <v>1708</v>
      </c>
      <c r="D721" s="2" t="s">
        <v>1706</v>
      </c>
      <c r="E721" s="2" t="s">
        <v>1705</v>
      </c>
      <c r="F721" s="2" t="s">
        <v>1132</v>
      </c>
      <c r="G721" s="2" t="s">
        <v>1709</v>
      </c>
      <c r="H721" s="2" t="s">
        <v>307</v>
      </c>
      <c r="I721" s="2" t="s">
        <v>316</v>
      </c>
      <c r="J721" s="2" t="s">
        <v>1710</v>
      </c>
      <c r="K721" s="2" t="s">
        <v>1711</v>
      </c>
      <c r="L721" s="2" t="s">
        <v>1712</v>
      </c>
      <c r="M721" s="2" t="s">
        <v>24</v>
      </c>
      <c r="N721" s="2" t="s">
        <v>24</v>
      </c>
      <c r="O721" s="2" t="s">
        <v>24</v>
      </c>
      <c r="P721" s="2" t="s">
        <v>769</v>
      </c>
      <c r="Q721" s="2" t="s">
        <v>53</v>
      </c>
      <c r="R721" s="2" t="s">
        <v>24</v>
      </c>
      <c r="S721" s="2" t="s">
        <v>54</v>
      </c>
      <c r="T721" s="2" t="s">
        <v>29</v>
      </c>
      <c r="U721" s="2" t="s">
        <v>55</v>
      </c>
      <c r="V721" s="4">
        <v>211</v>
      </c>
      <c r="W721" s="4">
        <v>180</v>
      </c>
      <c r="X721" s="5">
        <v>391</v>
      </c>
    </row>
    <row r="722" spans="1:24" x14ac:dyDescent="0.2">
      <c r="A722" s="2" t="s">
        <v>1866</v>
      </c>
      <c r="B722" s="2" t="s">
        <v>1861</v>
      </c>
      <c r="C722" s="2" t="s">
        <v>919</v>
      </c>
      <c r="D722" s="2" t="s">
        <v>1860</v>
      </c>
      <c r="E722" s="2" t="s">
        <v>534</v>
      </c>
      <c r="F722" s="6"/>
      <c r="G722" s="2" t="s">
        <v>1862</v>
      </c>
      <c r="H722" s="2" t="s">
        <v>532</v>
      </c>
      <c r="I722" s="2" t="s">
        <v>533</v>
      </c>
      <c r="J722" s="2" t="s">
        <v>1863</v>
      </c>
      <c r="K722" s="2" t="s">
        <v>1864</v>
      </c>
      <c r="L722" s="2" t="s">
        <v>1865</v>
      </c>
      <c r="M722" s="2" t="s">
        <v>24</v>
      </c>
      <c r="N722" s="2" t="s">
        <v>24</v>
      </c>
      <c r="O722" s="2" t="s">
        <v>24</v>
      </c>
      <c r="P722" s="2" t="s">
        <v>769</v>
      </c>
      <c r="Q722" s="2" t="s">
        <v>53</v>
      </c>
      <c r="R722" s="2" t="s">
        <v>24</v>
      </c>
      <c r="S722" s="2" t="s">
        <v>54</v>
      </c>
      <c r="T722" s="2" t="s">
        <v>29</v>
      </c>
      <c r="U722" s="2" t="s">
        <v>55</v>
      </c>
      <c r="V722" s="4">
        <v>191</v>
      </c>
      <c r="W722" s="4">
        <v>194</v>
      </c>
      <c r="X722" s="5">
        <v>385</v>
      </c>
    </row>
    <row r="723" spans="1:24" x14ac:dyDescent="0.2">
      <c r="A723" s="2" t="s">
        <v>3847</v>
      </c>
      <c r="B723" s="2" t="s">
        <v>3841</v>
      </c>
      <c r="C723" s="2" t="s">
        <v>3842</v>
      </c>
      <c r="D723" s="2" t="s">
        <v>123</v>
      </c>
      <c r="E723" s="6"/>
      <c r="F723" s="6"/>
      <c r="G723" s="2" t="s">
        <v>3843</v>
      </c>
      <c r="H723" s="2" t="s">
        <v>56</v>
      </c>
      <c r="I723" s="2" t="s">
        <v>122</v>
      </c>
      <c r="J723" s="2" t="s">
        <v>3844</v>
      </c>
      <c r="K723" s="2" t="s">
        <v>3845</v>
      </c>
      <c r="L723" s="2" t="s">
        <v>3846</v>
      </c>
      <c r="M723" s="2" t="s">
        <v>24</v>
      </c>
      <c r="N723" s="2" t="s">
        <v>24</v>
      </c>
      <c r="O723" s="2" t="s">
        <v>24</v>
      </c>
      <c r="P723" s="2" t="s">
        <v>769</v>
      </c>
      <c r="Q723" s="6"/>
      <c r="R723" s="2" t="s">
        <v>24</v>
      </c>
      <c r="S723" s="2" t="s">
        <v>54</v>
      </c>
      <c r="T723" s="2" t="s">
        <v>29</v>
      </c>
      <c r="U723" s="2" t="s">
        <v>55</v>
      </c>
      <c r="V723" s="4">
        <v>447</v>
      </c>
      <c r="W723" s="4">
        <v>443</v>
      </c>
      <c r="X723" s="5">
        <v>890</v>
      </c>
    </row>
    <row r="724" spans="1:24" x14ac:dyDescent="0.2">
      <c r="A724" s="2" t="s">
        <v>1859</v>
      </c>
      <c r="B724" s="2" t="s">
        <v>1853</v>
      </c>
      <c r="C724" s="2" t="s">
        <v>1854</v>
      </c>
      <c r="D724" s="2" t="s">
        <v>1852</v>
      </c>
      <c r="E724" s="6"/>
      <c r="F724" s="6"/>
      <c r="G724" s="2" t="s">
        <v>1855</v>
      </c>
      <c r="H724" s="2" t="s">
        <v>505</v>
      </c>
      <c r="I724" s="2" t="s">
        <v>506</v>
      </c>
      <c r="J724" s="2" t="s">
        <v>1856</v>
      </c>
      <c r="K724" s="2" t="s">
        <v>1857</v>
      </c>
      <c r="L724" s="2" t="s">
        <v>1858</v>
      </c>
      <c r="M724" s="2" t="s">
        <v>24</v>
      </c>
      <c r="N724" s="2" t="s">
        <v>24</v>
      </c>
      <c r="O724" s="2" t="s">
        <v>24</v>
      </c>
      <c r="P724" s="2" t="s">
        <v>769</v>
      </c>
      <c r="Q724" s="2" t="s">
        <v>53</v>
      </c>
      <c r="R724" s="2" t="s">
        <v>24</v>
      </c>
      <c r="S724" s="2" t="s">
        <v>54</v>
      </c>
      <c r="T724" s="2" t="s">
        <v>29</v>
      </c>
      <c r="U724" s="2" t="s">
        <v>55</v>
      </c>
      <c r="V724" s="4">
        <v>250</v>
      </c>
      <c r="W724" s="4">
        <v>345</v>
      </c>
      <c r="X724" s="5">
        <v>595</v>
      </c>
    </row>
    <row r="725" spans="1:24" x14ac:dyDescent="0.2">
      <c r="A725" s="2" t="s">
        <v>1946</v>
      </c>
      <c r="B725" s="2" t="s">
        <v>1940</v>
      </c>
      <c r="C725" s="2" t="s">
        <v>1941</v>
      </c>
      <c r="D725" s="2" t="s">
        <v>1939</v>
      </c>
      <c r="E725" s="6"/>
      <c r="F725" s="6"/>
      <c r="G725" s="2" t="s">
        <v>1942</v>
      </c>
      <c r="H725" s="2" t="s">
        <v>1788</v>
      </c>
      <c r="I725" s="2" t="s">
        <v>1789</v>
      </c>
      <c r="J725" s="2" t="s">
        <v>1943</v>
      </c>
      <c r="K725" s="2" t="s">
        <v>1944</v>
      </c>
      <c r="L725" s="2" t="s">
        <v>1945</v>
      </c>
      <c r="M725" s="2" t="s">
        <v>24</v>
      </c>
      <c r="N725" s="2" t="s">
        <v>24</v>
      </c>
      <c r="O725" s="2" t="s">
        <v>24</v>
      </c>
      <c r="P725" s="2" t="s">
        <v>769</v>
      </c>
      <c r="Q725" s="2" t="s">
        <v>53</v>
      </c>
      <c r="R725" s="2" t="s">
        <v>24</v>
      </c>
      <c r="S725" s="2" t="s">
        <v>54</v>
      </c>
      <c r="T725" s="2" t="s">
        <v>29</v>
      </c>
      <c r="U725" s="2" t="s">
        <v>1922</v>
      </c>
      <c r="V725" s="4">
        <v>147</v>
      </c>
      <c r="W725" s="4">
        <v>180</v>
      </c>
      <c r="X725" s="5">
        <v>327</v>
      </c>
    </row>
    <row r="726" spans="1:24" x14ac:dyDescent="0.2">
      <c r="A726" s="2" t="s">
        <v>1938</v>
      </c>
      <c r="B726" s="2" t="s">
        <v>1932</v>
      </c>
      <c r="C726" s="2" t="s">
        <v>1933</v>
      </c>
      <c r="D726" s="2" t="s">
        <v>1931</v>
      </c>
      <c r="E726" s="6"/>
      <c r="F726" s="6"/>
      <c r="G726" s="2" t="s">
        <v>1934</v>
      </c>
      <c r="H726" s="2" t="s">
        <v>31</v>
      </c>
      <c r="I726" s="2" t="s">
        <v>32</v>
      </c>
      <c r="J726" s="2" t="s">
        <v>1935</v>
      </c>
      <c r="K726" s="2" t="s">
        <v>1936</v>
      </c>
      <c r="L726" s="2" t="s">
        <v>1937</v>
      </c>
      <c r="M726" s="2" t="s">
        <v>24</v>
      </c>
      <c r="N726" s="2" t="s">
        <v>24</v>
      </c>
      <c r="O726" s="2" t="s">
        <v>24</v>
      </c>
      <c r="P726" s="2" t="s">
        <v>769</v>
      </c>
      <c r="Q726" s="2" t="s">
        <v>53</v>
      </c>
      <c r="R726" s="2" t="s">
        <v>24</v>
      </c>
      <c r="S726" s="2" t="s">
        <v>54</v>
      </c>
      <c r="T726" s="2" t="s">
        <v>29</v>
      </c>
      <c r="U726" s="2" t="s">
        <v>1922</v>
      </c>
      <c r="V726" s="4">
        <v>479</v>
      </c>
      <c r="W726" s="4">
        <v>497</v>
      </c>
      <c r="X726" s="5">
        <v>976</v>
      </c>
    </row>
    <row r="727" spans="1:24" x14ac:dyDescent="0.2">
      <c r="A727" s="2" t="s">
        <v>1780</v>
      </c>
      <c r="B727" s="2" t="s">
        <v>1774</v>
      </c>
      <c r="C727" s="2" t="s">
        <v>1775</v>
      </c>
      <c r="D727" s="2" t="s">
        <v>1773</v>
      </c>
      <c r="E727" s="2" t="s">
        <v>411</v>
      </c>
      <c r="F727" s="6"/>
      <c r="G727" s="2" t="s">
        <v>1776</v>
      </c>
      <c r="H727" s="2" t="s">
        <v>409</v>
      </c>
      <c r="I727" s="2" t="s">
        <v>410</v>
      </c>
      <c r="J727" s="2" t="s">
        <v>1777</v>
      </c>
      <c r="K727" s="2" t="s">
        <v>1778</v>
      </c>
      <c r="L727" s="2" t="s">
        <v>1779</v>
      </c>
      <c r="M727" s="2" t="s">
        <v>24</v>
      </c>
      <c r="N727" s="2" t="s">
        <v>24</v>
      </c>
      <c r="O727" s="2" t="s">
        <v>24</v>
      </c>
      <c r="P727" s="2" t="s">
        <v>769</v>
      </c>
      <c r="Q727" s="2" t="s">
        <v>53</v>
      </c>
      <c r="R727" s="2" t="s">
        <v>24</v>
      </c>
      <c r="S727" s="2" t="s">
        <v>54</v>
      </c>
      <c r="T727" s="2" t="s">
        <v>29</v>
      </c>
      <c r="U727" s="2" t="s">
        <v>55</v>
      </c>
      <c r="V727" s="4">
        <v>379</v>
      </c>
      <c r="W727" s="4">
        <v>382</v>
      </c>
      <c r="X727" s="5">
        <v>761</v>
      </c>
    </row>
    <row r="728" spans="1:24" x14ac:dyDescent="0.2">
      <c r="A728" s="2" t="s">
        <v>1953</v>
      </c>
      <c r="B728" s="2" t="s">
        <v>1947</v>
      </c>
      <c r="C728" s="2" t="s">
        <v>1948</v>
      </c>
      <c r="D728" s="2" t="s">
        <v>456</v>
      </c>
      <c r="E728" s="6"/>
      <c r="F728" s="6"/>
      <c r="G728" s="2" t="s">
        <v>1949</v>
      </c>
      <c r="H728" s="2" t="s">
        <v>453</v>
      </c>
      <c r="I728" s="2" t="s">
        <v>454</v>
      </c>
      <c r="J728" s="2" t="s">
        <v>1950</v>
      </c>
      <c r="K728" s="2" t="s">
        <v>1951</v>
      </c>
      <c r="L728" s="2" t="s">
        <v>1952</v>
      </c>
      <c r="M728" s="2" t="s">
        <v>24</v>
      </c>
      <c r="N728" s="2" t="s">
        <v>24</v>
      </c>
      <c r="O728" s="2" t="s">
        <v>24</v>
      </c>
      <c r="P728" s="2" t="s">
        <v>769</v>
      </c>
      <c r="Q728" s="2" t="s">
        <v>53</v>
      </c>
      <c r="R728" s="2" t="s">
        <v>24</v>
      </c>
      <c r="S728" s="2" t="s">
        <v>54</v>
      </c>
      <c r="T728" s="2" t="s">
        <v>29</v>
      </c>
      <c r="U728" s="2" t="s">
        <v>1922</v>
      </c>
      <c r="V728" s="4">
        <v>481</v>
      </c>
      <c r="W728" s="4">
        <v>474</v>
      </c>
      <c r="X728" s="5">
        <v>955</v>
      </c>
    </row>
    <row r="729" spans="1:24" x14ac:dyDescent="0.2">
      <c r="A729" s="2" t="s">
        <v>1930</v>
      </c>
      <c r="B729" s="2" t="s">
        <v>1924</v>
      </c>
      <c r="C729" s="2" t="s">
        <v>1925</v>
      </c>
      <c r="D729" s="2" t="s">
        <v>1923</v>
      </c>
      <c r="E729" s="2" t="s">
        <v>375</v>
      </c>
      <c r="F729" s="2" t="s">
        <v>1757</v>
      </c>
      <c r="G729" s="2" t="s">
        <v>1926</v>
      </c>
      <c r="H729" s="2" t="s">
        <v>31</v>
      </c>
      <c r="I729" s="2" t="s">
        <v>32</v>
      </c>
      <c r="J729" s="2" t="s">
        <v>1927</v>
      </c>
      <c r="K729" s="2" t="s">
        <v>1928</v>
      </c>
      <c r="L729" s="2" t="s">
        <v>1929</v>
      </c>
      <c r="M729" s="2" t="s">
        <v>24</v>
      </c>
      <c r="N729" s="2" t="s">
        <v>24</v>
      </c>
      <c r="O729" s="2" t="s">
        <v>24</v>
      </c>
      <c r="P729" s="2" t="s">
        <v>769</v>
      </c>
      <c r="Q729" s="2" t="s">
        <v>53</v>
      </c>
      <c r="R729" s="2" t="s">
        <v>24</v>
      </c>
      <c r="S729" s="2" t="s">
        <v>54</v>
      </c>
      <c r="T729" s="2" t="s">
        <v>29</v>
      </c>
      <c r="U729" s="2" t="s">
        <v>1922</v>
      </c>
      <c r="V729" s="4">
        <v>346</v>
      </c>
      <c r="W729" s="4">
        <v>364</v>
      </c>
      <c r="X729" s="5">
        <v>710</v>
      </c>
    </row>
    <row r="730" spans="1:24" x14ac:dyDescent="0.2">
      <c r="A730" s="10"/>
      <c r="B730" s="10"/>
      <c r="C730" s="10"/>
      <c r="D730" s="10"/>
      <c r="E730" s="10"/>
      <c r="F730" s="10"/>
      <c r="G730" s="10"/>
      <c r="H730" s="10"/>
      <c r="I730" s="10"/>
      <c r="J730" s="10"/>
      <c r="K730" s="10"/>
      <c r="L730" s="10"/>
      <c r="M730" s="9" t="s">
        <v>5434</v>
      </c>
      <c r="N730" s="10"/>
      <c r="O730" s="10"/>
      <c r="P730" s="10"/>
      <c r="Q730" s="10"/>
      <c r="R730" s="10"/>
      <c r="S730" s="10"/>
      <c r="T730" s="10"/>
      <c r="U730" s="10"/>
      <c r="V730" s="7">
        <v>193601</v>
      </c>
      <c r="W730" s="7">
        <v>198097</v>
      </c>
      <c r="X730" s="8">
        <v>391698</v>
      </c>
    </row>
  </sheetData>
  <autoFilter ref="A1:X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31"/>
  <sheetViews>
    <sheetView showGridLines="0" tabSelected="1" topLeftCell="J1" zoomScale="234" workbookViewId="0">
      <selection activeCell="P8" sqref="P8"/>
    </sheetView>
  </sheetViews>
  <sheetFormatPr baseColWidth="10" defaultColWidth="8.83203125" defaultRowHeight="15" x14ac:dyDescent="0.2"/>
  <cols>
    <col min="1" max="1" width="10.83203125" bestFit="1" customWidth="1"/>
    <col min="2" max="2" width="9.83203125" customWidth="1"/>
    <col min="3" max="3" width="44.1640625" customWidth="1"/>
    <col min="4" max="4" width="9.83203125" customWidth="1"/>
    <col min="5" max="5" width="22.83203125" customWidth="1"/>
    <col min="6" max="6" width="9.1640625" customWidth="1"/>
    <col min="7" max="7" width="22.1640625" customWidth="1"/>
    <col min="8" max="8" width="19" customWidth="1"/>
    <col min="9" max="9" width="16.6640625" customWidth="1"/>
    <col min="10" max="10" width="22.1640625" customWidth="1"/>
    <col min="11" max="11" width="34.33203125" customWidth="1"/>
    <col min="12" max="12" width="20.5" customWidth="1"/>
    <col min="13" max="18" width="29" customWidth="1"/>
    <col min="19" max="19" width="12.6640625" customWidth="1"/>
  </cols>
  <sheetData>
    <row r="1" spans="1:19" ht="18" x14ac:dyDescent="0.2">
      <c r="A1" s="25" t="s">
        <v>5442</v>
      </c>
      <c r="B1" s="25"/>
      <c r="C1" s="25"/>
      <c r="D1" s="25"/>
      <c r="E1" s="25"/>
      <c r="F1" s="25"/>
      <c r="G1" s="26"/>
      <c r="H1" s="21"/>
      <c r="I1" s="21"/>
      <c r="J1" s="21"/>
      <c r="K1" s="21"/>
      <c r="L1" s="21"/>
      <c r="M1" s="1" t="s">
        <v>5439</v>
      </c>
      <c r="N1" s="1" t="s">
        <v>5439</v>
      </c>
      <c r="O1" s="1" t="s">
        <v>5439</v>
      </c>
      <c r="P1" s="20" t="s">
        <v>5437</v>
      </c>
      <c r="Q1" s="20" t="s">
        <v>5436</v>
      </c>
      <c r="R1" s="1" t="s">
        <v>5440</v>
      </c>
    </row>
    <row r="2" spans="1:19" x14ac:dyDescent="0.2">
      <c r="A2" s="20" t="s">
        <v>5438</v>
      </c>
      <c r="B2" s="20" t="s">
        <v>23</v>
      </c>
      <c r="C2" s="20" t="s">
        <v>17</v>
      </c>
      <c r="D2" s="20" t="s">
        <v>12</v>
      </c>
      <c r="E2" s="20" t="s">
        <v>13</v>
      </c>
      <c r="F2" s="20" t="s">
        <v>5</v>
      </c>
      <c r="G2" s="20" t="s">
        <v>4</v>
      </c>
      <c r="H2" s="20" t="s">
        <v>8</v>
      </c>
      <c r="I2" s="20" t="s">
        <v>7</v>
      </c>
      <c r="J2" s="20" t="s">
        <v>6</v>
      </c>
      <c r="K2" s="20" t="s">
        <v>10</v>
      </c>
      <c r="L2" s="20" t="s">
        <v>11</v>
      </c>
      <c r="M2" s="1" t="s">
        <v>5444</v>
      </c>
      <c r="N2" s="1" t="s">
        <v>5445</v>
      </c>
      <c r="O2" s="1" t="s">
        <v>5446</v>
      </c>
      <c r="P2" s="1" t="s">
        <v>5447</v>
      </c>
      <c r="Q2" s="1" t="s">
        <v>5448</v>
      </c>
      <c r="R2" s="1" t="s">
        <v>5449</v>
      </c>
      <c r="S2" s="27" t="s">
        <v>5441</v>
      </c>
    </row>
    <row r="3" spans="1:19" x14ac:dyDescent="0.2">
      <c r="A3" s="22">
        <v>2021</v>
      </c>
      <c r="B3" s="22" t="s">
        <v>1055</v>
      </c>
      <c r="C3" s="22" t="s">
        <v>925</v>
      </c>
      <c r="D3" s="22" t="s">
        <v>67</v>
      </c>
      <c r="E3" s="22" t="s">
        <v>254</v>
      </c>
      <c r="F3" s="22" t="s">
        <v>24</v>
      </c>
      <c r="G3" s="22" t="s">
        <v>24</v>
      </c>
      <c r="H3" s="22" t="s">
        <v>24</v>
      </c>
      <c r="I3" s="22" t="s">
        <v>53</v>
      </c>
      <c r="J3" s="22" t="s">
        <v>792</v>
      </c>
      <c r="K3" s="22" t="s">
        <v>29</v>
      </c>
      <c r="L3" s="22" t="s">
        <v>30</v>
      </c>
      <c r="M3" s="23">
        <v>241</v>
      </c>
      <c r="N3" s="23">
        <v>211</v>
      </c>
      <c r="O3" s="23">
        <v>239</v>
      </c>
      <c r="P3" s="23">
        <f>VLOOKUP(B3,[1]Sheet1!$B$5:$S$732,18,FALSE)</f>
        <v>190</v>
      </c>
      <c r="Q3" s="23">
        <v>207</v>
      </c>
      <c r="R3" s="23">
        <v>207</v>
      </c>
      <c r="S3" s="5">
        <f t="shared" ref="S3:S66" si="0">SUM(M3:R3)</f>
        <v>1295</v>
      </c>
    </row>
    <row r="4" spans="1:19" x14ac:dyDescent="0.2">
      <c r="A4" s="22">
        <v>2021</v>
      </c>
      <c r="B4" s="22" t="s">
        <v>1076</v>
      </c>
      <c r="C4" s="22" t="s">
        <v>971</v>
      </c>
      <c r="D4" s="22" t="s">
        <v>67</v>
      </c>
      <c r="E4" s="22" t="s">
        <v>254</v>
      </c>
      <c r="F4" s="22" t="s">
        <v>24</v>
      </c>
      <c r="G4" s="22" t="s">
        <v>24</v>
      </c>
      <c r="H4" s="22" t="s">
        <v>24</v>
      </c>
      <c r="I4" s="22" t="s">
        <v>53</v>
      </c>
      <c r="J4" s="22" t="s">
        <v>792</v>
      </c>
      <c r="K4" s="22" t="s">
        <v>29</v>
      </c>
      <c r="L4" s="22" t="s">
        <v>30</v>
      </c>
      <c r="M4" s="23">
        <v>44</v>
      </c>
      <c r="N4" s="23">
        <v>39</v>
      </c>
      <c r="O4" s="23">
        <v>32</v>
      </c>
      <c r="P4" s="23">
        <f>VLOOKUP(B4,[1]Sheet1!$B$5:$S$732,18,FALSE)</f>
        <v>32</v>
      </c>
      <c r="Q4" s="23">
        <v>55</v>
      </c>
      <c r="R4" s="23">
        <v>33</v>
      </c>
      <c r="S4" s="5">
        <f t="shared" si="0"/>
        <v>235</v>
      </c>
    </row>
    <row r="5" spans="1:19" x14ac:dyDescent="0.2">
      <c r="A5" s="22">
        <v>2021</v>
      </c>
      <c r="B5" s="22" t="s">
        <v>782</v>
      </c>
      <c r="C5" s="22" t="s">
        <v>777</v>
      </c>
      <c r="D5" s="22" t="s">
        <v>67</v>
      </c>
      <c r="E5" s="22" t="s">
        <v>68</v>
      </c>
      <c r="F5" s="22" t="s">
        <v>24</v>
      </c>
      <c r="G5" s="22" t="s">
        <v>24</v>
      </c>
      <c r="H5" s="22" t="s">
        <v>27</v>
      </c>
      <c r="I5" s="22" t="s">
        <v>769</v>
      </c>
      <c r="J5" s="22" t="s">
        <v>25</v>
      </c>
      <c r="K5" s="22" t="s">
        <v>29</v>
      </c>
      <c r="L5" s="22" t="s">
        <v>30</v>
      </c>
      <c r="M5" s="23">
        <v>0</v>
      </c>
      <c r="N5" s="23">
        <v>212</v>
      </c>
      <c r="O5" s="23">
        <v>208</v>
      </c>
      <c r="P5" s="23">
        <f>VLOOKUP(B5,[1]Sheet1!$B$5:$S$732,18,FALSE)</f>
        <v>208</v>
      </c>
      <c r="Q5" s="23">
        <v>205</v>
      </c>
      <c r="R5" s="23">
        <v>199</v>
      </c>
      <c r="S5" s="5">
        <f t="shared" si="0"/>
        <v>1032</v>
      </c>
    </row>
    <row r="6" spans="1:19" x14ac:dyDescent="0.2">
      <c r="A6" s="22">
        <v>2021</v>
      </c>
      <c r="B6" s="22" t="s">
        <v>776</v>
      </c>
      <c r="C6" s="22" t="s">
        <v>770</v>
      </c>
      <c r="D6" s="22" t="s">
        <v>67</v>
      </c>
      <c r="E6" s="22" t="s">
        <v>68</v>
      </c>
      <c r="F6" s="22" t="s">
        <v>24</v>
      </c>
      <c r="G6" s="22" t="s">
        <v>24</v>
      </c>
      <c r="H6" s="22" t="s">
        <v>27</v>
      </c>
      <c r="I6" s="22" t="s">
        <v>769</v>
      </c>
      <c r="J6" s="22" t="s">
        <v>25</v>
      </c>
      <c r="K6" s="22" t="s">
        <v>29</v>
      </c>
      <c r="L6" s="22" t="s">
        <v>30</v>
      </c>
      <c r="M6" s="23">
        <v>208</v>
      </c>
      <c r="N6" s="23">
        <v>0</v>
      </c>
      <c r="O6" s="23">
        <v>0</v>
      </c>
      <c r="P6" s="23">
        <f>VLOOKUP(B6,[1]Sheet1!$B$5:$S$732,18,FALSE)</f>
        <v>0</v>
      </c>
      <c r="Q6" s="23">
        <v>0</v>
      </c>
      <c r="R6" s="23">
        <v>0</v>
      </c>
      <c r="S6" s="5">
        <f t="shared" si="0"/>
        <v>208</v>
      </c>
    </row>
    <row r="7" spans="1:19" x14ac:dyDescent="0.2">
      <c r="A7" s="22">
        <v>2021</v>
      </c>
      <c r="B7" s="22" t="s">
        <v>77</v>
      </c>
      <c r="C7" s="22" t="s">
        <v>71</v>
      </c>
      <c r="D7" s="22" t="s">
        <v>67</v>
      </c>
      <c r="E7" s="22" t="s">
        <v>68</v>
      </c>
      <c r="F7" s="22" t="s">
        <v>24</v>
      </c>
      <c r="G7" s="22" t="s">
        <v>24</v>
      </c>
      <c r="H7" s="22" t="s">
        <v>24</v>
      </c>
      <c r="I7" s="22" t="s">
        <v>53</v>
      </c>
      <c r="J7" s="22" t="s">
        <v>25</v>
      </c>
      <c r="K7" s="22" t="s">
        <v>66</v>
      </c>
      <c r="L7" s="22" t="s">
        <v>30</v>
      </c>
      <c r="M7" s="23">
        <v>84</v>
      </c>
      <c r="N7" s="23">
        <v>84</v>
      </c>
      <c r="O7" s="23">
        <v>83</v>
      </c>
      <c r="P7" s="23">
        <f>VLOOKUP(B7,[1]Sheet1!$B$5:$S$732,18,FALSE)</f>
        <v>82</v>
      </c>
      <c r="Q7" s="23">
        <v>82</v>
      </c>
      <c r="R7" s="23">
        <v>81</v>
      </c>
      <c r="S7" s="5">
        <f t="shared" si="0"/>
        <v>496</v>
      </c>
    </row>
    <row r="8" spans="1:19" x14ac:dyDescent="0.2">
      <c r="A8" s="22">
        <v>2021</v>
      </c>
      <c r="B8" s="22" t="s">
        <v>809</v>
      </c>
      <c r="C8" s="22" t="s">
        <v>803</v>
      </c>
      <c r="D8" s="22" t="s">
        <v>67</v>
      </c>
      <c r="E8" s="22" t="s">
        <v>68</v>
      </c>
      <c r="F8" s="22" t="s">
        <v>24</v>
      </c>
      <c r="G8" s="22" t="s">
        <v>24</v>
      </c>
      <c r="H8" s="22" t="s">
        <v>24</v>
      </c>
      <c r="I8" s="22" t="s">
        <v>53</v>
      </c>
      <c r="J8" s="22" t="s">
        <v>792</v>
      </c>
      <c r="K8" s="22" t="s">
        <v>66</v>
      </c>
      <c r="L8" s="22" t="s">
        <v>30</v>
      </c>
      <c r="M8" s="23">
        <v>84</v>
      </c>
      <c r="N8" s="23">
        <v>87</v>
      </c>
      <c r="O8" s="23">
        <v>85</v>
      </c>
      <c r="P8" s="23">
        <f>VLOOKUP(B8,[1]Sheet1!$B$5:$S$732,18,FALSE)</f>
        <v>80</v>
      </c>
      <c r="Q8" s="23">
        <v>76</v>
      </c>
      <c r="R8" s="23">
        <v>79</v>
      </c>
      <c r="S8" s="5">
        <f t="shared" si="0"/>
        <v>491</v>
      </c>
    </row>
    <row r="9" spans="1:19" x14ac:dyDescent="0.2">
      <c r="A9" s="22">
        <v>2021</v>
      </c>
      <c r="B9" s="22" t="s">
        <v>253</v>
      </c>
      <c r="C9" s="22" t="s">
        <v>247</v>
      </c>
      <c r="D9" s="22" t="s">
        <v>67</v>
      </c>
      <c r="E9" s="22" t="s">
        <v>68</v>
      </c>
      <c r="F9" s="22" t="s">
        <v>24</v>
      </c>
      <c r="G9" s="22" t="s">
        <v>24</v>
      </c>
      <c r="H9" s="22" t="s">
        <v>24</v>
      </c>
      <c r="I9" s="22" t="s">
        <v>53</v>
      </c>
      <c r="J9" s="22" t="s">
        <v>25</v>
      </c>
      <c r="K9" s="22" t="s">
        <v>29</v>
      </c>
      <c r="L9" s="22" t="s">
        <v>30</v>
      </c>
      <c r="M9" s="23">
        <v>119</v>
      </c>
      <c r="N9" s="23">
        <v>115</v>
      </c>
      <c r="O9" s="23">
        <v>95</v>
      </c>
      <c r="P9" s="23">
        <f>VLOOKUP(B9,[1]Sheet1!$B$5:$S$732,18,FALSE)</f>
        <v>91</v>
      </c>
      <c r="Q9" s="23">
        <v>86</v>
      </c>
      <c r="R9" s="23">
        <v>89</v>
      </c>
      <c r="S9" s="5">
        <f t="shared" si="0"/>
        <v>595</v>
      </c>
    </row>
    <row r="10" spans="1:19" x14ac:dyDescent="0.2">
      <c r="A10" s="22">
        <v>2021</v>
      </c>
      <c r="B10" s="22" t="s">
        <v>1026</v>
      </c>
      <c r="C10" s="22" t="s">
        <v>986</v>
      </c>
      <c r="D10" s="22" t="s">
        <v>67</v>
      </c>
      <c r="E10" s="22" t="s">
        <v>68</v>
      </c>
      <c r="F10" s="22" t="s">
        <v>24</v>
      </c>
      <c r="G10" s="22" t="s">
        <v>24</v>
      </c>
      <c r="H10" s="22" t="s">
        <v>24</v>
      </c>
      <c r="I10" s="22" t="s">
        <v>53</v>
      </c>
      <c r="J10" s="22" t="s">
        <v>792</v>
      </c>
      <c r="K10" s="22" t="s">
        <v>29</v>
      </c>
      <c r="L10" s="22" t="s">
        <v>30</v>
      </c>
      <c r="M10" s="23">
        <v>103</v>
      </c>
      <c r="N10" s="23">
        <v>106</v>
      </c>
      <c r="O10" s="23">
        <v>75</v>
      </c>
      <c r="P10" s="23">
        <f>VLOOKUP(B10,[1]Sheet1!$B$5:$S$732,18,FALSE)</f>
        <v>75</v>
      </c>
      <c r="Q10" s="23">
        <v>79</v>
      </c>
      <c r="R10" s="23">
        <v>72</v>
      </c>
      <c r="S10" s="5">
        <f t="shared" si="0"/>
        <v>510</v>
      </c>
    </row>
    <row r="11" spans="1:19" x14ac:dyDescent="0.2">
      <c r="A11" s="22">
        <v>2021</v>
      </c>
      <c r="B11" s="22" t="s">
        <v>1040</v>
      </c>
      <c r="C11" s="22" t="s">
        <v>1034</v>
      </c>
      <c r="D11" s="22" t="s">
        <v>67</v>
      </c>
      <c r="E11" s="22" t="s">
        <v>68</v>
      </c>
      <c r="F11" s="22" t="s">
        <v>24</v>
      </c>
      <c r="G11" s="22" t="s">
        <v>24</v>
      </c>
      <c r="H11" s="22" t="s">
        <v>24</v>
      </c>
      <c r="I11" s="22" t="s">
        <v>53</v>
      </c>
      <c r="J11" s="22" t="s">
        <v>792</v>
      </c>
      <c r="K11" s="22" t="s">
        <v>29</v>
      </c>
      <c r="L11" s="22" t="s">
        <v>30</v>
      </c>
      <c r="M11" s="23">
        <v>39</v>
      </c>
      <c r="N11" s="23">
        <v>50</v>
      </c>
      <c r="O11" s="23">
        <v>47</v>
      </c>
      <c r="P11" s="23">
        <f>VLOOKUP(B11,[1]Sheet1!$B$5:$S$732,18,FALSE)</f>
        <v>66</v>
      </c>
      <c r="Q11" s="23">
        <v>74</v>
      </c>
      <c r="R11" s="23">
        <v>31</v>
      </c>
      <c r="S11" s="5">
        <f t="shared" si="0"/>
        <v>307</v>
      </c>
    </row>
    <row r="12" spans="1:19" x14ac:dyDescent="0.2">
      <c r="A12" s="22">
        <v>2021</v>
      </c>
      <c r="B12" s="22" t="s">
        <v>1555</v>
      </c>
      <c r="C12" s="22" t="s">
        <v>1549</v>
      </c>
      <c r="D12" s="22" t="s">
        <v>67</v>
      </c>
      <c r="E12" s="22" t="s">
        <v>68</v>
      </c>
      <c r="F12" s="22" t="s">
        <v>24</v>
      </c>
      <c r="G12" s="22" t="s">
        <v>24</v>
      </c>
      <c r="H12" s="22" t="s">
        <v>27</v>
      </c>
      <c r="I12" s="22" t="s">
        <v>769</v>
      </c>
      <c r="J12" s="22" t="s">
        <v>792</v>
      </c>
      <c r="K12" s="22" t="s">
        <v>29</v>
      </c>
      <c r="L12" s="22" t="s">
        <v>1540</v>
      </c>
      <c r="M12" s="23">
        <v>47</v>
      </c>
      <c r="N12" s="23">
        <v>51</v>
      </c>
      <c r="O12" s="23">
        <v>46</v>
      </c>
      <c r="P12" s="23">
        <f>VLOOKUP(B12,[1]Sheet1!$B$5:$S$732,18,FALSE)</f>
        <v>38</v>
      </c>
      <c r="Q12" s="23">
        <v>49</v>
      </c>
      <c r="R12" s="23">
        <v>50</v>
      </c>
      <c r="S12" s="5">
        <f t="shared" si="0"/>
        <v>281</v>
      </c>
    </row>
    <row r="13" spans="1:19" x14ac:dyDescent="0.2">
      <c r="A13" s="22">
        <v>2021</v>
      </c>
      <c r="B13" s="22" t="s">
        <v>237</v>
      </c>
      <c r="C13" s="22" t="s">
        <v>231</v>
      </c>
      <c r="D13" s="22" t="s">
        <v>67</v>
      </c>
      <c r="E13" s="22" t="s">
        <v>68</v>
      </c>
      <c r="F13" s="22" t="s">
        <v>24</v>
      </c>
      <c r="G13" s="22" t="s">
        <v>24</v>
      </c>
      <c r="H13" s="22" t="s">
        <v>24</v>
      </c>
      <c r="I13" s="22" t="s">
        <v>53</v>
      </c>
      <c r="J13" s="22" t="s">
        <v>25</v>
      </c>
      <c r="K13" s="22" t="s">
        <v>29</v>
      </c>
      <c r="L13" s="22" t="s">
        <v>30</v>
      </c>
      <c r="M13" s="23">
        <v>107</v>
      </c>
      <c r="N13" s="23">
        <v>113</v>
      </c>
      <c r="O13" s="23">
        <v>107</v>
      </c>
      <c r="P13" s="23">
        <f>VLOOKUP(B13,[1]Sheet1!$B$5:$S$732,18,FALSE)</f>
        <v>101</v>
      </c>
      <c r="Q13" s="23">
        <v>101</v>
      </c>
      <c r="R13" s="23">
        <v>80</v>
      </c>
      <c r="S13" s="5">
        <f t="shared" si="0"/>
        <v>609</v>
      </c>
    </row>
    <row r="14" spans="1:19" x14ac:dyDescent="0.2">
      <c r="A14" s="22">
        <v>2021</v>
      </c>
      <c r="B14" s="22" t="s">
        <v>753</v>
      </c>
      <c r="C14" s="22" t="s">
        <v>748</v>
      </c>
      <c r="D14" s="22" t="s">
        <v>67</v>
      </c>
      <c r="E14" s="22" t="s">
        <v>254</v>
      </c>
      <c r="F14" s="22" t="s">
        <v>24</v>
      </c>
      <c r="G14" s="22" t="s">
        <v>24</v>
      </c>
      <c r="H14" s="22" t="s">
        <v>27</v>
      </c>
      <c r="I14" s="22" t="s">
        <v>53</v>
      </c>
      <c r="J14" s="22" t="s">
        <v>25</v>
      </c>
      <c r="K14" s="22" t="s">
        <v>29</v>
      </c>
      <c r="L14" s="22" t="s">
        <v>30</v>
      </c>
      <c r="M14" s="23">
        <v>141</v>
      </c>
      <c r="N14" s="23">
        <v>120</v>
      </c>
      <c r="O14" s="23">
        <v>120</v>
      </c>
      <c r="P14" s="23">
        <f>VLOOKUP(B14,[1]Sheet1!$B$5:$S$732,18,FALSE)</f>
        <v>119</v>
      </c>
      <c r="Q14" s="23">
        <v>109</v>
      </c>
      <c r="R14" s="23">
        <v>111</v>
      </c>
      <c r="S14" s="5">
        <f t="shared" si="0"/>
        <v>720</v>
      </c>
    </row>
    <row r="15" spans="1:19" x14ac:dyDescent="0.2">
      <c r="A15" s="22">
        <v>2021</v>
      </c>
      <c r="B15" s="22" t="s">
        <v>1520</v>
      </c>
      <c r="C15" s="22" t="s">
        <v>1514</v>
      </c>
      <c r="D15" s="22" t="s">
        <v>67</v>
      </c>
      <c r="E15" s="22" t="s">
        <v>254</v>
      </c>
      <c r="F15" s="22" t="s">
        <v>24</v>
      </c>
      <c r="G15" s="22" t="s">
        <v>24</v>
      </c>
      <c r="H15" s="22" t="s">
        <v>27</v>
      </c>
      <c r="I15" s="22" t="s">
        <v>53</v>
      </c>
      <c r="J15" s="22" t="s">
        <v>792</v>
      </c>
      <c r="K15" s="22" t="s">
        <v>29</v>
      </c>
      <c r="L15" s="22" t="s">
        <v>30</v>
      </c>
      <c r="M15" s="23">
        <v>119</v>
      </c>
      <c r="N15" s="23">
        <v>120</v>
      </c>
      <c r="O15" s="23">
        <v>115</v>
      </c>
      <c r="P15" s="23">
        <f>VLOOKUP(B15,[1]Sheet1!$B$5:$S$732,18,FALSE)</f>
        <v>97</v>
      </c>
      <c r="Q15" s="23">
        <v>113</v>
      </c>
      <c r="R15" s="23">
        <v>95</v>
      </c>
      <c r="S15" s="5">
        <f t="shared" si="0"/>
        <v>659</v>
      </c>
    </row>
    <row r="16" spans="1:19" x14ac:dyDescent="0.2">
      <c r="A16" s="22">
        <v>2021</v>
      </c>
      <c r="B16" s="22" t="s">
        <v>298</v>
      </c>
      <c r="C16" s="22" t="s">
        <v>292</v>
      </c>
      <c r="D16" s="22" t="s">
        <v>67</v>
      </c>
      <c r="E16" s="22" t="s">
        <v>271</v>
      </c>
      <c r="F16" s="22" t="s">
        <v>24</v>
      </c>
      <c r="G16" s="22" t="s">
        <v>24</v>
      </c>
      <c r="H16" s="22" t="s">
        <v>24</v>
      </c>
      <c r="I16" s="22" t="s">
        <v>53</v>
      </c>
      <c r="J16" s="22" t="s">
        <v>25</v>
      </c>
      <c r="K16" s="22" t="s">
        <v>29</v>
      </c>
      <c r="L16" s="22" t="s">
        <v>30</v>
      </c>
      <c r="M16" s="23">
        <v>144</v>
      </c>
      <c r="N16" s="23">
        <v>141</v>
      </c>
      <c r="O16" s="23">
        <v>142</v>
      </c>
      <c r="P16" s="23">
        <f>VLOOKUP(B16,[1]Sheet1!$B$5:$S$732,18,FALSE)</f>
        <v>47</v>
      </c>
      <c r="Q16" s="23">
        <v>137</v>
      </c>
      <c r="R16" s="23">
        <v>136</v>
      </c>
      <c r="S16" s="5">
        <f t="shared" si="0"/>
        <v>747</v>
      </c>
    </row>
    <row r="17" spans="1:19" x14ac:dyDescent="0.2">
      <c r="A17" s="22">
        <v>2021</v>
      </c>
      <c r="B17" s="22" t="s">
        <v>1090</v>
      </c>
      <c r="C17" s="22" t="s">
        <v>1084</v>
      </c>
      <c r="D17" s="22" t="s">
        <v>67</v>
      </c>
      <c r="E17" s="22" t="s">
        <v>271</v>
      </c>
      <c r="F17" s="22" t="s">
        <v>24</v>
      </c>
      <c r="G17" s="22" t="s">
        <v>24</v>
      </c>
      <c r="H17" s="22" t="s">
        <v>24</v>
      </c>
      <c r="I17" s="22" t="s">
        <v>53</v>
      </c>
      <c r="J17" s="22" t="s">
        <v>792</v>
      </c>
      <c r="K17" s="22" t="s">
        <v>29</v>
      </c>
      <c r="L17" s="22" t="s">
        <v>30</v>
      </c>
      <c r="M17" s="23">
        <v>171</v>
      </c>
      <c r="N17" s="23">
        <v>173</v>
      </c>
      <c r="O17" s="23">
        <v>168</v>
      </c>
      <c r="P17" s="23">
        <f>VLOOKUP(B17,[1]Sheet1!$B$5:$S$732,18,FALSE)</f>
        <v>113</v>
      </c>
      <c r="Q17" s="23">
        <v>170</v>
      </c>
      <c r="R17" s="23">
        <v>162</v>
      </c>
      <c r="S17" s="5">
        <f t="shared" si="0"/>
        <v>957</v>
      </c>
    </row>
    <row r="18" spans="1:19" x14ac:dyDescent="0.2">
      <c r="A18" s="22">
        <v>2021</v>
      </c>
      <c r="B18" s="22" t="s">
        <v>1504</v>
      </c>
      <c r="C18" s="22" t="s">
        <v>1498</v>
      </c>
      <c r="D18" s="22" t="s">
        <v>67</v>
      </c>
      <c r="E18" s="22" t="s">
        <v>68</v>
      </c>
      <c r="F18" s="22" t="s">
        <v>24</v>
      </c>
      <c r="G18" s="22" t="s">
        <v>24</v>
      </c>
      <c r="H18" s="22" t="s">
        <v>27</v>
      </c>
      <c r="I18" s="22" t="s">
        <v>53</v>
      </c>
      <c r="J18" s="22" t="s">
        <v>792</v>
      </c>
      <c r="K18" s="22" t="s">
        <v>29</v>
      </c>
      <c r="L18" s="22" t="s">
        <v>30</v>
      </c>
      <c r="M18" s="23">
        <v>125</v>
      </c>
      <c r="N18" s="23">
        <v>132</v>
      </c>
      <c r="O18" s="23">
        <v>125</v>
      </c>
      <c r="P18" s="23">
        <f>VLOOKUP(B18,[1]Sheet1!$B$5:$S$732,18,FALSE)</f>
        <v>113</v>
      </c>
      <c r="Q18" s="23">
        <v>119</v>
      </c>
      <c r="R18" s="23">
        <v>111</v>
      </c>
      <c r="S18" s="5">
        <f t="shared" si="0"/>
        <v>725</v>
      </c>
    </row>
    <row r="19" spans="1:19" x14ac:dyDescent="0.2">
      <c r="A19" s="22">
        <v>2021</v>
      </c>
      <c r="B19" s="22" t="s">
        <v>1511</v>
      </c>
      <c r="C19" s="22" t="s">
        <v>1505</v>
      </c>
      <c r="D19" s="22" t="s">
        <v>67</v>
      </c>
      <c r="E19" s="22" t="s">
        <v>68</v>
      </c>
      <c r="F19" s="22" t="s">
        <v>24</v>
      </c>
      <c r="G19" s="22" t="s">
        <v>24</v>
      </c>
      <c r="H19" s="22" t="s">
        <v>27</v>
      </c>
      <c r="I19" s="22" t="s">
        <v>53</v>
      </c>
      <c r="J19" s="22" t="s">
        <v>792</v>
      </c>
      <c r="K19" s="22" t="s">
        <v>29</v>
      </c>
      <c r="L19" s="22" t="s">
        <v>30</v>
      </c>
      <c r="M19" s="23">
        <v>122</v>
      </c>
      <c r="N19" s="23">
        <v>116</v>
      </c>
      <c r="O19" s="23">
        <v>120</v>
      </c>
      <c r="P19" s="23">
        <f>VLOOKUP(B19,[1]Sheet1!$B$5:$S$732,18,FALSE)</f>
        <v>106</v>
      </c>
      <c r="Q19" s="23">
        <v>112</v>
      </c>
      <c r="R19" s="23">
        <v>123</v>
      </c>
      <c r="S19" s="5">
        <f t="shared" si="0"/>
        <v>699</v>
      </c>
    </row>
    <row r="20" spans="1:19" x14ac:dyDescent="0.2">
      <c r="A20" s="22">
        <v>2021</v>
      </c>
      <c r="B20" s="22" t="s">
        <v>745</v>
      </c>
      <c r="C20" s="22" t="s">
        <v>684</v>
      </c>
      <c r="D20" s="22" t="s">
        <v>67</v>
      </c>
      <c r="E20" s="22" t="s">
        <v>68</v>
      </c>
      <c r="F20" s="22" t="s">
        <v>24</v>
      </c>
      <c r="G20" s="22" t="s">
        <v>24</v>
      </c>
      <c r="H20" s="22" t="s">
        <v>27</v>
      </c>
      <c r="I20" s="22" t="s">
        <v>53</v>
      </c>
      <c r="J20" s="22" t="s">
        <v>25</v>
      </c>
      <c r="K20" s="22" t="s">
        <v>29</v>
      </c>
      <c r="L20" s="22" t="s">
        <v>30</v>
      </c>
      <c r="M20" s="23">
        <v>97</v>
      </c>
      <c r="N20" s="23">
        <v>96</v>
      </c>
      <c r="O20" s="23">
        <v>93</v>
      </c>
      <c r="P20" s="23">
        <f>VLOOKUP(B20,[1]Sheet1!$B$5:$S$732,18,FALSE)</f>
        <v>85</v>
      </c>
      <c r="Q20" s="23">
        <v>79</v>
      </c>
      <c r="R20" s="23">
        <v>94</v>
      </c>
      <c r="S20" s="5">
        <f t="shared" si="0"/>
        <v>544</v>
      </c>
    </row>
    <row r="21" spans="1:19" x14ac:dyDescent="0.2">
      <c r="A21" s="22">
        <v>2021</v>
      </c>
      <c r="B21" s="22" t="s">
        <v>1489</v>
      </c>
      <c r="C21" s="22" t="s">
        <v>1483</v>
      </c>
      <c r="D21" s="22" t="s">
        <v>67</v>
      </c>
      <c r="E21" s="22" t="s">
        <v>68</v>
      </c>
      <c r="F21" s="22" t="s">
        <v>24</v>
      </c>
      <c r="G21" s="22" t="s">
        <v>24</v>
      </c>
      <c r="H21" s="22" t="s">
        <v>27</v>
      </c>
      <c r="I21" s="22" t="s">
        <v>53</v>
      </c>
      <c r="J21" s="22" t="s">
        <v>792</v>
      </c>
      <c r="K21" s="22" t="s">
        <v>29</v>
      </c>
      <c r="L21" s="22" t="s">
        <v>30</v>
      </c>
      <c r="M21" s="23">
        <v>111</v>
      </c>
      <c r="N21" s="23">
        <v>99</v>
      </c>
      <c r="O21" s="23">
        <v>83</v>
      </c>
      <c r="P21" s="23">
        <f>VLOOKUP(B21,[1]Sheet1!$B$5:$S$732,18,FALSE)</f>
        <v>92</v>
      </c>
      <c r="Q21" s="23">
        <v>80</v>
      </c>
      <c r="R21" s="23">
        <v>76</v>
      </c>
      <c r="S21" s="5">
        <f t="shared" si="0"/>
        <v>541</v>
      </c>
    </row>
    <row r="22" spans="1:19" x14ac:dyDescent="0.2">
      <c r="A22" s="22">
        <v>2021</v>
      </c>
      <c r="B22" s="22" t="s">
        <v>1473</v>
      </c>
      <c r="C22" s="22" t="s">
        <v>1467</v>
      </c>
      <c r="D22" s="22" t="s">
        <v>67</v>
      </c>
      <c r="E22" s="22" t="s">
        <v>68</v>
      </c>
      <c r="F22" s="22" t="s">
        <v>24</v>
      </c>
      <c r="G22" s="22" t="s">
        <v>24</v>
      </c>
      <c r="H22" s="22" t="s">
        <v>27</v>
      </c>
      <c r="I22" s="22" t="s">
        <v>53</v>
      </c>
      <c r="J22" s="22" t="s">
        <v>792</v>
      </c>
      <c r="K22" s="22" t="s">
        <v>29</v>
      </c>
      <c r="L22" s="22" t="s">
        <v>30</v>
      </c>
      <c r="M22" s="23">
        <v>92</v>
      </c>
      <c r="N22" s="23">
        <v>74</v>
      </c>
      <c r="O22" s="23">
        <v>68</v>
      </c>
      <c r="P22" s="23">
        <f>VLOOKUP(B22,[1]Sheet1!$B$5:$S$732,18,FALSE)</f>
        <v>62</v>
      </c>
      <c r="Q22" s="23">
        <v>48</v>
      </c>
      <c r="R22" s="23">
        <v>54</v>
      </c>
      <c r="S22" s="5">
        <f t="shared" si="0"/>
        <v>398</v>
      </c>
    </row>
    <row r="23" spans="1:19" x14ac:dyDescent="0.2">
      <c r="A23" s="22">
        <v>2021</v>
      </c>
      <c r="B23" s="22" t="s">
        <v>1480</v>
      </c>
      <c r="C23" s="22" t="s">
        <v>1474</v>
      </c>
      <c r="D23" s="22" t="s">
        <v>67</v>
      </c>
      <c r="E23" s="22" t="s">
        <v>68</v>
      </c>
      <c r="F23" s="22" t="s">
        <v>24</v>
      </c>
      <c r="G23" s="22" t="s">
        <v>24</v>
      </c>
      <c r="H23" s="22" t="s">
        <v>27</v>
      </c>
      <c r="I23" s="22" t="s">
        <v>53</v>
      </c>
      <c r="J23" s="22" t="s">
        <v>792</v>
      </c>
      <c r="K23" s="22" t="s">
        <v>29</v>
      </c>
      <c r="L23" s="22" t="s">
        <v>30</v>
      </c>
      <c r="M23" s="23">
        <v>28</v>
      </c>
      <c r="N23" s="23">
        <v>37</v>
      </c>
      <c r="O23" s="23">
        <v>48</v>
      </c>
      <c r="P23" s="23">
        <f>VLOOKUP(B23,[1]Sheet1!$B$5:$S$732,18,FALSE)</f>
        <v>35</v>
      </c>
      <c r="Q23" s="23">
        <v>46</v>
      </c>
      <c r="R23" s="23">
        <v>39</v>
      </c>
      <c r="S23" s="5">
        <f t="shared" si="0"/>
        <v>233</v>
      </c>
    </row>
    <row r="24" spans="1:19" x14ac:dyDescent="0.2">
      <c r="A24" s="22">
        <v>2021</v>
      </c>
      <c r="B24" s="22" t="s">
        <v>230</v>
      </c>
      <c r="C24" s="22" t="s">
        <v>224</v>
      </c>
      <c r="D24" s="22" t="s">
        <v>67</v>
      </c>
      <c r="E24" s="22" t="s">
        <v>68</v>
      </c>
      <c r="F24" s="22" t="s">
        <v>24</v>
      </c>
      <c r="G24" s="22" t="s">
        <v>24</v>
      </c>
      <c r="H24" s="22" t="s">
        <v>24</v>
      </c>
      <c r="I24" s="22" t="s">
        <v>53</v>
      </c>
      <c r="J24" s="22" t="s">
        <v>25</v>
      </c>
      <c r="K24" s="22" t="s">
        <v>29</v>
      </c>
      <c r="L24" s="22" t="s">
        <v>30</v>
      </c>
      <c r="M24" s="23">
        <v>169</v>
      </c>
      <c r="N24" s="23">
        <v>141</v>
      </c>
      <c r="O24" s="23">
        <v>137</v>
      </c>
      <c r="P24" s="23">
        <f>VLOOKUP(B24,[1]Sheet1!$B$5:$S$732,18,FALSE)</f>
        <v>136</v>
      </c>
      <c r="Q24" s="23">
        <v>135</v>
      </c>
      <c r="R24" s="23">
        <v>127</v>
      </c>
      <c r="S24" s="5">
        <f t="shared" si="0"/>
        <v>845</v>
      </c>
    </row>
    <row r="25" spans="1:19" x14ac:dyDescent="0.2">
      <c r="A25" s="22">
        <v>2021</v>
      </c>
      <c r="B25" s="22" t="s">
        <v>4383</v>
      </c>
      <c r="C25" s="22" t="s">
        <v>4377</v>
      </c>
      <c r="D25" s="22" t="s">
        <v>67</v>
      </c>
      <c r="E25" s="22" t="s">
        <v>68</v>
      </c>
      <c r="F25" s="22" t="s">
        <v>27</v>
      </c>
      <c r="G25" s="22" t="s">
        <v>24</v>
      </c>
      <c r="H25" s="22" t="s">
        <v>24</v>
      </c>
      <c r="I25" s="22" t="s">
        <v>53</v>
      </c>
      <c r="J25" s="22" t="s">
        <v>769</v>
      </c>
      <c r="K25" s="22" t="s">
        <v>29</v>
      </c>
      <c r="L25" s="22" t="s">
        <v>30</v>
      </c>
      <c r="M25" s="23">
        <v>37</v>
      </c>
      <c r="N25" s="23">
        <v>47</v>
      </c>
      <c r="O25" s="23">
        <v>43</v>
      </c>
      <c r="P25" s="23">
        <f>VLOOKUP(B25,[1]Sheet1!$B$5:$S$732,18,FALSE)</f>
        <v>41</v>
      </c>
      <c r="Q25" s="23">
        <v>50</v>
      </c>
      <c r="R25" s="23">
        <v>41</v>
      </c>
      <c r="S25" s="5">
        <f t="shared" si="0"/>
        <v>259</v>
      </c>
    </row>
    <row r="26" spans="1:19" x14ac:dyDescent="0.2">
      <c r="A26" s="22">
        <v>2021</v>
      </c>
      <c r="B26" s="22" t="s">
        <v>1101</v>
      </c>
      <c r="C26" s="22" t="s">
        <v>309</v>
      </c>
      <c r="D26" s="22" t="s">
        <v>67</v>
      </c>
      <c r="E26" s="22" t="s">
        <v>271</v>
      </c>
      <c r="F26" s="22" t="s">
        <v>24</v>
      </c>
      <c r="G26" s="22" t="s">
        <v>24</v>
      </c>
      <c r="H26" s="22" t="s">
        <v>24</v>
      </c>
      <c r="I26" s="22" t="s">
        <v>53</v>
      </c>
      <c r="J26" s="22" t="s">
        <v>792</v>
      </c>
      <c r="K26" s="22" t="s">
        <v>29</v>
      </c>
      <c r="L26" s="22" t="s">
        <v>30</v>
      </c>
      <c r="M26" s="23">
        <v>172</v>
      </c>
      <c r="N26" s="23">
        <v>155</v>
      </c>
      <c r="O26" s="23">
        <v>172</v>
      </c>
      <c r="P26" s="23">
        <f>VLOOKUP(B26,[1]Sheet1!$B$5:$S$732,18,FALSE)</f>
        <v>128</v>
      </c>
      <c r="Q26" s="23">
        <v>144</v>
      </c>
      <c r="R26" s="23">
        <v>133</v>
      </c>
      <c r="S26" s="5">
        <f t="shared" si="0"/>
        <v>904</v>
      </c>
    </row>
    <row r="27" spans="1:19" x14ac:dyDescent="0.2">
      <c r="A27" s="22">
        <v>2021</v>
      </c>
      <c r="B27" s="22" t="s">
        <v>290</v>
      </c>
      <c r="C27" s="22" t="s">
        <v>284</v>
      </c>
      <c r="D27" s="22" t="s">
        <v>67</v>
      </c>
      <c r="E27" s="22" t="s">
        <v>271</v>
      </c>
      <c r="F27" s="22" t="s">
        <v>24</v>
      </c>
      <c r="G27" s="22" t="s">
        <v>24</v>
      </c>
      <c r="H27" s="22" t="s">
        <v>24</v>
      </c>
      <c r="I27" s="22" t="s">
        <v>53</v>
      </c>
      <c r="J27" s="22" t="s">
        <v>25</v>
      </c>
      <c r="K27" s="22" t="s">
        <v>29</v>
      </c>
      <c r="L27" s="22" t="s">
        <v>30</v>
      </c>
      <c r="M27" s="23">
        <v>117</v>
      </c>
      <c r="N27" s="23">
        <v>120</v>
      </c>
      <c r="O27" s="23">
        <v>109</v>
      </c>
      <c r="P27" s="23">
        <f>VLOOKUP(B27,[1]Sheet1!$B$5:$S$732,18,FALSE)</f>
        <v>57</v>
      </c>
      <c r="Q27" s="23">
        <v>72</v>
      </c>
      <c r="R27" s="23">
        <v>107</v>
      </c>
      <c r="S27" s="5">
        <f t="shared" si="0"/>
        <v>582</v>
      </c>
    </row>
    <row r="28" spans="1:19" x14ac:dyDescent="0.2">
      <c r="A28" s="22">
        <v>2021</v>
      </c>
      <c r="B28" s="22" t="s">
        <v>3812</v>
      </c>
      <c r="C28" s="22" t="s">
        <v>3806</v>
      </c>
      <c r="D28" s="22" t="s">
        <v>67</v>
      </c>
      <c r="E28" s="22" t="s">
        <v>271</v>
      </c>
      <c r="F28" s="22" t="s">
        <v>24</v>
      </c>
      <c r="G28" s="22" t="s">
        <v>24</v>
      </c>
      <c r="H28" s="22" t="s">
        <v>27</v>
      </c>
      <c r="I28" s="22" t="s">
        <v>769</v>
      </c>
      <c r="J28" s="22" t="s">
        <v>769</v>
      </c>
      <c r="K28" s="22" t="s">
        <v>29</v>
      </c>
      <c r="L28" s="22" t="s">
        <v>1540</v>
      </c>
      <c r="M28" s="23">
        <v>104</v>
      </c>
      <c r="N28" s="23">
        <v>120</v>
      </c>
      <c r="O28" s="23">
        <v>100</v>
      </c>
      <c r="P28" s="23">
        <f>VLOOKUP(B28,[1]Sheet1!$B$5:$S$732,18,FALSE)</f>
        <v>142</v>
      </c>
      <c r="Q28" s="23">
        <v>132</v>
      </c>
      <c r="R28" s="23">
        <v>116</v>
      </c>
      <c r="S28" s="5">
        <f t="shared" si="0"/>
        <v>714</v>
      </c>
    </row>
    <row r="29" spans="1:19" x14ac:dyDescent="0.2">
      <c r="A29" s="22">
        <v>2021</v>
      </c>
      <c r="B29" s="22" t="s">
        <v>194</v>
      </c>
      <c r="C29" s="22" t="s">
        <v>188</v>
      </c>
      <c r="D29" s="22" t="s">
        <v>67</v>
      </c>
      <c r="E29" s="22" t="s">
        <v>186</v>
      </c>
      <c r="F29" s="22" t="s">
        <v>24</v>
      </c>
      <c r="G29" s="22" t="s">
        <v>24</v>
      </c>
      <c r="H29" s="22" t="s">
        <v>24</v>
      </c>
      <c r="I29" s="22" t="s">
        <v>53</v>
      </c>
      <c r="J29" s="22" t="s">
        <v>25</v>
      </c>
      <c r="K29" s="22" t="s">
        <v>29</v>
      </c>
      <c r="L29" s="22" t="s">
        <v>30</v>
      </c>
      <c r="M29" s="23">
        <v>116</v>
      </c>
      <c r="N29" s="23">
        <v>119</v>
      </c>
      <c r="O29" s="23">
        <v>108</v>
      </c>
      <c r="P29" s="23">
        <f>VLOOKUP(B29,[1]Sheet1!$B$5:$S$732,18,FALSE)</f>
        <v>114</v>
      </c>
      <c r="Q29" s="23">
        <v>86</v>
      </c>
      <c r="R29" s="23">
        <v>101</v>
      </c>
      <c r="S29" s="5">
        <f t="shared" si="0"/>
        <v>644</v>
      </c>
    </row>
    <row r="30" spans="1:19" x14ac:dyDescent="0.2">
      <c r="A30" s="22">
        <v>2021</v>
      </c>
      <c r="B30" s="22" t="s">
        <v>4342</v>
      </c>
      <c r="C30" s="22" t="s">
        <v>4336</v>
      </c>
      <c r="D30" s="22" t="s">
        <v>67</v>
      </c>
      <c r="E30" s="22" t="s">
        <v>186</v>
      </c>
      <c r="F30" s="22" t="s">
        <v>27</v>
      </c>
      <c r="G30" s="22" t="s">
        <v>24</v>
      </c>
      <c r="H30" s="22" t="s">
        <v>24</v>
      </c>
      <c r="I30" s="22" t="s">
        <v>53</v>
      </c>
      <c r="J30" s="22" t="s">
        <v>769</v>
      </c>
      <c r="K30" s="22" t="s">
        <v>29</v>
      </c>
      <c r="L30" s="22" t="s">
        <v>30</v>
      </c>
      <c r="M30" s="23">
        <v>51</v>
      </c>
      <c r="N30" s="23">
        <v>31</v>
      </c>
      <c r="O30" s="23">
        <v>21</v>
      </c>
      <c r="P30" s="23">
        <f>VLOOKUP(B30,[1]Sheet1!$B$5:$S$732,18,FALSE)</f>
        <v>27</v>
      </c>
      <c r="Q30" s="23">
        <v>48</v>
      </c>
      <c r="R30" s="23">
        <v>35</v>
      </c>
      <c r="S30" s="5">
        <f t="shared" si="0"/>
        <v>213</v>
      </c>
    </row>
    <row r="31" spans="1:19" x14ac:dyDescent="0.2">
      <c r="A31" s="22">
        <v>2021</v>
      </c>
      <c r="B31" s="22" t="s">
        <v>984</v>
      </c>
      <c r="C31" s="22" t="s">
        <v>978</v>
      </c>
      <c r="D31" s="22" t="s">
        <v>67</v>
      </c>
      <c r="E31" s="22" t="s">
        <v>186</v>
      </c>
      <c r="F31" s="22" t="s">
        <v>24</v>
      </c>
      <c r="G31" s="22" t="s">
        <v>24</v>
      </c>
      <c r="H31" s="22" t="s">
        <v>24</v>
      </c>
      <c r="I31" s="22" t="s">
        <v>53</v>
      </c>
      <c r="J31" s="22" t="s">
        <v>792</v>
      </c>
      <c r="K31" s="22" t="s">
        <v>29</v>
      </c>
      <c r="L31" s="22" t="s">
        <v>30</v>
      </c>
      <c r="M31" s="23">
        <v>116</v>
      </c>
      <c r="N31" s="23">
        <v>124</v>
      </c>
      <c r="O31" s="23">
        <v>110</v>
      </c>
      <c r="P31" s="23">
        <f>VLOOKUP(B31,[1]Sheet1!$B$5:$S$732,18,FALSE)</f>
        <v>117</v>
      </c>
      <c r="Q31" s="23">
        <v>116</v>
      </c>
      <c r="R31" s="23">
        <v>110</v>
      </c>
      <c r="S31" s="5">
        <f t="shared" si="0"/>
        <v>693</v>
      </c>
    </row>
    <row r="32" spans="1:19" x14ac:dyDescent="0.2">
      <c r="A32" s="22">
        <v>2021</v>
      </c>
      <c r="B32" s="22" t="s">
        <v>246</v>
      </c>
      <c r="C32" s="22" t="s">
        <v>240</v>
      </c>
      <c r="D32" s="22" t="s">
        <v>67</v>
      </c>
      <c r="E32" s="22" t="s">
        <v>68</v>
      </c>
      <c r="F32" s="22" t="s">
        <v>24</v>
      </c>
      <c r="G32" s="22" t="s">
        <v>24</v>
      </c>
      <c r="H32" s="22" t="s">
        <v>24</v>
      </c>
      <c r="I32" s="22" t="s">
        <v>53</v>
      </c>
      <c r="J32" s="22" t="s">
        <v>25</v>
      </c>
      <c r="K32" s="22" t="s">
        <v>29</v>
      </c>
      <c r="L32" s="22" t="s">
        <v>30</v>
      </c>
      <c r="M32" s="23">
        <v>46</v>
      </c>
      <c r="N32" s="23">
        <v>47</v>
      </c>
      <c r="O32" s="23">
        <v>51</v>
      </c>
      <c r="P32" s="23">
        <f>VLOOKUP(B32,[1]Sheet1!$B$5:$S$732,18,FALSE)</f>
        <v>71</v>
      </c>
      <c r="Q32" s="23">
        <v>48</v>
      </c>
      <c r="R32" s="23">
        <v>45</v>
      </c>
      <c r="S32" s="5">
        <f t="shared" si="0"/>
        <v>308</v>
      </c>
    </row>
    <row r="33" spans="1:19" x14ac:dyDescent="0.2">
      <c r="A33" s="22">
        <v>2021</v>
      </c>
      <c r="B33" s="22" t="s">
        <v>3805</v>
      </c>
      <c r="C33" s="22" t="s">
        <v>3799</v>
      </c>
      <c r="D33" s="22" t="s">
        <v>67</v>
      </c>
      <c r="E33" s="22" t="s">
        <v>271</v>
      </c>
      <c r="F33" s="22" t="s">
        <v>24</v>
      </c>
      <c r="G33" s="22" t="s">
        <v>24</v>
      </c>
      <c r="H33" s="22" t="s">
        <v>27</v>
      </c>
      <c r="I33" s="22" t="s">
        <v>769</v>
      </c>
      <c r="J33" s="22" t="s">
        <v>769</v>
      </c>
      <c r="K33" s="22" t="s">
        <v>29</v>
      </c>
      <c r="L33" s="22" t="s">
        <v>1540</v>
      </c>
      <c r="M33" s="23">
        <v>48</v>
      </c>
      <c r="N33" s="23">
        <v>48</v>
      </c>
      <c r="O33" s="23">
        <v>49</v>
      </c>
      <c r="P33" s="23">
        <f>VLOOKUP(B33,[1]Sheet1!$B$5:$S$732,18,FALSE)</f>
        <v>79</v>
      </c>
      <c r="Q33" s="23">
        <v>67</v>
      </c>
      <c r="R33" s="23">
        <v>62</v>
      </c>
      <c r="S33" s="5">
        <f t="shared" si="0"/>
        <v>353</v>
      </c>
    </row>
    <row r="34" spans="1:19" x14ac:dyDescent="0.2">
      <c r="A34" s="22">
        <v>2021</v>
      </c>
      <c r="B34" s="22" t="s">
        <v>760</v>
      </c>
      <c r="C34" s="22" t="s">
        <v>754</v>
      </c>
      <c r="D34" s="22" t="s">
        <v>67</v>
      </c>
      <c r="E34" s="22" t="s">
        <v>271</v>
      </c>
      <c r="F34" s="22" t="s">
        <v>24</v>
      </c>
      <c r="G34" s="22" t="s">
        <v>24</v>
      </c>
      <c r="H34" s="22" t="s">
        <v>27</v>
      </c>
      <c r="I34" s="22" t="s">
        <v>53</v>
      </c>
      <c r="J34" s="22" t="s">
        <v>25</v>
      </c>
      <c r="K34" s="22" t="s">
        <v>29</v>
      </c>
      <c r="L34" s="22" t="s">
        <v>30</v>
      </c>
      <c r="M34" s="23">
        <v>39</v>
      </c>
      <c r="N34" s="23">
        <v>25</v>
      </c>
      <c r="O34" s="23">
        <v>25</v>
      </c>
      <c r="P34" s="23">
        <f>VLOOKUP(B34,[1]Sheet1!$B$5:$S$732,18,FALSE)</f>
        <v>34</v>
      </c>
      <c r="Q34" s="23">
        <v>28</v>
      </c>
      <c r="R34" s="23">
        <v>28</v>
      </c>
      <c r="S34" s="5">
        <f t="shared" si="0"/>
        <v>179</v>
      </c>
    </row>
    <row r="35" spans="1:19" x14ac:dyDescent="0.2">
      <c r="A35" s="22">
        <v>2021</v>
      </c>
      <c r="B35" s="22" t="s">
        <v>1528</v>
      </c>
      <c r="C35" s="22" t="s">
        <v>1522</v>
      </c>
      <c r="D35" s="22" t="s">
        <v>67</v>
      </c>
      <c r="E35" s="22" t="s">
        <v>271</v>
      </c>
      <c r="F35" s="22" t="s">
        <v>24</v>
      </c>
      <c r="G35" s="22" t="s">
        <v>24</v>
      </c>
      <c r="H35" s="22" t="s">
        <v>27</v>
      </c>
      <c r="I35" s="22" t="s">
        <v>53</v>
      </c>
      <c r="J35" s="22" t="s">
        <v>792</v>
      </c>
      <c r="K35" s="22" t="s">
        <v>29</v>
      </c>
      <c r="L35" s="22" t="s">
        <v>30</v>
      </c>
      <c r="M35" s="23">
        <v>112</v>
      </c>
      <c r="N35" s="23">
        <v>107</v>
      </c>
      <c r="O35" s="23">
        <v>110</v>
      </c>
      <c r="P35" s="23">
        <f>VLOOKUP(B35,[1]Sheet1!$B$5:$S$732,18,FALSE)</f>
        <v>112</v>
      </c>
      <c r="Q35" s="23">
        <v>94</v>
      </c>
      <c r="R35" s="23">
        <v>96</v>
      </c>
      <c r="S35" s="5">
        <f t="shared" si="0"/>
        <v>631</v>
      </c>
    </row>
    <row r="36" spans="1:19" x14ac:dyDescent="0.2">
      <c r="A36" s="22">
        <v>2021</v>
      </c>
      <c r="B36" s="22" t="s">
        <v>1083</v>
      </c>
      <c r="C36" s="22" t="s">
        <v>1077</v>
      </c>
      <c r="D36" s="22" t="s">
        <v>67</v>
      </c>
      <c r="E36" s="22" t="s">
        <v>271</v>
      </c>
      <c r="F36" s="22" t="s">
        <v>24</v>
      </c>
      <c r="G36" s="22" t="s">
        <v>24</v>
      </c>
      <c r="H36" s="22" t="s">
        <v>24</v>
      </c>
      <c r="I36" s="22" t="s">
        <v>53</v>
      </c>
      <c r="J36" s="22" t="s">
        <v>792</v>
      </c>
      <c r="K36" s="22" t="s">
        <v>29</v>
      </c>
      <c r="L36" s="22" t="s">
        <v>30</v>
      </c>
      <c r="M36" s="23">
        <v>114</v>
      </c>
      <c r="N36" s="23">
        <v>103</v>
      </c>
      <c r="O36" s="23">
        <v>104</v>
      </c>
      <c r="P36" s="23">
        <f>VLOOKUP(B36,[1]Sheet1!$B$5:$S$732,18,FALSE)</f>
        <v>68</v>
      </c>
      <c r="Q36" s="23">
        <v>106</v>
      </c>
      <c r="R36" s="23">
        <v>77</v>
      </c>
      <c r="S36" s="5">
        <f t="shared" si="0"/>
        <v>572</v>
      </c>
    </row>
    <row r="37" spans="1:19" x14ac:dyDescent="0.2">
      <c r="A37" s="22">
        <v>2021</v>
      </c>
      <c r="B37" s="22" t="s">
        <v>281</v>
      </c>
      <c r="C37" s="22" t="s">
        <v>275</v>
      </c>
      <c r="D37" s="22" t="s">
        <v>67</v>
      </c>
      <c r="E37" s="22" t="s">
        <v>271</v>
      </c>
      <c r="F37" s="22" t="s">
        <v>24</v>
      </c>
      <c r="G37" s="22" t="s">
        <v>24</v>
      </c>
      <c r="H37" s="22" t="s">
        <v>24</v>
      </c>
      <c r="I37" s="22" t="s">
        <v>53</v>
      </c>
      <c r="J37" s="22" t="s">
        <v>25</v>
      </c>
      <c r="K37" s="22" t="s">
        <v>29</v>
      </c>
      <c r="L37" s="22" t="s">
        <v>30</v>
      </c>
      <c r="M37" s="23">
        <v>110</v>
      </c>
      <c r="N37" s="23">
        <v>118</v>
      </c>
      <c r="O37" s="23">
        <v>108</v>
      </c>
      <c r="P37" s="23">
        <f>VLOOKUP(B37,[1]Sheet1!$B$5:$S$732,18,FALSE)</f>
        <v>82</v>
      </c>
      <c r="Q37" s="23">
        <v>104</v>
      </c>
      <c r="R37" s="23">
        <v>97</v>
      </c>
      <c r="S37" s="5">
        <f t="shared" si="0"/>
        <v>619</v>
      </c>
    </row>
    <row r="38" spans="1:19" x14ac:dyDescent="0.2">
      <c r="A38" s="22">
        <v>2021</v>
      </c>
      <c r="B38" s="22" t="s">
        <v>4390</v>
      </c>
      <c r="C38" s="22" t="s">
        <v>1262</v>
      </c>
      <c r="D38" s="22" t="s">
        <v>67</v>
      </c>
      <c r="E38" s="22" t="s">
        <v>254</v>
      </c>
      <c r="F38" s="22" t="s">
        <v>27</v>
      </c>
      <c r="G38" s="22" t="s">
        <v>24</v>
      </c>
      <c r="H38" s="22" t="s">
        <v>24</v>
      </c>
      <c r="I38" s="22" t="s">
        <v>53</v>
      </c>
      <c r="J38" s="22" t="s">
        <v>769</v>
      </c>
      <c r="K38" s="22" t="s">
        <v>29</v>
      </c>
      <c r="L38" s="22" t="s">
        <v>30</v>
      </c>
      <c r="M38" s="23">
        <v>158</v>
      </c>
      <c r="N38" s="23">
        <v>159</v>
      </c>
      <c r="O38" s="23">
        <v>177</v>
      </c>
      <c r="P38" s="23">
        <f>VLOOKUP(B38,[1]Sheet1!$B$5:$S$732,18,FALSE)</f>
        <v>147</v>
      </c>
      <c r="Q38" s="23">
        <v>117</v>
      </c>
      <c r="R38" s="23">
        <v>109</v>
      </c>
      <c r="S38" s="5">
        <f t="shared" si="0"/>
        <v>867</v>
      </c>
    </row>
    <row r="39" spans="1:19" x14ac:dyDescent="0.2">
      <c r="A39" s="22">
        <v>2021</v>
      </c>
      <c r="B39" s="22" t="s">
        <v>1033</v>
      </c>
      <c r="C39" s="22" t="s">
        <v>1027</v>
      </c>
      <c r="D39" s="22" t="s">
        <v>67</v>
      </c>
      <c r="E39" s="22" t="s">
        <v>68</v>
      </c>
      <c r="F39" s="22" t="s">
        <v>24</v>
      </c>
      <c r="G39" s="22" t="s">
        <v>24</v>
      </c>
      <c r="H39" s="22" t="s">
        <v>24</v>
      </c>
      <c r="I39" s="22" t="s">
        <v>53</v>
      </c>
      <c r="J39" s="22" t="s">
        <v>792</v>
      </c>
      <c r="K39" s="22" t="s">
        <v>29</v>
      </c>
      <c r="L39" s="22" t="s">
        <v>30</v>
      </c>
      <c r="M39" s="23">
        <v>122</v>
      </c>
      <c r="N39" s="23">
        <v>104</v>
      </c>
      <c r="O39" s="23">
        <v>115</v>
      </c>
      <c r="P39" s="23">
        <f>VLOOKUP(B39,[1]Sheet1!$B$5:$S$732,18,FALSE)</f>
        <v>73</v>
      </c>
      <c r="Q39" s="23">
        <v>95</v>
      </c>
      <c r="R39" s="23">
        <v>76</v>
      </c>
      <c r="S39" s="5">
        <f t="shared" si="0"/>
        <v>585</v>
      </c>
    </row>
    <row r="40" spans="1:19" x14ac:dyDescent="0.2">
      <c r="A40" s="22">
        <v>2021</v>
      </c>
      <c r="B40" s="22" t="s">
        <v>270</v>
      </c>
      <c r="C40" s="22" t="s">
        <v>265</v>
      </c>
      <c r="D40" s="22" t="s">
        <v>67</v>
      </c>
      <c r="E40" s="22" t="s">
        <v>254</v>
      </c>
      <c r="F40" s="22" t="s">
        <v>24</v>
      </c>
      <c r="G40" s="22" t="s">
        <v>24</v>
      </c>
      <c r="H40" s="22" t="s">
        <v>24</v>
      </c>
      <c r="I40" s="22" t="s">
        <v>53</v>
      </c>
      <c r="J40" s="22" t="s">
        <v>25</v>
      </c>
      <c r="K40" s="22" t="s">
        <v>29</v>
      </c>
      <c r="L40" s="22" t="s">
        <v>30</v>
      </c>
      <c r="M40" s="23">
        <v>119</v>
      </c>
      <c r="N40" s="23">
        <v>120</v>
      </c>
      <c r="O40" s="23">
        <v>119</v>
      </c>
      <c r="P40" s="23">
        <f>VLOOKUP(B40,[1]Sheet1!$B$5:$S$732,18,FALSE)</f>
        <v>117</v>
      </c>
      <c r="Q40" s="23">
        <v>115</v>
      </c>
      <c r="R40" s="23">
        <v>117</v>
      </c>
      <c r="S40" s="5">
        <f t="shared" si="0"/>
        <v>707</v>
      </c>
    </row>
    <row r="41" spans="1:19" x14ac:dyDescent="0.2">
      <c r="A41" s="22">
        <v>2021</v>
      </c>
      <c r="B41" s="22" t="s">
        <v>1062</v>
      </c>
      <c r="C41" s="22" t="s">
        <v>1056</v>
      </c>
      <c r="D41" s="22" t="s">
        <v>67</v>
      </c>
      <c r="E41" s="22" t="s">
        <v>254</v>
      </c>
      <c r="F41" s="22" t="s">
        <v>24</v>
      </c>
      <c r="G41" s="22" t="s">
        <v>24</v>
      </c>
      <c r="H41" s="22" t="s">
        <v>24</v>
      </c>
      <c r="I41" s="22" t="s">
        <v>53</v>
      </c>
      <c r="J41" s="22" t="s">
        <v>792</v>
      </c>
      <c r="K41" s="22" t="s">
        <v>29</v>
      </c>
      <c r="L41" s="22" t="s">
        <v>30</v>
      </c>
      <c r="M41" s="23">
        <v>135</v>
      </c>
      <c r="N41" s="23">
        <v>139</v>
      </c>
      <c r="O41" s="23">
        <v>143</v>
      </c>
      <c r="P41" s="23">
        <f>VLOOKUP(B41,[1]Sheet1!$B$5:$S$732,18,FALSE)</f>
        <v>99</v>
      </c>
      <c r="Q41" s="23">
        <v>97</v>
      </c>
      <c r="R41" s="23">
        <v>90</v>
      </c>
      <c r="S41" s="5">
        <f t="shared" si="0"/>
        <v>703</v>
      </c>
    </row>
    <row r="42" spans="1:19" x14ac:dyDescent="0.2">
      <c r="A42" s="22">
        <v>2021</v>
      </c>
      <c r="B42" s="22" t="s">
        <v>3798</v>
      </c>
      <c r="C42" s="22" t="s">
        <v>3792</v>
      </c>
      <c r="D42" s="22" t="s">
        <v>67</v>
      </c>
      <c r="E42" s="22" t="s">
        <v>254</v>
      </c>
      <c r="F42" s="22" t="s">
        <v>24</v>
      </c>
      <c r="G42" s="22" t="s">
        <v>24</v>
      </c>
      <c r="H42" s="22" t="s">
        <v>27</v>
      </c>
      <c r="I42" s="22" t="s">
        <v>769</v>
      </c>
      <c r="J42" s="22" t="s">
        <v>769</v>
      </c>
      <c r="K42" s="22" t="s">
        <v>29</v>
      </c>
      <c r="L42" s="22" t="s">
        <v>1540</v>
      </c>
      <c r="M42" s="23">
        <v>83</v>
      </c>
      <c r="N42" s="23">
        <v>76</v>
      </c>
      <c r="O42" s="23">
        <v>81</v>
      </c>
      <c r="P42" s="23">
        <f>VLOOKUP(B42,[1]Sheet1!$B$5:$S$732,18,FALSE)</f>
        <v>66</v>
      </c>
      <c r="Q42" s="23">
        <v>64</v>
      </c>
      <c r="R42" s="23">
        <v>55</v>
      </c>
      <c r="S42" s="5">
        <f t="shared" si="0"/>
        <v>425</v>
      </c>
    </row>
    <row r="43" spans="1:19" x14ac:dyDescent="0.2">
      <c r="A43" s="22">
        <v>2021</v>
      </c>
      <c r="B43" s="22" t="s">
        <v>262</v>
      </c>
      <c r="C43" s="22" t="s">
        <v>256</v>
      </c>
      <c r="D43" s="22" t="s">
        <v>67</v>
      </c>
      <c r="E43" s="22" t="s">
        <v>254</v>
      </c>
      <c r="F43" s="22" t="s">
        <v>24</v>
      </c>
      <c r="G43" s="22" t="s">
        <v>24</v>
      </c>
      <c r="H43" s="22" t="s">
        <v>24</v>
      </c>
      <c r="I43" s="22" t="s">
        <v>53</v>
      </c>
      <c r="J43" s="22" t="s">
        <v>25</v>
      </c>
      <c r="K43" s="22" t="s">
        <v>29</v>
      </c>
      <c r="L43" s="22" t="s">
        <v>30</v>
      </c>
      <c r="M43" s="23">
        <v>80</v>
      </c>
      <c r="N43" s="23">
        <v>76</v>
      </c>
      <c r="O43" s="23">
        <v>96</v>
      </c>
      <c r="P43" s="23">
        <f>VLOOKUP(B43,[1]Sheet1!$B$5:$S$732,18,FALSE)</f>
        <v>30</v>
      </c>
      <c r="Q43" s="23">
        <v>109</v>
      </c>
      <c r="R43" s="23">
        <v>113</v>
      </c>
      <c r="S43" s="5">
        <f t="shared" si="0"/>
        <v>504</v>
      </c>
    </row>
    <row r="44" spans="1:19" x14ac:dyDescent="0.2">
      <c r="A44" s="22">
        <v>2021</v>
      </c>
      <c r="B44" s="22" t="s">
        <v>4335</v>
      </c>
      <c r="C44" s="22" t="s">
        <v>4329</v>
      </c>
      <c r="D44" s="22" t="s">
        <v>67</v>
      </c>
      <c r="E44" s="22" t="s">
        <v>186</v>
      </c>
      <c r="F44" s="22" t="s">
        <v>27</v>
      </c>
      <c r="G44" s="22" t="s">
        <v>24</v>
      </c>
      <c r="H44" s="22" t="s">
        <v>24</v>
      </c>
      <c r="I44" s="22" t="s">
        <v>53</v>
      </c>
      <c r="J44" s="22" t="s">
        <v>769</v>
      </c>
      <c r="K44" s="22" t="s">
        <v>29</v>
      </c>
      <c r="L44" s="22" t="s">
        <v>30</v>
      </c>
      <c r="M44" s="23">
        <v>41</v>
      </c>
      <c r="N44" s="23">
        <v>31</v>
      </c>
      <c r="O44" s="23">
        <v>26</v>
      </c>
      <c r="P44" s="23">
        <f>VLOOKUP(B44,[1]Sheet1!$B$5:$S$732,18,FALSE)</f>
        <v>51</v>
      </c>
      <c r="Q44" s="23">
        <v>46</v>
      </c>
      <c r="R44" s="23">
        <v>58</v>
      </c>
      <c r="S44" s="5">
        <f t="shared" si="0"/>
        <v>253</v>
      </c>
    </row>
    <row r="45" spans="1:19" x14ac:dyDescent="0.2">
      <c r="A45" s="22">
        <v>2021</v>
      </c>
      <c r="B45" s="22" t="s">
        <v>3973</v>
      </c>
      <c r="C45" s="22" t="s">
        <v>3967</v>
      </c>
      <c r="D45" s="22" t="s">
        <v>67</v>
      </c>
      <c r="E45" s="22" t="s">
        <v>186</v>
      </c>
      <c r="F45" s="22" t="s">
        <v>27</v>
      </c>
      <c r="G45" s="22" t="s">
        <v>24</v>
      </c>
      <c r="H45" s="22" t="s">
        <v>24</v>
      </c>
      <c r="I45" s="22" t="s">
        <v>53</v>
      </c>
      <c r="J45" s="22" t="s">
        <v>25</v>
      </c>
      <c r="K45" s="22" t="s">
        <v>29</v>
      </c>
      <c r="L45" s="22" t="s">
        <v>30</v>
      </c>
      <c r="M45" s="23">
        <v>76</v>
      </c>
      <c r="N45" s="23">
        <v>84</v>
      </c>
      <c r="O45" s="23">
        <v>57</v>
      </c>
      <c r="P45" s="23">
        <f>VLOOKUP(B45,[1]Sheet1!$B$5:$S$732,18,FALSE)</f>
        <v>43</v>
      </c>
      <c r="Q45" s="23">
        <v>65</v>
      </c>
      <c r="R45" s="23">
        <v>65</v>
      </c>
      <c r="S45" s="5">
        <f t="shared" si="0"/>
        <v>390</v>
      </c>
    </row>
    <row r="46" spans="1:19" x14ac:dyDescent="0.2">
      <c r="A46" s="22">
        <v>2021</v>
      </c>
      <c r="B46" s="22" t="s">
        <v>4376</v>
      </c>
      <c r="C46" s="22" t="s">
        <v>4370</v>
      </c>
      <c r="D46" s="22" t="s">
        <v>67</v>
      </c>
      <c r="E46" s="22" t="s">
        <v>186</v>
      </c>
      <c r="F46" s="22" t="s">
        <v>27</v>
      </c>
      <c r="G46" s="22" t="s">
        <v>24</v>
      </c>
      <c r="H46" s="22" t="s">
        <v>24</v>
      </c>
      <c r="I46" s="22" t="s">
        <v>53</v>
      </c>
      <c r="J46" s="22" t="s">
        <v>769</v>
      </c>
      <c r="K46" s="22" t="s">
        <v>29</v>
      </c>
      <c r="L46" s="22" t="s">
        <v>30</v>
      </c>
      <c r="M46" s="23">
        <v>19</v>
      </c>
      <c r="N46" s="23">
        <v>28</v>
      </c>
      <c r="O46" s="23">
        <v>32</v>
      </c>
      <c r="P46" s="23">
        <f>VLOOKUP(B46,[1]Sheet1!$B$5:$S$732,18,FALSE)</f>
        <v>26</v>
      </c>
      <c r="Q46" s="23">
        <v>27</v>
      </c>
      <c r="R46" s="23">
        <v>29</v>
      </c>
      <c r="S46" s="5">
        <f t="shared" si="0"/>
        <v>161</v>
      </c>
    </row>
    <row r="47" spans="1:19" x14ac:dyDescent="0.2">
      <c r="A47" s="22">
        <v>2021</v>
      </c>
      <c r="B47" s="22" t="s">
        <v>212</v>
      </c>
      <c r="C47" s="22" t="s">
        <v>206</v>
      </c>
      <c r="D47" s="22" t="s">
        <v>67</v>
      </c>
      <c r="E47" s="22" t="s">
        <v>186</v>
      </c>
      <c r="F47" s="22" t="s">
        <v>24</v>
      </c>
      <c r="G47" s="22" t="s">
        <v>24</v>
      </c>
      <c r="H47" s="22" t="s">
        <v>24</v>
      </c>
      <c r="I47" s="22" t="s">
        <v>53</v>
      </c>
      <c r="J47" s="22" t="s">
        <v>25</v>
      </c>
      <c r="K47" s="22" t="s">
        <v>29</v>
      </c>
      <c r="L47" s="22" t="s">
        <v>30</v>
      </c>
      <c r="M47" s="23">
        <v>96</v>
      </c>
      <c r="N47" s="23">
        <v>96</v>
      </c>
      <c r="O47" s="23">
        <v>96</v>
      </c>
      <c r="P47" s="23">
        <f>VLOOKUP(B47,[1]Sheet1!$B$5:$S$732,18,FALSE)</f>
        <v>87</v>
      </c>
      <c r="Q47" s="23">
        <v>91</v>
      </c>
      <c r="R47" s="23">
        <v>89</v>
      </c>
      <c r="S47" s="5">
        <f t="shared" si="0"/>
        <v>555</v>
      </c>
    </row>
    <row r="48" spans="1:19" x14ac:dyDescent="0.2">
      <c r="A48" s="22">
        <v>2021</v>
      </c>
      <c r="B48" s="22" t="s">
        <v>3988</v>
      </c>
      <c r="C48" s="22" t="s">
        <v>3982</v>
      </c>
      <c r="D48" s="22" t="s">
        <v>67</v>
      </c>
      <c r="E48" s="22" t="s">
        <v>186</v>
      </c>
      <c r="F48" s="22" t="s">
        <v>27</v>
      </c>
      <c r="G48" s="22" t="s">
        <v>24</v>
      </c>
      <c r="H48" s="22" t="s">
        <v>24</v>
      </c>
      <c r="I48" s="22" t="s">
        <v>53</v>
      </c>
      <c r="J48" s="22" t="s">
        <v>25</v>
      </c>
      <c r="K48" s="22" t="s">
        <v>29</v>
      </c>
      <c r="L48" s="22" t="s">
        <v>30</v>
      </c>
      <c r="M48" s="23">
        <v>46</v>
      </c>
      <c r="N48" s="23">
        <v>44</v>
      </c>
      <c r="O48" s="23">
        <v>36</v>
      </c>
      <c r="P48" s="23">
        <f>VLOOKUP(B48,[1]Sheet1!$B$5:$S$732,18,FALSE)</f>
        <v>22</v>
      </c>
      <c r="Q48" s="23">
        <v>31</v>
      </c>
      <c r="R48" s="23">
        <v>44</v>
      </c>
      <c r="S48" s="5">
        <f t="shared" si="0"/>
        <v>223</v>
      </c>
    </row>
    <row r="49" spans="1:19" x14ac:dyDescent="0.2">
      <c r="A49" s="22">
        <v>2021</v>
      </c>
      <c r="B49" s="22" t="s">
        <v>4356</v>
      </c>
      <c r="C49" s="22" t="s">
        <v>4350</v>
      </c>
      <c r="D49" s="22" t="s">
        <v>67</v>
      </c>
      <c r="E49" s="22" t="s">
        <v>186</v>
      </c>
      <c r="F49" s="22" t="s">
        <v>27</v>
      </c>
      <c r="G49" s="22" t="s">
        <v>24</v>
      </c>
      <c r="H49" s="22" t="s">
        <v>24</v>
      </c>
      <c r="I49" s="22" t="s">
        <v>53</v>
      </c>
      <c r="J49" s="22" t="s">
        <v>769</v>
      </c>
      <c r="K49" s="22" t="s">
        <v>29</v>
      </c>
      <c r="L49" s="22" t="s">
        <v>30</v>
      </c>
      <c r="M49" s="23">
        <v>38</v>
      </c>
      <c r="N49" s="23">
        <v>37</v>
      </c>
      <c r="O49" s="23">
        <v>35</v>
      </c>
      <c r="P49" s="23">
        <f>VLOOKUP(B49,[1]Sheet1!$B$5:$S$732,18,FALSE)</f>
        <v>0</v>
      </c>
      <c r="Q49" s="23">
        <v>34</v>
      </c>
      <c r="R49" s="23">
        <v>27</v>
      </c>
      <c r="S49" s="5">
        <f t="shared" si="0"/>
        <v>171</v>
      </c>
    </row>
    <row r="50" spans="1:19" x14ac:dyDescent="0.2">
      <c r="A50" s="22">
        <v>2021</v>
      </c>
      <c r="B50" s="22" t="s">
        <v>2058</v>
      </c>
      <c r="C50" s="22" t="s">
        <v>832</v>
      </c>
      <c r="D50" s="22" t="s">
        <v>67</v>
      </c>
      <c r="E50" s="22" t="s">
        <v>186</v>
      </c>
      <c r="F50" s="22" t="s">
        <v>24</v>
      </c>
      <c r="G50" s="22" t="s">
        <v>24</v>
      </c>
      <c r="H50" s="22" t="s">
        <v>24</v>
      </c>
      <c r="I50" s="22" t="s">
        <v>53</v>
      </c>
      <c r="J50" s="22" t="s">
        <v>769</v>
      </c>
      <c r="K50" s="22" t="s">
        <v>66</v>
      </c>
      <c r="L50" s="22" t="s">
        <v>30</v>
      </c>
      <c r="M50" s="23">
        <v>43</v>
      </c>
      <c r="N50" s="23">
        <v>32</v>
      </c>
      <c r="O50" s="23">
        <v>39</v>
      </c>
      <c r="P50" s="23">
        <f>VLOOKUP(B50,[1]Sheet1!$B$5:$S$732,18,FALSE)</f>
        <v>53</v>
      </c>
      <c r="Q50" s="23">
        <v>35</v>
      </c>
      <c r="R50" s="23">
        <v>61</v>
      </c>
      <c r="S50" s="5">
        <f t="shared" si="0"/>
        <v>263</v>
      </c>
    </row>
    <row r="51" spans="1:19" x14ac:dyDescent="0.2">
      <c r="A51" s="22">
        <v>2021</v>
      </c>
      <c r="B51" s="22" t="s">
        <v>3942</v>
      </c>
      <c r="C51" s="22" t="s">
        <v>3936</v>
      </c>
      <c r="D51" s="22" t="s">
        <v>67</v>
      </c>
      <c r="E51" s="22" t="s">
        <v>186</v>
      </c>
      <c r="F51" s="22" t="s">
        <v>27</v>
      </c>
      <c r="G51" s="22" t="s">
        <v>24</v>
      </c>
      <c r="H51" s="22" t="s">
        <v>24</v>
      </c>
      <c r="I51" s="22" t="s">
        <v>53</v>
      </c>
      <c r="J51" s="22" t="s">
        <v>25</v>
      </c>
      <c r="K51" s="22" t="s">
        <v>29</v>
      </c>
      <c r="L51" s="22" t="s">
        <v>30</v>
      </c>
      <c r="M51" s="23">
        <v>66</v>
      </c>
      <c r="N51" s="23">
        <v>58</v>
      </c>
      <c r="O51" s="23">
        <v>45</v>
      </c>
      <c r="P51" s="23">
        <f>VLOOKUP(B51,[1]Sheet1!$B$5:$S$732,18,FALSE)</f>
        <v>22</v>
      </c>
      <c r="Q51" s="23">
        <v>49</v>
      </c>
      <c r="R51" s="23">
        <v>39</v>
      </c>
      <c r="S51" s="5">
        <f t="shared" si="0"/>
        <v>279</v>
      </c>
    </row>
    <row r="52" spans="1:19" x14ac:dyDescent="0.2">
      <c r="A52" s="22">
        <v>2021</v>
      </c>
      <c r="B52" s="22" t="s">
        <v>3995</v>
      </c>
      <c r="C52" s="22" t="s">
        <v>3989</v>
      </c>
      <c r="D52" s="22" t="s">
        <v>67</v>
      </c>
      <c r="E52" s="22" t="s">
        <v>186</v>
      </c>
      <c r="F52" s="22" t="s">
        <v>27</v>
      </c>
      <c r="G52" s="22" t="s">
        <v>24</v>
      </c>
      <c r="H52" s="22" t="s">
        <v>24</v>
      </c>
      <c r="I52" s="22" t="s">
        <v>53</v>
      </c>
      <c r="J52" s="22" t="s">
        <v>25</v>
      </c>
      <c r="K52" s="22" t="s">
        <v>29</v>
      </c>
      <c r="L52" s="22" t="s">
        <v>30</v>
      </c>
      <c r="M52" s="23">
        <v>93</v>
      </c>
      <c r="N52" s="23">
        <v>71</v>
      </c>
      <c r="O52" s="23">
        <v>93</v>
      </c>
      <c r="P52" s="23">
        <f>VLOOKUP(B52,[1]Sheet1!$B$5:$S$732,18,FALSE)</f>
        <v>60</v>
      </c>
      <c r="Q52" s="23">
        <v>94</v>
      </c>
      <c r="R52" s="23">
        <v>47</v>
      </c>
      <c r="S52" s="5">
        <f t="shared" si="0"/>
        <v>458</v>
      </c>
    </row>
    <row r="53" spans="1:19" x14ac:dyDescent="0.2">
      <c r="A53" s="22">
        <v>2021</v>
      </c>
      <c r="B53" s="22" t="s">
        <v>3934</v>
      </c>
      <c r="C53" s="22" t="s">
        <v>3929</v>
      </c>
      <c r="D53" s="22" t="s">
        <v>67</v>
      </c>
      <c r="E53" s="22" t="s">
        <v>186</v>
      </c>
      <c r="F53" s="22" t="s">
        <v>27</v>
      </c>
      <c r="G53" s="22" t="s">
        <v>24</v>
      </c>
      <c r="H53" s="22" t="s">
        <v>24</v>
      </c>
      <c r="I53" s="22" t="s">
        <v>53</v>
      </c>
      <c r="J53" s="22" t="s">
        <v>25</v>
      </c>
      <c r="K53" s="22" t="s">
        <v>29</v>
      </c>
      <c r="L53" s="22" t="s">
        <v>30</v>
      </c>
      <c r="M53" s="23">
        <v>79</v>
      </c>
      <c r="N53" s="23">
        <v>93</v>
      </c>
      <c r="O53" s="23">
        <v>126</v>
      </c>
      <c r="P53" s="23">
        <f>VLOOKUP(B53,[1]Sheet1!$B$5:$S$732,18,FALSE)</f>
        <v>40</v>
      </c>
      <c r="Q53" s="23">
        <v>78</v>
      </c>
      <c r="R53" s="23">
        <v>101</v>
      </c>
      <c r="S53" s="5">
        <f t="shared" si="0"/>
        <v>517</v>
      </c>
    </row>
    <row r="54" spans="1:19" x14ac:dyDescent="0.2">
      <c r="A54" s="22">
        <v>2021</v>
      </c>
      <c r="B54" s="22" t="s">
        <v>220</v>
      </c>
      <c r="C54" s="22" t="s">
        <v>214</v>
      </c>
      <c r="D54" s="22" t="s">
        <v>67</v>
      </c>
      <c r="E54" s="22" t="s">
        <v>186</v>
      </c>
      <c r="F54" s="22" t="s">
        <v>24</v>
      </c>
      <c r="G54" s="22" t="s">
        <v>24</v>
      </c>
      <c r="H54" s="22" t="s">
        <v>24</v>
      </c>
      <c r="I54" s="22" t="s">
        <v>53</v>
      </c>
      <c r="J54" s="22" t="s">
        <v>25</v>
      </c>
      <c r="K54" s="22" t="s">
        <v>29</v>
      </c>
      <c r="L54" s="22" t="s">
        <v>30</v>
      </c>
      <c r="M54" s="23">
        <v>120</v>
      </c>
      <c r="N54" s="23">
        <v>129</v>
      </c>
      <c r="O54" s="23">
        <v>119</v>
      </c>
      <c r="P54" s="23">
        <f>VLOOKUP(B54,[1]Sheet1!$B$5:$S$732,18,FALSE)</f>
        <v>83</v>
      </c>
      <c r="Q54" s="23">
        <v>128</v>
      </c>
      <c r="R54" s="23">
        <v>125</v>
      </c>
      <c r="S54" s="5">
        <f t="shared" si="0"/>
        <v>704</v>
      </c>
    </row>
    <row r="55" spans="1:19" x14ac:dyDescent="0.2">
      <c r="A55" s="22">
        <v>2021</v>
      </c>
      <c r="B55" s="22" t="s">
        <v>4363</v>
      </c>
      <c r="C55" s="22" t="s">
        <v>4357</v>
      </c>
      <c r="D55" s="22" t="s">
        <v>67</v>
      </c>
      <c r="E55" s="22" t="s">
        <v>186</v>
      </c>
      <c r="F55" s="22" t="s">
        <v>27</v>
      </c>
      <c r="G55" s="22" t="s">
        <v>24</v>
      </c>
      <c r="H55" s="22" t="s">
        <v>24</v>
      </c>
      <c r="I55" s="22" t="s">
        <v>53</v>
      </c>
      <c r="J55" s="22" t="s">
        <v>769</v>
      </c>
      <c r="K55" s="22" t="s">
        <v>29</v>
      </c>
      <c r="L55" s="22" t="s">
        <v>30</v>
      </c>
      <c r="M55" s="23">
        <v>14</v>
      </c>
      <c r="N55" s="23">
        <v>20</v>
      </c>
      <c r="O55" s="23">
        <v>23</v>
      </c>
      <c r="P55" s="23">
        <f>VLOOKUP(B55,[1]Sheet1!$B$5:$S$732,18,FALSE)</f>
        <v>23</v>
      </c>
      <c r="Q55" s="23">
        <v>44</v>
      </c>
      <c r="R55" s="23">
        <v>36</v>
      </c>
      <c r="S55" s="5">
        <f t="shared" si="0"/>
        <v>160</v>
      </c>
    </row>
    <row r="56" spans="1:19" x14ac:dyDescent="0.2">
      <c r="A56" s="22">
        <v>2021</v>
      </c>
      <c r="B56" s="22" t="s">
        <v>203</v>
      </c>
      <c r="C56" s="22" t="s">
        <v>197</v>
      </c>
      <c r="D56" s="22" t="s">
        <v>67</v>
      </c>
      <c r="E56" s="22" t="s">
        <v>186</v>
      </c>
      <c r="F56" s="22" t="s">
        <v>24</v>
      </c>
      <c r="G56" s="22" t="s">
        <v>24</v>
      </c>
      <c r="H56" s="22" t="s">
        <v>24</v>
      </c>
      <c r="I56" s="22" t="s">
        <v>53</v>
      </c>
      <c r="J56" s="22" t="s">
        <v>25</v>
      </c>
      <c r="K56" s="22" t="s">
        <v>29</v>
      </c>
      <c r="L56" s="22" t="s">
        <v>30</v>
      </c>
      <c r="M56" s="23">
        <v>120</v>
      </c>
      <c r="N56" s="23">
        <v>119</v>
      </c>
      <c r="O56" s="23">
        <v>121</v>
      </c>
      <c r="P56" s="23">
        <f>VLOOKUP(B56,[1]Sheet1!$B$5:$S$732,18,FALSE)</f>
        <v>73</v>
      </c>
      <c r="Q56" s="23">
        <v>105</v>
      </c>
      <c r="R56" s="23">
        <v>105</v>
      </c>
      <c r="S56" s="5">
        <f t="shared" si="0"/>
        <v>643</v>
      </c>
    </row>
    <row r="57" spans="1:19" x14ac:dyDescent="0.2">
      <c r="A57" s="22">
        <v>2021</v>
      </c>
      <c r="B57" s="22" t="s">
        <v>4369</v>
      </c>
      <c r="C57" s="22" t="s">
        <v>4364</v>
      </c>
      <c r="D57" s="22" t="s">
        <v>67</v>
      </c>
      <c r="E57" s="22" t="s">
        <v>186</v>
      </c>
      <c r="F57" s="22" t="s">
        <v>27</v>
      </c>
      <c r="G57" s="22" t="s">
        <v>24</v>
      </c>
      <c r="H57" s="22" t="s">
        <v>24</v>
      </c>
      <c r="I57" s="22" t="s">
        <v>53</v>
      </c>
      <c r="J57" s="22" t="s">
        <v>769</v>
      </c>
      <c r="K57" s="22" t="s">
        <v>29</v>
      </c>
      <c r="L57" s="22" t="s">
        <v>30</v>
      </c>
      <c r="M57" s="23">
        <v>61</v>
      </c>
      <c r="N57" s="23">
        <v>45</v>
      </c>
      <c r="O57" s="23">
        <v>40</v>
      </c>
      <c r="P57" s="23">
        <f>VLOOKUP(B57,[1]Sheet1!$B$5:$S$732,18,FALSE)</f>
        <v>65</v>
      </c>
      <c r="Q57" s="23">
        <v>54</v>
      </c>
      <c r="R57" s="23">
        <v>51</v>
      </c>
      <c r="S57" s="5">
        <f t="shared" si="0"/>
        <v>316</v>
      </c>
    </row>
    <row r="58" spans="1:19" x14ac:dyDescent="0.2">
      <c r="A58" s="22">
        <v>2021</v>
      </c>
      <c r="B58" s="22" t="s">
        <v>3959</v>
      </c>
      <c r="C58" s="22" t="s">
        <v>3953</v>
      </c>
      <c r="D58" s="22" t="s">
        <v>67</v>
      </c>
      <c r="E58" s="22" t="s">
        <v>186</v>
      </c>
      <c r="F58" s="22" t="s">
        <v>27</v>
      </c>
      <c r="G58" s="22" t="s">
        <v>24</v>
      </c>
      <c r="H58" s="22" t="s">
        <v>24</v>
      </c>
      <c r="I58" s="22" t="s">
        <v>53</v>
      </c>
      <c r="J58" s="22" t="s">
        <v>25</v>
      </c>
      <c r="K58" s="22" t="s">
        <v>29</v>
      </c>
      <c r="L58" s="22" t="s">
        <v>30</v>
      </c>
      <c r="M58" s="23">
        <v>56</v>
      </c>
      <c r="N58" s="23">
        <v>48</v>
      </c>
      <c r="O58" s="23">
        <v>45</v>
      </c>
      <c r="P58" s="23">
        <f>VLOOKUP(B58,[1]Sheet1!$B$5:$S$732,18,FALSE)</f>
        <v>34</v>
      </c>
      <c r="Q58" s="23">
        <v>45</v>
      </c>
      <c r="R58" s="23">
        <v>31</v>
      </c>
      <c r="S58" s="5">
        <f t="shared" si="0"/>
        <v>259</v>
      </c>
    </row>
    <row r="59" spans="1:19" x14ac:dyDescent="0.2">
      <c r="A59" s="22">
        <v>2021</v>
      </c>
      <c r="B59" s="22" t="s">
        <v>3950</v>
      </c>
      <c r="C59" s="22" t="s">
        <v>3944</v>
      </c>
      <c r="D59" s="22" t="s">
        <v>67</v>
      </c>
      <c r="E59" s="22" t="s">
        <v>186</v>
      </c>
      <c r="F59" s="22" t="s">
        <v>27</v>
      </c>
      <c r="G59" s="22" t="s">
        <v>24</v>
      </c>
      <c r="H59" s="22" t="s">
        <v>24</v>
      </c>
      <c r="I59" s="22" t="s">
        <v>53</v>
      </c>
      <c r="J59" s="22" t="s">
        <v>25</v>
      </c>
      <c r="K59" s="22" t="s">
        <v>29</v>
      </c>
      <c r="L59" s="22" t="s">
        <v>30</v>
      </c>
      <c r="M59" s="23">
        <v>112</v>
      </c>
      <c r="N59" s="23">
        <v>124</v>
      </c>
      <c r="O59" s="23">
        <v>121</v>
      </c>
      <c r="P59" s="23">
        <f>VLOOKUP(B59,[1]Sheet1!$B$5:$S$732,18,FALSE)</f>
        <v>48</v>
      </c>
      <c r="Q59" s="23">
        <v>87</v>
      </c>
      <c r="R59" s="23">
        <v>71</v>
      </c>
      <c r="S59" s="5">
        <f t="shared" si="0"/>
        <v>563</v>
      </c>
    </row>
    <row r="60" spans="1:19" x14ac:dyDescent="0.2">
      <c r="A60" s="22">
        <v>2021</v>
      </c>
      <c r="B60" s="22" t="s">
        <v>722</v>
      </c>
      <c r="C60" s="22" t="s">
        <v>716</v>
      </c>
      <c r="D60" s="22" t="s">
        <v>67</v>
      </c>
      <c r="E60" s="22" t="s">
        <v>186</v>
      </c>
      <c r="F60" s="22" t="s">
        <v>24</v>
      </c>
      <c r="G60" s="22" t="s">
        <v>24</v>
      </c>
      <c r="H60" s="22" t="s">
        <v>27</v>
      </c>
      <c r="I60" s="22" t="s">
        <v>53</v>
      </c>
      <c r="J60" s="22" t="s">
        <v>25</v>
      </c>
      <c r="K60" s="22" t="s">
        <v>29</v>
      </c>
      <c r="L60" s="22" t="s">
        <v>30</v>
      </c>
      <c r="M60" s="23">
        <v>168</v>
      </c>
      <c r="N60" s="23">
        <v>169</v>
      </c>
      <c r="O60" s="23">
        <v>167</v>
      </c>
      <c r="P60" s="23">
        <f>VLOOKUP(B60,[1]Sheet1!$B$5:$S$732,18,FALSE)</f>
        <v>168</v>
      </c>
      <c r="Q60" s="23">
        <v>165</v>
      </c>
      <c r="R60" s="23">
        <v>163</v>
      </c>
      <c r="S60" s="5">
        <f t="shared" si="0"/>
        <v>1000</v>
      </c>
    </row>
    <row r="61" spans="1:19" x14ac:dyDescent="0.2">
      <c r="A61" s="22">
        <v>2021</v>
      </c>
      <c r="B61" s="22" t="s">
        <v>705</v>
      </c>
      <c r="C61" s="22" t="s">
        <v>699</v>
      </c>
      <c r="D61" s="22" t="s">
        <v>67</v>
      </c>
      <c r="E61" s="22" t="s">
        <v>186</v>
      </c>
      <c r="F61" s="22" t="s">
        <v>24</v>
      </c>
      <c r="G61" s="22" t="s">
        <v>24</v>
      </c>
      <c r="H61" s="22" t="s">
        <v>27</v>
      </c>
      <c r="I61" s="22" t="s">
        <v>53</v>
      </c>
      <c r="J61" s="22" t="s">
        <v>25</v>
      </c>
      <c r="K61" s="22" t="s">
        <v>29</v>
      </c>
      <c r="L61" s="22" t="s">
        <v>30</v>
      </c>
      <c r="M61" s="23">
        <v>96</v>
      </c>
      <c r="N61" s="23">
        <v>96</v>
      </c>
      <c r="O61" s="23">
        <v>95</v>
      </c>
      <c r="P61" s="23">
        <f>VLOOKUP(B61,[1]Sheet1!$B$5:$S$732,18,FALSE)</f>
        <v>96</v>
      </c>
      <c r="Q61" s="23">
        <v>92</v>
      </c>
      <c r="R61" s="23">
        <v>85</v>
      </c>
      <c r="S61" s="5">
        <f t="shared" si="0"/>
        <v>560</v>
      </c>
    </row>
    <row r="62" spans="1:19" x14ac:dyDescent="0.2">
      <c r="A62" s="22">
        <v>2021</v>
      </c>
      <c r="B62" s="22" t="s">
        <v>730</v>
      </c>
      <c r="C62" s="22" t="s">
        <v>724</v>
      </c>
      <c r="D62" s="22" t="s">
        <v>67</v>
      </c>
      <c r="E62" s="22" t="s">
        <v>186</v>
      </c>
      <c r="F62" s="22" t="s">
        <v>24</v>
      </c>
      <c r="G62" s="22" t="s">
        <v>24</v>
      </c>
      <c r="H62" s="22" t="s">
        <v>27</v>
      </c>
      <c r="I62" s="22" t="s">
        <v>53</v>
      </c>
      <c r="J62" s="22" t="s">
        <v>25</v>
      </c>
      <c r="K62" s="22" t="s">
        <v>29</v>
      </c>
      <c r="L62" s="22" t="s">
        <v>30</v>
      </c>
      <c r="M62" s="23">
        <v>87</v>
      </c>
      <c r="N62" s="23">
        <v>91</v>
      </c>
      <c r="O62" s="23">
        <v>87</v>
      </c>
      <c r="P62" s="23">
        <f>VLOOKUP(B62,[1]Sheet1!$B$5:$S$732,18,FALSE)</f>
        <v>90</v>
      </c>
      <c r="Q62" s="23">
        <v>95</v>
      </c>
      <c r="R62" s="23">
        <v>69</v>
      </c>
      <c r="S62" s="5">
        <f t="shared" si="0"/>
        <v>519</v>
      </c>
    </row>
    <row r="63" spans="1:19" x14ac:dyDescent="0.2">
      <c r="A63" s="22">
        <v>2021</v>
      </c>
      <c r="B63" s="22" t="s">
        <v>3980</v>
      </c>
      <c r="C63" s="22" t="s">
        <v>3974</v>
      </c>
      <c r="D63" s="22" t="s">
        <v>67</v>
      </c>
      <c r="E63" s="22" t="s">
        <v>186</v>
      </c>
      <c r="F63" s="22" t="s">
        <v>27</v>
      </c>
      <c r="G63" s="22" t="s">
        <v>24</v>
      </c>
      <c r="H63" s="22" t="s">
        <v>24</v>
      </c>
      <c r="I63" s="22" t="s">
        <v>53</v>
      </c>
      <c r="J63" s="22" t="s">
        <v>25</v>
      </c>
      <c r="K63" s="22" t="s">
        <v>29</v>
      </c>
      <c r="L63" s="22" t="s">
        <v>30</v>
      </c>
      <c r="M63" s="23">
        <v>108</v>
      </c>
      <c r="N63" s="23">
        <v>75</v>
      </c>
      <c r="O63" s="23">
        <v>85</v>
      </c>
      <c r="P63" s="23">
        <f>VLOOKUP(B63,[1]Sheet1!$B$5:$S$732,18,FALSE)</f>
        <v>69</v>
      </c>
      <c r="Q63" s="23">
        <v>119</v>
      </c>
      <c r="R63" s="23">
        <v>85</v>
      </c>
      <c r="S63" s="5">
        <f t="shared" si="0"/>
        <v>541</v>
      </c>
    </row>
    <row r="64" spans="1:19" x14ac:dyDescent="0.2">
      <c r="A64" s="22">
        <v>2021</v>
      </c>
      <c r="B64" s="22" t="s">
        <v>738</v>
      </c>
      <c r="C64" s="22" t="s">
        <v>732</v>
      </c>
      <c r="D64" s="22" t="s">
        <v>67</v>
      </c>
      <c r="E64" s="22" t="s">
        <v>186</v>
      </c>
      <c r="F64" s="22" t="s">
        <v>24</v>
      </c>
      <c r="G64" s="22" t="s">
        <v>24</v>
      </c>
      <c r="H64" s="22" t="s">
        <v>27</v>
      </c>
      <c r="I64" s="22" t="s">
        <v>53</v>
      </c>
      <c r="J64" s="22" t="s">
        <v>25</v>
      </c>
      <c r="K64" s="22" t="s">
        <v>29</v>
      </c>
      <c r="L64" s="22" t="s">
        <v>30</v>
      </c>
      <c r="M64" s="23">
        <v>93</v>
      </c>
      <c r="N64" s="23">
        <v>96</v>
      </c>
      <c r="O64" s="23">
        <v>72</v>
      </c>
      <c r="P64" s="23">
        <f>VLOOKUP(B64,[1]Sheet1!$B$5:$S$732,18,FALSE)</f>
        <v>70</v>
      </c>
      <c r="Q64" s="23">
        <v>70</v>
      </c>
      <c r="R64" s="23">
        <v>66</v>
      </c>
      <c r="S64" s="5">
        <f t="shared" si="0"/>
        <v>467</v>
      </c>
    </row>
    <row r="65" spans="1:19" x14ac:dyDescent="0.2">
      <c r="A65" s="22">
        <v>2021</v>
      </c>
      <c r="B65" s="22" t="s">
        <v>768</v>
      </c>
      <c r="C65" s="22" t="s">
        <v>762</v>
      </c>
      <c r="D65" s="22" t="s">
        <v>67</v>
      </c>
      <c r="E65" s="22" t="s">
        <v>271</v>
      </c>
      <c r="F65" s="22" t="s">
        <v>24</v>
      </c>
      <c r="G65" s="22" t="s">
        <v>24</v>
      </c>
      <c r="H65" s="22" t="s">
        <v>27</v>
      </c>
      <c r="I65" s="22" t="s">
        <v>53</v>
      </c>
      <c r="J65" s="22" t="s">
        <v>25</v>
      </c>
      <c r="K65" s="22" t="s">
        <v>29</v>
      </c>
      <c r="L65" s="22" t="s">
        <v>30</v>
      </c>
      <c r="M65" s="23">
        <v>138</v>
      </c>
      <c r="N65" s="23">
        <v>121</v>
      </c>
      <c r="O65" s="23">
        <v>120</v>
      </c>
      <c r="P65" s="23">
        <f>VLOOKUP(B65,[1]Sheet1!$B$5:$S$732,18,FALSE)</f>
        <v>107</v>
      </c>
      <c r="Q65" s="23">
        <v>111</v>
      </c>
      <c r="R65" s="23">
        <v>116</v>
      </c>
      <c r="S65" s="5">
        <f t="shared" si="0"/>
        <v>713</v>
      </c>
    </row>
    <row r="66" spans="1:19" x14ac:dyDescent="0.2">
      <c r="A66" s="22">
        <v>2021</v>
      </c>
      <c r="B66" s="22" t="s">
        <v>306</v>
      </c>
      <c r="C66" s="22" t="s">
        <v>300</v>
      </c>
      <c r="D66" s="22" t="s">
        <v>67</v>
      </c>
      <c r="E66" s="22" t="s">
        <v>271</v>
      </c>
      <c r="F66" s="22" t="s">
        <v>24</v>
      </c>
      <c r="G66" s="22" t="s">
        <v>24</v>
      </c>
      <c r="H66" s="22" t="s">
        <v>24</v>
      </c>
      <c r="I66" s="22" t="s">
        <v>53</v>
      </c>
      <c r="J66" s="22" t="s">
        <v>25</v>
      </c>
      <c r="K66" s="22" t="s">
        <v>29</v>
      </c>
      <c r="L66" s="22" t="s">
        <v>30</v>
      </c>
      <c r="M66" s="23">
        <v>112</v>
      </c>
      <c r="N66" s="23">
        <v>120</v>
      </c>
      <c r="O66" s="23">
        <v>112</v>
      </c>
      <c r="P66" s="23">
        <f>VLOOKUP(B66,[1]Sheet1!$B$5:$S$732,18,FALSE)</f>
        <v>110</v>
      </c>
      <c r="Q66" s="23">
        <v>121</v>
      </c>
      <c r="R66" s="23">
        <v>118</v>
      </c>
      <c r="S66" s="5">
        <f t="shared" si="0"/>
        <v>693</v>
      </c>
    </row>
    <row r="67" spans="1:19" x14ac:dyDescent="0.2">
      <c r="A67" s="22">
        <v>2021</v>
      </c>
      <c r="B67" s="22" t="s">
        <v>714</v>
      </c>
      <c r="C67" s="22" t="s">
        <v>708</v>
      </c>
      <c r="D67" s="22" t="s">
        <v>67</v>
      </c>
      <c r="E67" s="22" t="s">
        <v>186</v>
      </c>
      <c r="F67" s="22" t="s">
        <v>24</v>
      </c>
      <c r="G67" s="22" t="s">
        <v>24</v>
      </c>
      <c r="H67" s="22" t="s">
        <v>27</v>
      </c>
      <c r="I67" s="22" t="s">
        <v>53</v>
      </c>
      <c r="J67" s="22" t="s">
        <v>25</v>
      </c>
      <c r="K67" s="22" t="s">
        <v>29</v>
      </c>
      <c r="L67" s="22" t="s">
        <v>30</v>
      </c>
      <c r="M67" s="23">
        <v>139</v>
      </c>
      <c r="N67" s="23">
        <v>140</v>
      </c>
      <c r="O67" s="23">
        <v>123</v>
      </c>
      <c r="P67" s="23">
        <f>VLOOKUP(B67,[1]Sheet1!$B$5:$S$732,18,FALSE)</f>
        <v>118</v>
      </c>
      <c r="Q67" s="23">
        <v>94</v>
      </c>
      <c r="R67" s="23">
        <v>122</v>
      </c>
      <c r="S67" s="5">
        <f t="shared" ref="S67:S130" si="1">SUM(M67:R67)</f>
        <v>736</v>
      </c>
    </row>
    <row r="68" spans="1:19" x14ac:dyDescent="0.2">
      <c r="A68" s="22">
        <v>2021</v>
      </c>
      <c r="B68" s="22" t="s">
        <v>3966</v>
      </c>
      <c r="C68" s="22" t="s">
        <v>3960</v>
      </c>
      <c r="D68" s="22" t="s">
        <v>67</v>
      </c>
      <c r="E68" s="22" t="s">
        <v>186</v>
      </c>
      <c r="F68" s="22" t="s">
        <v>27</v>
      </c>
      <c r="G68" s="22" t="s">
        <v>24</v>
      </c>
      <c r="H68" s="22" t="s">
        <v>24</v>
      </c>
      <c r="I68" s="22" t="s">
        <v>53</v>
      </c>
      <c r="J68" s="22" t="s">
        <v>25</v>
      </c>
      <c r="K68" s="22" t="s">
        <v>29</v>
      </c>
      <c r="L68" s="22" t="s">
        <v>30</v>
      </c>
      <c r="M68" s="23">
        <v>105</v>
      </c>
      <c r="N68" s="23">
        <v>85</v>
      </c>
      <c r="O68" s="23">
        <v>92</v>
      </c>
      <c r="P68" s="23">
        <f>VLOOKUP(B68,[1]Sheet1!$B$5:$S$732,18,FALSE)</f>
        <v>74</v>
      </c>
      <c r="Q68" s="23">
        <v>102</v>
      </c>
      <c r="R68" s="23">
        <v>105</v>
      </c>
      <c r="S68" s="5">
        <f t="shared" si="1"/>
        <v>563</v>
      </c>
    </row>
    <row r="69" spans="1:19" x14ac:dyDescent="0.2">
      <c r="A69" s="22">
        <v>2021</v>
      </c>
      <c r="B69" s="22" t="s">
        <v>3657</v>
      </c>
      <c r="C69" s="22" t="s">
        <v>3651</v>
      </c>
      <c r="D69" s="22" t="s">
        <v>67</v>
      </c>
      <c r="E69" s="22" t="s">
        <v>186</v>
      </c>
      <c r="F69" s="22" t="s">
        <v>24</v>
      </c>
      <c r="G69" s="22" t="s">
        <v>24</v>
      </c>
      <c r="H69" s="22" t="s">
        <v>27</v>
      </c>
      <c r="I69" s="22" t="s">
        <v>53</v>
      </c>
      <c r="J69" s="22" t="s">
        <v>769</v>
      </c>
      <c r="K69" s="22" t="s">
        <v>29</v>
      </c>
      <c r="L69" s="22" t="s">
        <v>30</v>
      </c>
      <c r="M69" s="23">
        <v>47</v>
      </c>
      <c r="N69" s="23">
        <v>61</v>
      </c>
      <c r="O69" s="23">
        <v>55</v>
      </c>
      <c r="P69" s="23">
        <f>VLOOKUP(B69,[1]Sheet1!$B$5:$S$732,18,FALSE)</f>
        <v>52</v>
      </c>
      <c r="Q69" s="23">
        <v>53</v>
      </c>
      <c r="R69" s="23">
        <v>44</v>
      </c>
      <c r="S69" s="5">
        <f t="shared" si="1"/>
        <v>312</v>
      </c>
    </row>
    <row r="70" spans="1:19" x14ac:dyDescent="0.2">
      <c r="A70" s="22">
        <v>2021</v>
      </c>
      <c r="B70" s="22" t="s">
        <v>3703</v>
      </c>
      <c r="C70" s="22" t="s">
        <v>3697</v>
      </c>
      <c r="D70" s="22" t="s">
        <v>67</v>
      </c>
      <c r="E70" s="22" t="s">
        <v>68</v>
      </c>
      <c r="F70" s="22" t="s">
        <v>24</v>
      </c>
      <c r="G70" s="22" t="s">
        <v>24</v>
      </c>
      <c r="H70" s="22" t="s">
        <v>27</v>
      </c>
      <c r="I70" s="22" t="s">
        <v>53</v>
      </c>
      <c r="J70" s="22" t="s">
        <v>769</v>
      </c>
      <c r="K70" s="22" t="s">
        <v>29</v>
      </c>
      <c r="L70" s="22" t="s">
        <v>55</v>
      </c>
      <c r="M70" s="23">
        <v>96</v>
      </c>
      <c r="N70" s="23">
        <v>100</v>
      </c>
      <c r="O70" s="23">
        <v>93</v>
      </c>
      <c r="P70" s="23">
        <f>VLOOKUP(B70,[1]Sheet1!$B$5:$S$732,18,FALSE)</f>
        <v>55</v>
      </c>
      <c r="Q70" s="23">
        <v>52</v>
      </c>
      <c r="R70" s="23">
        <v>41</v>
      </c>
      <c r="S70" s="5">
        <f t="shared" si="1"/>
        <v>437</v>
      </c>
    </row>
    <row r="71" spans="1:19" x14ac:dyDescent="0.2">
      <c r="A71" s="22">
        <v>2021</v>
      </c>
      <c r="B71" s="22" t="s">
        <v>3695</v>
      </c>
      <c r="C71" s="22" t="s">
        <v>3690</v>
      </c>
      <c r="D71" s="22" t="s">
        <v>67</v>
      </c>
      <c r="E71" s="22" t="s">
        <v>186</v>
      </c>
      <c r="F71" s="22" t="s">
        <v>24</v>
      </c>
      <c r="G71" s="22" t="s">
        <v>24</v>
      </c>
      <c r="H71" s="22" t="s">
        <v>27</v>
      </c>
      <c r="I71" s="22" t="s">
        <v>53</v>
      </c>
      <c r="J71" s="22" t="s">
        <v>769</v>
      </c>
      <c r="K71" s="22" t="s">
        <v>29</v>
      </c>
      <c r="L71" s="22" t="s">
        <v>55</v>
      </c>
      <c r="M71" s="23">
        <v>75</v>
      </c>
      <c r="N71" s="23">
        <v>75</v>
      </c>
      <c r="O71" s="23">
        <v>76</v>
      </c>
      <c r="P71" s="23">
        <f>VLOOKUP(B71,[1]Sheet1!$B$5:$S$732,18,FALSE)</f>
        <v>75</v>
      </c>
      <c r="Q71" s="23">
        <v>74</v>
      </c>
      <c r="R71" s="23">
        <v>72</v>
      </c>
      <c r="S71" s="5">
        <f t="shared" si="1"/>
        <v>447</v>
      </c>
    </row>
    <row r="72" spans="1:19" x14ac:dyDescent="0.2">
      <c r="A72" s="22">
        <v>2021</v>
      </c>
      <c r="B72" s="22" t="s">
        <v>3726</v>
      </c>
      <c r="C72" s="22" t="s">
        <v>3720</v>
      </c>
      <c r="D72" s="22" t="s">
        <v>67</v>
      </c>
      <c r="E72" s="22" t="s">
        <v>68</v>
      </c>
      <c r="F72" s="22" t="s">
        <v>24</v>
      </c>
      <c r="G72" s="22" t="s">
        <v>24</v>
      </c>
      <c r="H72" s="22" t="s">
        <v>27</v>
      </c>
      <c r="I72" s="22" t="s">
        <v>53</v>
      </c>
      <c r="J72" s="22" t="s">
        <v>769</v>
      </c>
      <c r="K72" s="22" t="s">
        <v>29</v>
      </c>
      <c r="L72" s="22" t="s">
        <v>3719</v>
      </c>
      <c r="M72" s="23">
        <v>187</v>
      </c>
      <c r="N72" s="23">
        <v>168</v>
      </c>
      <c r="O72" s="23">
        <v>166</v>
      </c>
      <c r="P72" s="23">
        <f>VLOOKUP(B72,[1]Sheet1!$B$5:$S$732,18,FALSE)</f>
        <v>166</v>
      </c>
      <c r="Q72" s="23">
        <v>168</v>
      </c>
      <c r="R72" s="23">
        <v>153</v>
      </c>
      <c r="S72" s="5">
        <f t="shared" si="1"/>
        <v>1008</v>
      </c>
    </row>
    <row r="73" spans="1:19" x14ac:dyDescent="0.2">
      <c r="A73" s="22">
        <v>2021</v>
      </c>
      <c r="B73" s="22" t="s">
        <v>2667</v>
      </c>
      <c r="C73" s="22" t="s">
        <v>2661</v>
      </c>
      <c r="D73" s="22" t="s">
        <v>67</v>
      </c>
      <c r="E73" s="22" t="s">
        <v>186</v>
      </c>
      <c r="F73" s="22" t="s">
        <v>24</v>
      </c>
      <c r="G73" s="22" t="s">
        <v>24</v>
      </c>
      <c r="H73" s="22" t="s">
        <v>24</v>
      </c>
      <c r="I73" s="22" t="s">
        <v>53</v>
      </c>
      <c r="J73" s="22" t="s">
        <v>769</v>
      </c>
      <c r="K73" s="22" t="s">
        <v>29</v>
      </c>
      <c r="L73" s="22" t="s">
        <v>1540</v>
      </c>
      <c r="M73" s="23">
        <v>53</v>
      </c>
      <c r="N73" s="23">
        <v>47</v>
      </c>
      <c r="O73" s="23">
        <v>49</v>
      </c>
      <c r="P73" s="23">
        <f>VLOOKUP(B73,[1]Sheet1!$B$5:$S$732,18,FALSE)</f>
        <v>50</v>
      </c>
      <c r="Q73" s="23">
        <v>30</v>
      </c>
      <c r="R73" s="23">
        <v>27</v>
      </c>
      <c r="S73" s="5">
        <f t="shared" si="1"/>
        <v>256</v>
      </c>
    </row>
    <row r="74" spans="1:19" x14ac:dyDescent="0.2">
      <c r="A74" s="22">
        <v>2021</v>
      </c>
      <c r="B74" s="22" t="s">
        <v>3680</v>
      </c>
      <c r="C74" s="22" t="s">
        <v>3674</v>
      </c>
      <c r="D74" s="22" t="s">
        <v>67</v>
      </c>
      <c r="E74" s="22" t="s">
        <v>186</v>
      </c>
      <c r="F74" s="22" t="s">
        <v>24</v>
      </c>
      <c r="G74" s="22" t="s">
        <v>24</v>
      </c>
      <c r="H74" s="22" t="s">
        <v>27</v>
      </c>
      <c r="I74" s="22" t="s">
        <v>53</v>
      </c>
      <c r="J74" s="22" t="s">
        <v>769</v>
      </c>
      <c r="K74" s="22" t="s">
        <v>29</v>
      </c>
      <c r="L74" s="22" t="s">
        <v>1540</v>
      </c>
      <c r="M74" s="23">
        <v>135</v>
      </c>
      <c r="N74" s="23">
        <v>149</v>
      </c>
      <c r="O74" s="23">
        <v>133</v>
      </c>
      <c r="P74" s="23">
        <f>VLOOKUP(B74,[1]Sheet1!$B$5:$S$732,18,FALSE)</f>
        <v>124</v>
      </c>
      <c r="Q74" s="23">
        <v>114</v>
      </c>
      <c r="R74" s="23">
        <v>118</v>
      </c>
      <c r="S74" s="5">
        <f t="shared" si="1"/>
        <v>773</v>
      </c>
    </row>
    <row r="75" spans="1:19" x14ac:dyDescent="0.2">
      <c r="A75" s="22">
        <v>2021</v>
      </c>
      <c r="B75" s="22" t="s">
        <v>992</v>
      </c>
      <c r="C75" s="22" t="s">
        <v>986</v>
      </c>
      <c r="D75" s="22" t="s">
        <v>67</v>
      </c>
      <c r="E75" s="22" t="s">
        <v>186</v>
      </c>
      <c r="F75" s="22" t="s">
        <v>24</v>
      </c>
      <c r="G75" s="22" t="s">
        <v>24</v>
      </c>
      <c r="H75" s="22" t="s">
        <v>24</v>
      </c>
      <c r="I75" s="22" t="s">
        <v>53</v>
      </c>
      <c r="J75" s="22" t="s">
        <v>792</v>
      </c>
      <c r="K75" s="22" t="s">
        <v>29</v>
      </c>
      <c r="L75" s="22" t="s">
        <v>30</v>
      </c>
      <c r="M75" s="23">
        <v>140</v>
      </c>
      <c r="N75" s="23">
        <v>141</v>
      </c>
      <c r="O75" s="23">
        <v>119</v>
      </c>
      <c r="P75" s="23">
        <f>VLOOKUP(B75,[1]Sheet1!$B$5:$S$732,18,FALSE)</f>
        <v>114</v>
      </c>
      <c r="Q75" s="23">
        <v>124</v>
      </c>
      <c r="R75" s="23">
        <v>125</v>
      </c>
      <c r="S75" s="5">
        <f t="shared" si="1"/>
        <v>763</v>
      </c>
    </row>
    <row r="76" spans="1:19" x14ac:dyDescent="0.2">
      <c r="A76" s="22">
        <v>2021</v>
      </c>
      <c r="B76" s="22" t="s">
        <v>2050</v>
      </c>
      <c r="C76" s="22" t="s">
        <v>2044</v>
      </c>
      <c r="D76" s="22" t="s">
        <v>67</v>
      </c>
      <c r="E76" s="22" t="s">
        <v>186</v>
      </c>
      <c r="F76" s="22" t="s">
        <v>24</v>
      </c>
      <c r="G76" s="22" t="s">
        <v>24</v>
      </c>
      <c r="H76" s="22" t="s">
        <v>24</v>
      </c>
      <c r="I76" s="22" t="s">
        <v>53</v>
      </c>
      <c r="J76" s="22" t="s">
        <v>769</v>
      </c>
      <c r="K76" s="22" t="s">
        <v>66</v>
      </c>
      <c r="L76" s="22" t="s">
        <v>30</v>
      </c>
      <c r="M76" s="23">
        <v>89</v>
      </c>
      <c r="N76" s="23">
        <v>93</v>
      </c>
      <c r="O76" s="23">
        <v>94</v>
      </c>
      <c r="P76" s="23">
        <f>VLOOKUP(B76,[1]Sheet1!$B$5:$S$732,18,FALSE)</f>
        <v>64</v>
      </c>
      <c r="Q76" s="23">
        <v>93</v>
      </c>
      <c r="R76" s="23">
        <v>74</v>
      </c>
      <c r="S76" s="5">
        <f t="shared" si="1"/>
        <v>507</v>
      </c>
    </row>
    <row r="77" spans="1:19" x14ac:dyDescent="0.2">
      <c r="A77" s="22">
        <v>2021</v>
      </c>
      <c r="B77" s="22" t="s">
        <v>1006</v>
      </c>
      <c r="C77" s="22" t="s">
        <v>1000</v>
      </c>
      <c r="D77" s="22" t="s">
        <v>67</v>
      </c>
      <c r="E77" s="22" t="s">
        <v>186</v>
      </c>
      <c r="F77" s="22" t="s">
        <v>24</v>
      </c>
      <c r="G77" s="22" t="s">
        <v>24</v>
      </c>
      <c r="H77" s="22" t="s">
        <v>24</v>
      </c>
      <c r="I77" s="22" t="s">
        <v>53</v>
      </c>
      <c r="J77" s="22" t="s">
        <v>792</v>
      </c>
      <c r="K77" s="22" t="s">
        <v>29</v>
      </c>
      <c r="L77" s="22" t="s">
        <v>30</v>
      </c>
      <c r="M77" s="23">
        <v>120</v>
      </c>
      <c r="N77" s="23">
        <v>120</v>
      </c>
      <c r="O77" s="23">
        <v>120</v>
      </c>
      <c r="P77" s="23">
        <f>VLOOKUP(B77,[1]Sheet1!$B$5:$S$732,18,FALSE)</f>
        <v>118</v>
      </c>
      <c r="Q77" s="23">
        <v>116</v>
      </c>
      <c r="R77" s="23">
        <v>111</v>
      </c>
      <c r="S77" s="5">
        <f t="shared" si="1"/>
        <v>705</v>
      </c>
    </row>
    <row r="78" spans="1:19" x14ac:dyDescent="0.2">
      <c r="A78" s="22">
        <v>2021</v>
      </c>
      <c r="B78" s="22" t="s">
        <v>4084</v>
      </c>
      <c r="C78" s="22" t="s">
        <v>4079</v>
      </c>
      <c r="D78" s="22" t="s">
        <v>67</v>
      </c>
      <c r="E78" s="22" t="s">
        <v>186</v>
      </c>
      <c r="F78" s="22" t="s">
        <v>27</v>
      </c>
      <c r="G78" s="22" t="s">
        <v>24</v>
      </c>
      <c r="H78" s="22" t="s">
        <v>24</v>
      </c>
      <c r="I78" s="22" t="s">
        <v>53</v>
      </c>
      <c r="J78" s="22" t="s">
        <v>792</v>
      </c>
      <c r="K78" s="22" t="s">
        <v>29</v>
      </c>
      <c r="L78" s="22" t="s">
        <v>30</v>
      </c>
      <c r="M78" s="23">
        <v>56</v>
      </c>
      <c r="N78" s="23">
        <v>66</v>
      </c>
      <c r="O78" s="23">
        <v>58</v>
      </c>
      <c r="P78" s="23">
        <f>VLOOKUP(B78,[1]Sheet1!$B$5:$S$732,18,FALSE)</f>
        <v>41</v>
      </c>
      <c r="Q78" s="23">
        <v>48</v>
      </c>
      <c r="R78" s="23">
        <v>33</v>
      </c>
      <c r="S78" s="5">
        <f t="shared" si="1"/>
        <v>302</v>
      </c>
    </row>
    <row r="79" spans="1:19" x14ac:dyDescent="0.2">
      <c r="A79" s="22">
        <v>2021</v>
      </c>
      <c r="B79" s="22" t="s">
        <v>1012</v>
      </c>
      <c r="C79" s="22" t="s">
        <v>1007</v>
      </c>
      <c r="D79" s="22" t="s">
        <v>67</v>
      </c>
      <c r="E79" s="22" t="s">
        <v>186</v>
      </c>
      <c r="F79" s="22" t="s">
        <v>24</v>
      </c>
      <c r="G79" s="22" t="s">
        <v>24</v>
      </c>
      <c r="H79" s="22" t="s">
        <v>24</v>
      </c>
      <c r="I79" s="22" t="s">
        <v>53</v>
      </c>
      <c r="J79" s="22" t="s">
        <v>792</v>
      </c>
      <c r="K79" s="22" t="s">
        <v>29</v>
      </c>
      <c r="L79" s="22" t="s">
        <v>30</v>
      </c>
      <c r="M79" s="23">
        <v>144</v>
      </c>
      <c r="N79" s="23">
        <v>148</v>
      </c>
      <c r="O79" s="23">
        <v>133</v>
      </c>
      <c r="P79" s="23">
        <f>VLOOKUP(B79,[1]Sheet1!$B$5:$S$732,18,FALSE)</f>
        <v>60</v>
      </c>
      <c r="Q79" s="23">
        <v>141</v>
      </c>
      <c r="R79" s="23">
        <v>122</v>
      </c>
      <c r="S79" s="5">
        <f t="shared" si="1"/>
        <v>748</v>
      </c>
    </row>
    <row r="80" spans="1:19" x14ac:dyDescent="0.2">
      <c r="A80" s="22">
        <v>2021</v>
      </c>
      <c r="B80" s="22" t="s">
        <v>4056</v>
      </c>
      <c r="C80" s="22" t="s">
        <v>4050</v>
      </c>
      <c r="D80" s="22" t="s">
        <v>67</v>
      </c>
      <c r="E80" s="22" t="s">
        <v>186</v>
      </c>
      <c r="F80" s="22" t="s">
        <v>27</v>
      </c>
      <c r="G80" s="22" t="s">
        <v>24</v>
      </c>
      <c r="H80" s="22" t="s">
        <v>24</v>
      </c>
      <c r="I80" s="22" t="s">
        <v>53</v>
      </c>
      <c r="J80" s="22" t="s">
        <v>792</v>
      </c>
      <c r="K80" s="22" t="s">
        <v>29</v>
      </c>
      <c r="L80" s="22" t="s">
        <v>30</v>
      </c>
      <c r="M80" s="23">
        <v>23</v>
      </c>
      <c r="N80" s="23">
        <v>33</v>
      </c>
      <c r="O80" s="23">
        <v>31</v>
      </c>
      <c r="P80" s="23">
        <f>VLOOKUP(B80,[1]Sheet1!$B$5:$S$732,18,FALSE)</f>
        <v>29</v>
      </c>
      <c r="Q80" s="23">
        <v>38</v>
      </c>
      <c r="R80" s="23">
        <v>32</v>
      </c>
      <c r="S80" s="5">
        <f t="shared" si="1"/>
        <v>186</v>
      </c>
    </row>
    <row r="81" spans="1:19" x14ac:dyDescent="0.2">
      <c r="A81" s="22">
        <v>2021</v>
      </c>
      <c r="B81" s="22" t="s">
        <v>4063</v>
      </c>
      <c r="C81" s="22" t="s">
        <v>4057</v>
      </c>
      <c r="D81" s="22" t="s">
        <v>67</v>
      </c>
      <c r="E81" s="22" t="s">
        <v>186</v>
      </c>
      <c r="F81" s="22" t="s">
        <v>27</v>
      </c>
      <c r="G81" s="22" t="s">
        <v>24</v>
      </c>
      <c r="H81" s="22" t="s">
        <v>24</v>
      </c>
      <c r="I81" s="22" t="s">
        <v>53</v>
      </c>
      <c r="J81" s="22" t="s">
        <v>792</v>
      </c>
      <c r="K81" s="22" t="s">
        <v>29</v>
      </c>
      <c r="L81" s="22" t="s">
        <v>30</v>
      </c>
      <c r="M81" s="23">
        <v>112</v>
      </c>
      <c r="N81" s="23">
        <v>126</v>
      </c>
      <c r="O81" s="23">
        <v>99</v>
      </c>
      <c r="P81" s="23">
        <f>VLOOKUP(B81,[1]Sheet1!$B$5:$S$732,18,FALSE)</f>
        <v>66</v>
      </c>
      <c r="Q81" s="23">
        <v>123</v>
      </c>
      <c r="R81" s="23">
        <v>116</v>
      </c>
      <c r="S81" s="5">
        <f t="shared" si="1"/>
        <v>642</v>
      </c>
    </row>
    <row r="82" spans="1:19" x14ac:dyDescent="0.2">
      <c r="A82" s="22">
        <v>2021</v>
      </c>
      <c r="B82" s="22" t="s">
        <v>968</v>
      </c>
      <c r="C82" s="22" t="s">
        <v>962</v>
      </c>
      <c r="D82" s="22" t="s">
        <v>67</v>
      </c>
      <c r="E82" s="22" t="s">
        <v>186</v>
      </c>
      <c r="F82" s="22" t="s">
        <v>24</v>
      </c>
      <c r="G82" s="22" t="s">
        <v>24</v>
      </c>
      <c r="H82" s="22" t="s">
        <v>24</v>
      </c>
      <c r="I82" s="22" t="s">
        <v>53</v>
      </c>
      <c r="J82" s="22" t="s">
        <v>792</v>
      </c>
      <c r="K82" s="22" t="s">
        <v>29</v>
      </c>
      <c r="L82" s="22" t="s">
        <v>30</v>
      </c>
      <c r="M82" s="23">
        <v>110</v>
      </c>
      <c r="N82" s="23">
        <v>110</v>
      </c>
      <c r="O82" s="23">
        <v>111</v>
      </c>
      <c r="P82" s="23">
        <f>VLOOKUP(B82,[1]Sheet1!$B$5:$S$732,18,FALSE)</f>
        <v>109</v>
      </c>
      <c r="Q82" s="23">
        <v>106</v>
      </c>
      <c r="R82" s="23">
        <v>100</v>
      </c>
      <c r="S82" s="5">
        <f t="shared" si="1"/>
        <v>646</v>
      </c>
    </row>
    <row r="83" spans="1:19" x14ac:dyDescent="0.2">
      <c r="A83" s="22">
        <v>2021</v>
      </c>
      <c r="B83" s="22" t="s">
        <v>950</v>
      </c>
      <c r="C83" s="22" t="s">
        <v>887</v>
      </c>
      <c r="D83" s="22" t="s">
        <v>67</v>
      </c>
      <c r="E83" s="22" t="s">
        <v>186</v>
      </c>
      <c r="F83" s="22" t="s">
        <v>24</v>
      </c>
      <c r="G83" s="22" t="s">
        <v>24</v>
      </c>
      <c r="H83" s="22" t="s">
        <v>24</v>
      </c>
      <c r="I83" s="22" t="s">
        <v>53</v>
      </c>
      <c r="J83" s="22" t="s">
        <v>792</v>
      </c>
      <c r="K83" s="22" t="s">
        <v>29</v>
      </c>
      <c r="L83" s="22" t="s">
        <v>30</v>
      </c>
      <c r="M83" s="23">
        <v>148</v>
      </c>
      <c r="N83" s="23">
        <v>149</v>
      </c>
      <c r="O83" s="23">
        <v>149</v>
      </c>
      <c r="P83" s="23">
        <f>VLOOKUP(B83,[1]Sheet1!$B$5:$S$732,18,FALSE)</f>
        <v>95</v>
      </c>
      <c r="Q83" s="23">
        <v>150</v>
      </c>
      <c r="R83" s="23">
        <v>141</v>
      </c>
      <c r="S83" s="5">
        <f t="shared" si="1"/>
        <v>832</v>
      </c>
    </row>
    <row r="84" spans="1:19" x14ac:dyDescent="0.2">
      <c r="A84" s="22">
        <v>2021</v>
      </c>
      <c r="B84" s="22" t="s">
        <v>977</v>
      </c>
      <c r="C84" s="22" t="s">
        <v>971</v>
      </c>
      <c r="D84" s="22" t="s">
        <v>67</v>
      </c>
      <c r="E84" s="22" t="s">
        <v>186</v>
      </c>
      <c r="F84" s="22" t="s">
        <v>24</v>
      </c>
      <c r="G84" s="22" t="s">
        <v>24</v>
      </c>
      <c r="H84" s="22" t="s">
        <v>24</v>
      </c>
      <c r="I84" s="22" t="s">
        <v>53</v>
      </c>
      <c r="J84" s="22" t="s">
        <v>792</v>
      </c>
      <c r="K84" s="22" t="s">
        <v>29</v>
      </c>
      <c r="L84" s="22" t="s">
        <v>30</v>
      </c>
      <c r="M84" s="23">
        <v>74</v>
      </c>
      <c r="N84" s="23">
        <v>45</v>
      </c>
      <c r="O84" s="23">
        <v>70</v>
      </c>
      <c r="P84" s="23">
        <f>VLOOKUP(B84,[1]Sheet1!$B$5:$S$732,18,FALSE)</f>
        <v>29</v>
      </c>
      <c r="Q84" s="23">
        <v>70</v>
      </c>
      <c r="R84" s="23">
        <v>57</v>
      </c>
      <c r="S84" s="5">
        <f t="shared" si="1"/>
        <v>345</v>
      </c>
    </row>
    <row r="85" spans="1:19" x14ac:dyDescent="0.2">
      <c r="A85" s="22">
        <v>2021</v>
      </c>
      <c r="B85" s="22" t="s">
        <v>4311</v>
      </c>
      <c r="C85" s="22" t="s">
        <v>666</v>
      </c>
      <c r="D85" s="22" t="s">
        <v>67</v>
      </c>
      <c r="E85" s="22" t="s">
        <v>186</v>
      </c>
      <c r="F85" s="22" t="s">
        <v>27</v>
      </c>
      <c r="G85" s="22" t="s">
        <v>24</v>
      </c>
      <c r="H85" s="22" t="s">
        <v>24</v>
      </c>
      <c r="I85" s="22" t="s">
        <v>53</v>
      </c>
      <c r="J85" s="22" t="s">
        <v>769</v>
      </c>
      <c r="K85" s="22" t="s">
        <v>29</v>
      </c>
      <c r="L85" s="22" t="s">
        <v>30</v>
      </c>
      <c r="M85" s="23">
        <v>26</v>
      </c>
      <c r="N85" s="23">
        <v>18</v>
      </c>
      <c r="O85" s="23">
        <v>23</v>
      </c>
      <c r="P85" s="23">
        <f>VLOOKUP(B85,[1]Sheet1!$B$5:$S$732,18,FALSE)</f>
        <v>14</v>
      </c>
      <c r="Q85" s="23">
        <v>20</v>
      </c>
      <c r="R85" s="23">
        <v>30</v>
      </c>
      <c r="S85" s="5">
        <f t="shared" si="1"/>
        <v>131</v>
      </c>
    </row>
    <row r="86" spans="1:19" x14ac:dyDescent="0.2">
      <c r="A86" s="22">
        <v>2021</v>
      </c>
      <c r="B86" s="22" t="s">
        <v>4096</v>
      </c>
      <c r="C86" s="22" t="s">
        <v>824</v>
      </c>
      <c r="D86" s="22" t="s">
        <v>67</v>
      </c>
      <c r="E86" s="22" t="s">
        <v>186</v>
      </c>
      <c r="F86" s="22" t="s">
        <v>27</v>
      </c>
      <c r="G86" s="22" t="s">
        <v>24</v>
      </c>
      <c r="H86" s="22" t="s">
        <v>24</v>
      </c>
      <c r="I86" s="22" t="s">
        <v>53</v>
      </c>
      <c r="J86" s="22" t="s">
        <v>792</v>
      </c>
      <c r="K86" s="22" t="s">
        <v>29</v>
      </c>
      <c r="L86" s="22" t="s">
        <v>30</v>
      </c>
      <c r="M86" s="23">
        <v>70</v>
      </c>
      <c r="N86" s="23">
        <v>59</v>
      </c>
      <c r="O86" s="23">
        <v>68</v>
      </c>
      <c r="P86" s="23">
        <f>VLOOKUP(B86,[1]Sheet1!$B$5:$S$732,18,FALSE)</f>
        <v>50</v>
      </c>
      <c r="Q86" s="23">
        <v>70</v>
      </c>
      <c r="R86" s="23">
        <v>64</v>
      </c>
      <c r="S86" s="5">
        <f t="shared" si="1"/>
        <v>381</v>
      </c>
    </row>
    <row r="87" spans="1:19" x14ac:dyDescent="0.2">
      <c r="A87" s="22">
        <v>2021</v>
      </c>
      <c r="B87" s="22" t="s">
        <v>1069</v>
      </c>
      <c r="C87" s="22" t="s">
        <v>824</v>
      </c>
      <c r="D87" s="22" t="s">
        <v>67</v>
      </c>
      <c r="E87" s="22" t="s">
        <v>254</v>
      </c>
      <c r="F87" s="22" t="s">
        <v>24</v>
      </c>
      <c r="G87" s="22" t="s">
        <v>24</v>
      </c>
      <c r="H87" s="22" t="s">
        <v>24</v>
      </c>
      <c r="I87" s="22" t="s">
        <v>53</v>
      </c>
      <c r="J87" s="22" t="s">
        <v>792</v>
      </c>
      <c r="K87" s="22" t="s">
        <v>29</v>
      </c>
      <c r="L87" s="22" t="s">
        <v>30</v>
      </c>
      <c r="M87" s="23">
        <v>120</v>
      </c>
      <c r="N87" s="23">
        <v>121</v>
      </c>
      <c r="O87" s="23">
        <v>117</v>
      </c>
      <c r="P87" s="23">
        <f>VLOOKUP(B87,[1]Sheet1!$B$5:$S$732,18,FALSE)</f>
        <v>28</v>
      </c>
      <c r="Q87" s="23">
        <v>132</v>
      </c>
      <c r="R87" s="23">
        <v>103</v>
      </c>
      <c r="S87" s="5">
        <f t="shared" si="1"/>
        <v>621</v>
      </c>
    </row>
    <row r="88" spans="1:19" x14ac:dyDescent="0.2">
      <c r="A88" s="22">
        <v>2021</v>
      </c>
      <c r="B88" s="22" t="s">
        <v>1465</v>
      </c>
      <c r="C88" s="22" t="s">
        <v>824</v>
      </c>
      <c r="D88" s="22" t="s">
        <v>67</v>
      </c>
      <c r="E88" s="22" t="s">
        <v>186</v>
      </c>
      <c r="F88" s="22" t="s">
        <v>24</v>
      </c>
      <c r="G88" s="22" t="s">
        <v>24</v>
      </c>
      <c r="H88" s="22" t="s">
        <v>27</v>
      </c>
      <c r="I88" s="22" t="s">
        <v>53</v>
      </c>
      <c r="J88" s="22" t="s">
        <v>792</v>
      </c>
      <c r="K88" s="22" t="s">
        <v>29</v>
      </c>
      <c r="L88" s="22" t="s">
        <v>30</v>
      </c>
      <c r="M88" s="23">
        <v>100</v>
      </c>
      <c r="N88" s="23">
        <v>100</v>
      </c>
      <c r="O88" s="23">
        <v>96</v>
      </c>
      <c r="P88" s="23">
        <f>VLOOKUP(B88,[1]Sheet1!$B$5:$S$732,18,FALSE)</f>
        <v>91</v>
      </c>
      <c r="Q88" s="23">
        <v>92</v>
      </c>
      <c r="R88" s="23">
        <v>78</v>
      </c>
      <c r="S88" s="5">
        <f t="shared" si="1"/>
        <v>557</v>
      </c>
    </row>
    <row r="89" spans="1:19" x14ac:dyDescent="0.2">
      <c r="A89" s="22">
        <v>2021</v>
      </c>
      <c r="B89" s="22" t="s">
        <v>999</v>
      </c>
      <c r="C89" s="22" t="s">
        <v>993</v>
      </c>
      <c r="D89" s="22" t="s">
        <v>67</v>
      </c>
      <c r="E89" s="22" t="s">
        <v>186</v>
      </c>
      <c r="F89" s="22" t="s">
        <v>24</v>
      </c>
      <c r="G89" s="22" t="s">
        <v>24</v>
      </c>
      <c r="H89" s="22" t="s">
        <v>24</v>
      </c>
      <c r="I89" s="22" t="s">
        <v>53</v>
      </c>
      <c r="J89" s="22" t="s">
        <v>792</v>
      </c>
      <c r="K89" s="22" t="s">
        <v>29</v>
      </c>
      <c r="L89" s="22" t="s">
        <v>30</v>
      </c>
      <c r="M89" s="23">
        <v>100</v>
      </c>
      <c r="N89" s="23">
        <v>116</v>
      </c>
      <c r="O89" s="23">
        <v>92</v>
      </c>
      <c r="P89" s="23">
        <f>VLOOKUP(B89,[1]Sheet1!$B$5:$S$732,18,FALSE)</f>
        <v>69</v>
      </c>
      <c r="Q89" s="23">
        <v>84</v>
      </c>
      <c r="R89" s="23">
        <v>111</v>
      </c>
      <c r="S89" s="5">
        <f t="shared" si="1"/>
        <v>572</v>
      </c>
    </row>
    <row r="90" spans="1:19" x14ac:dyDescent="0.2">
      <c r="A90" s="22">
        <v>2021</v>
      </c>
      <c r="B90" s="22" t="s">
        <v>4319</v>
      </c>
      <c r="C90" s="22" t="s">
        <v>4313</v>
      </c>
      <c r="D90" s="22" t="s">
        <v>67</v>
      </c>
      <c r="E90" s="22" t="s">
        <v>186</v>
      </c>
      <c r="F90" s="22" t="s">
        <v>27</v>
      </c>
      <c r="G90" s="22" t="s">
        <v>24</v>
      </c>
      <c r="H90" s="22" t="s">
        <v>24</v>
      </c>
      <c r="I90" s="22" t="s">
        <v>53</v>
      </c>
      <c r="J90" s="22" t="s">
        <v>769</v>
      </c>
      <c r="K90" s="22" t="s">
        <v>29</v>
      </c>
      <c r="L90" s="22" t="s">
        <v>30</v>
      </c>
      <c r="M90" s="23">
        <v>37</v>
      </c>
      <c r="N90" s="23">
        <v>35</v>
      </c>
      <c r="O90" s="23">
        <v>20</v>
      </c>
      <c r="P90" s="23">
        <f>VLOOKUP(B90,[1]Sheet1!$B$5:$S$732,18,FALSE)</f>
        <v>27</v>
      </c>
      <c r="Q90" s="23">
        <v>49</v>
      </c>
      <c r="R90" s="23">
        <v>35</v>
      </c>
      <c r="S90" s="5">
        <f t="shared" si="1"/>
        <v>203</v>
      </c>
    </row>
    <row r="91" spans="1:19" x14ac:dyDescent="0.2">
      <c r="A91" s="22">
        <v>2021</v>
      </c>
      <c r="B91" s="22" t="s">
        <v>4071</v>
      </c>
      <c r="C91" s="22" t="s">
        <v>4065</v>
      </c>
      <c r="D91" s="22" t="s">
        <v>67</v>
      </c>
      <c r="E91" s="22" t="s">
        <v>186</v>
      </c>
      <c r="F91" s="22" t="s">
        <v>27</v>
      </c>
      <c r="G91" s="22" t="s">
        <v>24</v>
      </c>
      <c r="H91" s="22" t="s">
        <v>24</v>
      </c>
      <c r="I91" s="22" t="s">
        <v>53</v>
      </c>
      <c r="J91" s="22" t="s">
        <v>792</v>
      </c>
      <c r="K91" s="22" t="s">
        <v>29</v>
      </c>
      <c r="L91" s="22" t="s">
        <v>30</v>
      </c>
      <c r="M91" s="23">
        <v>47</v>
      </c>
      <c r="N91" s="23">
        <v>37</v>
      </c>
      <c r="O91" s="23">
        <v>39</v>
      </c>
      <c r="P91" s="23">
        <f>VLOOKUP(B91,[1]Sheet1!$B$5:$S$732,18,FALSE)</f>
        <v>16</v>
      </c>
      <c r="Q91" s="23">
        <v>31</v>
      </c>
      <c r="R91" s="23">
        <v>32</v>
      </c>
      <c r="S91" s="5">
        <f t="shared" si="1"/>
        <v>202</v>
      </c>
    </row>
    <row r="92" spans="1:19" x14ac:dyDescent="0.2">
      <c r="A92" s="22">
        <v>2021</v>
      </c>
      <c r="B92" s="22" t="s">
        <v>4090</v>
      </c>
      <c r="C92" s="22" t="s">
        <v>4085</v>
      </c>
      <c r="D92" s="22" t="s">
        <v>67</v>
      </c>
      <c r="E92" s="22" t="s">
        <v>186</v>
      </c>
      <c r="F92" s="22" t="s">
        <v>27</v>
      </c>
      <c r="G92" s="22" t="s">
        <v>24</v>
      </c>
      <c r="H92" s="22" t="s">
        <v>24</v>
      </c>
      <c r="I92" s="22" t="s">
        <v>53</v>
      </c>
      <c r="J92" s="22" t="s">
        <v>792</v>
      </c>
      <c r="K92" s="22" t="s">
        <v>29</v>
      </c>
      <c r="L92" s="22" t="s">
        <v>30</v>
      </c>
      <c r="M92" s="23">
        <v>53</v>
      </c>
      <c r="N92" s="23">
        <v>60</v>
      </c>
      <c r="O92" s="23">
        <v>52</v>
      </c>
      <c r="P92" s="23">
        <f>VLOOKUP(B92,[1]Sheet1!$B$5:$S$732,18,FALSE)</f>
        <v>19</v>
      </c>
      <c r="Q92" s="23">
        <v>35</v>
      </c>
      <c r="R92" s="23">
        <v>33</v>
      </c>
      <c r="S92" s="5">
        <f t="shared" si="1"/>
        <v>252</v>
      </c>
    </row>
    <row r="93" spans="1:19" x14ac:dyDescent="0.2">
      <c r="A93" s="22">
        <v>2021</v>
      </c>
      <c r="B93" s="22" t="s">
        <v>4078</v>
      </c>
      <c r="C93" s="22" t="s">
        <v>4072</v>
      </c>
      <c r="D93" s="22" t="s">
        <v>67</v>
      </c>
      <c r="E93" s="22" t="s">
        <v>186</v>
      </c>
      <c r="F93" s="22" t="s">
        <v>27</v>
      </c>
      <c r="G93" s="22" t="s">
        <v>24</v>
      </c>
      <c r="H93" s="22" t="s">
        <v>24</v>
      </c>
      <c r="I93" s="22" t="s">
        <v>53</v>
      </c>
      <c r="J93" s="22" t="s">
        <v>792</v>
      </c>
      <c r="K93" s="22" t="s">
        <v>29</v>
      </c>
      <c r="L93" s="22" t="s">
        <v>30</v>
      </c>
      <c r="M93" s="23">
        <v>67</v>
      </c>
      <c r="N93" s="23">
        <v>55</v>
      </c>
      <c r="O93" s="23">
        <v>81</v>
      </c>
      <c r="P93" s="23">
        <f>VLOOKUP(B93,[1]Sheet1!$B$5:$S$732,18,FALSE)</f>
        <v>37</v>
      </c>
      <c r="Q93" s="23">
        <v>80</v>
      </c>
      <c r="R93" s="23">
        <v>55</v>
      </c>
      <c r="S93" s="5">
        <f t="shared" si="1"/>
        <v>375</v>
      </c>
    </row>
    <row r="94" spans="1:19" x14ac:dyDescent="0.2">
      <c r="A94" s="22">
        <v>2021</v>
      </c>
      <c r="B94" s="22" t="s">
        <v>1096</v>
      </c>
      <c r="C94" s="22" t="s">
        <v>1091</v>
      </c>
      <c r="D94" s="22" t="s">
        <v>67</v>
      </c>
      <c r="E94" s="22" t="s">
        <v>271</v>
      </c>
      <c r="F94" s="22" t="s">
        <v>24</v>
      </c>
      <c r="G94" s="22" t="s">
        <v>24</v>
      </c>
      <c r="H94" s="22" t="s">
        <v>24</v>
      </c>
      <c r="I94" s="22" t="s">
        <v>53</v>
      </c>
      <c r="J94" s="22" t="s">
        <v>792</v>
      </c>
      <c r="K94" s="22" t="s">
        <v>29</v>
      </c>
      <c r="L94" s="22" t="s">
        <v>30</v>
      </c>
      <c r="M94" s="23">
        <v>120</v>
      </c>
      <c r="N94" s="23">
        <v>150</v>
      </c>
      <c r="O94" s="23">
        <v>149</v>
      </c>
      <c r="P94" s="23">
        <f>VLOOKUP(B94,[1]Sheet1!$B$5:$S$732,18,FALSE)</f>
        <v>116</v>
      </c>
      <c r="Q94" s="23">
        <v>107</v>
      </c>
      <c r="R94" s="23">
        <v>116</v>
      </c>
      <c r="S94" s="5">
        <f t="shared" si="1"/>
        <v>758</v>
      </c>
    </row>
    <row r="95" spans="1:19" x14ac:dyDescent="0.2">
      <c r="A95" s="22">
        <v>2021</v>
      </c>
      <c r="B95" s="22" t="s">
        <v>1019</v>
      </c>
      <c r="C95" s="22" t="s">
        <v>1013</v>
      </c>
      <c r="D95" s="22" t="s">
        <v>67</v>
      </c>
      <c r="E95" s="22" t="s">
        <v>186</v>
      </c>
      <c r="F95" s="22" t="s">
        <v>24</v>
      </c>
      <c r="G95" s="22" t="s">
        <v>24</v>
      </c>
      <c r="H95" s="22" t="s">
        <v>24</v>
      </c>
      <c r="I95" s="22" t="s">
        <v>53</v>
      </c>
      <c r="J95" s="22" t="s">
        <v>792</v>
      </c>
      <c r="K95" s="22" t="s">
        <v>29</v>
      </c>
      <c r="L95" s="22" t="s">
        <v>30</v>
      </c>
      <c r="M95" s="23">
        <v>71</v>
      </c>
      <c r="N95" s="23">
        <v>76</v>
      </c>
      <c r="O95" s="23">
        <v>48</v>
      </c>
      <c r="P95" s="23">
        <f>VLOOKUP(B95,[1]Sheet1!$B$5:$S$732,18,FALSE)</f>
        <v>24</v>
      </c>
      <c r="Q95" s="23">
        <v>79</v>
      </c>
      <c r="R95" s="23">
        <v>67</v>
      </c>
      <c r="S95" s="5">
        <f t="shared" si="1"/>
        <v>365</v>
      </c>
    </row>
    <row r="96" spans="1:19" x14ac:dyDescent="0.2">
      <c r="A96" s="22">
        <v>2021</v>
      </c>
      <c r="B96" s="22" t="s">
        <v>4049</v>
      </c>
      <c r="C96" s="22" t="s">
        <v>4043</v>
      </c>
      <c r="D96" s="22" t="s">
        <v>67</v>
      </c>
      <c r="E96" s="22" t="s">
        <v>186</v>
      </c>
      <c r="F96" s="22" t="s">
        <v>27</v>
      </c>
      <c r="G96" s="22" t="s">
        <v>24</v>
      </c>
      <c r="H96" s="22" t="s">
        <v>24</v>
      </c>
      <c r="I96" s="22" t="s">
        <v>53</v>
      </c>
      <c r="J96" s="22" t="s">
        <v>792</v>
      </c>
      <c r="K96" s="22" t="s">
        <v>29</v>
      </c>
      <c r="L96" s="22" t="s">
        <v>30</v>
      </c>
      <c r="M96" s="23">
        <v>88</v>
      </c>
      <c r="N96" s="23">
        <v>71</v>
      </c>
      <c r="O96" s="23">
        <v>79</v>
      </c>
      <c r="P96" s="23">
        <f>VLOOKUP(B96,[1]Sheet1!$B$5:$S$732,18,FALSE)</f>
        <v>39</v>
      </c>
      <c r="Q96" s="23">
        <v>72</v>
      </c>
      <c r="R96" s="23">
        <v>78</v>
      </c>
      <c r="S96" s="5">
        <f t="shared" si="1"/>
        <v>427</v>
      </c>
    </row>
    <row r="97" spans="1:19" x14ac:dyDescent="0.2">
      <c r="A97" s="22">
        <v>2021</v>
      </c>
      <c r="B97" s="22" t="s">
        <v>4349</v>
      </c>
      <c r="C97" s="22" t="s">
        <v>2419</v>
      </c>
      <c r="D97" s="22" t="s">
        <v>67</v>
      </c>
      <c r="E97" s="22" t="s">
        <v>186</v>
      </c>
      <c r="F97" s="22" t="s">
        <v>27</v>
      </c>
      <c r="G97" s="22" t="s">
        <v>24</v>
      </c>
      <c r="H97" s="22" t="s">
        <v>24</v>
      </c>
      <c r="I97" s="22" t="s">
        <v>53</v>
      </c>
      <c r="J97" s="22" t="s">
        <v>769</v>
      </c>
      <c r="K97" s="22" t="s">
        <v>29</v>
      </c>
      <c r="L97" s="22" t="s">
        <v>30</v>
      </c>
      <c r="M97" s="23">
        <v>53</v>
      </c>
      <c r="N97" s="23">
        <v>43</v>
      </c>
      <c r="O97" s="23">
        <v>27</v>
      </c>
      <c r="P97" s="23">
        <f>VLOOKUP(B97,[1]Sheet1!$B$5:$S$732,18,FALSE)</f>
        <v>21</v>
      </c>
      <c r="Q97" s="23">
        <v>19</v>
      </c>
      <c r="R97" s="23">
        <v>32</v>
      </c>
      <c r="S97" s="5">
        <f t="shared" si="1"/>
        <v>195</v>
      </c>
    </row>
    <row r="98" spans="1:19" x14ac:dyDescent="0.2">
      <c r="A98" s="22">
        <v>2021</v>
      </c>
      <c r="B98" s="22" t="s">
        <v>959</v>
      </c>
      <c r="C98" s="22" t="s">
        <v>953</v>
      </c>
      <c r="D98" s="22" t="s">
        <v>67</v>
      </c>
      <c r="E98" s="22" t="s">
        <v>186</v>
      </c>
      <c r="F98" s="22" t="s">
        <v>24</v>
      </c>
      <c r="G98" s="22" t="s">
        <v>24</v>
      </c>
      <c r="H98" s="22" t="s">
        <v>24</v>
      </c>
      <c r="I98" s="22" t="s">
        <v>53</v>
      </c>
      <c r="J98" s="22" t="s">
        <v>792</v>
      </c>
      <c r="K98" s="22" t="s">
        <v>29</v>
      </c>
      <c r="L98" s="22" t="s">
        <v>30</v>
      </c>
      <c r="M98" s="23">
        <v>131</v>
      </c>
      <c r="N98" s="23">
        <v>110</v>
      </c>
      <c r="O98" s="23">
        <v>142</v>
      </c>
      <c r="P98" s="23">
        <f>VLOOKUP(B98,[1]Sheet1!$B$5:$S$732,18,FALSE)</f>
        <v>80</v>
      </c>
      <c r="Q98" s="23">
        <v>118</v>
      </c>
      <c r="R98" s="23">
        <v>111</v>
      </c>
      <c r="S98" s="5">
        <f t="shared" si="1"/>
        <v>692</v>
      </c>
    </row>
    <row r="99" spans="1:19" x14ac:dyDescent="0.2">
      <c r="A99" s="22">
        <v>2021</v>
      </c>
      <c r="B99" s="22" t="s">
        <v>1048</v>
      </c>
      <c r="C99" s="22" t="s">
        <v>1042</v>
      </c>
      <c r="D99" s="22" t="s">
        <v>67</v>
      </c>
      <c r="E99" s="22" t="s">
        <v>68</v>
      </c>
      <c r="F99" s="22" t="s">
        <v>24</v>
      </c>
      <c r="G99" s="22" t="s">
        <v>24</v>
      </c>
      <c r="H99" s="22" t="s">
        <v>24</v>
      </c>
      <c r="I99" s="22" t="s">
        <v>53</v>
      </c>
      <c r="J99" s="22" t="s">
        <v>792</v>
      </c>
      <c r="K99" s="22" t="s">
        <v>29</v>
      </c>
      <c r="L99" s="22" t="s">
        <v>30</v>
      </c>
      <c r="M99" s="23">
        <v>58</v>
      </c>
      <c r="N99" s="23">
        <v>54</v>
      </c>
      <c r="O99" s="23">
        <v>53</v>
      </c>
      <c r="P99" s="23">
        <f>VLOOKUP(B99,[1]Sheet1!$B$5:$S$732,18,FALSE)</f>
        <v>49</v>
      </c>
      <c r="Q99" s="23">
        <v>47</v>
      </c>
      <c r="R99" s="23">
        <v>55</v>
      </c>
      <c r="S99" s="5">
        <f t="shared" si="1"/>
        <v>316</v>
      </c>
    </row>
    <row r="100" spans="1:19" x14ac:dyDescent="0.2">
      <c r="A100" s="22">
        <v>2021</v>
      </c>
      <c r="B100" s="22" t="s">
        <v>1459</v>
      </c>
      <c r="C100" s="22" t="s">
        <v>1453</v>
      </c>
      <c r="D100" s="22" t="s">
        <v>67</v>
      </c>
      <c r="E100" s="22" t="s">
        <v>186</v>
      </c>
      <c r="F100" s="22" t="s">
        <v>24</v>
      </c>
      <c r="G100" s="22" t="s">
        <v>24</v>
      </c>
      <c r="H100" s="22" t="s">
        <v>27</v>
      </c>
      <c r="I100" s="22" t="s">
        <v>53</v>
      </c>
      <c r="J100" s="22" t="s">
        <v>792</v>
      </c>
      <c r="K100" s="22" t="s">
        <v>29</v>
      </c>
      <c r="L100" s="22" t="s">
        <v>30</v>
      </c>
      <c r="M100" s="23">
        <v>48</v>
      </c>
      <c r="N100" s="23">
        <v>42</v>
      </c>
      <c r="O100" s="23">
        <v>43</v>
      </c>
      <c r="P100" s="23">
        <f>VLOOKUP(B100,[1]Sheet1!$B$5:$S$732,18,FALSE)</f>
        <v>42</v>
      </c>
      <c r="Q100" s="23">
        <v>27</v>
      </c>
      <c r="R100" s="23">
        <v>22</v>
      </c>
      <c r="S100" s="5">
        <f t="shared" si="1"/>
        <v>224</v>
      </c>
    </row>
    <row r="101" spans="1:19" x14ac:dyDescent="0.2">
      <c r="A101" s="22">
        <v>2021</v>
      </c>
      <c r="B101" s="22" t="s">
        <v>4102</v>
      </c>
      <c r="C101" s="22" t="s">
        <v>4097</v>
      </c>
      <c r="D101" s="22" t="s">
        <v>67</v>
      </c>
      <c r="E101" s="22" t="s">
        <v>271</v>
      </c>
      <c r="F101" s="22" t="s">
        <v>27</v>
      </c>
      <c r="G101" s="22" t="s">
        <v>24</v>
      </c>
      <c r="H101" s="22" t="s">
        <v>24</v>
      </c>
      <c r="I101" s="22" t="s">
        <v>53</v>
      </c>
      <c r="J101" s="22" t="s">
        <v>792</v>
      </c>
      <c r="K101" s="22" t="s">
        <v>29</v>
      </c>
      <c r="L101" s="22" t="s">
        <v>30</v>
      </c>
      <c r="M101" s="23">
        <v>65</v>
      </c>
      <c r="N101" s="23">
        <v>82</v>
      </c>
      <c r="O101" s="23">
        <v>74</v>
      </c>
      <c r="P101" s="23">
        <f>VLOOKUP(B101,[1]Sheet1!$B$5:$S$732,18,FALSE)</f>
        <v>59</v>
      </c>
      <c r="Q101" s="23">
        <v>66</v>
      </c>
      <c r="R101" s="23">
        <v>78</v>
      </c>
      <c r="S101" s="5">
        <f t="shared" si="1"/>
        <v>424</v>
      </c>
    </row>
    <row r="102" spans="1:19" x14ac:dyDescent="0.2">
      <c r="A102" s="22">
        <v>2021</v>
      </c>
      <c r="B102" s="22" t="s">
        <v>1547</v>
      </c>
      <c r="C102" s="22" t="s">
        <v>1541</v>
      </c>
      <c r="D102" s="22" t="s">
        <v>67</v>
      </c>
      <c r="E102" s="22" t="s">
        <v>186</v>
      </c>
      <c r="F102" s="22" t="s">
        <v>24</v>
      </c>
      <c r="G102" s="22" t="s">
        <v>24</v>
      </c>
      <c r="H102" s="22" t="s">
        <v>27</v>
      </c>
      <c r="I102" s="22" t="s">
        <v>769</v>
      </c>
      <c r="J102" s="22" t="s">
        <v>792</v>
      </c>
      <c r="K102" s="22" t="s">
        <v>29</v>
      </c>
      <c r="L102" s="22" t="s">
        <v>1540</v>
      </c>
      <c r="M102" s="23">
        <v>112</v>
      </c>
      <c r="N102" s="23">
        <v>110</v>
      </c>
      <c r="O102" s="23">
        <v>115</v>
      </c>
      <c r="P102" s="23">
        <f>VLOOKUP(B102,[1]Sheet1!$B$5:$S$732,18,FALSE)</f>
        <v>98</v>
      </c>
      <c r="Q102" s="23">
        <v>90</v>
      </c>
      <c r="R102" s="23">
        <v>72</v>
      </c>
      <c r="S102" s="5">
        <f t="shared" si="1"/>
        <v>597</v>
      </c>
    </row>
    <row r="103" spans="1:19" x14ac:dyDescent="0.2">
      <c r="A103" s="22">
        <v>2021</v>
      </c>
      <c r="B103" s="22" t="s">
        <v>1497</v>
      </c>
      <c r="C103" s="22" t="s">
        <v>1491</v>
      </c>
      <c r="D103" s="22" t="s">
        <v>67</v>
      </c>
      <c r="E103" s="22" t="s">
        <v>68</v>
      </c>
      <c r="F103" s="22" t="s">
        <v>24</v>
      </c>
      <c r="G103" s="22" t="s">
        <v>24</v>
      </c>
      <c r="H103" s="22" t="s">
        <v>27</v>
      </c>
      <c r="I103" s="22" t="s">
        <v>53</v>
      </c>
      <c r="J103" s="22" t="s">
        <v>792</v>
      </c>
      <c r="K103" s="22" t="s">
        <v>29</v>
      </c>
      <c r="L103" s="22" t="s">
        <v>30</v>
      </c>
      <c r="M103" s="23">
        <v>48</v>
      </c>
      <c r="N103" s="23">
        <v>47</v>
      </c>
      <c r="O103" s="23">
        <v>43</v>
      </c>
      <c r="P103" s="23">
        <f>VLOOKUP(B103,[1]Sheet1!$B$5:$S$732,18,FALSE)</f>
        <v>26</v>
      </c>
      <c r="Q103" s="23">
        <v>26</v>
      </c>
      <c r="R103" s="23">
        <v>33</v>
      </c>
      <c r="S103" s="5">
        <f t="shared" si="1"/>
        <v>223</v>
      </c>
    </row>
    <row r="104" spans="1:19" x14ac:dyDescent="0.2">
      <c r="A104" s="22">
        <v>2021</v>
      </c>
      <c r="B104" s="22" t="s">
        <v>4327</v>
      </c>
      <c r="C104" s="22" t="s">
        <v>4321</v>
      </c>
      <c r="D104" s="22" t="s">
        <v>67</v>
      </c>
      <c r="E104" s="22" t="s">
        <v>186</v>
      </c>
      <c r="F104" s="22" t="s">
        <v>27</v>
      </c>
      <c r="G104" s="22" t="s">
        <v>24</v>
      </c>
      <c r="H104" s="22" t="s">
        <v>24</v>
      </c>
      <c r="I104" s="22" t="s">
        <v>53</v>
      </c>
      <c r="J104" s="22" t="s">
        <v>769</v>
      </c>
      <c r="K104" s="22" t="s">
        <v>29</v>
      </c>
      <c r="L104" s="22" t="s">
        <v>30</v>
      </c>
      <c r="M104" s="23">
        <v>39</v>
      </c>
      <c r="N104" s="23">
        <v>36</v>
      </c>
      <c r="O104" s="23">
        <v>36</v>
      </c>
      <c r="P104" s="23">
        <f>VLOOKUP(B104,[1]Sheet1!$B$5:$S$732,18,FALSE)</f>
        <v>55</v>
      </c>
      <c r="Q104" s="23">
        <v>53</v>
      </c>
      <c r="R104" s="23">
        <v>50</v>
      </c>
      <c r="S104" s="5">
        <f t="shared" si="1"/>
        <v>269</v>
      </c>
    </row>
    <row r="105" spans="1:19" x14ac:dyDescent="0.2">
      <c r="A105" s="22">
        <v>2021</v>
      </c>
      <c r="B105" s="22" t="s">
        <v>3840</v>
      </c>
      <c r="C105" s="22" t="s">
        <v>3834</v>
      </c>
      <c r="D105" s="22" t="s">
        <v>67</v>
      </c>
      <c r="E105" s="22" t="s">
        <v>68</v>
      </c>
      <c r="F105" s="22" t="s">
        <v>24</v>
      </c>
      <c r="G105" s="22" t="s">
        <v>24</v>
      </c>
      <c r="H105" s="22" t="s">
        <v>27</v>
      </c>
      <c r="I105" s="22" t="s">
        <v>769</v>
      </c>
      <c r="J105" s="22" t="s">
        <v>769</v>
      </c>
      <c r="K105" s="22" t="s">
        <v>29</v>
      </c>
      <c r="L105" s="22" t="s">
        <v>3833</v>
      </c>
      <c r="M105" s="23">
        <v>158</v>
      </c>
      <c r="N105" s="23">
        <v>160</v>
      </c>
      <c r="O105" s="23">
        <v>155</v>
      </c>
      <c r="P105" s="23">
        <f>VLOOKUP(B105,[1]Sheet1!$B$5:$S$732,18,FALSE)</f>
        <v>156</v>
      </c>
      <c r="Q105" s="23">
        <v>155</v>
      </c>
      <c r="R105" s="23">
        <v>146</v>
      </c>
      <c r="S105" s="5">
        <f t="shared" si="1"/>
        <v>930</v>
      </c>
    </row>
    <row r="106" spans="1:19" x14ac:dyDescent="0.2">
      <c r="A106" s="22">
        <v>2021</v>
      </c>
      <c r="B106" s="22" t="s">
        <v>3718</v>
      </c>
      <c r="C106" s="22" t="s">
        <v>3712</v>
      </c>
      <c r="D106" s="22" t="s">
        <v>67</v>
      </c>
      <c r="E106" s="22" t="s">
        <v>186</v>
      </c>
      <c r="F106" s="22" t="s">
        <v>24</v>
      </c>
      <c r="G106" s="22" t="s">
        <v>24</v>
      </c>
      <c r="H106" s="22" t="s">
        <v>27</v>
      </c>
      <c r="I106" s="22" t="s">
        <v>53</v>
      </c>
      <c r="J106" s="22" t="s">
        <v>769</v>
      </c>
      <c r="K106" s="22" t="s">
        <v>29</v>
      </c>
      <c r="L106" s="22" t="s">
        <v>3711</v>
      </c>
      <c r="M106" s="23">
        <v>35</v>
      </c>
      <c r="N106" s="23">
        <v>29</v>
      </c>
      <c r="O106" s="23">
        <v>28</v>
      </c>
      <c r="P106" s="23">
        <f>VLOOKUP(B106,[1]Sheet1!$B$5:$S$732,18,FALSE)</f>
        <v>14</v>
      </c>
      <c r="Q106" s="23">
        <v>23</v>
      </c>
      <c r="R106" s="23">
        <v>30</v>
      </c>
      <c r="S106" s="5">
        <f t="shared" si="1"/>
        <v>159</v>
      </c>
    </row>
    <row r="107" spans="1:19" x14ac:dyDescent="0.2">
      <c r="A107" s="22">
        <v>2021</v>
      </c>
      <c r="B107" s="22" t="s">
        <v>2124</v>
      </c>
      <c r="C107" s="22" t="s">
        <v>2118</v>
      </c>
      <c r="D107" s="22" t="s">
        <v>95</v>
      </c>
      <c r="E107" s="22" t="s">
        <v>96</v>
      </c>
      <c r="F107" s="22" t="s">
        <v>24</v>
      </c>
      <c r="G107" s="22" t="s">
        <v>24</v>
      </c>
      <c r="H107" s="22" t="s">
        <v>24</v>
      </c>
      <c r="I107" s="22" t="s">
        <v>53</v>
      </c>
      <c r="J107" s="22" t="s">
        <v>769</v>
      </c>
      <c r="K107" s="22" t="s">
        <v>29</v>
      </c>
      <c r="L107" s="22" t="s">
        <v>30</v>
      </c>
      <c r="M107" s="23">
        <v>119</v>
      </c>
      <c r="N107" s="23">
        <v>110</v>
      </c>
      <c r="O107" s="23">
        <v>99</v>
      </c>
      <c r="P107" s="23">
        <f>VLOOKUP(B107,[1]Sheet1!$B$5:$S$732,18,FALSE)</f>
        <v>60</v>
      </c>
      <c r="Q107" s="23">
        <v>118</v>
      </c>
      <c r="R107" s="23">
        <v>109</v>
      </c>
      <c r="S107" s="5">
        <f t="shared" si="1"/>
        <v>615</v>
      </c>
    </row>
    <row r="108" spans="1:19" x14ac:dyDescent="0.2">
      <c r="A108" s="22">
        <v>2021</v>
      </c>
      <c r="B108" s="22" t="s">
        <v>104</v>
      </c>
      <c r="C108" s="22" t="s">
        <v>98</v>
      </c>
      <c r="D108" s="22" t="s">
        <v>95</v>
      </c>
      <c r="E108" s="22" t="s">
        <v>96</v>
      </c>
      <c r="F108" s="22" t="s">
        <v>24</v>
      </c>
      <c r="G108" s="22" t="s">
        <v>24</v>
      </c>
      <c r="H108" s="22" t="s">
        <v>24</v>
      </c>
      <c r="I108" s="22" t="s">
        <v>53</v>
      </c>
      <c r="J108" s="22" t="s">
        <v>25</v>
      </c>
      <c r="K108" s="22" t="s">
        <v>29</v>
      </c>
      <c r="L108" s="22" t="s">
        <v>30</v>
      </c>
      <c r="M108" s="23">
        <v>144</v>
      </c>
      <c r="N108" s="23">
        <v>140</v>
      </c>
      <c r="O108" s="23">
        <v>126</v>
      </c>
      <c r="P108" s="23">
        <f>VLOOKUP(B108,[1]Sheet1!$B$5:$S$732,18,FALSE)</f>
        <v>47</v>
      </c>
      <c r="Q108" s="23">
        <v>160</v>
      </c>
      <c r="R108" s="23">
        <v>153</v>
      </c>
      <c r="S108" s="5">
        <f t="shared" si="1"/>
        <v>770</v>
      </c>
    </row>
    <row r="109" spans="1:19" x14ac:dyDescent="0.2">
      <c r="A109" s="22">
        <v>2021</v>
      </c>
      <c r="B109" s="22" t="s">
        <v>829</v>
      </c>
      <c r="C109" s="22" t="s">
        <v>824</v>
      </c>
      <c r="D109" s="22" t="s">
        <v>95</v>
      </c>
      <c r="E109" s="22" t="s">
        <v>96</v>
      </c>
      <c r="F109" s="22" t="s">
        <v>24</v>
      </c>
      <c r="G109" s="22" t="s">
        <v>24</v>
      </c>
      <c r="H109" s="22" t="s">
        <v>24</v>
      </c>
      <c r="I109" s="22" t="s">
        <v>53</v>
      </c>
      <c r="J109" s="22" t="s">
        <v>792</v>
      </c>
      <c r="K109" s="22" t="s">
        <v>29</v>
      </c>
      <c r="L109" s="22" t="s">
        <v>30</v>
      </c>
      <c r="M109" s="23">
        <v>114</v>
      </c>
      <c r="N109" s="23">
        <v>123</v>
      </c>
      <c r="O109" s="23">
        <v>127</v>
      </c>
      <c r="P109" s="23">
        <f>VLOOKUP(B109,[1]Sheet1!$B$5:$S$732,18,FALSE)</f>
        <v>80</v>
      </c>
      <c r="Q109" s="23">
        <v>137</v>
      </c>
      <c r="R109" s="23">
        <v>136</v>
      </c>
      <c r="S109" s="5">
        <f t="shared" si="1"/>
        <v>717</v>
      </c>
    </row>
    <row r="110" spans="1:19" x14ac:dyDescent="0.2">
      <c r="A110" s="22">
        <v>2021</v>
      </c>
      <c r="B110" s="22" t="s">
        <v>3748</v>
      </c>
      <c r="C110" s="22" t="s">
        <v>3742</v>
      </c>
      <c r="D110" s="22" t="s">
        <v>95</v>
      </c>
      <c r="E110" s="22" t="s">
        <v>96</v>
      </c>
      <c r="F110" s="22" t="s">
        <v>24</v>
      </c>
      <c r="G110" s="22" t="s">
        <v>24</v>
      </c>
      <c r="H110" s="22" t="s">
        <v>24</v>
      </c>
      <c r="I110" s="22" t="s">
        <v>769</v>
      </c>
      <c r="J110" s="22" t="s">
        <v>769</v>
      </c>
      <c r="K110" s="22" t="s">
        <v>29</v>
      </c>
      <c r="L110" s="22" t="s">
        <v>1540</v>
      </c>
      <c r="M110" s="23">
        <v>40</v>
      </c>
      <c r="N110" s="23">
        <v>46</v>
      </c>
      <c r="O110" s="23">
        <v>41</v>
      </c>
      <c r="P110" s="23">
        <f>VLOOKUP(B110,[1]Sheet1!$B$5:$S$732,18,FALSE)</f>
        <v>39</v>
      </c>
      <c r="Q110" s="23">
        <v>35</v>
      </c>
      <c r="R110" s="23">
        <v>32</v>
      </c>
      <c r="S110" s="5">
        <f t="shared" si="1"/>
        <v>233</v>
      </c>
    </row>
    <row r="111" spans="1:19" x14ac:dyDescent="0.2">
      <c r="A111" s="22">
        <v>2021</v>
      </c>
      <c r="B111" s="22" t="s">
        <v>86</v>
      </c>
      <c r="C111" s="22" t="s">
        <v>80</v>
      </c>
      <c r="D111" s="22" t="s">
        <v>78</v>
      </c>
      <c r="E111" s="22" t="s">
        <v>79</v>
      </c>
      <c r="F111" s="22" t="s">
        <v>24</v>
      </c>
      <c r="G111" s="22" t="s">
        <v>24</v>
      </c>
      <c r="H111" s="22" t="s">
        <v>24</v>
      </c>
      <c r="I111" s="22" t="s">
        <v>53</v>
      </c>
      <c r="J111" s="22" t="s">
        <v>25</v>
      </c>
      <c r="K111" s="22" t="s">
        <v>29</v>
      </c>
      <c r="L111" s="22" t="s">
        <v>30</v>
      </c>
      <c r="M111" s="23">
        <v>58</v>
      </c>
      <c r="N111" s="23">
        <v>85</v>
      </c>
      <c r="O111" s="23">
        <v>86</v>
      </c>
      <c r="P111" s="23">
        <f>VLOOKUP(B111,[1]Sheet1!$B$5:$S$732,18,FALSE)</f>
        <v>48</v>
      </c>
      <c r="Q111" s="23">
        <v>87</v>
      </c>
      <c r="R111" s="23">
        <v>85</v>
      </c>
      <c r="S111" s="5">
        <f t="shared" si="1"/>
        <v>449</v>
      </c>
    </row>
    <row r="112" spans="1:19" x14ac:dyDescent="0.2">
      <c r="A112" s="22">
        <v>2021</v>
      </c>
      <c r="B112" s="22" t="s">
        <v>94</v>
      </c>
      <c r="C112" s="22" t="s">
        <v>88</v>
      </c>
      <c r="D112" s="22" t="s">
        <v>78</v>
      </c>
      <c r="E112" s="22" t="s">
        <v>79</v>
      </c>
      <c r="F112" s="22" t="s">
        <v>24</v>
      </c>
      <c r="G112" s="22" t="s">
        <v>24</v>
      </c>
      <c r="H112" s="22" t="s">
        <v>24</v>
      </c>
      <c r="I112" s="22" t="s">
        <v>53</v>
      </c>
      <c r="J112" s="22" t="s">
        <v>25</v>
      </c>
      <c r="K112" s="22" t="s">
        <v>29</v>
      </c>
      <c r="L112" s="22" t="s">
        <v>30</v>
      </c>
      <c r="M112" s="23">
        <v>85</v>
      </c>
      <c r="N112" s="23">
        <v>96</v>
      </c>
      <c r="O112" s="23">
        <v>72</v>
      </c>
      <c r="P112" s="23">
        <f>VLOOKUP(B112,[1]Sheet1!$B$5:$S$732,18,FALSE)</f>
        <v>89</v>
      </c>
      <c r="Q112" s="23">
        <v>64</v>
      </c>
      <c r="R112" s="23">
        <v>72</v>
      </c>
      <c r="S112" s="5">
        <f t="shared" si="1"/>
        <v>478</v>
      </c>
    </row>
    <row r="113" spans="1:19" x14ac:dyDescent="0.2">
      <c r="A113" s="22">
        <v>2021</v>
      </c>
      <c r="B113" s="22" t="s">
        <v>823</v>
      </c>
      <c r="C113" s="22" t="s">
        <v>818</v>
      </c>
      <c r="D113" s="22" t="s">
        <v>78</v>
      </c>
      <c r="E113" s="22" t="s">
        <v>79</v>
      </c>
      <c r="F113" s="22" t="s">
        <v>24</v>
      </c>
      <c r="G113" s="22" t="s">
        <v>24</v>
      </c>
      <c r="H113" s="22" t="s">
        <v>24</v>
      </c>
      <c r="I113" s="22" t="s">
        <v>53</v>
      </c>
      <c r="J113" s="22" t="s">
        <v>792</v>
      </c>
      <c r="K113" s="22" t="s">
        <v>29</v>
      </c>
      <c r="L113" s="22" t="s">
        <v>30</v>
      </c>
      <c r="M113" s="23">
        <v>128</v>
      </c>
      <c r="N113" s="23">
        <v>151</v>
      </c>
      <c r="O113" s="23">
        <v>174</v>
      </c>
      <c r="P113" s="23">
        <f>VLOOKUP(B113,[1]Sheet1!$B$5:$S$732,18,FALSE)</f>
        <v>137</v>
      </c>
      <c r="Q113" s="23">
        <v>182</v>
      </c>
      <c r="R113" s="23">
        <v>172</v>
      </c>
      <c r="S113" s="5">
        <f t="shared" si="1"/>
        <v>944</v>
      </c>
    </row>
    <row r="114" spans="1:19" x14ac:dyDescent="0.2">
      <c r="A114" s="22">
        <v>2021</v>
      </c>
      <c r="B114" s="22" t="s">
        <v>2109</v>
      </c>
      <c r="C114" s="22" t="s">
        <v>666</v>
      </c>
      <c r="D114" s="22" t="s">
        <v>78</v>
      </c>
      <c r="E114" s="22" t="s">
        <v>79</v>
      </c>
      <c r="F114" s="22" t="s">
        <v>24</v>
      </c>
      <c r="G114" s="22" t="s">
        <v>24</v>
      </c>
      <c r="H114" s="22" t="s">
        <v>24</v>
      </c>
      <c r="I114" s="22" t="s">
        <v>53</v>
      </c>
      <c r="J114" s="22" t="s">
        <v>769</v>
      </c>
      <c r="K114" s="22" t="s">
        <v>29</v>
      </c>
      <c r="L114" s="22" t="s">
        <v>30</v>
      </c>
      <c r="M114" s="23">
        <v>142</v>
      </c>
      <c r="N114" s="23">
        <v>142</v>
      </c>
      <c r="O114" s="23">
        <v>144</v>
      </c>
      <c r="P114" s="23">
        <f>VLOOKUP(B114,[1]Sheet1!$B$5:$S$732,18,FALSE)</f>
        <v>97</v>
      </c>
      <c r="Q114" s="23">
        <v>155</v>
      </c>
      <c r="R114" s="23">
        <v>123</v>
      </c>
      <c r="S114" s="5">
        <f t="shared" si="1"/>
        <v>803</v>
      </c>
    </row>
    <row r="115" spans="1:19" x14ac:dyDescent="0.2">
      <c r="A115" s="22">
        <v>2021</v>
      </c>
      <c r="B115" s="22" t="s">
        <v>2117</v>
      </c>
      <c r="C115" s="22" t="s">
        <v>2111</v>
      </c>
      <c r="D115" s="22" t="s">
        <v>78</v>
      </c>
      <c r="E115" s="22" t="s">
        <v>79</v>
      </c>
      <c r="F115" s="22" t="s">
        <v>24</v>
      </c>
      <c r="G115" s="22" t="s">
        <v>24</v>
      </c>
      <c r="H115" s="22" t="s">
        <v>24</v>
      </c>
      <c r="I115" s="22" t="s">
        <v>53</v>
      </c>
      <c r="J115" s="22" t="s">
        <v>769</v>
      </c>
      <c r="K115" s="22" t="s">
        <v>29</v>
      </c>
      <c r="L115" s="22" t="s">
        <v>30</v>
      </c>
      <c r="M115" s="23">
        <v>120</v>
      </c>
      <c r="N115" s="23">
        <v>143</v>
      </c>
      <c r="O115" s="23">
        <v>109</v>
      </c>
      <c r="P115" s="23">
        <f>VLOOKUP(B115,[1]Sheet1!$B$5:$S$732,18,FALSE)</f>
        <v>96</v>
      </c>
      <c r="Q115" s="23">
        <v>141</v>
      </c>
      <c r="R115" s="23">
        <v>119</v>
      </c>
      <c r="S115" s="5">
        <f t="shared" si="1"/>
        <v>728</v>
      </c>
    </row>
    <row r="116" spans="1:19" x14ac:dyDescent="0.2">
      <c r="A116" s="22">
        <v>2021</v>
      </c>
      <c r="B116" s="22" t="s">
        <v>2326</v>
      </c>
      <c r="C116" s="22" t="s">
        <v>2131</v>
      </c>
      <c r="D116" s="22" t="s">
        <v>334</v>
      </c>
      <c r="E116" s="22" t="s">
        <v>335</v>
      </c>
      <c r="F116" s="22" t="s">
        <v>24</v>
      </c>
      <c r="G116" s="22" t="s">
        <v>24</v>
      </c>
      <c r="H116" s="22" t="s">
        <v>24</v>
      </c>
      <c r="I116" s="22" t="s">
        <v>53</v>
      </c>
      <c r="J116" s="22" t="s">
        <v>769</v>
      </c>
      <c r="K116" s="22" t="s">
        <v>29</v>
      </c>
      <c r="L116" s="22" t="s">
        <v>30</v>
      </c>
      <c r="M116" s="23">
        <v>42</v>
      </c>
      <c r="N116" s="23">
        <v>59</v>
      </c>
      <c r="O116" s="23">
        <v>45</v>
      </c>
      <c r="P116" s="23">
        <f>VLOOKUP(B116,[1]Sheet1!$B$5:$S$732,18,FALSE)</f>
        <v>26</v>
      </c>
      <c r="Q116" s="23">
        <v>67</v>
      </c>
      <c r="R116" s="23">
        <v>63</v>
      </c>
      <c r="S116" s="5">
        <f t="shared" si="1"/>
        <v>302</v>
      </c>
    </row>
    <row r="117" spans="1:19" x14ac:dyDescent="0.2">
      <c r="A117" s="22">
        <v>2021</v>
      </c>
      <c r="B117" s="22" t="s">
        <v>344</v>
      </c>
      <c r="C117" s="22" t="s">
        <v>338</v>
      </c>
      <c r="D117" s="22" t="s">
        <v>334</v>
      </c>
      <c r="E117" s="22" t="s">
        <v>335</v>
      </c>
      <c r="F117" s="22" t="s">
        <v>24</v>
      </c>
      <c r="G117" s="22" t="s">
        <v>24</v>
      </c>
      <c r="H117" s="22" t="s">
        <v>24</v>
      </c>
      <c r="I117" s="22" t="s">
        <v>53</v>
      </c>
      <c r="J117" s="22" t="s">
        <v>25</v>
      </c>
      <c r="K117" s="22" t="s">
        <v>29</v>
      </c>
      <c r="L117" s="22" t="s">
        <v>30</v>
      </c>
      <c r="M117" s="23">
        <v>27</v>
      </c>
      <c r="N117" s="23">
        <v>41</v>
      </c>
      <c r="O117" s="23">
        <v>34</v>
      </c>
      <c r="P117" s="23">
        <f>VLOOKUP(B117,[1]Sheet1!$B$5:$S$732,18,FALSE)</f>
        <v>22</v>
      </c>
      <c r="Q117" s="23">
        <v>41</v>
      </c>
      <c r="R117" s="23">
        <v>39</v>
      </c>
      <c r="S117" s="5">
        <f t="shared" si="1"/>
        <v>204</v>
      </c>
    </row>
    <row r="118" spans="1:19" x14ac:dyDescent="0.2">
      <c r="A118" s="22">
        <v>2021</v>
      </c>
      <c r="B118" s="22" t="s">
        <v>1145</v>
      </c>
      <c r="C118" s="22" t="s">
        <v>1140</v>
      </c>
      <c r="D118" s="22" t="s">
        <v>334</v>
      </c>
      <c r="E118" s="22" t="s">
        <v>335</v>
      </c>
      <c r="F118" s="22" t="s">
        <v>24</v>
      </c>
      <c r="G118" s="22" t="s">
        <v>24</v>
      </c>
      <c r="H118" s="22" t="s">
        <v>24</v>
      </c>
      <c r="I118" s="22" t="s">
        <v>53</v>
      </c>
      <c r="J118" s="22" t="s">
        <v>792</v>
      </c>
      <c r="K118" s="22" t="s">
        <v>29</v>
      </c>
      <c r="L118" s="22" t="s">
        <v>30</v>
      </c>
      <c r="M118" s="23">
        <v>31</v>
      </c>
      <c r="N118" s="23">
        <v>26</v>
      </c>
      <c r="O118" s="23">
        <v>36</v>
      </c>
      <c r="P118" s="23">
        <f>VLOOKUP(B118,[1]Sheet1!$B$5:$S$732,18,FALSE)</f>
        <v>31</v>
      </c>
      <c r="Q118" s="23">
        <v>56</v>
      </c>
      <c r="R118" s="23">
        <v>40</v>
      </c>
      <c r="S118" s="5">
        <f t="shared" si="1"/>
        <v>220</v>
      </c>
    </row>
    <row r="119" spans="1:19" x14ac:dyDescent="0.2">
      <c r="A119" s="22">
        <v>2021</v>
      </c>
      <c r="B119" s="22" t="s">
        <v>5220</v>
      </c>
      <c r="C119" s="22" t="s">
        <v>5214</v>
      </c>
      <c r="D119" s="22" t="s">
        <v>334</v>
      </c>
      <c r="E119" s="22" t="s">
        <v>335</v>
      </c>
      <c r="F119" s="22" t="s">
        <v>24</v>
      </c>
      <c r="G119" s="22" t="s">
        <v>27</v>
      </c>
      <c r="H119" s="22" t="s">
        <v>24</v>
      </c>
      <c r="I119" s="22" t="s">
        <v>26</v>
      </c>
      <c r="J119" s="22" t="s">
        <v>792</v>
      </c>
      <c r="K119" s="22" t="s">
        <v>66</v>
      </c>
      <c r="L119" s="22" t="s">
        <v>30</v>
      </c>
      <c r="M119" s="23">
        <v>15</v>
      </c>
      <c r="N119" s="23">
        <v>20</v>
      </c>
      <c r="O119" s="23">
        <v>24</v>
      </c>
      <c r="P119" s="23">
        <f>VLOOKUP(B119,[1]Sheet1!$B$5:$S$732,18,FALSE)</f>
        <v>0</v>
      </c>
      <c r="Q119" s="23">
        <v>29</v>
      </c>
      <c r="R119" s="23">
        <v>20</v>
      </c>
      <c r="S119" s="5">
        <f t="shared" si="1"/>
        <v>108</v>
      </c>
    </row>
    <row r="120" spans="1:19" x14ac:dyDescent="0.2">
      <c r="A120" s="22">
        <v>2021</v>
      </c>
      <c r="B120" s="22" t="s">
        <v>2358</v>
      </c>
      <c r="C120" s="22" t="s">
        <v>2352</v>
      </c>
      <c r="D120" s="22" t="s">
        <v>334</v>
      </c>
      <c r="E120" s="22" t="s">
        <v>335</v>
      </c>
      <c r="F120" s="22" t="s">
        <v>24</v>
      </c>
      <c r="G120" s="22" t="s">
        <v>24</v>
      </c>
      <c r="H120" s="22" t="s">
        <v>24</v>
      </c>
      <c r="I120" s="22" t="s">
        <v>53</v>
      </c>
      <c r="J120" s="22" t="s">
        <v>769</v>
      </c>
      <c r="K120" s="22" t="s">
        <v>29</v>
      </c>
      <c r="L120" s="22" t="s">
        <v>30</v>
      </c>
      <c r="M120" s="23">
        <v>153</v>
      </c>
      <c r="N120" s="23">
        <v>155</v>
      </c>
      <c r="O120" s="23">
        <v>134</v>
      </c>
      <c r="P120" s="23">
        <f>VLOOKUP(B120,[1]Sheet1!$B$5:$S$732,18,FALSE)</f>
        <v>93</v>
      </c>
      <c r="Q120" s="23">
        <v>133</v>
      </c>
      <c r="R120" s="23">
        <v>142</v>
      </c>
      <c r="S120" s="5">
        <f t="shared" si="1"/>
        <v>810</v>
      </c>
    </row>
    <row r="121" spans="1:19" x14ac:dyDescent="0.2">
      <c r="A121" s="22">
        <v>2021</v>
      </c>
      <c r="B121" s="22" t="s">
        <v>1153</v>
      </c>
      <c r="C121" s="22" t="s">
        <v>1147</v>
      </c>
      <c r="D121" s="22" t="s">
        <v>334</v>
      </c>
      <c r="E121" s="22" t="s">
        <v>335</v>
      </c>
      <c r="F121" s="22" t="s">
        <v>24</v>
      </c>
      <c r="G121" s="22" t="s">
        <v>24</v>
      </c>
      <c r="H121" s="22" t="s">
        <v>24</v>
      </c>
      <c r="I121" s="22" t="s">
        <v>53</v>
      </c>
      <c r="J121" s="22" t="s">
        <v>792</v>
      </c>
      <c r="K121" s="22" t="s">
        <v>29</v>
      </c>
      <c r="L121" s="22" t="s">
        <v>30</v>
      </c>
      <c r="M121" s="23">
        <v>141</v>
      </c>
      <c r="N121" s="23">
        <v>143</v>
      </c>
      <c r="O121" s="23">
        <v>116</v>
      </c>
      <c r="P121" s="23">
        <f>VLOOKUP(B121,[1]Sheet1!$B$5:$S$732,18,FALSE)</f>
        <v>72</v>
      </c>
      <c r="Q121" s="23">
        <v>120</v>
      </c>
      <c r="R121" s="23">
        <v>126</v>
      </c>
      <c r="S121" s="5">
        <f t="shared" si="1"/>
        <v>718</v>
      </c>
    </row>
    <row r="122" spans="1:19" x14ac:dyDescent="0.2">
      <c r="A122" s="22">
        <v>2021</v>
      </c>
      <c r="B122" s="22" t="s">
        <v>2334</v>
      </c>
      <c r="C122" s="22" t="s">
        <v>2328</v>
      </c>
      <c r="D122" s="22" t="s">
        <v>334</v>
      </c>
      <c r="E122" s="22" t="s">
        <v>335</v>
      </c>
      <c r="F122" s="22" t="s">
        <v>24</v>
      </c>
      <c r="G122" s="22" t="s">
        <v>24</v>
      </c>
      <c r="H122" s="22" t="s">
        <v>24</v>
      </c>
      <c r="I122" s="22" t="s">
        <v>53</v>
      </c>
      <c r="J122" s="22" t="s">
        <v>769</v>
      </c>
      <c r="K122" s="22" t="s">
        <v>29</v>
      </c>
      <c r="L122" s="22" t="s">
        <v>30</v>
      </c>
      <c r="M122" s="23">
        <v>111</v>
      </c>
      <c r="N122" s="23">
        <v>115</v>
      </c>
      <c r="O122" s="23">
        <v>88</v>
      </c>
      <c r="P122" s="23">
        <f>VLOOKUP(B122,[1]Sheet1!$B$5:$S$732,18,FALSE)</f>
        <v>20</v>
      </c>
      <c r="Q122" s="23">
        <v>104</v>
      </c>
      <c r="R122" s="23">
        <v>108</v>
      </c>
      <c r="S122" s="5">
        <f t="shared" si="1"/>
        <v>546</v>
      </c>
    </row>
    <row r="123" spans="1:19" x14ac:dyDescent="0.2">
      <c r="A123" s="22">
        <v>2021</v>
      </c>
      <c r="B123" s="22" t="s">
        <v>359</v>
      </c>
      <c r="C123" s="22" t="s">
        <v>353</v>
      </c>
      <c r="D123" s="22" t="s">
        <v>334</v>
      </c>
      <c r="E123" s="22" t="s">
        <v>335</v>
      </c>
      <c r="F123" s="22" t="s">
        <v>24</v>
      </c>
      <c r="G123" s="22" t="s">
        <v>24</v>
      </c>
      <c r="H123" s="22" t="s">
        <v>24</v>
      </c>
      <c r="I123" s="22" t="s">
        <v>53</v>
      </c>
      <c r="J123" s="22" t="s">
        <v>25</v>
      </c>
      <c r="K123" s="22" t="s">
        <v>29</v>
      </c>
      <c r="L123" s="22" t="s">
        <v>30</v>
      </c>
      <c r="M123" s="23">
        <v>69</v>
      </c>
      <c r="N123" s="23">
        <v>48</v>
      </c>
      <c r="O123" s="23">
        <v>57</v>
      </c>
      <c r="P123" s="23">
        <f>VLOOKUP(B123,[1]Sheet1!$B$5:$S$732,18,FALSE)</f>
        <v>0</v>
      </c>
      <c r="Q123" s="23">
        <v>54</v>
      </c>
      <c r="R123" s="23">
        <v>81</v>
      </c>
      <c r="S123" s="5">
        <f t="shared" si="1"/>
        <v>309</v>
      </c>
    </row>
    <row r="124" spans="1:19" x14ac:dyDescent="0.2">
      <c r="A124" s="22">
        <v>2021</v>
      </c>
      <c r="B124" s="22" t="s">
        <v>1165</v>
      </c>
      <c r="C124" s="22" t="s">
        <v>931</v>
      </c>
      <c r="D124" s="22" t="s">
        <v>334</v>
      </c>
      <c r="E124" s="22" t="s">
        <v>335</v>
      </c>
      <c r="F124" s="22" t="s">
        <v>24</v>
      </c>
      <c r="G124" s="22" t="s">
        <v>24</v>
      </c>
      <c r="H124" s="22" t="s">
        <v>24</v>
      </c>
      <c r="I124" s="22" t="s">
        <v>53</v>
      </c>
      <c r="J124" s="22" t="s">
        <v>792</v>
      </c>
      <c r="K124" s="22" t="s">
        <v>29</v>
      </c>
      <c r="L124" s="22" t="s">
        <v>30</v>
      </c>
      <c r="M124" s="23">
        <v>57</v>
      </c>
      <c r="N124" s="23">
        <v>46</v>
      </c>
      <c r="O124" s="23">
        <v>59</v>
      </c>
      <c r="P124" s="23">
        <f>VLOOKUP(B124,[1]Sheet1!$B$5:$S$732,18,FALSE)</f>
        <v>0</v>
      </c>
      <c r="Q124" s="23">
        <v>81</v>
      </c>
      <c r="R124" s="23">
        <v>72</v>
      </c>
      <c r="S124" s="5">
        <f t="shared" si="1"/>
        <v>315</v>
      </c>
    </row>
    <row r="125" spans="1:19" x14ac:dyDescent="0.2">
      <c r="A125" s="22">
        <v>2021</v>
      </c>
      <c r="B125" s="22" t="s">
        <v>2319</v>
      </c>
      <c r="C125" s="22" t="s">
        <v>931</v>
      </c>
      <c r="D125" s="22" t="s">
        <v>334</v>
      </c>
      <c r="E125" s="22" t="s">
        <v>335</v>
      </c>
      <c r="F125" s="22" t="s">
        <v>24</v>
      </c>
      <c r="G125" s="22" t="s">
        <v>24</v>
      </c>
      <c r="H125" s="22" t="s">
        <v>24</v>
      </c>
      <c r="I125" s="22" t="s">
        <v>53</v>
      </c>
      <c r="J125" s="22" t="s">
        <v>769</v>
      </c>
      <c r="K125" s="22" t="s">
        <v>29</v>
      </c>
      <c r="L125" s="22" t="s">
        <v>30</v>
      </c>
      <c r="M125" s="23">
        <v>144</v>
      </c>
      <c r="N125" s="23">
        <v>120</v>
      </c>
      <c r="O125" s="23">
        <v>118</v>
      </c>
      <c r="P125" s="23">
        <f>VLOOKUP(B125,[1]Sheet1!$B$5:$S$732,18,FALSE)</f>
        <v>30</v>
      </c>
      <c r="Q125" s="23">
        <v>144</v>
      </c>
      <c r="R125" s="23">
        <v>110</v>
      </c>
      <c r="S125" s="5">
        <f t="shared" si="1"/>
        <v>666</v>
      </c>
    </row>
    <row r="126" spans="1:19" x14ac:dyDescent="0.2">
      <c r="A126" s="22">
        <v>2021</v>
      </c>
      <c r="B126" s="22" t="s">
        <v>352</v>
      </c>
      <c r="C126" s="22" t="s">
        <v>346</v>
      </c>
      <c r="D126" s="22" t="s">
        <v>334</v>
      </c>
      <c r="E126" s="22" t="s">
        <v>335</v>
      </c>
      <c r="F126" s="22" t="s">
        <v>24</v>
      </c>
      <c r="G126" s="22" t="s">
        <v>24</v>
      </c>
      <c r="H126" s="22" t="s">
        <v>24</v>
      </c>
      <c r="I126" s="22" t="s">
        <v>53</v>
      </c>
      <c r="J126" s="22" t="s">
        <v>25</v>
      </c>
      <c r="K126" s="22" t="s">
        <v>29</v>
      </c>
      <c r="L126" s="22" t="s">
        <v>30</v>
      </c>
      <c r="M126" s="23">
        <v>148</v>
      </c>
      <c r="N126" s="23">
        <v>127</v>
      </c>
      <c r="O126" s="23">
        <v>122</v>
      </c>
      <c r="P126" s="23">
        <f>VLOOKUP(B126,[1]Sheet1!$B$5:$S$732,18,FALSE)</f>
        <v>58</v>
      </c>
      <c r="Q126" s="23">
        <v>137</v>
      </c>
      <c r="R126" s="23">
        <v>114</v>
      </c>
      <c r="S126" s="5">
        <f t="shared" si="1"/>
        <v>706</v>
      </c>
    </row>
    <row r="127" spans="1:19" x14ac:dyDescent="0.2">
      <c r="A127" s="22">
        <v>2021</v>
      </c>
      <c r="B127" s="22" t="s">
        <v>1159</v>
      </c>
      <c r="C127" s="22" t="s">
        <v>931</v>
      </c>
      <c r="D127" s="22" t="s">
        <v>334</v>
      </c>
      <c r="E127" s="22" t="s">
        <v>335</v>
      </c>
      <c r="F127" s="22" t="s">
        <v>24</v>
      </c>
      <c r="G127" s="22" t="s">
        <v>24</v>
      </c>
      <c r="H127" s="22" t="s">
        <v>24</v>
      </c>
      <c r="I127" s="22" t="s">
        <v>53</v>
      </c>
      <c r="J127" s="22" t="s">
        <v>792</v>
      </c>
      <c r="K127" s="22" t="s">
        <v>29</v>
      </c>
      <c r="L127" s="22" t="s">
        <v>30</v>
      </c>
      <c r="M127" s="23">
        <v>99</v>
      </c>
      <c r="N127" s="23">
        <v>97</v>
      </c>
      <c r="O127" s="23">
        <v>91</v>
      </c>
      <c r="P127" s="23">
        <f>VLOOKUP(B127,[1]Sheet1!$B$5:$S$732,18,FALSE)</f>
        <v>48</v>
      </c>
      <c r="Q127" s="23">
        <v>87</v>
      </c>
      <c r="R127" s="23">
        <v>113</v>
      </c>
      <c r="S127" s="5">
        <f t="shared" si="1"/>
        <v>535</v>
      </c>
    </row>
    <row r="128" spans="1:19" x14ac:dyDescent="0.2">
      <c r="A128" s="22">
        <v>2021</v>
      </c>
      <c r="B128" s="22" t="s">
        <v>392</v>
      </c>
      <c r="C128" s="22" t="s">
        <v>386</v>
      </c>
      <c r="D128" s="22" t="s">
        <v>381</v>
      </c>
      <c r="E128" s="22" t="s">
        <v>382</v>
      </c>
      <c r="F128" s="22" t="s">
        <v>24</v>
      </c>
      <c r="G128" s="22" t="s">
        <v>24</v>
      </c>
      <c r="H128" s="22" t="s">
        <v>24</v>
      </c>
      <c r="I128" s="22" t="s">
        <v>53</v>
      </c>
      <c r="J128" s="22" t="s">
        <v>25</v>
      </c>
      <c r="K128" s="22" t="s">
        <v>29</v>
      </c>
      <c r="L128" s="22" t="s">
        <v>30</v>
      </c>
      <c r="M128" s="23">
        <v>69</v>
      </c>
      <c r="N128" s="23">
        <v>68</v>
      </c>
      <c r="O128" s="23">
        <v>51</v>
      </c>
      <c r="P128" s="23">
        <f>VLOOKUP(B128,[1]Sheet1!$B$5:$S$732,18,FALSE)</f>
        <v>39</v>
      </c>
      <c r="Q128" s="23">
        <v>43</v>
      </c>
      <c r="R128" s="23">
        <v>28</v>
      </c>
      <c r="S128" s="5">
        <f t="shared" si="1"/>
        <v>298</v>
      </c>
    </row>
    <row r="129" spans="1:19" x14ac:dyDescent="0.2">
      <c r="A129" s="22">
        <v>2021</v>
      </c>
      <c r="B129" s="22" t="s">
        <v>1188</v>
      </c>
      <c r="C129" s="22" t="s">
        <v>1183</v>
      </c>
      <c r="D129" s="22" t="s">
        <v>381</v>
      </c>
      <c r="E129" s="22" t="s">
        <v>382</v>
      </c>
      <c r="F129" s="22" t="s">
        <v>24</v>
      </c>
      <c r="G129" s="22" t="s">
        <v>24</v>
      </c>
      <c r="H129" s="22" t="s">
        <v>24</v>
      </c>
      <c r="I129" s="22" t="s">
        <v>53</v>
      </c>
      <c r="J129" s="22" t="s">
        <v>792</v>
      </c>
      <c r="K129" s="22" t="s">
        <v>29</v>
      </c>
      <c r="L129" s="22" t="s">
        <v>30</v>
      </c>
      <c r="M129" s="23">
        <v>38</v>
      </c>
      <c r="N129" s="23">
        <v>48</v>
      </c>
      <c r="O129" s="23">
        <v>52</v>
      </c>
      <c r="P129" s="23">
        <f>VLOOKUP(B129,[1]Sheet1!$B$5:$S$732,18,FALSE)</f>
        <v>46</v>
      </c>
      <c r="Q129" s="23">
        <v>41</v>
      </c>
      <c r="R129" s="23">
        <v>32</v>
      </c>
      <c r="S129" s="5">
        <f t="shared" si="1"/>
        <v>257</v>
      </c>
    </row>
    <row r="130" spans="1:19" x14ac:dyDescent="0.2">
      <c r="A130" s="22">
        <v>2021</v>
      </c>
      <c r="B130" s="22" t="s">
        <v>408</v>
      </c>
      <c r="C130" s="22" t="s">
        <v>402</v>
      </c>
      <c r="D130" s="22" t="s">
        <v>381</v>
      </c>
      <c r="E130" s="22" t="s">
        <v>382</v>
      </c>
      <c r="F130" s="22" t="s">
        <v>24</v>
      </c>
      <c r="G130" s="22" t="s">
        <v>24</v>
      </c>
      <c r="H130" s="22" t="s">
        <v>24</v>
      </c>
      <c r="I130" s="22" t="s">
        <v>53</v>
      </c>
      <c r="J130" s="22" t="s">
        <v>25</v>
      </c>
      <c r="K130" s="22" t="s">
        <v>29</v>
      </c>
      <c r="L130" s="22" t="s">
        <v>30</v>
      </c>
      <c r="M130" s="23">
        <v>160</v>
      </c>
      <c r="N130" s="23">
        <v>149</v>
      </c>
      <c r="O130" s="23">
        <v>138</v>
      </c>
      <c r="P130" s="23">
        <f>VLOOKUP(B130,[1]Sheet1!$B$5:$S$732,18,FALSE)</f>
        <v>131</v>
      </c>
      <c r="Q130" s="23">
        <v>113</v>
      </c>
      <c r="R130" s="23">
        <v>110</v>
      </c>
      <c r="S130" s="5">
        <f t="shared" si="1"/>
        <v>801</v>
      </c>
    </row>
    <row r="131" spans="1:19" x14ac:dyDescent="0.2">
      <c r="A131" s="22">
        <v>2021</v>
      </c>
      <c r="B131" s="22" t="s">
        <v>400</v>
      </c>
      <c r="C131" s="22" t="s">
        <v>394</v>
      </c>
      <c r="D131" s="22" t="s">
        <v>381</v>
      </c>
      <c r="E131" s="22" t="s">
        <v>382</v>
      </c>
      <c r="F131" s="22" t="s">
        <v>24</v>
      </c>
      <c r="G131" s="22" t="s">
        <v>24</v>
      </c>
      <c r="H131" s="22" t="s">
        <v>24</v>
      </c>
      <c r="I131" s="22" t="s">
        <v>53</v>
      </c>
      <c r="J131" s="22" t="s">
        <v>25</v>
      </c>
      <c r="K131" s="22" t="s">
        <v>29</v>
      </c>
      <c r="L131" s="22" t="s">
        <v>30</v>
      </c>
      <c r="M131" s="23">
        <v>120</v>
      </c>
      <c r="N131" s="23">
        <v>120</v>
      </c>
      <c r="O131" s="23">
        <v>119</v>
      </c>
      <c r="P131" s="23">
        <f>VLOOKUP(B131,[1]Sheet1!$B$5:$S$732,18,FALSE)</f>
        <v>146</v>
      </c>
      <c r="Q131" s="23">
        <v>120</v>
      </c>
      <c r="R131" s="23">
        <v>142</v>
      </c>
      <c r="S131" s="5">
        <f t="shared" ref="S131:S194" si="2">SUM(M131:R131)</f>
        <v>767</v>
      </c>
    </row>
    <row r="132" spans="1:19" x14ac:dyDescent="0.2">
      <c r="A132" s="22">
        <v>2021</v>
      </c>
      <c r="B132" s="22" t="s">
        <v>3755</v>
      </c>
      <c r="C132" s="22" t="s">
        <v>3749</v>
      </c>
      <c r="D132" s="22" t="s">
        <v>381</v>
      </c>
      <c r="E132" s="22" t="s">
        <v>382</v>
      </c>
      <c r="F132" s="22" t="s">
        <v>24</v>
      </c>
      <c r="G132" s="22" t="s">
        <v>24</v>
      </c>
      <c r="H132" s="22" t="s">
        <v>24</v>
      </c>
      <c r="I132" s="22" t="s">
        <v>769</v>
      </c>
      <c r="J132" s="22" t="s">
        <v>769</v>
      </c>
      <c r="K132" s="22" t="s">
        <v>29</v>
      </c>
      <c r="L132" s="22" t="s">
        <v>1540</v>
      </c>
      <c r="M132" s="23">
        <v>150</v>
      </c>
      <c r="N132" s="23">
        <v>149</v>
      </c>
      <c r="O132" s="23">
        <v>157</v>
      </c>
      <c r="P132" s="23">
        <f>VLOOKUP(B132,[1]Sheet1!$B$5:$S$732,18,FALSE)</f>
        <v>165</v>
      </c>
      <c r="Q132" s="23">
        <v>163</v>
      </c>
      <c r="R132" s="23">
        <v>141</v>
      </c>
      <c r="S132" s="5">
        <f t="shared" si="2"/>
        <v>925</v>
      </c>
    </row>
    <row r="133" spans="1:19" x14ac:dyDescent="0.2">
      <c r="A133" s="22">
        <v>2021</v>
      </c>
      <c r="B133" s="22" t="s">
        <v>1194</v>
      </c>
      <c r="C133" s="22" t="s">
        <v>925</v>
      </c>
      <c r="D133" s="22" t="s">
        <v>381</v>
      </c>
      <c r="E133" s="22" t="s">
        <v>382</v>
      </c>
      <c r="F133" s="22" t="s">
        <v>24</v>
      </c>
      <c r="G133" s="22" t="s">
        <v>24</v>
      </c>
      <c r="H133" s="22" t="s">
        <v>24</v>
      </c>
      <c r="I133" s="22" t="s">
        <v>53</v>
      </c>
      <c r="J133" s="22" t="s">
        <v>792</v>
      </c>
      <c r="K133" s="22" t="s">
        <v>29</v>
      </c>
      <c r="L133" s="22" t="s">
        <v>30</v>
      </c>
      <c r="M133" s="23">
        <v>158</v>
      </c>
      <c r="N133" s="23">
        <v>177</v>
      </c>
      <c r="O133" s="23">
        <v>176</v>
      </c>
      <c r="P133" s="23">
        <f>VLOOKUP(B133,[1]Sheet1!$B$5:$S$732,18,FALSE)</f>
        <v>169</v>
      </c>
      <c r="Q133" s="23">
        <v>171</v>
      </c>
      <c r="R133" s="23">
        <v>178</v>
      </c>
      <c r="S133" s="5">
        <f t="shared" si="2"/>
        <v>1029</v>
      </c>
    </row>
    <row r="134" spans="1:19" x14ac:dyDescent="0.2">
      <c r="A134" s="22">
        <v>2021</v>
      </c>
      <c r="B134" s="22" t="s">
        <v>1200</v>
      </c>
      <c r="C134" s="22" t="s">
        <v>931</v>
      </c>
      <c r="D134" s="22" t="s">
        <v>381</v>
      </c>
      <c r="E134" s="22" t="s">
        <v>382</v>
      </c>
      <c r="F134" s="22" t="s">
        <v>24</v>
      </c>
      <c r="G134" s="22" t="s">
        <v>24</v>
      </c>
      <c r="H134" s="22" t="s">
        <v>24</v>
      </c>
      <c r="I134" s="22" t="s">
        <v>53</v>
      </c>
      <c r="J134" s="22" t="s">
        <v>792</v>
      </c>
      <c r="K134" s="22" t="s">
        <v>29</v>
      </c>
      <c r="L134" s="22" t="s">
        <v>30</v>
      </c>
      <c r="M134" s="23">
        <v>191</v>
      </c>
      <c r="N134" s="23">
        <v>130</v>
      </c>
      <c r="O134" s="23">
        <v>123</v>
      </c>
      <c r="P134" s="23">
        <f>VLOOKUP(B134,[1]Sheet1!$B$5:$S$732,18,FALSE)</f>
        <v>115</v>
      </c>
      <c r="Q134" s="23">
        <v>146</v>
      </c>
      <c r="R134" s="23">
        <v>125</v>
      </c>
      <c r="S134" s="5">
        <f t="shared" si="2"/>
        <v>830</v>
      </c>
    </row>
    <row r="135" spans="1:19" x14ac:dyDescent="0.2">
      <c r="A135" s="22">
        <v>2021</v>
      </c>
      <c r="B135" s="22" t="s">
        <v>380</v>
      </c>
      <c r="C135" s="22" t="s">
        <v>374</v>
      </c>
      <c r="D135" s="22" t="s">
        <v>31</v>
      </c>
      <c r="E135" s="22" t="s">
        <v>32</v>
      </c>
      <c r="F135" s="22" t="s">
        <v>24</v>
      </c>
      <c r="G135" s="22" t="s">
        <v>24</v>
      </c>
      <c r="H135" s="22" t="s">
        <v>24</v>
      </c>
      <c r="I135" s="22" t="s">
        <v>53</v>
      </c>
      <c r="J135" s="22" t="s">
        <v>25</v>
      </c>
      <c r="K135" s="22" t="s">
        <v>29</v>
      </c>
      <c r="L135" s="22" t="s">
        <v>30</v>
      </c>
      <c r="M135" s="23">
        <v>156</v>
      </c>
      <c r="N135" s="23">
        <v>159</v>
      </c>
      <c r="O135" s="23">
        <v>137</v>
      </c>
      <c r="P135" s="23">
        <f>VLOOKUP(B135,[1]Sheet1!$B$5:$S$732,18,FALSE)</f>
        <v>45</v>
      </c>
      <c r="Q135" s="23">
        <v>129</v>
      </c>
      <c r="R135" s="23">
        <v>127</v>
      </c>
      <c r="S135" s="5">
        <f t="shared" si="2"/>
        <v>753</v>
      </c>
    </row>
    <row r="136" spans="1:19" x14ac:dyDescent="0.2">
      <c r="A136" s="22">
        <v>2021</v>
      </c>
      <c r="B136" s="22" t="s">
        <v>3663</v>
      </c>
      <c r="C136" s="22" t="s">
        <v>3658</v>
      </c>
      <c r="D136" s="22" t="s">
        <v>31</v>
      </c>
      <c r="E136" s="22" t="s">
        <v>32</v>
      </c>
      <c r="F136" s="22" t="s">
        <v>24</v>
      </c>
      <c r="G136" s="22" t="s">
        <v>24</v>
      </c>
      <c r="H136" s="22" t="s">
        <v>27</v>
      </c>
      <c r="I136" s="22" t="s">
        <v>53</v>
      </c>
      <c r="J136" s="22" t="s">
        <v>769</v>
      </c>
      <c r="K136" s="22" t="s">
        <v>29</v>
      </c>
      <c r="L136" s="22" t="s">
        <v>30</v>
      </c>
      <c r="M136" s="23">
        <v>146</v>
      </c>
      <c r="N136" s="23">
        <v>161</v>
      </c>
      <c r="O136" s="23">
        <v>159</v>
      </c>
      <c r="P136" s="23">
        <f>VLOOKUP(B136,[1]Sheet1!$B$5:$S$732,18,FALSE)</f>
        <v>147</v>
      </c>
      <c r="Q136" s="23">
        <v>146</v>
      </c>
      <c r="R136" s="23">
        <v>146</v>
      </c>
      <c r="S136" s="5">
        <f t="shared" si="2"/>
        <v>905</v>
      </c>
    </row>
    <row r="137" spans="1:19" x14ac:dyDescent="0.2">
      <c r="A137" s="22">
        <v>2021</v>
      </c>
      <c r="B137" s="22" t="s">
        <v>373</v>
      </c>
      <c r="C137" s="22" t="s">
        <v>367</v>
      </c>
      <c r="D137" s="22" t="s">
        <v>31</v>
      </c>
      <c r="E137" s="22" t="s">
        <v>32</v>
      </c>
      <c r="F137" s="22" t="s">
        <v>24</v>
      </c>
      <c r="G137" s="22" t="s">
        <v>24</v>
      </c>
      <c r="H137" s="22" t="s">
        <v>24</v>
      </c>
      <c r="I137" s="22" t="s">
        <v>53</v>
      </c>
      <c r="J137" s="22" t="s">
        <v>25</v>
      </c>
      <c r="K137" s="22" t="s">
        <v>29</v>
      </c>
      <c r="L137" s="22" t="s">
        <v>30</v>
      </c>
      <c r="M137" s="23">
        <v>144</v>
      </c>
      <c r="N137" s="23">
        <v>169</v>
      </c>
      <c r="O137" s="23">
        <v>169</v>
      </c>
      <c r="P137" s="23">
        <f>VLOOKUP(B137,[1]Sheet1!$B$5:$S$732,18,FALSE)</f>
        <v>102</v>
      </c>
      <c r="Q137" s="23">
        <v>169</v>
      </c>
      <c r="R137" s="23">
        <v>152</v>
      </c>
      <c r="S137" s="5">
        <f t="shared" si="2"/>
        <v>905</v>
      </c>
    </row>
    <row r="138" spans="1:19" x14ac:dyDescent="0.2">
      <c r="A138" s="22">
        <v>2021</v>
      </c>
      <c r="B138" s="22" t="s">
        <v>1181</v>
      </c>
      <c r="C138" s="22" t="s">
        <v>1175</v>
      </c>
      <c r="D138" s="22" t="s">
        <v>31</v>
      </c>
      <c r="E138" s="22" t="s">
        <v>32</v>
      </c>
      <c r="F138" s="22" t="s">
        <v>24</v>
      </c>
      <c r="G138" s="22" t="s">
        <v>24</v>
      </c>
      <c r="H138" s="22" t="s">
        <v>24</v>
      </c>
      <c r="I138" s="22" t="s">
        <v>53</v>
      </c>
      <c r="J138" s="22" t="s">
        <v>792</v>
      </c>
      <c r="K138" s="22" t="s">
        <v>29</v>
      </c>
      <c r="L138" s="22" t="s">
        <v>30</v>
      </c>
      <c r="M138" s="23">
        <v>132</v>
      </c>
      <c r="N138" s="23">
        <v>130</v>
      </c>
      <c r="O138" s="23">
        <v>120</v>
      </c>
      <c r="P138" s="23">
        <f>VLOOKUP(B138,[1]Sheet1!$B$5:$S$732,18,FALSE)</f>
        <v>119</v>
      </c>
      <c r="Q138" s="23">
        <v>119</v>
      </c>
      <c r="R138" s="23">
        <v>114</v>
      </c>
      <c r="S138" s="5">
        <f t="shared" si="2"/>
        <v>734</v>
      </c>
    </row>
    <row r="139" spans="1:19" x14ac:dyDescent="0.2">
      <c r="A139" s="22">
        <v>2021</v>
      </c>
      <c r="B139" s="22" t="s">
        <v>2382</v>
      </c>
      <c r="C139" s="22" t="s">
        <v>2376</v>
      </c>
      <c r="D139" s="22" t="s">
        <v>31</v>
      </c>
      <c r="E139" s="22" t="s">
        <v>32</v>
      </c>
      <c r="F139" s="22" t="s">
        <v>24</v>
      </c>
      <c r="G139" s="22" t="s">
        <v>24</v>
      </c>
      <c r="H139" s="22" t="s">
        <v>24</v>
      </c>
      <c r="I139" s="22" t="s">
        <v>53</v>
      </c>
      <c r="J139" s="22" t="s">
        <v>769</v>
      </c>
      <c r="K139" s="22" t="s">
        <v>29</v>
      </c>
      <c r="L139" s="22" t="s">
        <v>30</v>
      </c>
      <c r="M139" s="23">
        <v>144</v>
      </c>
      <c r="N139" s="23">
        <v>144</v>
      </c>
      <c r="O139" s="23">
        <v>147</v>
      </c>
      <c r="P139" s="23">
        <f>VLOOKUP(B139,[1]Sheet1!$B$5:$S$732,18,FALSE)</f>
        <v>138</v>
      </c>
      <c r="Q139" s="23">
        <v>133</v>
      </c>
      <c r="R139" s="23">
        <v>129</v>
      </c>
      <c r="S139" s="5">
        <f t="shared" si="2"/>
        <v>835</v>
      </c>
    </row>
    <row r="140" spans="1:19" x14ac:dyDescent="0.2">
      <c r="A140" s="22">
        <v>2021</v>
      </c>
      <c r="B140" s="22" t="s">
        <v>2375</v>
      </c>
      <c r="C140" s="22" t="s">
        <v>2369</v>
      </c>
      <c r="D140" s="22" t="s">
        <v>31</v>
      </c>
      <c r="E140" s="22" t="s">
        <v>32</v>
      </c>
      <c r="F140" s="22" t="s">
        <v>24</v>
      </c>
      <c r="G140" s="22" t="s">
        <v>24</v>
      </c>
      <c r="H140" s="22" t="s">
        <v>24</v>
      </c>
      <c r="I140" s="22" t="s">
        <v>53</v>
      </c>
      <c r="J140" s="22" t="s">
        <v>769</v>
      </c>
      <c r="K140" s="22" t="s">
        <v>29</v>
      </c>
      <c r="L140" s="22" t="s">
        <v>30</v>
      </c>
      <c r="M140" s="23">
        <v>143</v>
      </c>
      <c r="N140" s="23">
        <v>156</v>
      </c>
      <c r="O140" s="23">
        <v>171</v>
      </c>
      <c r="P140" s="23">
        <f>VLOOKUP(B140,[1]Sheet1!$B$5:$S$732,18,FALSE)</f>
        <v>110</v>
      </c>
      <c r="Q140" s="23">
        <v>152</v>
      </c>
      <c r="R140" s="23">
        <v>147</v>
      </c>
      <c r="S140" s="5">
        <f t="shared" si="2"/>
        <v>879</v>
      </c>
    </row>
    <row r="141" spans="1:19" x14ac:dyDescent="0.2">
      <c r="A141" s="22">
        <v>2021</v>
      </c>
      <c r="B141" s="22" t="s">
        <v>4409</v>
      </c>
      <c r="C141" s="22" t="s">
        <v>4097</v>
      </c>
      <c r="D141" s="22" t="s">
        <v>31</v>
      </c>
      <c r="E141" s="22" t="s">
        <v>32</v>
      </c>
      <c r="F141" s="22" t="s">
        <v>27</v>
      </c>
      <c r="G141" s="22" t="s">
        <v>24</v>
      </c>
      <c r="H141" s="22" t="s">
        <v>24</v>
      </c>
      <c r="I141" s="22" t="s">
        <v>53</v>
      </c>
      <c r="J141" s="22" t="s">
        <v>769</v>
      </c>
      <c r="K141" s="22" t="s">
        <v>29</v>
      </c>
      <c r="L141" s="22" t="s">
        <v>30</v>
      </c>
      <c r="M141" s="23">
        <v>144</v>
      </c>
      <c r="N141" s="23">
        <v>118</v>
      </c>
      <c r="O141" s="23">
        <v>110</v>
      </c>
      <c r="P141" s="23">
        <f>VLOOKUP(B141,[1]Sheet1!$B$5:$S$732,18,FALSE)</f>
        <v>64</v>
      </c>
      <c r="Q141" s="23">
        <v>99</v>
      </c>
      <c r="R141" s="23">
        <v>88</v>
      </c>
      <c r="S141" s="5">
        <f t="shared" si="2"/>
        <v>623</v>
      </c>
    </row>
    <row r="142" spans="1:19" x14ac:dyDescent="0.2">
      <c r="A142" s="22">
        <v>2021</v>
      </c>
      <c r="B142" s="22" t="s">
        <v>366</v>
      </c>
      <c r="C142" s="22" t="s">
        <v>360</v>
      </c>
      <c r="D142" s="22" t="s">
        <v>31</v>
      </c>
      <c r="E142" s="22" t="s">
        <v>32</v>
      </c>
      <c r="F142" s="22" t="s">
        <v>24</v>
      </c>
      <c r="G142" s="22" t="s">
        <v>24</v>
      </c>
      <c r="H142" s="22" t="s">
        <v>24</v>
      </c>
      <c r="I142" s="22" t="s">
        <v>53</v>
      </c>
      <c r="J142" s="22" t="s">
        <v>25</v>
      </c>
      <c r="K142" s="22" t="s">
        <v>29</v>
      </c>
      <c r="L142" s="22" t="s">
        <v>30</v>
      </c>
      <c r="M142" s="23">
        <v>174</v>
      </c>
      <c r="N142" s="23">
        <v>174</v>
      </c>
      <c r="O142" s="23">
        <v>173</v>
      </c>
      <c r="P142" s="23">
        <f>VLOOKUP(B142,[1]Sheet1!$B$5:$S$732,18,FALSE)</f>
        <v>152</v>
      </c>
      <c r="Q142" s="23">
        <v>170</v>
      </c>
      <c r="R142" s="23">
        <v>171</v>
      </c>
      <c r="S142" s="5">
        <f t="shared" si="2"/>
        <v>1014</v>
      </c>
    </row>
    <row r="143" spans="1:19" x14ac:dyDescent="0.2">
      <c r="A143" s="22">
        <v>2021</v>
      </c>
      <c r="B143" s="22" t="s">
        <v>42</v>
      </c>
      <c r="C143" s="22" t="s">
        <v>36</v>
      </c>
      <c r="D143" s="22" t="s">
        <v>31</v>
      </c>
      <c r="E143" s="22" t="s">
        <v>32</v>
      </c>
      <c r="F143" s="22" t="s">
        <v>24</v>
      </c>
      <c r="G143" s="22" t="s">
        <v>24</v>
      </c>
      <c r="H143" s="22" t="s">
        <v>27</v>
      </c>
      <c r="I143" s="22" t="s">
        <v>26</v>
      </c>
      <c r="J143" s="22" t="s">
        <v>25</v>
      </c>
      <c r="K143" s="22" t="s">
        <v>29</v>
      </c>
      <c r="L143" s="22" t="s">
        <v>30</v>
      </c>
      <c r="M143" s="23">
        <v>68</v>
      </c>
      <c r="N143" s="23">
        <v>65</v>
      </c>
      <c r="O143" s="23">
        <v>71</v>
      </c>
      <c r="P143" s="23">
        <f>VLOOKUP(B143,[1]Sheet1!$B$5:$S$732,18,FALSE)</f>
        <v>72</v>
      </c>
      <c r="Q143" s="23">
        <v>89</v>
      </c>
      <c r="R143" s="23">
        <v>74</v>
      </c>
      <c r="S143" s="5">
        <f t="shared" si="2"/>
        <v>439</v>
      </c>
    </row>
    <row r="144" spans="1:19" x14ac:dyDescent="0.2">
      <c r="A144" s="22">
        <v>2021</v>
      </c>
      <c r="B144" s="22" t="s">
        <v>1174</v>
      </c>
      <c r="C144" s="22" t="s">
        <v>1168</v>
      </c>
      <c r="D144" s="22" t="s">
        <v>31</v>
      </c>
      <c r="E144" s="22" t="s">
        <v>32</v>
      </c>
      <c r="F144" s="22" t="s">
        <v>24</v>
      </c>
      <c r="G144" s="22" t="s">
        <v>24</v>
      </c>
      <c r="H144" s="22" t="s">
        <v>24</v>
      </c>
      <c r="I144" s="22" t="s">
        <v>53</v>
      </c>
      <c r="J144" s="22" t="s">
        <v>792</v>
      </c>
      <c r="K144" s="22" t="s">
        <v>29</v>
      </c>
      <c r="L144" s="22" t="s">
        <v>30</v>
      </c>
      <c r="M144" s="23">
        <v>191</v>
      </c>
      <c r="N144" s="23">
        <v>181</v>
      </c>
      <c r="O144" s="23">
        <v>179</v>
      </c>
      <c r="P144" s="23">
        <f>VLOOKUP(B144,[1]Sheet1!$B$5:$S$732,18,FALSE)</f>
        <v>155</v>
      </c>
      <c r="Q144" s="23">
        <v>178</v>
      </c>
      <c r="R144" s="23">
        <v>178</v>
      </c>
      <c r="S144" s="5">
        <f t="shared" si="2"/>
        <v>1062</v>
      </c>
    </row>
    <row r="145" spans="1:19" x14ac:dyDescent="0.2">
      <c r="A145" s="22">
        <v>2021</v>
      </c>
      <c r="B145" s="22" t="s">
        <v>663</v>
      </c>
      <c r="C145" s="22" t="s">
        <v>657</v>
      </c>
      <c r="D145" s="22" t="s">
        <v>653</v>
      </c>
      <c r="E145" s="22" t="s">
        <v>654</v>
      </c>
      <c r="F145" s="22" t="s">
        <v>24</v>
      </c>
      <c r="G145" s="22" t="s">
        <v>24</v>
      </c>
      <c r="H145" s="22" t="s">
        <v>24</v>
      </c>
      <c r="I145" s="22" t="s">
        <v>53</v>
      </c>
      <c r="J145" s="22" t="s">
        <v>25</v>
      </c>
      <c r="K145" s="22" t="s">
        <v>29</v>
      </c>
      <c r="L145" s="22" t="s">
        <v>30</v>
      </c>
      <c r="M145" s="23">
        <v>48</v>
      </c>
      <c r="N145" s="23">
        <v>69</v>
      </c>
      <c r="O145" s="23">
        <v>61</v>
      </c>
      <c r="P145" s="23">
        <f>VLOOKUP(B145,[1]Sheet1!$B$5:$S$732,18,FALSE)</f>
        <v>40</v>
      </c>
      <c r="Q145" s="23">
        <v>83</v>
      </c>
      <c r="R145" s="23">
        <v>68</v>
      </c>
      <c r="S145" s="5">
        <f t="shared" si="2"/>
        <v>369</v>
      </c>
    </row>
    <row r="146" spans="1:19" x14ac:dyDescent="0.2">
      <c r="A146" s="22">
        <v>2021</v>
      </c>
      <c r="B146" s="22" t="s">
        <v>1434</v>
      </c>
      <c r="C146" s="22" t="s">
        <v>732</v>
      </c>
      <c r="D146" s="22" t="s">
        <v>653</v>
      </c>
      <c r="E146" s="22" t="s">
        <v>654</v>
      </c>
      <c r="F146" s="22" t="s">
        <v>24</v>
      </c>
      <c r="G146" s="22" t="s">
        <v>24</v>
      </c>
      <c r="H146" s="22" t="s">
        <v>24</v>
      </c>
      <c r="I146" s="22" t="s">
        <v>53</v>
      </c>
      <c r="J146" s="22" t="s">
        <v>792</v>
      </c>
      <c r="K146" s="22" t="s">
        <v>29</v>
      </c>
      <c r="L146" s="22" t="s">
        <v>30</v>
      </c>
      <c r="M146" s="23">
        <v>79</v>
      </c>
      <c r="N146" s="23">
        <v>95</v>
      </c>
      <c r="O146" s="23">
        <v>89</v>
      </c>
      <c r="P146" s="23">
        <f>VLOOKUP(B146,[1]Sheet1!$B$5:$S$732,18,FALSE)</f>
        <v>88</v>
      </c>
      <c r="Q146" s="23">
        <v>105</v>
      </c>
      <c r="R146" s="23">
        <v>81</v>
      </c>
      <c r="S146" s="5">
        <f t="shared" si="2"/>
        <v>537</v>
      </c>
    </row>
    <row r="147" spans="1:19" x14ac:dyDescent="0.2">
      <c r="A147" s="22">
        <v>2021</v>
      </c>
      <c r="B147" s="22" t="s">
        <v>2651</v>
      </c>
      <c r="C147" s="22" t="s">
        <v>2646</v>
      </c>
      <c r="D147" s="22" t="s">
        <v>653</v>
      </c>
      <c r="E147" s="22" t="s">
        <v>654</v>
      </c>
      <c r="F147" s="22" t="s">
        <v>24</v>
      </c>
      <c r="G147" s="22" t="s">
        <v>24</v>
      </c>
      <c r="H147" s="22" t="s">
        <v>24</v>
      </c>
      <c r="I147" s="22" t="s">
        <v>53</v>
      </c>
      <c r="J147" s="22" t="s">
        <v>769</v>
      </c>
      <c r="K147" s="22" t="s">
        <v>29</v>
      </c>
      <c r="L147" s="22" t="s">
        <v>30</v>
      </c>
      <c r="M147" s="23">
        <v>90</v>
      </c>
      <c r="N147" s="23">
        <v>82</v>
      </c>
      <c r="O147" s="23">
        <v>82</v>
      </c>
      <c r="P147" s="23">
        <f>VLOOKUP(B147,[1]Sheet1!$B$5:$S$732,18,FALSE)</f>
        <v>71</v>
      </c>
      <c r="Q147" s="23">
        <v>83</v>
      </c>
      <c r="R147" s="23">
        <v>77</v>
      </c>
      <c r="S147" s="5">
        <f t="shared" si="2"/>
        <v>485</v>
      </c>
    </row>
    <row r="148" spans="1:19" x14ac:dyDescent="0.2">
      <c r="A148" s="22">
        <v>2021</v>
      </c>
      <c r="B148" s="22" t="s">
        <v>672</v>
      </c>
      <c r="C148" s="22" t="s">
        <v>666</v>
      </c>
      <c r="D148" s="22" t="s">
        <v>653</v>
      </c>
      <c r="E148" s="22" t="s">
        <v>654</v>
      </c>
      <c r="F148" s="22" t="s">
        <v>24</v>
      </c>
      <c r="G148" s="22" t="s">
        <v>24</v>
      </c>
      <c r="H148" s="22" t="s">
        <v>24</v>
      </c>
      <c r="I148" s="22" t="s">
        <v>53</v>
      </c>
      <c r="J148" s="22" t="s">
        <v>25</v>
      </c>
      <c r="K148" s="22" t="s">
        <v>29</v>
      </c>
      <c r="L148" s="22" t="s">
        <v>30</v>
      </c>
      <c r="M148" s="23">
        <v>104</v>
      </c>
      <c r="N148" s="23">
        <v>126</v>
      </c>
      <c r="O148" s="23">
        <v>102</v>
      </c>
      <c r="P148" s="23">
        <f>VLOOKUP(B148,[1]Sheet1!$B$5:$S$732,18,FALSE)</f>
        <v>100</v>
      </c>
      <c r="Q148" s="23">
        <v>110</v>
      </c>
      <c r="R148" s="23">
        <v>102</v>
      </c>
      <c r="S148" s="5">
        <f t="shared" si="2"/>
        <v>644</v>
      </c>
    </row>
    <row r="149" spans="1:19" x14ac:dyDescent="0.2">
      <c r="A149" s="22">
        <v>2021</v>
      </c>
      <c r="B149" s="22" t="s">
        <v>3671</v>
      </c>
      <c r="C149" s="22" t="s">
        <v>3665</v>
      </c>
      <c r="D149" s="22" t="s">
        <v>653</v>
      </c>
      <c r="E149" s="22" t="s">
        <v>68</v>
      </c>
      <c r="F149" s="22" t="s">
        <v>24</v>
      </c>
      <c r="G149" s="22" t="s">
        <v>24</v>
      </c>
      <c r="H149" s="22" t="s">
        <v>27</v>
      </c>
      <c r="I149" s="22" t="s">
        <v>53</v>
      </c>
      <c r="J149" s="22" t="s">
        <v>769</v>
      </c>
      <c r="K149" s="22" t="s">
        <v>29</v>
      </c>
      <c r="L149" s="22" t="s">
        <v>30</v>
      </c>
      <c r="M149" s="23">
        <v>100</v>
      </c>
      <c r="N149" s="23">
        <v>104</v>
      </c>
      <c r="O149" s="23">
        <v>101</v>
      </c>
      <c r="P149" s="23">
        <f>VLOOKUP(B149,[1]Sheet1!$B$5:$S$732,18,FALSE)</f>
        <v>106</v>
      </c>
      <c r="Q149" s="23">
        <v>88</v>
      </c>
      <c r="R149" s="23">
        <v>85</v>
      </c>
      <c r="S149" s="5">
        <f t="shared" si="2"/>
        <v>584</v>
      </c>
    </row>
    <row r="150" spans="1:19" x14ac:dyDescent="0.2">
      <c r="A150" s="22">
        <v>2021</v>
      </c>
      <c r="B150" s="22" t="s">
        <v>1440</v>
      </c>
      <c r="C150" s="22" t="s">
        <v>925</v>
      </c>
      <c r="D150" s="22" t="s">
        <v>653</v>
      </c>
      <c r="E150" s="22" t="s">
        <v>654</v>
      </c>
      <c r="F150" s="22" t="s">
        <v>24</v>
      </c>
      <c r="G150" s="22" t="s">
        <v>24</v>
      </c>
      <c r="H150" s="22" t="s">
        <v>24</v>
      </c>
      <c r="I150" s="22" t="s">
        <v>53</v>
      </c>
      <c r="J150" s="22" t="s">
        <v>792</v>
      </c>
      <c r="K150" s="22" t="s">
        <v>29</v>
      </c>
      <c r="L150" s="22" t="s">
        <v>30</v>
      </c>
      <c r="M150" s="23">
        <v>126</v>
      </c>
      <c r="N150" s="23">
        <v>123</v>
      </c>
      <c r="O150" s="23">
        <v>136</v>
      </c>
      <c r="P150" s="23">
        <f>VLOOKUP(B150,[1]Sheet1!$B$5:$S$732,18,FALSE)</f>
        <v>112</v>
      </c>
      <c r="Q150" s="23">
        <v>104</v>
      </c>
      <c r="R150" s="23">
        <v>118</v>
      </c>
      <c r="S150" s="5">
        <f t="shared" si="2"/>
        <v>719</v>
      </c>
    </row>
    <row r="151" spans="1:19" x14ac:dyDescent="0.2">
      <c r="A151" s="22">
        <v>2021</v>
      </c>
      <c r="B151" s="22" t="s">
        <v>2659</v>
      </c>
      <c r="C151" s="22" t="s">
        <v>2653</v>
      </c>
      <c r="D151" s="22" t="s">
        <v>653</v>
      </c>
      <c r="E151" s="22" t="s">
        <v>654</v>
      </c>
      <c r="F151" s="22" t="s">
        <v>24</v>
      </c>
      <c r="G151" s="22" t="s">
        <v>24</v>
      </c>
      <c r="H151" s="22" t="s">
        <v>24</v>
      </c>
      <c r="I151" s="22" t="s">
        <v>53</v>
      </c>
      <c r="J151" s="22" t="s">
        <v>769</v>
      </c>
      <c r="K151" s="22" t="s">
        <v>29</v>
      </c>
      <c r="L151" s="22" t="s">
        <v>30</v>
      </c>
      <c r="M151" s="23">
        <v>139</v>
      </c>
      <c r="N151" s="23">
        <v>133</v>
      </c>
      <c r="O151" s="23">
        <v>120</v>
      </c>
      <c r="P151" s="23">
        <f>VLOOKUP(B151,[1]Sheet1!$B$5:$S$732,18,FALSE)</f>
        <v>109</v>
      </c>
      <c r="Q151" s="23">
        <v>106</v>
      </c>
      <c r="R151" s="23">
        <v>64</v>
      </c>
      <c r="S151" s="5">
        <f t="shared" si="2"/>
        <v>671</v>
      </c>
    </row>
    <row r="152" spans="1:19" x14ac:dyDescent="0.2">
      <c r="A152" s="22">
        <v>2021</v>
      </c>
      <c r="B152" s="22" t="s">
        <v>1446</v>
      </c>
      <c r="C152" s="22" t="s">
        <v>986</v>
      </c>
      <c r="D152" s="22" t="s">
        <v>653</v>
      </c>
      <c r="E152" s="22" t="s">
        <v>654</v>
      </c>
      <c r="F152" s="22" t="s">
        <v>24</v>
      </c>
      <c r="G152" s="22" t="s">
        <v>24</v>
      </c>
      <c r="H152" s="22" t="s">
        <v>24</v>
      </c>
      <c r="I152" s="22" t="s">
        <v>53</v>
      </c>
      <c r="J152" s="22" t="s">
        <v>792</v>
      </c>
      <c r="K152" s="22" t="s">
        <v>29</v>
      </c>
      <c r="L152" s="22" t="s">
        <v>30</v>
      </c>
      <c r="M152" s="23">
        <v>90</v>
      </c>
      <c r="N152" s="23">
        <v>84</v>
      </c>
      <c r="O152" s="23">
        <v>78</v>
      </c>
      <c r="P152" s="23">
        <f>VLOOKUP(B152,[1]Sheet1!$B$5:$S$732,18,FALSE)</f>
        <v>84</v>
      </c>
      <c r="Q152" s="23">
        <v>80</v>
      </c>
      <c r="R152" s="23">
        <v>68</v>
      </c>
      <c r="S152" s="5">
        <f t="shared" si="2"/>
        <v>484</v>
      </c>
    </row>
    <row r="153" spans="1:19" x14ac:dyDescent="0.2">
      <c r="A153" s="22">
        <v>2021</v>
      </c>
      <c r="B153" s="22" t="s">
        <v>2129</v>
      </c>
      <c r="C153" s="22" t="s">
        <v>498</v>
      </c>
      <c r="D153" s="22" t="s">
        <v>105</v>
      </c>
      <c r="E153" s="22" t="s">
        <v>106</v>
      </c>
      <c r="F153" s="22" t="s">
        <v>24</v>
      </c>
      <c r="G153" s="22" t="s">
        <v>24</v>
      </c>
      <c r="H153" s="22" t="s">
        <v>24</v>
      </c>
      <c r="I153" s="22" t="s">
        <v>53</v>
      </c>
      <c r="J153" s="22" t="s">
        <v>769</v>
      </c>
      <c r="K153" s="22" t="s">
        <v>29</v>
      </c>
      <c r="L153" s="22" t="s">
        <v>30</v>
      </c>
      <c r="M153" s="23">
        <v>120</v>
      </c>
      <c r="N153" s="23">
        <v>120</v>
      </c>
      <c r="O153" s="23">
        <v>119</v>
      </c>
      <c r="P153" s="23">
        <f>VLOOKUP(B153,[1]Sheet1!$B$5:$S$732,18,FALSE)</f>
        <v>46</v>
      </c>
      <c r="Q153" s="23">
        <v>173</v>
      </c>
      <c r="R153" s="23">
        <v>124</v>
      </c>
      <c r="S153" s="5">
        <f t="shared" si="2"/>
        <v>702</v>
      </c>
    </row>
    <row r="154" spans="1:19" x14ac:dyDescent="0.2">
      <c r="A154" s="22">
        <v>2021</v>
      </c>
      <c r="B154" s="22" t="s">
        <v>2157</v>
      </c>
      <c r="C154" s="22" t="s">
        <v>2152</v>
      </c>
      <c r="D154" s="22" t="s">
        <v>105</v>
      </c>
      <c r="E154" s="22" t="s">
        <v>106</v>
      </c>
      <c r="F154" s="22" t="s">
        <v>24</v>
      </c>
      <c r="G154" s="22" t="s">
        <v>24</v>
      </c>
      <c r="H154" s="22" t="s">
        <v>24</v>
      </c>
      <c r="I154" s="22" t="s">
        <v>53</v>
      </c>
      <c r="J154" s="22" t="s">
        <v>769</v>
      </c>
      <c r="K154" s="22" t="s">
        <v>29</v>
      </c>
      <c r="L154" s="22" t="s">
        <v>30</v>
      </c>
      <c r="M154" s="23">
        <v>241</v>
      </c>
      <c r="N154" s="23">
        <v>216</v>
      </c>
      <c r="O154" s="23">
        <v>212</v>
      </c>
      <c r="P154" s="23">
        <f>VLOOKUP(B154,[1]Sheet1!$B$5:$S$732,18,FALSE)</f>
        <v>93</v>
      </c>
      <c r="Q154" s="23">
        <v>218</v>
      </c>
      <c r="R154" s="23">
        <v>204</v>
      </c>
      <c r="S154" s="5">
        <f t="shared" si="2"/>
        <v>1184</v>
      </c>
    </row>
    <row r="155" spans="1:19" x14ac:dyDescent="0.2">
      <c r="A155" s="22">
        <v>2021</v>
      </c>
      <c r="B155" s="22" t="s">
        <v>837</v>
      </c>
      <c r="C155" s="22" t="s">
        <v>832</v>
      </c>
      <c r="D155" s="22" t="s">
        <v>105</v>
      </c>
      <c r="E155" s="22" t="s">
        <v>106</v>
      </c>
      <c r="F155" s="22" t="s">
        <v>24</v>
      </c>
      <c r="G155" s="22" t="s">
        <v>24</v>
      </c>
      <c r="H155" s="22" t="s">
        <v>24</v>
      </c>
      <c r="I155" s="22" t="s">
        <v>53</v>
      </c>
      <c r="J155" s="22" t="s">
        <v>792</v>
      </c>
      <c r="K155" s="22" t="s">
        <v>29</v>
      </c>
      <c r="L155" s="22" t="s">
        <v>30</v>
      </c>
      <c r="M155" s="23">
        <v>139</v>
      </c>
      <c r="N155" s="23">
        <v>166</v>
      </c>
      <c r="O155" s="23">
        <v>172</v>
      </c>
      <c r="P155" s="23">
        <f>VLOOKUP(B155,[1]Sheet1!$B$5:$S$732,18,FALSE)</f>
        <v>109</v>
      </c>
      <c r="Q155" s="23">
        <v>196</v>
      </c>
      <c r="R155" s="23">
        <v>179</v>
      </c>
      <c r="S155" s="5">
        <f t="shared" si="2"/>
        <v>961</v>
      </c>
    </row>
    <row r="156" spans="1:19" x14ac:dyDescent="0.2">
      <c r="A156" s="22">
        <v>2021</v>
      </c>
      <c r="B156" s="22" t="s">
        <v>114</v>
      </c>
      <c r="C156" s="22" t="s">
        <v>108</v>
      </c>
      <c r="D156" s="22" t="s">
        <v>105</v>
      </c>
      <c r="E156" s="22" t="s">
        <v>106</v>
      </c>
      <c r="F156" s="22" t="s">
        <v>24</v>
      </c>
      <c r="G156" s="22" t="s">
        <v>24</v>
      </c>
      <c r="H156" s="22" t="s">
        <v>24</v>
      </c>
      <c r="I156" s="22" t="s">
        <v>53</v>
      </c>
      <c r="J156" s="22" t="s">
        <v>25</v>
      </c>
      <c r="K156" s="22" t="s">
        <v>29</v>
      </c>
      <c r="L156" s="22" t="s">
        <v>30</v>
      </c>
      <c r="M156" s="23">
        <v>28</v>
      </c>
      <c r="N156" s="23">
        <v>33</v>
      </c>
      <c r="O156" s="23">
        <v>41</v>
      </c>
      <c r="P156" s="23">
        <f>VLOOKUP(B156,[1]Sheet1!$B$5:$S$732,18,FALSE)</f>
        <v>37</v>
      </c>
      <c r="Q156" s="23">
        <v>40</v>
      </c>
      <c r="R156" s="23">
        <v>38</v>
      </c>
      <c r="S156" s="5">
        <f t="shared" si="2"/>
        <v>217</v>
      </c>
    </row>
    <row r="157" spans="1:19" x14ac:dyDescent="0.2">
      <c r="A157" s="22">
        <v>2021</v>
      </c>
      <c r="B157" s="22" t="s">
        <v>843</v>
      </c>
      <c r="C157" s="22" t="s">
        <v>838</v>
      </c>
      <c r="D157" s="22" t="s">
        <v>105</v>
      </c>
      <c r="E157" s="22" t="s">
        <v>106</v>
      </c>
      <c r="F157" s="22" t="s">
        <v>24</v>
      </c>
      <c r="G157" s="22" t="s">
        <v>24</v>
      </c>
      <c r="H157" s="22" t="s">
        <v>24</v>
      </c>
      <c r="I157" s="22" t="s">
        <v>53</v>
      </c>
      <c r="J157" s="22" t="s">
        <v>792</v>
      </c>
      <c r="K157" s="22" t="s">
        <v>29</v>
      </c>
      <c r="L157" s="22" t="s">
        <v>30</v>
      </c>
      <c r="M157" s="23">
        <v>34</v>
      </c>
      <c r="N157" s="23">
        <v>31</v>
      </c>
      <c r="O157" s="23">
        <v>41</v>
      </c>
      <c r="P157" s="23">
        <f>VLOOKUP(B157,[1]Sheet1!$B$5:$S$732,18,FALSE)</f>
        <v>32</v>
      </c>
      <c r="Q157" s="23">
        <v>45</v>
      </c>
      <c r="R157" s="23">
        <v>27</v>
      </c>
      <c r="S157" s="5">
        <f t="shared" si="2"/>
        <v>210</v>
      </c>
    </row>
    <row r="158" spans="1:19" x14ac:dyDescent="0.2">
      <c r="A158" s="22">
        <v>2021</v>
      </c>
      <c r="B158" s="22" t="s">
        <v>2151</v>
      </c>
      <c r="C158" s="22" t="s">
        <v>2145</v>
      </c>
      <c r="D158" s="22" t="s">
        <v>105</v>
      </c>
      <c r="E158" s="22" t="s">
        <v>106</v>
      </c>
      <c r="F158" s="22" t="s">
        <v>24</v>
      </c>
      <c r="G158" s="22" t="s">
        <v>24</v>
      </c>
      <c r="H158" s="22" t="s">
        <v>24</v>
      </c>
      <c r="I158" s="22" t="s">
        <v>53</v>
      </c>
      <c r="J158" s="22" t="s">
        <v>769</v>
      </c>
      <c r="K158" s="22" t="s">
        <v>29</v>
      </c>
      <c r="L158" s="22" t="s">
        <v>30</v>
      </c>
      <c r="M158" s="23">
        <v>45</v>
      </c>
      <c r="N158" s="23">
        <v>50</v>
      </c>
      <c r="O158" s="23">
        <v>50</v>
      </c>
      <c r="P158" s="23">
        <f>VLOOKUP(B158,[1]Sheet1!$B$5:$S$732,18,FALSE)</f>
        <v>39</v>
      </c>
      <c r="Q158" s="23">
        <v>33</v>
      </c>
      <c r="R158" s="23">
        <v>37</v>
      </c>
      <c r="S158" s="5">
        <f t="shared" si="2"/>
        <v>254</v>
      </c>
    </row>
    <row r="159" spans="1:19" x14ac:dyDescent="0.2">
      <c r="A159" s="22">
        <v>2021</v>
      </c>
      <c r="B159" s="22" t="s">
        <v>2137</v>
      </c>
      <c r="C159" s="22" t="s">
        <v>2131</v>
      </c>
      <c r="D159" s="22" t="s">
        <v>105</v>
      </c>
      <c r="E159" s="22" t="s">
        <v>106</v>
      </c>
      <c r="F159" s="22" t="s">
        <v>24</v>
      </c>
      <c r="G159" s="22" t="s">
        <v>24</v>
      </c>
      <c r="H159" s="22" t="s">
        <v>24</v>
      </c>
      <c r="I159" s="22" t="s">
        <v>53</v>
      </c>
      <c r="J159" s="22" t="s">
        <v>769</v>
      </c>
      <c r="K159" s="22" t="s">
        <v>29</v>
      </c>
      <c r="L159" s="22" t="s">
        <v>30</v>
      </c>
      <c r="M159" s="23">
        <v>73</v>
      </c>
      <c r="N159" s="23">
        <v>87</v>
      </c>
      <c r="O159" s="23">
        <v>58</v>
      </c>
      <c r="P159" s="23">
        <f>VLOOKUP(B159,[1]Sheet1!$B$5:$S$732,18,FALSE)</f>
        <v>60</v>
      </c>
      <c r="Q159" s="23">
        <v>62</v>
      </c>
      <c r="R159" s="23">
        <v>63</v>
      </c>
      <c r="S159" s="5">
        <f t="shared" si="2"/>
        <v>403</v>
      </c>
    </row>
    <row r="160" spans="1:19" x14ac:dyDescent="0.2">
      <c r="A160" s="22">
        <v>2021</v>
      </c>
      <c r="B160" s="22" t="s">
        <v>2144</v>
      </c>
      <c r="C160" s="22" t="s">
        <v>2138</v>
      </c>
      <c r="D160" s="22" t="s">
        <v>105</v>
      </c>
      <c r="E160" s="22" t="s">
        <v>106</v>
      </c>
      <c r="F160" s="22" t="s">
        <v>24</v>
      </c>
      <c r="G160" s="22" t="s">
        <v>24</v>
      </c>
      <c r="H160" s="22" t="s">
        <v>24</v>
      </c>
      <c r="I160" s="22" t="s">
        <v>53</v>
      </c>
      <c r="J160" s="22" t="s">
        <v>769</v>
      </c>
      <c r="K160" s="22" t="s">
        <v>29</v>
      </c>
      <c r="L160" s="22" t="s">
        <v>30</v>
      </c>
      <c r="M160" s="23">
        <v>121</v>
      </c>
      <c r="N160" s="23">
        <v>123</v>
      </c>
      <c r="O160" s="23">
        <v>124</v>
      </c>
      <c r="P160" s="23">
        <f>VLOOKUP(B160,[1]Sheet1!$B$5:$S$732,18,FALSE)</f>
        <v>97</v>
      </c>
      <c r="Q160" s="23">
        <v>126</v>
      </c>
      <c r="R160" s="23">
        <v>116</v>
      </c>
      <c r="S160" s="5">
        <f t="shared" si="2"/>
        <v>707</v>
      </c>
    </row>
    <row r="161" spans="1:19" x14ac:dyDescent="0.2">
      <c r="A161" s="22">
        <v>2021</v>
      </c>
      <c r="B161" s="22" t="s">
        <v>167</v>
      </c>
      <c r="C161" s="22" t="s">
        <v>161</v>
      </c>
      <c r="D161" s="22" t="s">
        <v>56</v>
      </c>
      <c r="E161" s="22" t="s">
        <v>122</v>
      </c>
      <c r="F161" s="22" t="s">
        <v>24</v>
      </c>
      <c r="G161" s="22" t="s">
        <v>24</v>
      </c>
      <c r="H161" s="22" t="s">
        <v>24</v>
      </c>
      <c r="I161" s="22" t="s">
        <v>53</v>
      </c>
      <c r="J161" s="22" t="s">
        <v>25</v>
      </c>
      <c r="K161" s="22" t="s">
        <v>29</v>
      </c>
      <c r="L161" s="22" t="s">
        <v>30</v>
      </c>
      <c r="M161" s="23">
        <v>72</v>
      </c>
      <c r="N161" s="23">
        <v>81</v>
      </c>
      <c r="O161" s="23">
        <v>86</v>
      </c>
      <c r="P161" s="23">
        <f>VLOOKUP(B161,[1]Sheet1!$B$5:$S$732,18,FALSE)</f>
        <v>62</v>
      </c>
      <c r="Q161" s="23">
        <v>61</v>
      </c>
      <c r="R161" s="23">
        <v>66</v>
      </c>
      <c r="S161" s="5">
        <f t="shared" si="2"/>
        <v>428</v>
      </c>
    </row>
    <row r="162" spans="1:19" x14ac:dyDescent="0.2">
      <c r="A162" s="22">
        <v>2021</v>
      </c>
      <c r="B162" s="22" t="s">
        <v>3791</v>
      </c>
      <c r="C162" s="22" t="s">
        <v>3786</v>
      </c>
      <c r="D162" s="22" t="s">
        <v>56</v>
      </c>
      <c r="E162" s="22" t="s">
        <v>122</v>
      </c>
      <c r="F162" s="22" t="s">
        <v>24</v>
      </c>
      <c r="G162" s="22" t="s">
        <v>24</v>
      </c>
      <c r="H162" s="22" t="s">
        <v>27</v>
      </c>
      <c r="I162" s="22" t="s">
        <v>769</v>
      </c>
      <c r="J162" s="22" t="s">
        <v>769</v>
      </c>
      <c r="K162" s="22" t="s">
        <v>29</v>
      </c>
      <c r="L162" s="22" t="s">
        <v>1540</v>
      </c>
      <c r="M162" s="23">
        <v>120</v>
      </c>
      <c r="N162" s="23">
        <v>123</v>
      </c>
      <c r="O162" s="23">
        <v>102</v>
      </c>
      <c r="P162" s="23">
        <f>VLOOKUP(B162,[1]Sheet1!$B$5:$S$732,18,FALSE)</f>
        <v>119</v>
      </c>
      <c r="Q162" s="23">
        <v>127</v>
      </c>
      <c r="R162" s="23">
        <v>122</v>
      </c>
      <c r="S162" s="5">
        <f t="shared" si="2"/>
        <v>713</v>
      </c>
    </row>
    <row r="163" spans="1:19" x14ac:dyDescent="0.2">
      <c r="A163" s="22">
        <v>2021</v>
      </c>
      <c r="B163" s="22" t="s">
        <v>2164</v>
      </c>
      <c r="C163" s="22" t="s">
        <v>2158</v>
      </c>
      <c r="D163" s="22" t="s">
        <v>56</v>
      </c>
      <c r="E163" s="22" t="s">
        <v>122</v>
      </c>
      <c r="F163" s="22" t="s">
        <v>24</v>
      </c>
      <c r="G163" s="22" t="s">
        <v>24</v>
      </c>
      <c r="H163" s="22" t="s">
        <v>24</v>
      </c>
      <c r="I163" s="22" t="s">
        <v>53</v>
      </c>
      <c r="J163" s="22" t="s">
        <v>769</v>
      </c>
      <c r="K163" s="22" t="s">
        <v>29</v>
      </c>
      <c r="L163" s="22" t="s">
        <v>30</v>
      </c>
      <c r="M163" s="23">
        <v>68</v>
      </c>
      <c r="N163" s="23">
        <v>78</v>
      </c>
      <c r="O163" s="23">
        <v>80</v>
      </c>
      <c r="P163" s="23">
        <f>VLOOKUP(B163,[1]Sheet1!$B$5:$S$732,18,FALSE)</f>
        <v>66</v>
      </c>
      <c r="Q163" s="23">
        <v>74</v>
      </c>
      <c r="R163" s="23">
        <v>105</v>
      </c>
      <c r="S163" s="5">
        <f t="shared" si="2"/>
        <v>471</v>
      </c>
    </row>
    <row r="164" spans="1:19" x14ac:dyDescent="0.2">
      <c r="A164" s="22">
        <v>2021</v>
      </c>
      <c r="B164" s="22" t="s">
        <v>2211</v>
      </c>
      <c r="C164" s="22" t="s">
        <v>2205</v>
      </c>
      <c r="D164" s="22" t="s">
        <v>56</v>
      </c>
      <c r="E164" s="22" t="s">
        <v>122</v>
      </c>
      <c r="F164" s="22" t="s">
        <v>24</v>
      </c>
      <c r="G164" s="22" t="s">
        <v>24</v>
      </c>
      <c r="H164" s="22" t="s">
        <v>24</v>
      </c>
      <c r="I164" s="22" t="s">
        <v>53</v>
      </c>
      <c r="J164" s="22" t="s">
        <v>769</v>
      </c>
      <c r="K164" s="22" t="s">
        <v>29</v>
      </c>
      <c r="L164" s="22" t="s">
        <v>30</v>
      </c>
      <c r="M164" s="23">
        <v>168</v>
      </c>
      <c r="N164" s="23">
        <v>169</v>
      </c>
      <c r="O164" s="23">
        <v>159</v>
      </c>
      <c r="P164" s="23">
        <f>VLOOKUP(B164,[1]Sheet1!$B$5:$S$732,18,FALSE)</f>
        <v>110</v>
      </c>
      <c r="Q164" s="23">
        <v>149</v>
      </c>
      <c r="R164" s="23">
        <v>131</v>
      </c>
      <c r="S164" s="5">
        <f t="shared" si="2"/>
        <v>886</v>
      </c>
    </row>
    <row r="165" spans="1:19" x14ac:dyDescent="0.2">
      <c r="A165" s="22">
        <v>2021</v>
      </c>
      <c r="B165" s="22" t="s">
        <v>2187</v>
      </c>
      <c r="C165" s="22" t="s">
        <v>2181</v>
      </c>
      <c r="D165" s="22" t="s">
        <v>56</v>
      </c>
      <c r="E165" s="22" t="s">
        <v>122</v>
      </c>
      <c r="F165" s="22" t="s">
        <v>24</v>
      </c>
      <c r="G165" s="22" t="s">
        <v>24</v>
      </c>
      <c r="H165" s="22" t="s">
        <v>24</v>
      </c>
      <c r="I165" s="22" t="s">
        <v>53</v>
      </c>
      <c r="J165" s="22" t="s">
        <v>769</v>
      </c>
      <c r="K165" s="22" t="s">
        <v>29</v>
      </c>
      <c r="L165" s="22" t="s">
        <v>30</v>
      </c>
      <c r="M165" s="23">
        <v>82</v>
      </c>
      <c r="N165" s="23">
        <v>79</v>
      </c>
      <c r="O165" s="23">
        <v>85</v>
      </c>
      <c r="P165" s="23">
        <f>VLOOKUP(B165,[1]Sheet1!$B$5:$S$732,18,FALSE)</f>
        <v>64</v>
      </c>
      <c r="Q165" s="23">
        <v>90</v>
      </c>
      <c r="R165" s="23">
        <v>87</v>
      </c>
      <c r="S165" s="5">
        <f t="shared" si="2"/>
        <v>487</v>
      </c>
    </row>
    <row r="166" spans="1:19" x14ac:dyDescent="0.2">
      <c r="A166" s="22">
        <v>2021</v>
      </c>
      <c r="B166" s="22" t="s">
        <v>924</v>
      </c>
      <c r="C166" s="22" t="s">
        <v>918</v>
      </c>
      <c r="D166" s="22" t="s">
        <v>56</v>
      </c>
      <c r="E166" s="22" t="s">
        <v>122</v>
      </c>
      <c r="F166" s="22" t="s">
        <v>24</v>
      </c>
      <c r="G166" s="22" t="s">
        <v>24</v>
      </c>
      <c r="H166" s="22" t="s">
        <v>24</v>
      </c>
      <c r="I166" s="22" t="s">
        <v>53</v>
      </c>
      <c r="J166" s="22" t="s">
        <v>792</v>
      </c>
      <c r="K166" s="22" t="s">
        <v>29</v>
      </c>
      <c r="L166" s="22" t="s">
        <v>30</v>
      </c>
      <c r="M166" s="23">
        <v>140</v>
      </c>
      <c r="N166" s="23">
        <v>148</v>
      </c>
      <c r="O166" s="23">
        <v>123</v>
      </c>
      <c r="P166" s="23">
        <f>VLOOKUP(B166,[1]Sheet1!$B$5:$S$732,18,FALSE)</f>
        <v>121</v>
      </c>
      <c r="Q166" s="23">
        <v>123</v>
      </c>
      <c r="R166" s="23">
        <v>129</v>
      </c>
      <c r="S166" s="5">
        <f t="shared" si="2"/>
        <v>784</v>
      </c>
    </row>
    <row r="167" spans="1:19" x14ac:dyDescent="0.2">
      <c r="A167" s="22">
        <v>2021</v>
      </c>
      <c r="B167" s="22" t="s">
        <v>901</v>
      </c>
      <c r="C167" s="22" t="s">
        <v>895</v>
      </c>
      <c r="D167" s="22" t="s">
        <v>56</v>
      </c>
      <c r="E167" s="22" t="s">
        <v>122</v>
      </c>
      <c r="F167" s="22" t="s">
        <v>24</v>
      </c>
      <c r="G167" s="22" t="s">
        <v>24</v>
      </c>
      <c r="H167" s="22" t="s">
        <v>24</v>
      </c>
      <c r="I167" s="22" t="s">
        <v>53</v>
      </c>
      <c r="J167" s="22" t="s">
        <v>792</v>
      </c>
      <c r="K167" s="22" t="s">
        <v>29</v>
      </c>
      <c r="L167" s="22" t="s">
        <v>30</v>
      </c>
      <c r="M167" s="23">
        <v>98</v>
      </c>
      <c r="N167" s="23">
        <v>88</v>
      </c>
      <c r="O167" s="23">
        <v>87</v>
      </c>
      <c r="P167" s="23">
        <f>VLOOKUP(B167,[1]Sheet1!$B$5:$S$732,18,FALSE)</f>
        <v>90</v>
      </c>
      <c r="Q167" s="23">
        <v>99</v>
      </c>
      <c r="R167" s="23">
        <v>72</v>
      </c>
      <c r="S167" s="5">
        <f t="shared" si="2"/>
        <v>534</v>
      </c>
    </row>
    <row r="168" spans="1:19" x14ac:dyDescent="0.2">
      <c r="A168" s="22">
        <v>2021</v>
      </c>
      <c r="B168" s="22" t="s">
        <v>2172</v>
      </c>
      <c r="C168" s="22" t="s">
        <v>2166</v>
      </c>
      <c r="D168" s="22" t="s">
        <v>56</v>
      </c>
      <c r="E168" s="22" t="s">
        <v>122</v>
      </c>
      <c r="F168" s="22" t="s">
        <v>24</v>
      </c>
      <c r="G168" s="22" t="s">
        <v>24</v>
      </c>
      <c r="H168" s="22" t="s">
        <v>24</v>
      </c>
      <c r="I168" s="22" t="s">
        <v>53</v>
      </c>
      <c r="J168" s="22" t="s">
        <v>769</v>
      </c>
      <c r="K168" s="22" t="s">
        <v>29</v>
      </c>
      <c r="L168" s="22" t="s">
        <v>30</v>
      </c>
      <c r="M168" s="23">
        <v>104</v>
      </c>
      <c r="N168" s="23">
        <v>102</v>
      </c>
      <c r="O168" s="23">
        <v>99</v>
      </c>
      <c r="P168" s="23">
        <f>VLOOKUP(B168,[1]Sheet1!$B$5:$S$732,18,FALSE)</f>
        <v>130</v>
      </c>
      <c r="Q168" s="23">
        <v>153</v>
      </c>
      <c r="R168" s="23">
        <v>114</v>
      </c>
      <c r="S168" s="5">
        <f t="shared" si="2"/>
        <v>702</v>
      </c>
    </row>
    <row r="169" spans="1:19" x14ac:dyDescent="0.2">
      <c r="A169" s="22">
        <v>2021</v>
      </c>
      <c r="B169" s="22" t="s">
        <v>2218</v>
      </c>
      <c r="C169" s="22" t="s">
        <v>2212</v>
      </c>
      <c r="D169" s="22" t="s">
        <v>56</v>
      </c>
      <c r="E169" s="22" t="s">
        <v>122</v>
      </c>
      <c r="F169" s="22" t="s">
        <v>24</v>
      </c>
      <c r="G169" s="22" t="s">
        <v>24</v>
      </c>
      <c r="H169" s="22" t="s">
        <v>24</v>
      </c>
      <c r="I169" s="22" t="s">
        <v>53</v>
      </c>
      <c r="J169" s="22" t="s">
        <v>769</v>
      </c>
      <c r="K169" s="22" t="s">
        <v>29</v>
      </c>
      <c r="L169" s="22" t="s">
        <v>30</v>
      </c>
      <c r="M169" s="23">
        <v>73</v>
      </c>
      <c r="N169" s="23">
        <v>91</v>
      </c>
      <c r="O169" s="23">
        <v>55</v>
      </c>
      <c r="P169" s="23">
        <f>VLOOKUP(B169,[1]Sheet1!$B$5:$S$732,18,FALSE)</f>
        <v>73</v>
      </c>
      <c r="Q169" s="23">
        <v>73</v>
      </c>
      <c r="R169" s="23">
        <v>63</v>
      </c>
      <c r="S169" s="5">
        <f t="shared" si="2"/>
        <v>428</v>
      </c>
    </row>
    <row r="170" spans="1:19" x14ac:dyDescent="0.2">
      <c r="A170" s="22">
        <v>2021</v>
      </c>
      <c r="B170" s="22" t="s">
        <v>2231</v>
      </c>
      <c r="C170" s="22" t="s">
        <v>2225</v>
      </c>
      <c r="D170" s="22" t="s">
        <v>56</v>
      </c>
      <c r="E170" s="22" t="s">
        <v>122</v>
      </c>
      <c r="F170" s="22" t="s">
        <v>24</v>
      </c>
      <c r="G170" s="22" t="s">
        <v>24</v>
      </c>
      <c r="H170" s="22" t="s">
        <v>24</v>
      </c>
      <c r="I170" s="22" t="s">
        <v>53</v>
      </c>
      <c r="J170" s="22" t="s">
        <v>769</v>
      </c>
      <c r="K170" s="22" t="s">
        <v>29</v>
      </c>
      <c r="L170" s="22" t="s">
        <v>30</v>
      </c>
      <c r="M170" s="23">
        <v>38</v>
      </c>
      <c r="N170" s="23">
        <v>43</v>
      </c>
      <c r="O170" s="23">
        <v>31</v>
      </c>
      <c r="P170" s="23">
        <f>VLOOKUP(B170,[1]Sheet1!$B$5:$S$732,18,FALSE)</f>
        <v>27</v>
      </c>
      <c r="Q170" s="23">
        <v>46</v>
      </c>
      <c r="R170" s="23">
        <v>30</v>
      </c>
      <c r="S170" s="5">
        <f t="shared" si="2"/>
        <v>215</v>
      </c>
    </row>
    <row r="171" spans="1:19" x14ac:dyDescent="0.2">
      <c r="A171" s="22">
        <v>2021</v>
      </c>
      <c r="B171" s="22" t="s">
        <v>175</v>
      </c>
      <c r="C171" s="22" t="s">
        <v>169</v>
      </c>
      <c r="D171" s="22" t="s">
        <v>56</v>
      </c>
      <c r="E171" s="22" t="s">
        <v>122</v>
      </c>
      <c r="F171" s="22" t="s">
        <v>24</v>
      </c>
      <c r="G171" s="22" t="s">
        <v>24</v>
      </c>
      <c r="H171" s="22" t="s">
        <v>24</v>
      </c>
      <c r="I171" s="22" t="s">
        <v>53</v>
      </c>
      <c r="J171" s="22" t="s">
        <v>25</v>
      </c>
      <c r="K171" s="22" t="s">
        <v>29</v>
      </c>
      <c r="L171" s="22" t="s">
        <v>30</v>
      </c>
      <c r="M171" s="23">
        <v>97</v>
      </c>
      <c r="N171" s="23">
        <v>125</v>
      </c>
      <c r="O171" s="23">
        <v>108</v>
      </c>
      <c r="P171" s="23">
        <f>VLOOKUP(B171,[1]Sheet1!$B$5:$S$732,18,FALSE)</f>
        <v>89</v>
      </c>
      <c r="Q171" s="23">
        <v>86</v>
      </c>
      <c r="R171" s="23">
        <v>75</v>
      </c>
      <c r="S171" s="5">
        <f t="shared" si="2"/>
        <v>580</v>
      </c>
    </row>
    <row r="172" spans="1:19" x14ac:dyDescent="0.2">
      <c r="A172" s="22">
        <v>2021</v>
      </c>
      <c r="B172" s="22" t="s">
        <v>930</v>
      </c>
      <c r="C172" s="22" t="s">
        <v>925</v>
      </c>
      <c r="D172" s="22" t="s">
        <v>56</v>
      </c>
      <c r="E172" s="22" t="s">
        <v>122</v>
      </c>
      <c r="F172" s="22" t="s">
        <v>24</v>
      </c>
      <c r="G172" s="22" t="s">
        <v>24</v>
      </c>
      <c r="H172" s="22" t="s">
        <v>24</v>
      </c>
      <c r="I172" s="22" t="s">
        <v>53</v>
      </c>
      <c r="J172" s="22" t="s">
        <v>792</v>
      </c>
      <c r="K172" s="22" t="s">
        <v>29</v>
      </c>
      <c r="L172" s="22" t="s">
        <v>30</v>
      </c>
      <c r="M172" s="23">
        <v>119</v>
      </c>
      <c r="N172" s="23">
        <v>127</v>
      </c>
      <c r="O172" s="23">
        <v>115</v>
      </c>
      <c r="P172" s="23">
        <f>VLOOKUP(B172,[1]Sheet1!$B$5:$S$732,18,FALSE)</f>
        <v>89</v>
      </c>
      <c r="Q172" s="23">
        <v>103</v>
      </c>
      <c r="R172" s="23">
        <v>105</v>
      </c>
      <c r="S172" s="5">
        <f t="shared" si="2"/>
        <v>658</v>
      </c>
    </row>
    <row r="173" spans="1:19" x14ac:dyDescent="0.2">
      <c r="A173" s="22">
        <v>2021</v>
      </c>
      <c r="B173" s="22" t="s">
        <v>2204</v>
      </c>
      <c r="C173" s="22" t="s">
        <v>838</v>
      </c>
      <c r="D173" s="22" t="s">
        <v>56</v>
      </c>
      <c r="E173" s="22" t="s">
        <v>122</v>
      </c>
      <c r="F173" s="22" t="s">
        <v>24</v>
      </c>
      <c r="G173" s="22" t="s">
        <v>24</v>
      </c>
      <c r="H173" s="22" t="s">
        <v>24</v>
      </c>
      <c r="I173" s="22" t="s">
        <v>53</v>
      </c>
      <c r="J173" s="22" t="s">
        <v>769</v>
      </c>
      <c r="K173" s="22" t="s">
        <v>29</v>
      </c>
      <c r="L173" s="22" t="s">
        <v>30</v>
      </c>
      <c r="M173" s="23">
        <v>34</v>
      </c>
      <c r="N173" s="23">
        <v>46</v>
      </c>
      <c r="O173" s="23">
        <v>66</v>
      </c>
      <c r="P173" s="23">
        <f>VLOOKUP(B173,[1]Sheet1!$B$5:$S$732,18,FALSE)</f>
        <v>49</v>
      </c>
      <c r="Q173" s="23">
        <v>48</v>
      </c>
      <c r="R173" s="23">
        <v>40</v>
      </c>
      <c r="S173" s="5">
        <f t="shared" si="2"/>
        <v>283</v>
      </c>
    </row>
    <row r="174" spans="1:19" x14ac:dyDescent="0.2">
      <c r="A174" s="22">
        <v>2021</v>
      </c>
      <c r="B174" s="22" t="s">
        <v>3741</v>
      </c>
      <c r="C174" s="22" t="s">
        <v>3735</v>
      </c>
      <c r="D174" s="22" t="s">
        <v>56</v>
      </c>
      <c r="E174" s="22" t="s">
        <v>122</v>
      </c>
      <c r="F174" s="22" t="s">
        <v>24</v>
      </c>
      <c r="G174" s="22" t="s">
        <v>24</v>
      </c>
      <c r="H174" s="22" t="s">
        <v>24</v>
      </c>
      <c r="I174" s="22" t="s">
        <v>769</v>
      </c>
      <c r="J174" s="22" t="s">
        <v>769</v>
      </c>
      <c r="K174" s="22" t="s">
        <v>66</v>
      </c>
      <c r="L174" s="22" t="s">
        <v>30</v>
      </c>
      <c r="M174" s="23">
        <v>103</v>
      </c>
      <c r="N174" s="23">
        <v>89</v>
      </c>
      <c r="O174" s="23">
        <v>89</v>
      </c>
      <c r="P174" s="23">
        <f>VLOOKUP(B174,[1]Sheet1!$B$5:$S$732,18,FALSE)</f>
        <v>83</v>
      </c>
      <c r="Q174" s="23">
        <v>80</v>
      </c>
      <c r="R174" s="23">
        <v>82</v>
      </c>
      <c r="S174" s="5">
        <f t="shared" si="2"/>
        <v>526</v>
      </c>
    </row>
    <row r="175" spans="1:19" x14ac:dyDescent="0.2">
      <c r="A175" s="22">
        <v>2021</v>
      </c>
      <c r="B175" s="22" t="s">
        <v>2192</v>
      </c>
      <c r="C175" s="22" t="s">
        <v>240</v>
      </c>
      <c r="D175" s="22" t="s">
        <v>56</v>
      </c>
      <c r="E175" s="22" t="s">
        <v>122</v>
      </c>
      <c r="F175" s="22" t="s">
        <v>24</v>
      </c>
      <c r="G175" s="22" t="s">
        <v>24</v>
      </c>
      <c r="H175" s="22" t="s">
        <v>24</v>
      </c>
      <c r="I175" s="22" t="s">
        <v>53</v>
      </c>
      <c r="J175" s="22" t="s">
        <v>769</v>
      </c>
      <c r="K175" s="22" t="s">
        <v>29</v>
      </c>
      <c r="L175" s="22" t="s">
        <v>30</v>
      </c>
      <c r="M175" s="23">
        <v>84</v>
      </c>
      <c r="N175" s="23">
        <v>58</v>
      </c>
      <c r="O175" s="23">
        <v>77</v>
      </c>
      <c r="P175" s="23">
        <f>VLOOKUP(B175,[1]Sheet1!$B$5:$S$732,18,FALSE)</f>
        <v>57</v>
      </c>
      <c r="Q175" s="23">
        <v>53</v>
      </c>
      <c r="R175" s="23">
        <v>59</v>
      </c>
      <c r="S175" s="5">
        <f t="shared" si="2"/>
        <v>388</v>
      </c>
    </row>
    <row r="176" spans="1:19" x14ac:dyDescent="0.2">
      <c r="A176" s="22">
        <v>2021</v>
      </c>
      <c r="B176" s="22" t="s">
        <v>909</v>
      </c>
      <c r="C176" s="22" t="s">
        <v>903</v>
      </c>
      <c r="D176" s="22" t="s">
        <v>56</v>
      </c>
      <c r="E176" s="22" t="s">
        <v>122</v>
      </c>
      <c r="F176" s="22" t="s">
        <v>24</v>
      </c>
      <c r="G176" s="22" t="s">
        <v>24</v>
      </c>
      <c r="H176" s="22" t="s">
        <v>24</v>
      </c>
      <c r="I176" s="22" t="s">
        <v>53</v>
      </c>
      <c r="J176" s="22" t="s">
        <v>792</v>
      </c>
      <c r="K176" s="22" t="s">
        <v>29</v>
      </c>
      <c r="L176" s="22" t="s">
        <v>30</v>
      </c>
      <c r="M176" s="23">
        <v>76</v>
      </c>
      <c r="N176" s="23">
        <v>67</v>
      </c>
      <c r="O176" s="23">
        <v>59</v>
      </c>
      <c r="P176" s="23">
        <f>VLOOKUP(B176,[1]Sheet1!$B$5:$S$732,18,FALSE)</f>
        <v>61</v>
      </c>
      <c r="Q176" s="23">
        <v>59</v>
      </c>
      <c r="R176" s="23">
        <v>49</v>
      </c>
      <c r="S176" s="5">
        <f t="shared" si="2"/>
        <v>371</v>
      </c>
    </row>
    <row r="177" spans="1:19" x14ac:dyDescent="0.2">
      <c r="A177" s="22">
        <v>2021</v>
      </c>
      <c r="B177" s="22" t="s">
        <v>153</v>
      </c>
      <c r="C177" s="22" t="s">
        <v>147</v>
      </c>
      <c r="D177" s="22" t="s">
        <v>56</v>
      </c>
      <c r="E177" s="22" t="s">
        <v>122</v>
      </c>
      <c r="F177" s="22" t="s">
        <v>24</v>
      </c>
      <c r="G177" s="22" t="s">
        <v>24</v>
      </c>
      <c r="H177" s="22" t="s">
        <v>24</v>
      </c>
      <c r="I177" s="22" t="s">
        <v>53</v>
      </c>
      <c r="J177" s="22" t="s">
        <v>25</v>
      </c>
      <c r="K177" s="22" t="s">
        <v>29</v>
      </c>
      <c r="L177" s="22" t="s">
        <v>30</v>
      </c>
      <c r="M177" s="23">
        <v>88</v>
      </c>
      <c r="N177" s="23">
        <v>93</v>
      </c>
      <c r="O177" s="23">
        <v>93</v>
      </c>
      <c r="P177" s="23">
        <f>VLOOKUP(B177,[1]Sheet1!$B$5:$S$732,18,FALSE)</f>
        <v>86</v>
      </c>
      <c r="Q177" s="23">
        <v>112</v>
      </c>
      <c r="R177" s="23">
        <v>114</v>
      </c>
      <c r="S177" s="5">
        <f t="shared" si="2"/>
        <v>586</v>
      </c>
    </row>
    <row r="178" spans="1:19" x14ac:dyDescent="0.2">
      <c r="A178" s="22">
        <v>2021</v>
      </c>
      <c r="B178" s="22" t="s">
        <v>893</v>
      </c>
      <c r="C178" s="22" t="s">
        <v>887</v>
      </c>
      <c r="D178" s="22" t="s">
        <v>56</v>
      </c>
      <c r="E178" s="22" t="s">
        <v>122</v>
      </c>
      <c r="F178" s="22" t="s">
        <v>24</v>
      </c>
      <c r="G178" s="22" t="s">
        <v>24</v>
      </c>
      <c r="H178" s="22" t="s">
        <v>24</v>
      </c>
      <c r="I178" s="22" t="s">
        <v>53</v>
      </c>
      <c r="J178" s="22" t="s">
        <v>792</v>
      </c>
      <c r="K178" s="22" t="s">
        <v>29</v>
      </c>
      <c r="L178" s="22" t="s">
        <v>30</v>
      </c>
      <c r="M178" s="23">
        <v>121</v>
      </c>
      <c r="N178" s="23">
        <v>119</v>
      </c>
      <c r="O178" s="23">
        <v>138</v>
      </c>
      <c r="P178" s="23">
        <f>VLOOKUP(B178,[1]Sheet1!$B$5:$S$732,18,FALSE)</f>
        <v>108</v>
      </c>
      <c r="Q178" s="23">
        <v>134</v>
      </c>
      <c r="R178" s="23">
        <v>97</v>
      </c>
      <c r="S178" s="5">
        <f t="shared" si="2"/>
        <v>717</v>
      </c>
    </row>
    <row r="179" spans="1:19" x14ac:dyDescent="0.2">
      <c r="A179" s="22">
        <v>2021</v>
      </c>
      <c r="B179" s="22" t="s">
        <v>140</v>
      </c>
      <c r="C179" s="22" t="s">
        <v>134</v>
      </c>
      <c r="D179" s="22" t="s">
        <v>56</v>
      </c>
      <c r="E179" s="22" t="s">
        <v>122</v>
      </c>
      <c r="F179" s="22" t="s">
        <v>24</v>
      </c>
      <c r="G179" s="22" t="s">
        <v>24</v>
      </c>
      <c r="H179" s="22" t="s">
        <v>24</v>
      </c>
      <c r="I179" s="22" t="s">
        <v>53</v>
      </c>
      <c r="J179" s="22" t="s">
        <v>25</v>
      </c>
      <c r="K179" s="22" t="s">
        <v>29</v>
      </c>
      <c r="L179" s="22" t="s">
        <v>30</v>
      </c>
      <c r="M179" s="23">
        <v>160</v>
      </c>
      <c r="N179" s="23">
        <v>157</v>
      </c>
      <c r="O179" s="23">
        <v>151</v>
      </c>
      <c r="P179" s="23">
        <f>VLOOKUP(B179,[1]Sheet1!$B$5:$S$732,18,FALSE)</f>
        <v>154</v>
      </c>
      <c r="Q179" s="23">
        <v>154</v>
      </c>
      <c r="R179" s="23">
        <v>131</v>
      </c>
      <c r="S179" s="5">
        <f t="shared" si="2"/>
        <v>907</v>
      </c>
    </row>
    <row r="180" spans="1:19" x14ac:dyDescent="0.2">
      <c r="A180" s="22">
        <v>2021</v>
      </c>
      <c r="B180" s="22" t="s">
        <v>3785</v>
      </c>
      <c r="C180" s="22" t="s">
        <v>3779</v>
      </c>
      <c r="D180" s="22" t="s">
        <v>56</v>
      </c>
      <c r="E180" s="22" t="s">
        <v>122</v>
      </c>
      <c r="F180" s="22" t="s">
        <v>24</v>
      </c>
      <c r="G180" s="22" t="s">
        <v>24</v>
      </c>
      <c r="H180" s="22" t="s">
        <v>27</v>
      </c>
      <c r="I180" s="22" t="s">
        <v>769</v>
      </c>
      <c r="J180" s="22" t="s">
        <v>769</v>
      </c>
      <c r="K180" s="22" t="s">
        <v>29</v>
      </c>
      <c r="L180" s="22" t="s">
        <v>1540</v>
      </c>
      <c r="M180" s="23">
        <v>72</v>
      </c>
      <c r="N180" s="23">
        <v>78</v>
      </c>
      <c r="O180" s="23">
        <v>72</v>
      </c>
      <c r="P180" s="23">
        <f>VLOOKUP(B180,[1]Sheet1!$B$5:$S$732,18,FALSE)</f>
        <v>90</v>
      </c>
      <c r="Q180" s="23">
        <v>83</v>
      </c>
      <c r="R180" s="23">
        <v>65</v>
      </c>
      <c r="S180" s="5">
        <f t="shared" si="2"/>
        <v>460</v>
      </c>
    </row>
    <row r="181" spans="1:19" x14ac:dyDescent="0.2">
      <c r="A181" s="22">
        <v>2021</v>
      </c>
      <c r="B181" s="22" t="s">
        <v>915</v>
      </c>
      <c r="C181" s="22" t="s">
        <v>910</v>
      </c>
      <c r="D181" s="22" t="s">
        <v>56</v>
      </c>
      <c r="E181" s="22" t="s">
        <v>122</v>
      </c>
      <c r="F181" s="22" t="s">
        <v>24</v>
      </c>
      <c r="G181" s="22" t="s">
        <v>24</v>
      </c>
      <c r="H181" s="22" t="s">
        <v>24</v>
      </c>
      <c r="I181" s="22" t="s">
        <v>53</v>
      </c>
      <c r="J181" s="22" t="s">
        <v>792</v>
      </c>
      <c r="K181" s="22" t="s">
        <v>29</v>
      </c>
      <c r="L181" s="22" t="s">
        <v>30</v>
      </c>
      <c r="M181" s="23">
        <v>145</v>
      </c>
      <c r="N181" s="23">
        <v>119</v>
      </c>
      <c r="O181" s="23">
        <v>145</v>
      </c>
      <c r="P181" s="23">
        <f>VLOOKUP(B181,[1]Sheet1!$B$5:$S$732,18,FALSE)</f>
        <v>120</v>
      </c>
      <c r="Q181" s="23">
        <v>114</v>
      </c>
      <c r="R181" s="23">
        <v>115</v>
      </c>
      <c r="S181" s="5">
        <f t="shared" si="2"/>
        <v>758</v>
      </c>
    </row>
    <row r="182" spans="1:19" x14ac:dyDescent="0.2">
      <c r="A182" s="22">
        <v>2021</v>
      </c>
      <c r="B182" s="22" t="s">
        <v>146</v>
      </c>
      <c r="C182" s="22" t="s">
        <v>134</v>
      </c>
      <c r="D182" s="22" t="s">
        <v>56</v>
      </c>
      <c r="E182" s="22" t="s">
        <v>122</v>
      </c>
      <c r="F182" s="22" t="s">
        <v>24</v>
      </c>
      <c r="G182" s="22" t="s">
        <v>24</v>
      </c>
      <c r="H182" s="22" t="s">
        <v>24</v>
      </c>
      <c r="I182" s="22" t="s">
        <v>53</v>
      </c>
      <c r="J182" s="22" t="s">
        <v>25</v>
      </c>
      <c r="K182" s="22" t="s">
        <v>29</v>
      </c>
      <c r="L182" s="22" t="s">
        <v>30</v>
      </c>
      <c r="M182" s="23">
        <v>80</v>
      </c>
      <c r="N182" s="23">
        <v>81</v>
      </c>
      <c r="O182" s="23">
        <v>72</v>
      </c>
      <c r="P182" s="23">
        <f>VLOOKUP(B182,[1]Sheet1!$B$5:$S$732,18,FALSE)</f>
        <v>43</v>
      </c>
      <c r="Q182" s="23">
        <v>54</v>
      </c>
      <c r="R182" s="23">
        <v>55</v>
      </c>
      <c r="S182" s="5">
        <f t="shared" si="2"/>
        <v>385</v>
      </c>
    </row>
    <row r="183" spans="1:19" x14ac:dyDescent="0.2">
      <c r="A183" s="22">
        <v>2021</v>
      </c>
      <c r="B183" s="22" t="s">
        <v>937</v>
      </c>
      <c r="C183" s="22" t="s">
        <v>931</v>
      </c>
      <c r="D183" s="22" t="s">
        <v>56</v>
      </c>
      <c r="E183" s="22" t="s">
        <v>122</v>
      </c>
      <c r="F183" s="22" t="s">
        <v>24</v>
      </c>
      <c r="G183" s="22" t="s">
        <v>24</v>
      </c>
      <c r="H183" s="22" t="s">
        <v>24</v>
      </c>
      <c r="I183" s="22" t="s">
        <v>53</v>
      </c>
      <c r="J183" s="22" t="s">
        <v>792</v>
      </c>
      <c r="K183" s="22" t="s">
        <v>29</v>
      </c>
      <c r="L183" s="22" t="s">
        <v>30</v>
      </c>
      <c r="M183" s="23">
        <v>63</v>
      </c>
      <c r="N183" s="23">
        <v>55</v>
      </c>
      <c r="O183" s="23">
        <v>71</v>
      </c>
      <c r="P183" s="23">
        <f>VLOOKUP(B183,[1]Sheet1!$B$5:$S$732,18,FALSE)</f>
        <v>38</v>
      </c>
      <c r="Q183" s="23">
        <v>59</v>
      </c>
      <c r="R183" s="23">
        <v>56</v>
      </c>
      <c r="S183" s="5">
        <f t="shared" si="2"/>
        <v>342</v>
      </c>
    </row>
    <row r="184" spans="1:19" x14ac:dyDescent="0.2">
      <c r="A184" s="22">
        <v>2021</v>
      </c>
      <c r="B184" s="22" t="s">
        <v>131</v>
      </c>
      <c r="C184" s="22" t="s">
        <v>125</v>
      </c>
      <c r="D184" s="22" t="s">
        <v>56</v>
      </c>
      <c r="E184" s="22" t="s">
        <v>122</v>
      </c>
      <c r="F184" s="22" t="s">
        <v>24</v>
      </c>
      <c r="G184" s="22" t="s">
        <v>24</v>
      </c>
      <c r="H184" s="22" t="s">
        <v>24</v>
      </c>
      <c r="I184" s="22" t="s">
        <v>53</v>
      </c>
      <c r="J184" s="22" t="s">
        <v>25</v>
      </c>
      <c r="K184" s="22" t="s">
        <v>29</v>
      </c>
      <c r="L184" s="22" t="s">
        <v>30</v>
      </c>
      <c r="M184" s="23">
        <v>32</v>
      </c>
      <c r="N184" s="23">
        <v>37</v>
      </c>
      <c r="O184" s="23">
        <v>18</v>
      </c>
      <c r="P184" s="23">
        <f>VLOOKUP(B184,[1]Sheet1!$B$5:$S$732,18,FALSE)</f>
        <v>38</v>
      </c>
      <c r="Q184" s="23">
        <v>44</v>
      </c>
      <c r="R184" s="23">
        <v>48</v>
      </c>
      <c r="S184" s="5">
        <f t="shared" si="2"/>
        <v>217</v>
      </c>
    </row>
    <row r="185" spans="1:19" x14ac:dyDescent="0.2">
      <c r="A185" s="22">
        <v>2021</v>
      </c>
      <c r="B185" s="22" t="s">
        <v>886</v>
      </c>
      <c r="C185" s="22" t="s">
        <v>880</v>
      </c>
      <c r="D185" s="22" t="s">
        <v>56</v>
      </c>
      <c r="E185" s="22" t="s">
        <v>122</v>
      </c>
      <c r="F185" s="22" t="s">
        <v>24</v>
      </c>
      <c r="G185" s="22" t="s">
        <v>24</v>
      </c>
      <c r="H185" s="22" t="s">
        <v>24</v>
      </c>
      <c r="I185" s="22" t="s">
        <v>53</v>
      </c>
      <c r="J185" s="22" t="s">
        <v>792</v>
      </c>
      <c r="K185" s="22" t="s">
        <v>29</v>
      </c>
      <c r="L185" s="22" t="s">
        <v>30</v>
      </c>
      <c r="M185" s="23">
        <v>34</v>
      </c>
      <c r="N185" s="23">
        <v>47</v>
      </c>
      <c r="O185" s="23">
        <v>40</v>
      </c>
      <c r="P185" s="23">
        <f>VLOOKUP(B185,[1]Sheet1!$B$5:$S$732,18,FALSE)</f>
        <v>22</v>
      </c>
      <c r="Q185" s="23">
        <v>59</v>
      </c>
      <c r="R185" s="23">
        <v>53</v>
      </c>
      <c r="S185" s="5">
        <f t="shared" si="2"/>
        <v>255</v>
      </c>
    </row>
    <row r="186" spans="1:19" x14ac:dyDescent="0.2">
      <c r="A186" s="22">
        <v>2021</v>
      </c>
      <c r="B186" s="22" t="s">
        <v>160</v>
      </c>
      <c r="C186" s="22" t="s">
        <v>154</v>
      </c>
      <c r="D186" s="22" t="s">
        <v>56</v>
      </c>
      <c r="E186" s="22" t="s">
        <v>122</v>
      </c>
      <c r="F186" s="22" t="s">
        <v>24</v>
      </c>
      <c r="G186" s="22" t="s">
        <v>24</v>
      </c>
      <c r="H186" s="22" t="s">
        <v>24</v>
      </c>
      <c r="I186" s="22" t="s">
        <v>53</v>
      </c>
      <c r="J186" s="22" t="s">
        <v>25</v>
      </c>
      <c r="K186" s="22" t="s">
        <v>29</v>
      </c>
      <c r="L186" s="22" t="s">
        <v>30</v>
      </c>
      <c r="M186" s="23">
        <v>125</v>
      </c>
      <c r="N186" s="23">
        <v>121</v>
      </c>
      <c r="O186" s="23">
        <v>153</v>
      </c>
      <c r="P186" s="23">
        <f>VLOOKUP(B186,[1]Sheet1!$B$5:$S$732,18,FALSE)</f>
        <v>140</v>
      </c>
      <c r="Q186" s="23">
        <v>145</v>
      </c>
      <c r="R186" s="23">
        <v>111</v>
      </c>
      <c r="S186" s="5">
        <f t="shared" si="2"/>
        <v>795</v>
      </c>
    </row>
    <row r="187" spans="1:19" x14ac:dyDescent="0.2">
      <c r="A187" s="22">
        <v>2021</v>
      </c>
      <c r="B187" s="22" t="s">
        <v>2198</v>
      </c>
      <c r="C187" s="22" t="s">
        <v>1268</v>
      </c>
      <c r="D187" s="22" t="s">
        <v>56</v>
      </c>
      <c r="E187" s="22" t="s">
        <v>122</v>
      </c>
      <c r="F187" s="22" t="s">
        <v>24</v>
      </c>
      <c r="G187" s="22" t="s">
        <v>24</v>
      </c>
      <c r="H187" s="22" t="s">
        <v>24</v>
      </c>
      <c r="I187" s="22" t="s">
        <v>53</v>
      </c>
      <c r="J187" s="22" t="s">
        <v>769</v>
      </c>
      <c r="K187" s="22" t="s">
        <v>29</v>
      </c>
      <c r="L187" s="22" t="s">
        <v>30</v>
      </c>
      <c r="M187" s="23">
        <v>61</v>
      </c>
      <c r="N187" s="23">
        <v>52</v>
      </c>
      <c r="O187" s="23">
        <v>54</v>
      </c>
      <c r="P187" s="23">
        <f>VLOOKUP(B187,[1]Sheet1!$B$5:$S$732,18,FALSE)</f>
        <v>55</v>
      </c>
      <c r="Q187" s="23">
        <v>41</v>
      </c>
      <c r="R187" s="23">
        <v>53</v>
      </c>
      <c r="S187" s="5">
        <f t="shared" si="2"/>
        <v>316</v>
      </c>
    </row>
    <row r="188" spans="1:19" x14ac:dyDescent="0.2">
      <c r="A188" s="22">
        <v>2021</v>
      </c>
      <c r="B188" s="22" t="s">
        <v>690</v>
      </c>
      <c r="C188" s="22" t="s">
        <v>684</v>
      </c>
      <c r="D188" s="22" t="s">
        <v>56</v>
      </c>
      <c r="E188" s="22" t="s">
        <v>57</v>
      </c>
      <c r="F188" s="22" t="s">
        <v>24</v>
      </c>
      <c r="G188" s="22" t="s">
        <v>24</v>
      </c>
      <c r="H188" s="22" t="s">
        <v>27</v>
      </c>
      <c r="I188" s="22" t="s">
        <v>53</v>
      </c>
      <c r="J188" s="22" t="s">
        <v>25</v>
      </c>
      <c r="K188" s="22" t="s">
        <v>29</v>
      </c>
      <c r="L188" s="22" t="s">
        <v>30</v>
      </c>
      <c r="M188" s="23">
        <v>149</v>
      </c>
      <c r="N188" s="23">
        <v>153</v>
      </c>
      <c r="O188" s="23">
        <v>152</v>
      </c>
      <c r="P188" s="23">
        <f>VLOOKUP(B188,[1]Sheet1!$B$5:$S$732,18,FALSE)</f>
        <v>158</v>
      </c>
      <c r="Q188" s="23">
        <v>146</v>
      </c>
      <c r="R188" s="23">
        <v>155</v>
      </c>
      <c r="S188" s="5">
        <f t="shared" si="2"/>
        <v>913</v>
      </c>
    </row>
    <row r="189" spans="1:19" x14ac:dyDescent="0.2">
      <c r="A189" s="22">
        <v>2021</v>
      </c>
      <c r="B189" s="22" t="s">
        <v>3925</v>
      </c>
      <c r="C189" s="22" t="s">
        <v>3919</v>
      </c>
      <c r="D189" s="22" t="s">
        <v>56</v>
      </c>
      <c r="E189" s="22" t="s">
        <v>57</v>
      </c>
      <c r="F189" s="22" t="s">
        <v>27</v>
      </c>
      <c r="G189" s="22" t="s">
        <v>24</v>
      </c>
      <c r="H189" s="22" t="s">
        <v>24</v>
      </c>
      <c r="I189" s="22" t="s">
        <v>53</v>
      </c>
      <c r="J189" s="22" t="s">
        <v>25</v>
      </c>
      <c r="K189" s="22" t="s">
        <v>29</v>
      </c>
      <c r="L189" s="22" t="s">
        <v>30</v>
      </c>
      <c r="M189" s="23">
        <v>41</v>
      </c>
      <c r="N189" s="23">
        <v>39</v>
      </c>
      <c r="O189" s="23">
        <v>68</v>
      </c>
      <c r="P189" s="23">
        <f>VLOOKUP(B189,[1]Sheet1!$B$5:$S$732,18,FALSE)</f>
        <v>32</v>
      </c>
      <c r="Q189" s="23">
        <v>41</v>
      </c>
      <c r="R189" s="23">
        <v>57</v>
      </c>
      <c r="S189" s="5">
        <f t="shared" si="2"/>
        <v>278</v>
      </c>
    </row>
    <row r="190" spans="1:19" x14ac:dyDescent="0.2">
      <c r="A190" s="22">
        <v>2021</v>
      </c>
      <c r="B190" s="22" t="s">
        <v>4289</v>
      </c>
      <c r="C190" s="22" t="s">
        <v>4283</v>
      </c>
      <c r="D190" s="22" t="s">
        <v>56</v>
      </c>
      <c r="E190" s="22" t="s">
        <v>57</v>
      </c>
      <c r="F190" s="22" t="s">
        <v>27</v>
      </c>
      <c r="G190" s="22" t="s">
        <v>24</v>
      </c>
      <c r="H190" s="22" t="s">
        <v>24</v>
      </c>
      <c r="I190" s="22" t="s">
        <v>53</v>
      </c>
      <c r="J190" s="22" t="s">
        <v>769</v>
      </c>
      <c r="K190" s="22" t="s">
        <v>66</v>
      </c>
      <c r="L190" s="22" t="s">
        <v>30</v>
      </c>
      <c r="M190" s="23">
        <v>126</v>
      </c>
      <c r="N190" s="23">
        <v>123</v>
      </c>
      <c r="O190" s="23">
        <v>103</v>
      </c>
      <c r="P190" s="23">
        <f>VLOOKUP(B190,[1]Sheet1!$B$5:$S$732,18,FALSE)</f>
        <v>102</v>
      </c>
      <c r="Q190" s="23">
        <v>88</v>
      </c>
      <c r="R190" s="23">
        <v>116</v>
      </c>
      <c r="S190" s="5">
        <f t="shared" si="2"/>
        <v>658</v>
      </c>
    </row>
    <row r="191" spans="1:19" x14ac:dyDescent="0.2">
      <c r="A191" s="22">
        <v>2021</v>
      </c>
      <c r="B191" s="22" t="s">
        <v>4295</v>
      </c>
      <c r="C191" s="22" t="s">
        <v>386</v>
      </c>
      <c r="D191" s="22" t="s">
        <v>56</v>
      </c>
      <c r="E191" s="22" t="s">
        <v>57</v>
      </c>
      <c r="F191" s="22" t="s">
        <v>27</v>
      </c>
      <c r="G191" s="22" t="s">
        <v>24</v>
      </c>
      <c r="H191" s="22" t="s">
        <v>24</v>
      </c>
      <c r="I191" s="22" t="s">
        <v>53</v>
      </c>
      <c r="J191" s="22" t="s">
        <v>769</v>
      </c>
      <c r="K191" s="22" t="s">
        <v>29</v>
      </c>
      <c r="L191" s="22" t="s">
        <v>30</v>
      </c>
      <c r="M191" s="23">
        <v>136</v>
      </c>
      <c r="N191" s="23">
        <v>111</v>
      </c>
      <c r="O191" s="23">
        <v>86</v>
      </c>
      <c r="P191" s="23">
        <f>VLOOKUP(B191,[1]Sheet1!$B$5:$S$732,18,FALSE)</f>
        <v>45</v>
      </c>
      <c r="Q191" s="23">
        <v>46</v>
      </c>
      <c r="R191" s="23">
        <v>42</v>
      </c>
      <c r="S191" s="5">
        <f t="shared" si="2"/>
        <v>466</v>
      </c>
    </row>
    <row r="192" spans="1:19" x14ac:dyDescent="0.2">
      <c r="A192" s="22">
        <v>2021</v>
      </c>
      <c r="B192" s="22" t="s">
        <v>682</v>
      </c>
      <c r="C192" s="22" t="s">
        <v>676</v>
      </c>
      <c r="D192" s="22" t="s">
        <v>56</v>
      </c>
      <c r="E192" s="22" t="s">
        <v>57</v>
      </c>
      <c r="F192" s="22" t="s">
        <v>24</v>
      </c>
      <c r="G192" s="22" t="s">
        <v>24</v>
      </c>
      <c r="H192" s="22" t="s">
        <v>24</v>
      </c>
      <c r="I192" s="22" t="s">
        <v>53</v>
      </c>
      <c r="J192" s="22" t="s">
        <v>25</v>
      </c>
      <c r="K192" s="22" t="s">
        <v>673</v>
      </c>
      <c r="L192" s="22" t="s">
        <v>30</v>
      </c>
      <c r="M192" s="23">
        <v>89</v>
      </c>
      <c r="N192" s="23">
        <v>70</v>
      </c>
      <c r="O192" s="23">
        <v>82</v>
      </c>
      <c r="P192" s="23">
        <f>VLOOKUP(B192,[1]Sheet1!$B$5:$S$732,18,FALSE)</f>
        <v>85</v>
      </c>
      <c r="Q192" s="23">
        <v>89</v>
      </c>
      <c r="R192" s="23">
        <v>106</v>
      </c>
      <c r="S192" s="5">
        <f t="shared" si="2"/>
        <v>521</v>
      </c>
    </row>
    <row r="193" spans="1:19" x14ac:dyDescent="0.2">
      <c r="A193" s="22">
        <v>2021</v>
      </c>
      <c r="B193" s="22" t="s">
        <v>697</v>
      </c>
      <c r="C193" s="22" t="s">
        <v>691</v>
      </c>
      <c r="D193" s="22" t="s">
        <v>56</v>
      </c>
      <c r="E193" s="22" t="s">
        <v>57</v>
      </c>
      <c r="F193" s="22" t="s">
        <v>24</v>
      </c>
      <c r="G193" s="22" t="s">
        <v>24</v>
      </c>
      <c r="H193" s="22" t="s">
        <v>27</v>
      </c>
      <c r="I193" s="22" t="s">
        <v>53</v>
      </c>
      <c r="J193" s="22" t="s">
        <v>25</v>
      </c>
      <c r="K193" s="22" t="s">
        <v>29</v>
      </c>
      <c r="L193" s="22" t="s">
        <v>30</v>
      </c>
      <c r="M193" s="23">
        <v>120</v>
      </c>
      <c r="N193" s="23">
        <v>120</v>
      </c>
      <c r="O193" s="23">
        <v>120</v>
      </c>
      <c r="P193" s="23">
        <f>VLOOKUP(B193,[1]Sheet1!$B$5:$S$732,18,FALSE)</f>
        <v>118</v>
      </c>
      <c r="Q193" s="23">
        <v>119</v>
      </c>
      <c r="R193" s="23">
        <v>130</v>
      </c>
      <c r="S193" s="5">
        <f t="shared" si="2"/>
        <v>727</v>
      </c>
    </row>
    <row r="194" spans="1:19" x14ac:dyDescent="0.2">
      <c r="A194" s="22">
        <v>2021</v>
      </c>
      <c r="B194" s="22" t="s">
        <v>121</v>
      </c>
      <c r="C194" s="22" t="s">
        <v>115</v>
      </c>
      <c r="D194" s="22" t="s">
        <v>56</v>
      </c>
      <c r="E194" s="22" t="s">
        <v>57</v>
      </c>
      <c r="F194" s="22" t="s">
        <v>24</v>
      </c>
      <c r="G194" s="22" t="s">
        <v>24</v>
      </c>
      <c r="H194" s="22" t="s">
        <v>24</v>
      </c>
      <c r="I194" s="22" t="s">
        <v>53</v>
      </c>
      <c r="J194" s="22" t="s">
        <v>25</v>
      </c>
      <c r="K194" s="22" t="s">
        <v>29</v>
      </c>
      <c r="L194" s="22" t="s">
        <v>30</v>
      </c>
      <c r="M194" s="23">
        <v>120</v>
      </c>
      <c r="N194" s="23">
        <v>119</v>
      </c>
      <c r="O194" s="23">
        <v>120</v>
      </c>
      <c r="P194" s="23">
        <f>VLOOKUP(B194,[1]Sheet1!$B$5:$S$732,18,FALSE)</f>
        <v>126</v>
      </c>
      <c r="Q194" s="23">
        <v>116</v>
      </c>
      <c r="R194" s="23">
        <v>108</v>
      </c>
      <c r="S194" s="5">
        <f t="shared" si="2"/>
        <v>709</v>
      </c>
    </row>
    <row r="195" spans="1:19" x14ac:dyDescent="0.2">
      <c r="A195" s="22">
        <v>2021</v>
      </c>
      <c r="B195" s="22" t="s">
        <v>4036</v>
      </c>
      <c r="C195" s="22" t="s">
        <v>1243</v>
      </c>
      <c r="D195" s="22" t="s">
        <v>56</v>
      </c>
      <c r="E195" s="22" t="s">
        <v>57</v>
      </c>
      <c r="F195" s="22" t="s">
        <v>27</v>
      </c>
      <c r="G195" s="22" t="s">
        <v>24</v>
      </c>
      <c r="H195" s="22" t="s">
        <v>24</v>
      </c>
      <c r="I195" s="22" t="s">
        <v>53</v>
      </c>
      <c r="J195" s="22" t="s">
        <v>792</v>
      </c>
      <c r="K195" s="22" t="s">
        <v>29</v>
      </c>
      <c r="L195" s="22" t="s">
        <v>30</v>
      </c>
      <c r="M195" s="23">
        <v>44</v>
      </c>
      <c r="N195" s="23">
        <v>40</v>
      </c>
      <c r="O195" s="23">
        <v>29</v>
      </c>
      <c r="P195" s="23">
        <f>VLOOKUP(B195,[1]Sheet1!$B$5:$S$732,18,FALSE)</f>
        <v>26</v>
      </c>
      <c r="Q195" s="23">
        <v>34</v>
      </c>
      <c r="R195" s="23">
        <v>42</v>
      </c>
      <c r="S195" s="5">
        <f t="shared" ref="S195:S258" si="3">SUM(M195:R195)</f>
        <v>215</v>
      </c>
    </row>
    <row r="196" spans="1:19" x14ac:dyDescent="0.2">
      <c r="A196" s="22">
        <v>2021</v>
      </c>
      <c r="B196" s="22" t="s">
        <v>4023</v>
      </c>
      <c r="C196" s="22" t="s">
        <v>4017</v>
      </c>
      <c r="D196" s="22" t="s">
        <v>56</v>
      </c>
      <c r="E196" s="22" t="s">
        <v>57</v>
      </c>
      <c r="F196" s="22" t="s">
        <v>27</v>
      </c>
      <c r="G196" s="22" t="s">
        <v>24</v>
      </c>
      <c r="H196" s="22" t="s">
        <v>24</v>
      </c>
      <c r="I196" s="22" t="s">
        <v>53</v>
      </c>
      <c r="J196" s="22" t="s">
        <v>792</v>
      </c>
      <c r="K196" s="22" t="s">
        <v>29</v>
      </c>
      <c r="L196" s="22" t="s">
        <v>30</v>
      </c>
      <c r="M196" s="23">
        <v>18</v>
      </c>
      <c r="N196" s="23">
        <v>26</v>
      </c>
      <c r="O196" s="23">
        <v>23</v>
      </c>
      <c r="P196" s="23">
        <f>VLOOKUP(B196,[1]Sheet1!$B$5:$S$732,18,FALSE)</f>
        <v>15</v>
      </c>
      <c r="Q196" s="23">
        <v>34</v>
      </c>
      <c r="R196" s="23">
        <v>25</v>
      </c>
      <c r="S196" s="5">
        <f t="shared" si="3"/>
        <v>141</v>
      </c>
    </row>
    <row r="197" spans="1:19" x14ac:dyDescent="0.2">
      <c r="A197" s="22">
        <v>2021</v>
      </c>
      <c r="B197" s="22" t="s">
        <v>879</v>
      </c>
      <c r="C197" s="22" t="s">
        <v>873</v>
      </c>
      <c r="D197" s="22" t="s">
        <v>56</v>
      </c>
      <c r="E197" s="22" t="s">
        <v>57</v>
      </c>
      <c r="F197" s="22" t="s">
        <v>24</v>
      </c>
      <c r="G197" s="22" t="s">
        <v>24</v>
      </c>
      <c r="H197" s="22" t="s">
        <v>24</v>
      </c>
      <c r="I197" s="22" t="s">
        <v>53</v>
      </c>
      <c r="J197" s="22" t="s">
        <v>792</v>
      </c>
      <c r="K197" s="22" t="s">
        <v>29</v>
      </c>
      <c r="L197" s="22" t="s">
        <v>30</v>
      </c>
      <c r="M197" s="23">
        <v>48</v>
      </c>
      <c r="N197" s="23">
        <v>62</v>
      </c>
      <c r="O197" s="23">
        <v>48</v>
      </c>
      <c r="P197" s="23">
        <f>VLOOKUP(B197,[1]Sheet1!$B$5:$S$732,18,FALSE)</f>
        <v>33</v>
      </c>
      <c r="Q197" s="23">
        <v>74</v>
      </c>
      <c r="R197" s="23">
        <v>49</v>
      </c>
      <c r="S197" s="5">
        <f t="shared" si="3"/>
        <v>314</v>
      </c>
    </row>
    <row r="198" spans="1:19" x14ac:dyDescent="0.2">
      <c r="A198" s="22">
        <v>2021</v>
      </c>
      <c r="B198" s="22" t="s">
        <v>850</v>
      </c>
      <c r="C198" s="22" t="s">
        <v>844</v>
      </c>
      <c r="D198" s="22" t="s">
        <v>56</v>
      </c>
      <c r="E198" s="22" t="s">
        <v>57</v>
      </c>
      <c r="F198" s="22" t="s">
        <v>24</v>
      </c>
      <c r="G198" s="22" t="s">
        <v>24</v>
      </c>
      <c r="H198" s="22" t="s">
        <v>24</v>
      </c>
      <c r="I198" s="22" t="s">
        <v>53</v>
      </c>
      <c r="J198" s="22" t="s">
        <v>792</v>
      </c>
      <c r="K198" s="22" t="s">
        <v>29</v>
      </c>
      <c r="L198" s="22" t="s">
        <v>30</v>
      </c>
      <c r="M198" s="23">
        <v>92</v>
      </c>
      <c r="N198" s="23">
        <v>93</v>
      </c>
      <c r="O198" s="23">
        <v>94</v>
      </c>
      <c r="P198" s="23">
        <f>VLOOKUP(B198,[1]Sheet1!$B$5:$S$732,18,FALSE)</f>
        <v>110</v>
      </c>
      <c r="Q198" s="23">
        <v>107</v>
      </c>
      <c r="R198" s="23">
        <v>98</v>
      </c>
      <c r="S198" s="5">
        <f t="shared" si="3"/>
        <v>594</v>
      </c>
    </row>
    <row r="199" spans="1:19" x14ac:dyDescent="0.2">
      <c r="A199" s="22">
        <v>2021</v>
      </c>
      <c r="B199" s="22" t="s">
        <v>4041</v>
      </c>
      <c r="C199" s="22" t="s">
        <v>1534</v>
      </c>
      <c r="D199" s="22" t="s">
        <v>56</v>
      </c>
      <c r="E199" s="22" t="s">
        <v>57</v>
      </c>
      <c r="F199" s="22" t="s">
        <v>27</v>
      </c>
      <c r="G199" s="22" t="s">
        <v>24</v>
      </c>
      <c r="H199" s="22" t="s">
        <v>24</v>
      </c>
      <c r="I199" s="22" t="s">
        <v>53</v>
      </c>
      <c r="J199" s="22" t="s">
        <v>792</v>
      </c>
      <c r="K199" s="22" t="s">
        <v>29</v>
      </c>
      <c r="L199" s="22" t="s">
        <v>30</v>
      </c>
      <c r="M199" s="23">
        <v>50</v>
      </c>
      <c r="N199" s="23">
        <v>49</v>
      </c>
      <c r="O199" s="23">
        <v>59</v>
      </c>
      <c r="P199" s="23">
        <f>VLOOKUP(B199,[1]Sheet1!$B$5:$S$732,18,FALSE)</f>
        <v>38</v>
      </c>
      <c r="Q199" s="23">
        <v>47</v>
      </c>
      <c r="R199" s="23">
        <v>28</v>
      </c>
      <c r="S199" s="5">
        <f t="shared" si="3"/>
        <v>271</v>
      </c>
    </row>
    <row r="200" spans="1:19" x14ac:dyDescent="0.2">
      <c r="A200" s="22">
        <v>2021</v>
      </c>
      <c r="B200" s="22" t="s">
        <v>865</v>
      </c>
      <c r="C200" s="22" t="s">
        <v>859</v>
      </c>
      <c r="D200" s="22" t="s">
        <v>56</v>
      </c>
      <c r="E200" s="22" t="s">
        <v>57</v>
      </c>
      <c r="F200" s="22" t="s">
        <v>24</v>
      </c>
      <c r="G200" s="22" t="s">
        <v>24</v>
      </c>
      <c r="H200" s="22" t="s">
        <v>24</v>
      </c>
      <c r="I200" s="22" t="s">
        <v>53</v>
      </c>
      <c r="J200" s="22" t="s">
        <v>792</v>
      </c>
      <c r="K200" s="22" t="s">
        <v>29</v>
      </c>
      <c r="L200" s="22" t="s">
        <v>30</v>
      </c>
      <c r="M200" s="23">
        <v>146</v>
      </c>
      <c r="N200" s="23">
        <v>145</v>
      </c>
      <c r="O200" s="23">
        <v>138</v>
      </c>
      <c r="P200" s="23">
        <f>VLOOKUP(B200,[1]Sheet1!$B$5:$S$732,18,FALSE)</f>
        <v>124</v>
      </c>
      <c r="Q200" s="23">
        <v>130</v>
      </c>
      <c r="R200" s="23">
        <v>123</v>
      </c>
      <c r="S200" s="5">
        <f t="shared" si="3"/>
        <v>806</v>
      </c>
    </row>
    <row r="201" spans="1:19" x14ac:dyDescent="0.2">
      <c r="A201" s="22">
        <v>2021</v>
      </c>
      <c r="B201" s="22" t="s">
        <v>1452</v>
      </c>
      <c r="C201" s="22" t="s">
        <v>838</v>
      </c>
      <c r="D201" s="22" t="s">
        <v>56</v>
      </c>
      <c r="E201" s="22" t="s">
        <v>57</v>
      </c>
      <c r="F201" s="22" t="s">
        <v>24</v>
      </c>
      <c r="G201" s="22" t="s">
        <v>24</v>
      </c>
      <c r="H201" s="22" t="s">
        <v>27</v>
      </c>
      <c r="I201" s="22" t="s">
        <v>53</v>
      </c>
      <c r="J201" s="22" t="s">
        <v>792</v>
      </c>
      <c r="K201" s="22" t="s">
        <v>29</v>
      </c>
      <c r="L201" s="22" t="s">
        <v>30</v>
      </c>
      <c r="M201" s="23">
        <v>72</v>
      </c>
      <c r="N201" s="23">
        <v>94</v>
      </c>
      <c r="O201" s="23">
        <v>69</v>
      </c>
      <c r="P201" s="23">
        <f>VLOOKUP(B201,[1]Sheet1!$B$5:$S$732,18,FALSE)</f>
        <v>91</v>
      </c>
      <c r="Q201" s="23">
        <v>50</v>
      </c>
      <c r="R201" s="23">
        <v>69</v>
      </c>
      <c r="S201" s="5">
        <f t="shared" si="3"/>
        <v>445</v>
      </c>
    </row>
    <row r="202" spans="1:19" x14ac:dyDescent="0.2">
      <c r="A202" s="22">
        <v>2021</v>
      </c>
      <c r="B202" s="22" t="s">
        <v>872</v>
      </c>
      <c r="C202" s="22" t="s">
        <v>866</v>
      </c>
      <c r="D202" s="22" t="s">
        <v>56</v>
      </c>
      <c r="E202" s="22" t="s">
        <v>57</v>
      </c>
      <c r="F202" s="22" t="s">
        <v>24</v>
      </c>
      <c r="G202" s="22" t="s">
        <v>24</v>
      </c>
      <c r="H202" s="22" t="s">
        <v>24</v>
      </c>
      <c r="I202" s="22" t="s">
        <v>53</v>
      </c>
      <c r="J202" s="22" t="s">
        <v>792</v>
      </c>
      <c r="K202" s="22" t="s">
        <v>29</v>
      </c>
      <c r="L202" s="22" t="s">
        <v>30</v>
      </c>
      <c r="M202" s="23">
        <v>95</v>
      </c>
      <c r="N202" s="23">
        <v>96</v>
      </c>
      <c r="O202" s="23">
        <v>115</v>
      </c>
      <c r="P202" s="23">
        <f>VLOOKUP(B202,[1]Sheet1!$B$5:$S$732,18,FALSE)</f>
        <v>95</v>
      </c>
      <c r="Q202" s="23">
        <v>87</v>
      </c>
      <c r="R202" s="23">
        <v>82</v>
      </c>
      <c r="S202" s="5">
        <f t="shared" si="3"/>
        <v>570</v>
      </c>
    </row>
    <row r="203" spans="1:19" x14ac:dyDescent="0.2">
      <c r="A203" s="22">
        <v>2021</v>
      </c>
      <c r="B203" s="22" t="s">
        <v>858</v>
      </c>
      <c r="C203" s="22" t="s">
        <v>852</v>
      </c>
      <c r="D203" s="22" t="s">
        <v>56</v>
      </c>
      <c r="E203" s="22" t="s">
        <v>57</v>
      </c>
      <c r="F203" s="22" t="s">
        <v>24</v>
      </c>
      <c r="G203" s="22" t="s">
        <v>24</v>
      </c>
      <c r="H203" s="22" t="s">
        <v>24</v>
      </c>
      <c r="I203" s="22" t="s">
        <v>53</v>
      </c>
      <c r="J203" s="22" t="s">
        <v>792</v>
      </c>
      <c r="K203" s="22" t="s">
        <v>29</v>
      </c>
      <c r="L203" s="22" t="s">
        <v>30</v>
      </c>
      <c r="M203" s="23">
        <v>136</v>
      </c>
      <c r="N203" s="23">
        <v>133</v>
      </c>
      <c r="O203" s="23">
        <v>98</v>
      </c>
      <c r="P203" s="23">
        <f>VLOOKUP(B203,[1]Sheet1!$B$5:$S$732,18,FALSE)</f>
        <v>111</v>
      </c>
      <c r="Q203" s="23">
        <v>122</v>
      </c>
      <c r="R203" s="23">
        <v>128</v>
      </c>
      <c r="S203" s="5">
        <f t="shared" si="3"/>
        <v>728</v>
      </c>
    </row>
    <row r="204" spans="1:19" x14ac:dyDescent="0.2">
      <c r="A204" s="22">
        <v>2021</v>
      </c>
      <c r="B204" s="22" t="s">
        <v>4016</v>
      </c>
      <c r="C204" s="22" t="s">
        <v>931</v>
      </c>
      <c r="D204" s="22" t="s">
        <v>56</v>
      </c>
      <c r="E204" s="22" t="s">
        <v>57</v>
      </c>
      <c r="F204" s="22" t="s">
        <v>27</v>
      </c>
      <c r="G204" s="22" t="s">
        <v>24</v>
      </c>
      <c r="H204" s="22" t="s">
        <v>24</v>
      </c>
      <c r="I204" s="22" t="s">
        <v>53</v>
      </c>
      <c r="J204" s="22" t="s">
        <v>792</v>
      </c>
      <c r="K204" s="22" t="s">
        <v>29</v>
      </c>
      <c r="L204" s="22" t="s">
        <v>30</v>
      </c>
      <c r="M204" s="23">
        <v>20</v>
      </c>
      <c r="N204" s="23">
        <v>21</v>
      </c>
      <c r="O204" s="23">
        <v>33</v>
      </c>
      <c r="P204" s="23">
        <f>VLOOKUP(B204,[1]Sheet1!$B$5:$S$732,18,FALSE)</f>
        <v>40</v>
      </c>
      <c r="Q204" s="23">
        <v>47</v>
      </c>
      <c r="R204" s="23">
        <v>30</v>
      </c>
      <c r="S204" s="5">
        <f t="shared" si="3"/>
        <v>191</v>
      </c>
    </row>
    <row r="205" spans="1:19" x14ac:dyDescent="0.2">
      <c r="A205" s="22">
        <v>2021</v>
      </c>
      <c r="B205" s="22" t="s">
        <v>4030</v>
      </c>
      <c r="C205" s="22" t="s">
        <v>4024</v>
      </c>
      <c r="D205" s="22" t="s">
        <v>56</v>
      </c>
      <c r="E205" s="22" t="s">
        <v>57</v>
      </c>
      <c r="F205" s="22" t="s">
        <v>27</v>
      </c>
      <c r="G205" s="22" t="s">
        <v>24</v>
      </c>
      <c r="H205" s="22" t="s">
        <v>24</v>
      </c>
      <c r="I205" s="22" t="s">
        <v>53</v>
      </c>
      <c r="J205" s="22" t="s">
        <v>792</v>
      </c>
      <c r="K205" s="22" t="s">
        <v>29</v>
      </c>
      <c r="L205" s="22" t="s">
        <v>30</v>
      </c>
      <c r="M205" s="23">
        <v>28</v>
      </c>
      <c r="N205" s="23">
        <v>26</v>
      </c>
      <c r="O205" s="23">
        <v>37</v>
      </c>
      <c r="P205" s="23">
        <f>VLOOKUP(B205,[1]Sheet1!$B$5:$S$732,18,FALSE)</f>
        <v>49</v>
      </c>
      <c r="Q205" s="23">
        <v>62</v>
      </c>
      <c r="R205" s="23">
        <v>16</v>
      </c>
      <c r="S205" s="5">
        <f t="shared" si="3"/>
        <v>218</v>
      </c>
    </row>
    <row r="206" spans="1:19" x14ac:dyDescent="0.2">
      <c r="A206" s="22">
        <v>2021</v>
      </c>
      <c r="B206" s="22" t="s">
        <v>4303</v>
      </c>
      <c r="C206" s="22" t="s">
        <v>4297</v>
      </c>
      <c r="D206" s="22" t="s">
        <v>176</v>
      </c>
      <c r="E206" s="22" t="s">
        <v>177</v>
      </c>
      <c r="F206" s="22" t="s">
        <v>27</v>
      </c>
      <c r="G206" s="22" t="s">
        <v>24</v>
      </c>
      <c r="H206" s="22" t="s">
        <v>24</v>
      </c>
      <c r="I206" s="22" t="s">
        <v>53</v>
      </c>
      <c r="J206" s="22" t="s">
        <v>769</v>
      </c>
      <c r="K206" s="22" t="s">
        <v>29</v>
      </c>
      <c r="L206" s="22" t="s">
        <v>30</v>
      </c>
      <c r="M206" s="23">
        <v>145</v>
      </c>
      <c r="N206" s="23">
        <v>153</v>
      </c>
      <c r="O206" s="23">
        <v>162</v>
      </c>
      <c r="P206" s="23">
        <f>VLOOKUP(B206,[1]Sheet1!$B$5:$S$732,18,FALSE)</f>
        <v>81</v>
      </c>
      <c r="Q206" s="23">
        <v>135</v>
      </c>
      <c r="R206" s="23">
        <v>118</v>
      </c>
      <c r="S206" s="5">
        <f t="shared" si="3"/>
        <v>794</v>
      </c>
    </row>
    <row r="207" spans="1:19" x14ac:dyDescent="0.2">
      <c r="A207" s="22">
        <v>2021</v>
      </c>
      <c r="B207" s="22" t="s">
        <v>185</v>
      </c>
      <c r="C207" s="22" t="s">
        <v>179</v>
      </c>
      <c r="D207" s="22" t="s">
        <v>176</v>
      </c>
      <c r="E207" s="22" t="s">
        <v>177</v>
      </c>
      <c r="F207" s="22" t="s">
        <v>24</v>
      </c>
      <c r="G207" s="22" t="s">
        <v>24</v>
      </c>
      <c r="H207" s="22" t="s">
        <v>24</v>
      </c>
      <c r="I207" s="22" t="s">
        <v>53</v>
      </c>
      <c r="J207" s="22" t="s">
        <v>25</v>
      </c>
      <c r="K207" s="22" t="s">
        <v>29</v>
      </c>
      <c r="L207" s="22" t="s">
        <v>30</v>
      </c>
      <c r="M207" s="23">
        <v>171</v>
      </c>
      <c r="N207" s="23">
        <v>181</v>
      </c>
      <c r="O207" s="23">
        <v>180</v>
      </c>
      <c r="P207" s="23">
        <f>VLOOKUP(B207,[1]Sheet1!$B$5:$S$732,18,FALSE)</f>
        <v>123</v>
      </c>
      <c r="Q207" s="23">
        <v>132</v>
      </c>
      <c r="R207" s="23">
        <v>156</v>
      </c>
      <c r="S207" s="5">
        <f t="shared" si="3"/>
        <v>943</v>
      </c>
    </row>
    <row r="208" spans="1:19" x14ac:dyDescent="0.2">
      <c r="A208" s="22">
        <v>2021</v>
      </c>
      <c r="B208" s="22" t="s">
        <v>942</v>
      </c>
      <c r="C208" s="22" t="s">
        <v>925</v>
      </c>
      <c r="D208" s="22" t="s">
        <v>176</v>
      </c>
      <c r="E208" s="22" t="s">
        <v>177</v>
      </c>
      <c r="F208" s="22" t="s">
        <v>24</v>
      </c>
      <c r="G208" s="22" t="s">
        <v>24</v>
      </c>
      <c r="H208" s="22" t="s">
        <v>24</v>
      </c>
      <c r="I208" s="22" t="s">
        <v>53</v>
      </c>
      <c r="J208" s="22" t="s">
        <v>792</v>
      </c>
      <c r="K208" s="22" t="s">
        <v>29</v>
      </c>
      <c r="L208" s="22" t="s">
        <v>30</v>
      </c>
      <c r="M208" s="23">
        <v>168</v>
      </c>
      <c r="N208" s="23">
        <v>171</v>
      </c>
      <c r="O208" s="23">
        <v>180</v>
      </c>
      <c r="P208" s="23">
        <f>VLOOKUP(B208,[1]Sheet1!$B$5:$S$732,18,FALSE)</f>
        <v>100</v>
      </c>
      <c r="Q208" s="23">
        <v>174</v>
      </c>
      <c r="R208" s="23">
        <v>162</v>
      </c>
      <c r="S208" s="5">
        <f t="shared" si="3"/>
        <v>955</v>
      </c>
    </row>
    <row r="209" spans="1:19" x14ac:dyDescent="0.2">
      <c r="A209" s="22">
        <v>2021</v>
      </c>
      <c r="B209" s="22" t="s">
        <v>2239</v>
      </c>
      <c r="C209" s="22" t="s">
        <v>2233</v>
      </c>
      <c r="D209" s="22" t="s">
        <v>176</v>
      </c>
      <c r="E209" s="22" t="s">
        <v>177</v>
      </c>
      <c r="F209" s="22" t="s">
        <v>24</v>
      </c>
      <c r="G209" s="22" t="s">
        <v>24</v>
      </c>
      <c r="H209" s="22" t="s">
        <v>24</v>
      </c>
      <c r="I209" s="22" t="s">
        <v>53</v>
      </c>
      <c r="J209" s="22" t="s">
        <v>769</v>
      </c>
      <c r="K209" s="22" t="s">
        <v>29</v>
      </c>
      <c r="L209" s="22" t="s">
        <v>30</v>
      </c>
      <c r="M209" s="23">
        <v>162</v>
      </c>
      <c r="N209" s="23">
        <v>158</v>
      </c>
      <c r="O209" s="23">
        <v>158</v>
      </c>
      <c r="P209" s="23">
        <f>VLOOKUP(B209,[1]Sheet1!$B$5:$S$732,18,FALSE)</f>
        <v>89</v>
      </c>
      <c r="Q209" s="23">
        <v>157</v>
      </c>
      <c r="R209" s="23">
        <v>157</v>
      </c>
      <c r="S209" s="5">
        <f t="shared" si="3"/>
        <v>881</v>
      </c>
    </row>
    <row r="210" spans="1:19" x14ac:dyDescent="0.2">
      <c r="A210" s="22">
        <v>2021</v>
      </c>
      <c r="B210" s="22" t="s">
        <v>2252</v>
      </c>
      <c r="C210" s="22" t="s">
        <v>666</v>
      </c>
      <c r="D210" s="22" t="s">
        <v>307</v>
      </c>
      <c r="E210" s="22" t="s">
        <v>316</v>
      </c>
      <c r="F210" s="22" t="s">
        <v>24</v>
      </c>
      <c r="G210" s="22" t="s">
        <v>24</v>
      </c>
      <c r="H210" s="22" t="s">
        <v>24</v>
      </c>
      <c r="I210" s="22" t="s">
        <v>53</v>
      </c>
      <c r="J210" s="22" t="s">
        <v>769</v>
      </c>
      <c r="K210" s="22" t="s">
        <v>29</v>
      </c>
      <c r="L210" s="22" t="s">
        <v>30</v>
      </c>
      <c r="M210" s="23">
        <v>187</v>
      </c>
      <c r="N210" s="23">
        <v>196</v>
      </c>
      <c r="O210" s="23">
        <v>177</v>
      </c>
      <c r="P210" s="23">
        <f>VLOOKUP(B210,[1]Sheet1!$B$5:$S$732,18,FALSE)</f>
        <v>163</v>
      </c>
      <c r="Q210" s="23">
        <v>175</v>
      </c>
      <c r="R210" s="23">
        <v>209</v>
      </c>
      <c r="S210" s="5">
        <f t="shared" si="3"/>
        <v>1107</v>
      </c>
    </row>
    <row r="211" spans="1:19" x14ac:dyDescent="0.2">
      <c r="A211" s="22">
        <v>2021</v>
      </c>
      <c r="B211" s="22" t="s">
        <v>325</v>
      </c>
      <c r="C211" s="22" t="s">
        <v>319</v>
      </c>
      <c r="D211" s="22" t="s">
        <v>307</v>
      </c>
      <c r="E211" s="22" t="s">
        <v>316</v>
      </c>
      <c r="F211" s="22" t="s">
        <v>24</v>
      </c>
      <c r="G211" s="22" t="s">
        <v>24</v>
      </c>
      <c r="H211" s="22" t="s">
        <v>24</v>
      </c>
      <c r="I211" s="22" t="s">
        <v>53</v>
      </c>
      <c r="J211" s="22" t="s">
        <v>25</v>
      </c>
      <c r="K211" s="22" t="s">
        <v>29</v>
      </c>
      <c r="L211" s="22" t="s">
        <v>30</v>
      </c>
      <c r="M211" s="23">
        <v>86</v>
      </c>
      <c r="N211" s="23">
        <v>77</v>
      </c>
      <c r="O211" s="23">
        <v>95</v>
      </c>
      <c r="P211" s="23">
        <f>VLOOKUP(B211,[1]Sheet1!$B$5:$S$732,18,FALSE)</f>
        <v>66</v>
      </c>
      <c r="Q211" s="23">
        <v>79</v>
      </c>
      <c r="R211" s="23">
        <v>87</v>
      </c>
      <c r="S211" s="5">
        <f t="shared" si="3"/>
        <v>490</v>
      </c>
    </row>
    <row r="212" spans="1:19" x14ac:dyDescent="0.2">
      <c r="A212" s="22">
        <v>2021</v>
      </c>
      <c r="B212" s="22" t="s">
        <v>1124</v>
      </c>
      <c r="C212" s="22" t="s">
        <v>1118</v>
      </c>
      <c r="D212" s="22" t="s">
        <v>307</v>
      </c>
      <c r="E212" s="22" t="s">
        <v>316</v>
      </c>
      <c r="F212" s="22" t="s">
        <v>24</v>
      </c>
      <c r="G212" s="22" t="s">
        <v>24</v>
      </c>
      <c r="H212" s="22" t="s">
        <v>24</v>
      </c>
      <c r="I212" s="22" t="s">
        <v>53</v>
      </c>
      <c r="J212" s="22" t="s">
        <v>792</v>
      </c>
      <c r="K212" s="22" t="s">
        <v>29</v>
      </c>
      <c r="L212" s="22" t="s">
        <v>30</v>
      </c>
      <c r="M212" s="23">
        <v>69</v>
      </c>
      <c r="N212" s="23">
        <v>80</v>
      </c>
      <c r="O212" s="23">
        <v>78</v>
      </c>
      <c r="P212" s="23">
        <f>VLOOKUP(B212,[1]Sheet1!$B$5:$S$732,18,FALSE)</f>
        <v>55</v>
      </c>
      <c r="Q212" s="23">
        <v>88</v>
      </c>
      <c r="R212" s="23">
        <v>77</v>
      </c>
      <c r="S212" s="5">
        <f t="shared" si="3"/>
        <v>447</v>
      </c>
    </row>
    <row r="213" spans="1:19" x14ac:dyDescent="0.2">
      <c r="A213" s="22">
        <v>2021</v>
      </c>
      <c r="B213" s="22" t="s">
        <v>2300</v>
      </c>
      <c r="C213" s="22" t="s">
        <v>832</v>
      </c>
      <c r="D213" s="22" t="s">
        <v>307</v>
      </c>
      <c r="E213" s="22" t="s">
        <v>316</v>
      </c>
      <c r="F213" s="22" t="s">
        <v>24</v>
      </c>
      <c r="G213" s="22" t="s">
        <v>24</v>
      </c>
      <c r="H213" s="22" t="s">
        <v>24</v>
      </c>
      <c r="I213" s="22" t="s">
        <v>53</v>
      </c>
      <c r="J213" s="22" t="s">
        <v>769</v>
      </c>
      <c r="K213" s="22" t="s">
        <v>29</v>
      </c>
      <c r="L213" s="22" t="s">
        <v>30</v>
      </c>
      <c r="M213" s="23">
        <v>48</v>
      </c>
      <c r="N213" s="23">
        <v>37</v>
      </c>
      <c r="O213" s="23">
        <v>44</v>
      </c>
      <c r="P213" s="23">
        <f>VLOOKUP(B213,[1]Sheet1!$B$5:$S$732,18,FALSE)</f>
        <v>20</v>
      </c>
      <c r="Q213" s="23">
        <v>53</v>
      </c>
      <c r="R213" s="23">
        <v>41</v>
      </c>
      <c r="S213" s="5">
        <f t="shared" si="3"/>
        <v>243</v>
      </c>
    </row>
    <row r="214" spans="1:19" x14ac:dyDescent="0.2">
      <c r="A214" s="22">
        <v>2021</v>
      </c>
      <c r="B214" s="22" t="s">
        <v>2259</v>
      </c>
      <c r="C214" s="22" t="s">
        <v>2253</v>
      </c>
      <c r="D214" s="22" t="s">
        <v>307</v>
      </c>
      <c r="E214" s="22" t="s">
        <v>316</v>
      </c>
      <c r="F214" s="22" t="s">
        <v>24</v>
      </c>
      <c r="G214" s="22" t="s">
        <v>24</v>
      </c>
      <c r="H214" s="22" t="s">
        <v>24</v>
      </c>
      <c r="I214" s="22" t="s">
        <v>53</v>
      </c>
      <c r="J214" s="22" t="s">
        <v>769</v>
      </c>
      <c r="K214" s="22" t="s">
        <v>29</v>
      </c>
      <c r="L214" s="22" t="s">
        <v>30</v>
      </c>
      <c r="M214" s="23">
        <v>67</v>
      </c>
      <c r="N214" s="23">
        <v>51</v>
      </c>
      <c r="O214" s="23">
        <v>66</v>
      </c>
      <c r="P214" s="23">
        <f>VLOOKUP(B214,[1]Sheet1!$B$5:$S$732,18,FALSE)</f>
        <v>43</v>
      </c>
      <c r="Q214" s="23">
        <v>73</v>
      </c>
      <c r="R214" s="23">
        <v>50</v>
      </c>
      <c r="S214" s="5">
        <f t="shared" si="3"/>
        <v>350</v>
      </c>
    </row>
    <row r="215" spans="1:19" x14ac:dyDescent="0.2">
      <c r="A215" s="22">
        <v>2021</v>
      </c>
      <c r="B215" s="22" t="s">
        <v>315</v>
      </c>
      <c r="C215" s="22" t="s">
        <v>309</v>
      </c>
      <c r="D215" s="22" t="s">
        <v>307</v>
      </c>
      <c r="E215" s="22" t="s">
        <v>308</v>
      </c>
      <c r="F215" s="22" t="s">
        <v>24</v>
      </c>
      <c r="G215" s="22" t="s">
        <v>24</v>
      </c>
      <c r="H215" s="22" t="s">
        <v>24</v>
      </c>
      <c r="I215" s="22" t="s">
        <v>53</v>
      </c>
      <c r="J215" s="22" t="s">
        <v>25</v>
      </c>
      <c r="K215" s="22" t="s">
        <v>29</v>
      </c>
      <c r="L215" s="22" t="s">
        <v>30</v>
      </c>
      <c r="M215" s="23">
        <v>149</v>
      </c>
      <c r="N215" s="23">
        <v>128</v>
      </c>
      <c r="O215" s="23">
        <v>138</v>
      </c>
      <c r="P215" s="23">
        <f>VLOOKUP(B215,[1]Sheet1!$B$5:$S$732,18,FALSE)</f>
        <v>69</v>
      </c>
      <c r="Q215" s="23">
        <v>132</v>
      </c>
      <c r="R215" s="23">
        <v>147</v>
      </c>
      <c r="S215" s="5">
        <f t="shared" si="3"/>
        <v>763</v>
      </c>
    </row>
    <row r="216" spans="1:19" x14ac:dyDescent="0.2">
      <c r="A216" s="22">
        <v>2021</v>
      </c>
      <c r="B216" s="22" t="s">
        <v>2786</v>
      </c>
      <c r="C216" s="22" t="s">
        <v>2780</v>
      </c>
      <c r="D216" s="22" t="s">
        <v>307</v>
      </c>
      <c r="E216" s="22" t="s">
        <v>308</v>
      </c>
      <c r="F216" s="22" t="s">
        <v>24</v>
      </c>
      <c r="G216" s="22" t="s">
        <v>24</v>
      </c>
      <c r="H216" s="22" t="s">
        <v>24</v>
      </c>
      <c r="I216" s="22" t="s">
        <v>53</v>
      </c>
      <c r="J216" s="22" t="s">
        <v>769</v>
      </c>
      <c r="K216" s="22" t="s">
        <v>673</v>
      </c>
      <c r="L216" s="22" t="s">
        <v>30</v>
      </c>
      <c r="M216" s="23">
        <v>105</v>
      </c>
      <c r="N216" s="23">
        <v>105</v>
      </c>
      <c r="O216" s="23">
        <v>104</v>
      </c>
      <c r="P216" s="23">
        <f>VLOOKUP(B216,[1]Sheet1!$B$5:$S$732,18,FALSE)</f>
        <v>106</v>
      </c>
      <c r="Q216" s="23">
        <v>101</v>
      </c>
      <c r="R216" s="23">
        <v>104</v>
      </c>
      <c r="S216" s="5">
        <f t="shared" si="3"/>
        <v>625</v>
      </c>
    </row>
    <row r="217" spans="1:19" x14ac:dyDescent="0.2">
      <c r="A217" s="22">
        <v>2021</v>
      </c>
      <c r="B217" s="22" t="s">
        <v>4403</v>
      </c>
      <c r="C217" s="22" t="s">
        <v>4398</v>
      </c>
      <c r="D217" s="22" t="s">
        <v>307</v>
      </c>
      <c r="E217" s="22" t="s">
        <v>308</v>
      </c>
      <c r="F217" s="22" t="s">
        <v>27</v>
      </c>
      <c r="G217" s="22" t="s">
        <v>24</v>
      </c>
      <c r="H217" s="22" t="s">
        <v>24</v>
      </c>
      <c r="I217" s="22" t="s">
        <v>53</v>
      </c>
      <c r="J217" s="22" t="s">
        <v>769</v>
      </c>
      <c r="K217" s="22" t="s">
        <v>29</v>
      </c>
      <c r="L217" s="22" t="s">
        <v>30</v>
      </c>
      <c r="M217" s="23">
        <v>145</v>
      </c>
      <c r="N217" s="23">
        <v>147</v>
      </c>
      <c r="O217" s="23">
        <v>146</v>
      </c>
      <c r="P217" s="23">
        <f>VLOOKUP(B217,[1]Sheet1!$B$5:$S$732,18,FALSE)</f>
        <v>65</v>
      </c>
      <c r="Q217" s="23">
        <v>156</v>
      </c>
      <c r="R217" s="23">
        <v>146</v>
      </c>
      <c r="S217" s="5">
        <f t="shared" si="3"/>
        <v>805</v>
      </c>
    </row>
    <row r="218" spans="1:19" x14ac:dyDescent="0.2">
      <c r="A218" s="22">
        <v>2021</v>
      </c>
      <c r="B218" s="22" t="s">
        <v>1115</v>
      </c>
      <c r="C218" s="22" t="s">
        <v>986</v>
      </c>
      <c r="D218" s="22" t="s">
        <v>307</v>
      </c>
      <c r="E218" s="22" t="s">
        <v>308</v>
      </c>
      <c r="F218" s="22" t="s">
        <v>24</v>
      </c>
      <c r="G218" s="22" t="s">
        <v>24</v>
      </c>
      <c r="H218" s="22" t="s">
        <v>24</v>
      </c>
      <c r="I218" s="22" t="s">
        <v>53</v>
      </c>
      <c r="J218" s="22" t="s">
        <v>792</v>
      </c>
      <c r="K218" s="22" t="s">
        <v>29</v>
      </c>
      <c r="L218" s="22" t="s">
        <v>30</v>
      </c>
      <c r="M218" s="23">
        <v>116</v>
      </c>
      <c r="N218" s="23">
        <v>114</v>
      </c>
      <c r="O218" s="23">
        <v>132</v>
      </c>
      <c r="P218" s="23">
        <f>VLOOKUP(B218,[1]Sheet1!$B$5:$S$732,18,FALSE)</f>
        <v>71</v>
      </c>
      <c r="Q218" s="23">
        <v>84</v>
      </c>
      <c r="R218" s="23">
        <v>117</v>
      </c>
      <c r="S218" s="5">
        <f t="shared" si="3"/>
        <v>634</v>
      </c>
    </row>
    <row r="219" spans="1:19" x14ac:dyDescent="0.2">
      <c r="A219" s="22">
        <v>2021</v>
      </c>
      <c r="B219" s="22" t="s">
        <v>1109</v>
      </c>
      <c r="C219" s="22" t="s">
        <v>1103</v>
      </c>
      <c r="D219" s="22" t="s">
        <v>307</v>
      </c>
      <c r="E219" s="22" t="s">
        <v>308</v>
      </c>
      <c r="F219" s="22" t="s">
        <v>24</v>
      </c>
      <c r="G219" s="22" t="s">
        <v>24</v>
      </c>
      <c r="H219" s="22" t="s">
        <v>24</v>
      </c>
      <c r="I219" s="22" t="s">
        <v>53</v>
      </c>
      <c r="J219" s="22" t="s">
        <v>792</v>
      </c>
      <c r="K219" s="22" t="s">
        <v>29</v>
      </c>
      <c r="L219" s="22" t="s">
        <v>30</v>
      </c>
      <c r="M219" s="23">
        <v>116</v>
      </c>
      <c r="N219" s="23">
        <v>115</v>
      </c>
      <c r="O219" s="23">
        <v>119</v>
      </c>
      <c r="P219" s="23">
        <f>VLOOKUP(B219,[1]Sheet1!$B$5:$S$732,18,FALSE)</f>
        <v>99</v>
      </c>
      <c r="Q219" s="23">
        <v>107</v>
      </c>
      <c r="R219" s="23">
        <v>125</v>
      </c>
      <c r="S219" s="5">
        <f t="shared" si="3"/>
        <v>681</v>
      </c>
    </row>
    <row r="220" spans="1:19" x14ac:dyDescent="0.2">
      <c r="A220" s="22">
        <v>2021</v>
      </c>
      <c r="B220" s="22" t="s">
        <v>2306</v>
      </c>
      <c r="C220" s="22" t="s">
        <v>666</v>
      </c>
      <c r="D220" s="22" t="s">
        <v>307</v>
      </c>
      <c r="E220" s="22" t="s">
        <v>316</v>
      </c>
      <c r="F220" s="22" t="s">
        <v>24</v>
      </c>
      <c r="G220" s="22" t="s">
        <v>24</v>
      </c>
      <c r="H220" s="22" t="s">
        <v>24</v>
      </c>
      <c r="I220" s="22" t="s">
        <v>53</v>
      </c>
      <c r="J220" s="22" t="s">
        <v>769</v>
      </c>
      <c r="K220" s="22" t="s">
        <v>29</v>
      </c>
      <c r="L220" s="22" t="s">
        <v>30</v>
      </c>
      <c r="M220" s="23">
        <v>164</v>
      </c>
      <c r="N220" s="23">
        <v>156</v>
      </c>
      <c r="O220" s="23">
        <v>131</v>
      </c>
      <c r="P220" s="23">
        <f>VLOOKUP(B220,[1]Sheet1!$B$5:$S$732,18,FALSE)</f>
        <v>60</v>
      </c>
      <c r="Q220" s="23">
        <v>157</v>
      </c>
      <c r="R220" s="23">
        <v>137</v>
      </c>
      <c r="S220" s="5">
        <f t="shared" si="3"/>
        <v>805</v>
      </c>
    </row>
    <row r="221" spans="1:19" x14ac:dyDescent="0.2">
      <c r="A221" s="22">
        <v>2021</v>
      </c>
      <c r="B221" s="22" t="s">
        <v>2281</v>
      </c>
      <c r="C221" s="22" t="s">
        <v>2275</v>
      </c>
      <c r="D221" s="22" t="s">
        <v>307</v>
      </c>
      <c r="E221" s="22" t="s">
        <v>316</v>
      </c>
      <c r="F221" s="22" t="s">
        <v>24</v>
      </c>
      <c r="G221" s="22" t="s">
        <v>24</v>
      </c>
      <c r="H221" s="22" t="s">
        <v>24</v>
      </c>
      <c r="I221" s="22" t="s">
        <v>53</v>
      </c>
      <c r="J221" s="22" t="s">
        <v>769</v>
      </c>
      <c r="K221" s="22" t="s">
        <v>29</v>
      </c>
      <c r="L221" s="22" t="s">
        <v>30</v>
      </c>
      <c r="M221" s="23">
        <v>103</v>
      </c>
      <c r="N221" s="23">
        <v>109</v>
      </c>
      <c r="O221" s="23">
        <v>103</v>
      </c>
      <c r="P221" s="23">
        <f>VLOOKUP(B221,[1]Sheet1!$B$5:$S$732,18,FALSE)</f>
        <v>88</v>
      </c>
      <c r="Q221" s="23">
        <v>90</v>
      </c>
      <c r="R221" s="23">
        <v>75</v>
      </c>
      <c r="S221" s="5">
        <f t="shared" si="3"/>
        <v>568</v>
      </c>
    </row>
    <row r="222" spans="1:19" x14ac:dyDescent="0.2">
      <c r="A222" s="22">
        <v>2021</v>
      </c>
      <c r="B222" s="22" t="s">
        <v>2294</v>
      </c>
      <c r="C222" s="22" t="s">
        <v>2289</v>
      </c>
      <c r="D222" s="22" t="s">
        <v>307</v>
      </c>
      <c r="E222" s="22" t="s">
        <v>316</v>
      </c>
      <c r="F222" s="22" t="s">
        <v>24</v>
      </c>
      <c r="G222" s="22" t="s">
        <v>24</v>
      </c>
      <c r="H222" s="22" t="s">
        <v>24</v>
      </c>
      <c r="I222" s="22" t="s">
        <v>53</v>
      </c>
      <c r="J222" s="22" t="s">
        <v>769</v>
      </c>
      <c r="K222" s="22" t="s">
        <v>29</v>
      </c>
      <c r="L222" s="22" t="s">
        <v>30</v>
      </c>
      <c r="M222" s="23">
        <v>130</v>
      </c>
      <c r="N222" s="23">
        <v>132</v>
      </c>
      <c r="O222" s="23">
        <v>141</v>
      </c>
      <c r="P222" s="23">
        <f>VLOOKUP(B222,[1]Sheet1!$B$5:$S$732,18,FALSE)</f>
        <v>87</v>
      </c>
      <c r="Q222" s="23">
        <v>138</v>
      </c>
      <c r="R222" s="23">
        <v>95</v>
      </c>
      <c r="S222" s="5">
        <f t="shared" si="3"/>
        <v>723</v>
      </c>
    </row>
    <row r="223" spans="1:19" x14ac:dyDescent="0.2">
      <c r="A223" s="22">
        <v>2021</v>
      </c>
      <c r="B223" s="22" t="s">
        <v>2274</v>
      </c>
      <c r="C223" s="22" t="s">
        <v>2268</v>
      </c>
      <c r="D223" s="22" t="s">
        <v>307</v>
      </c>
      <c r="E223" s="22" t="s">
        <v>316</v>
      </c>
      <c r="F223" s="22" t="s">
        <v>24</v>
      </c>
      <c r="G223" s="22" t="s">
        <v>24</v>
      </c>
      <c r="H223" s="22" t="s">
        <v>24</v>
      </c>
      <c r="I223" s="22" t="s">
        <v>53</v>
      </c>
      <c r="J223" s="22" t="s">
        <v>769</v>
      </c>
      <c r="K223" s="22" t="s">
        <v>29</v>
      </c>
      <c r="L223" s="22" t="s">
        <v>30</v>
      </c>
      <c r="M223" s="23">
        <v>137</v>
      </c>
      <c r="N223" s="23">
        <v>107</v>
      </c>
      <c r="O223" s="23">
        <v>127</v>
      </c>
      <c r="P223" s="23">
        <f>VLOOKUP(B223,[1]Sheet1!$B$5:$S$732,18,FALSE)</f>
        <v>54</v>
      </c>
      <c r="Q223" s="23">
        <v>165</v>
      </c>
      <c r="R223" s="23">
        <v>145</v>
      </c>
      <c r="S223" s="5">
        <f t="shared" si="3"/>
        <v>735</v>
      </c>
    </row>
    <row r="224" spans="1:19" x14ac:dyDescent="0.2">
      <c r="A224" s="22">
        <v>2021</v>
      </c>
      <c r="B224" s="22" t="s">
        <v>2314</v>
      </c>
      <c r="C224" s="22" t="s">
        <v>2308</v>
      </c>
      <c r="D224" s="22" t="s">
        <v>307</v>
      </c>
      <c r="E224" s="22" t="s">
        <v>316</v>
      </c>
      <c r="F224" s="22" t="s">
        <v>24</v>
      </c>
      <c r="G224" s="22" t="s">
        <v>24</v>
      </c>
      <c r="H224" s="22" t="s">
        <v>24</v>
      </c>
      <c r="I224" s="22" t="s">
        <v>53</v>
      </c>
      <c r="J224" s="22" t="s">
        <v>769</v>
      </c>
      <c r="K224" s="22" t="s">
        <v>29</v>
      </c>
      <c r="L224" s="22" t="s">
        <v>30</v>
      </c>
      <c r="M224" s="23">
        <v>172</v>
      </c>
      <c r="N224" s="23">
        <v>193</v>
      </c>
      <c r="O224" s="23">
        <v>167</v>
      </c>
      <c r="P224" s="23">
        <f>VLOOKUP(B224,[1]Sheet1!$B$5:$S$732,18,FALSE)</f>
        <v>48</v>
      </c>
      <c r="Q224" s="23">
        <v>161</v>
      </c>
      <c r="R224" s="23">
        <v>117</v>
      </c>
      <c r="S224" s="5">
        <f t="shared" si="3"/>
        <v>858</v>
      </c>
    </row>
    <row r="225" spans="1:19" x14ac:dyDescent="0.2">
      <c r="A225" s="22">
        <v>2021</v>
      </c>
      <c r="B225" s="22" t="s">
        <v>2288</v>
      </c>
      <c r="C225" s="22" t="s">
        <v>2282</v>
      </c>
      <c r="D225" s="22" t="s">
        <v>307</v>
      </c>
      <c r="E225" s="22" t="s">
        <v>316</v>
      </c>
      <c r="F225" s="22" t="s">
        <v>24</v>
      </c>
      <c r="G225" s="22" t="s">
        <v>24</v>
      </c>
      <c r="H225" s="22" t="s">
        <v>24</v>
      </c>
      <c r="I225" s="22" t="s">
        <v>53</v>
      </c>
      <c r="J225" s="22" t="s">
        <v>769</v>
      </c>
      <c r="K225" s="22" t="s">
        <v>29</v>
      </c>
      <c r="L225" s="22" t="s">
        <v>30</v>
      </c>
      <c r="M225" s="23">
        <v>74</v>
      </c>
      <c r="N225" s="23">
        <v>80</v>
      </c>
      <c r="O225" s="23">
        <v>66</v>
      </c>
      <c r="P225" s="23">
        <f>VLOOKUP(B225,[1]Sheet1!$B$5:$S$732,18,FALSE)</f>
        <v>85</v>
      </c>
      <c r="Q225" s="23">
        <v>76</v>
      </c>
      <c r="R225" s="23">
        <v>59</v>
      </c>
      <c r="S225" s="5">
        <f t="shared" si="3"/>
        <v>440</v>
      </c>
    </row>
    <row r="226" spans="1:19" x14ac:dyDescent="0.2">
      <c r="A226" s="22">
        <v>2021</v>
      </c>
      <c r="B226" s="22" t="s">
        <v>5245</v>
      </c>
      <c r="C226" s="22" t="s">
        <v>5239</v>
      </c>
      <c r="D226" s="22" t="s">
        <v>307</v>
      </c>
      <c r="E226" s="22" t="s">
        <v>316</v>
      </c>
      <c r="F226" s="22" t="s">
        <v>24</v>
      </c>
      <c r="G226" s="22" t="s">
        <v>27</v>
      </c>
      <c r="H226" s="22" t="s">
        <v>24</v>
      </c>
      <c r="I226" s="22" t="s">
        <v>53</v>
      </c>
      <c r="J226" s="22" t="s">
        <v>769</v>
      </c>
      <c r="K226" s="22" t="s">
        <v>66</v>
      </c>
      <c r="L226" s="22" t="s">
        <v>30</v>
      </c>
      <c r="M226" s="23">
        <v>49</v>
      </c>
      <c r="N226" s="23">
        <v>50</v>
      </c>
      <c r="O226" s="23">
        <v>32</v>
      </c>
      <c r="P226" s="23">
        <f>VLOOKUP(B226,[1]Sheet1!$B$5:$S$732,18,FALSE)</f>
        <v>50</v>
      </c>
      <c r="Q226" s="23">
        <v>47</v>
      </c>
      <c r="R226" s="23">
        <v>32</v>
      </c>
      <c r="S226" s="5">
        <f t="shared" si="3"/>
        <v>260</v>
      </c>
    </row>
    <row r="227" spans="1:19" x14ac:dyDescent="0.2">
      <c r="A227" s="22">
        <v>2021</v>
      </c>
      <c r="B227" s="22" t="s">
        <v>1139</v>
      </c>
      <c r="C227" s="22" t="s">
        <v>1133</v>
      </c>
      <c r="D227" s="22" t="s">
        <v>307</v>
      </c>
      <c r="E227" s="22" t="s">
        <v>316</v>
      </c>
      <c r="F227" s="22" t="s">
        <v>24</v>
      </c>
      <c r="G227" s="22" t="s">
        <v>24</v>
      </c>
      <c r="H227" s="22" t="s">
        <v>24</v>
      </c>
      <c r="I227" s="22" t="s">
        <v>53</v>
      </c>
      <c r="J227" s="22" t="s">
        <v>792</v>
      </c>
      <c r="K227" s="22" t="s">
        <v>29</v>
      </c>
      <c r="L227" s="22" t="s">
        <v>30</v>
      </c>
      <c r="M227" s="23">
        <v>70</v>
      </c>
      <c r="N227" s="23">
        <v>50</v>
      </c>
      <c r="O227" s="23">
        <v>74</v>
      </c>
      <c r="P227" s="23">
        <f>VLOOKUP(B227,[1]Sheet1!$B$5:$S$732,18,FALSE)</f>
        <v>47</v>
      </c>
      <c r="Q227" s="23">
        <v>94</v>
      </c>
      <c r="R227" s="23">
        <v>74</v>
      </c>
      <c r="S227" s="5">
        <f t="shared" si="3"/>
        <v>409</v>
      </c>
    </row>
    <row r="228" spans="1:19" x14ac:dyDescent="0.2">
      <c r="A228" s="22">
        <v>2021</v>
      </c>
      <c r="B228" s="22" t="s">
        <v>1131</v>
      </c>
      <c r="C228" s="22" t="s">
        <v>666</v>
      </c>
      <c r="D228" s="22" t="s">
        <v>307</v>
      </c>
      <c r="E228" s="22" t="s">
        <v>316</v>
      </c>
      <c r="F228" s="22" t="s">
        <v>24</v>
      </c>
      <c r="G228" s="22" t="s">
        <v>24</v>
      </c>
      <c r="H228" s="22" t="s">
        <v>24</v>
      </c>
      <c r="I228" s="22" t="s">
        <v>53</v>
      </c>
      <c r="J228" s="22" t="s">
        <v>792</v>
      </c>
      <c r="K228" s="22" t="s">
        <v>29</v>
      </c>
      <c r="L228" s="22" t="s">
        <v>30</v>
      </c>
      <c r="M228" s="23">
        <v>102</v>
      </c>
      <c r="N228" s="23">
        <v>102</v>
      </c>
      <c r="O228" s="23">
        <v>77</v>
      </c>
      <c r="P228" s="23">
        <f>VLOOKUP(B228,[1]Sheet1!$B$5:$S$732,18,FALSE)</f>
        <v>52</v>
      </c>
      <c r="Q228" s="23">
        <v>88</v>
      </c>
      <c r="R228" s="23">
        <v>79</v>
      </c>
      <c r="S228" s="5">
        <f t="shared" si="3"/>
        <v>500</v>
      </c>
    </row>
    <row r="229" spans="1:19" x14ac:dyDescent="0.2">
      <c r="A229" s="22">
        <v>2021</v>
      </c>
      <c r="B229" s="22" t="s">
        <v>2267</v>
      </c>
      <c r="C229" s="22" t="s">
        <v>2261</v>
      </c>
      <c r="D229" s="22" t="s">
        <v>307</v>
      </c>
      <c r="E229" s="22" t="s">
        <v>316</v>
      </c>
      <c r="F229" s="22" t="s">
        <v>24</v>
      </c>
      <c r="G229" s="22" t="s">
        <v>24</v>
      </c>
      <c r="H229" s="22" t="s">
        <v>24</v>
      </c>
      <c r="I229" s="22" t="s">
        <v>53</v>
      </c>
      <c r="J229" s="22" t="s">
        <v>769</v>
      </c>
      <c r="K229" s="22" t="s">
        <v>29</v>
      </c>
      <c r="L229" s="22" t="s">
        <v>30</v>
      </c>
      <c r="M229" s="23">
        <v>37</v>
      </c>
      <c r="N229" s="23">
        <v>35</v>
      </c>
      <c r="O229" s="23">
        <v>28</v>
      </c>
      <c r="P229" s="23">
        <f>VLOOKUP(B229,[1]Sheet1!$B$5:$S$732,18,FALSE)</f>
        <v>19</v>
      </c>
      <c r="Q229" s="23">
        <v>33</v>
      </c>
      <c r="R229" s="23">
        <v>22</v>
      </c>
      <c r="S229" s="5">
        <f t="shared" si="3"/>
        <v>174</v>
      </c>
    </row>
    <row r="230" spans="1:19" x14ac:dyDescent="0.2">
      <c r="A230" s="22">
        <v>2021</v>
      </c>
      <c r="B230" s="22" t="s">
        <v>623</v>
      </c>
      <c r="C230" s="22" t="s">
        <v>617</v>
      </c>
      <c r="D230" s="22" t="s">
        <v>613</v>
      </c>
      <c r="E230" s="22" t="s">
        <v>614</v>
      </c>
      <c r="F230" s="22" t="s">
        <v>24</v>
      </c>
      <c r="G230" s="22" t="s">
        <v>24</v>
      </c>
      <c r="H230" s="22" t="s">
        <v>24</v>
      </c>
      <c r="I230" s="22" t="s">
        <v>53</v>
      </c>
      <c r="J230" s="22" t="s">
        <v>25</v>
      </c>
      <c r="K230" s="22" t="s">
        <v>29</v>
      </c>
      <c r="L230" s="22" t="s">
        <v>30</v>
      </c>
      <c r="M230" s="23">
        <v>101</v>
      </c>
      <c r="N230" s="23">
        <v>115</v>
      </c>
      <c r="O230" s="23">
        <v>86</v>
      </c>
      <c r="P230" s="23">
        <f>VLOOKUP(B230,[1]Sheet1!$B$5:$S$732,18,FALSE)</f>
        <v>62</v>
      </c>
      <c r="Q230" s="23">
        <v>91</v>
      </c>
      <c r="R230" s="23">
        <v>85</v>
      </c>
      <c r="S230" s="5">
        <f t="shared" si="3"/>
        <v>540</v>
      </c>
    </row>
    <row r="231" spans="1:19" x14ac:dyDescent="0.2">
      <c r="A231" s="22">
        <v>2021</v>
      </c>
      <c r="B231" s="22" t="s">
        <v>1388</v>
      </c>
      <c r="C231" s="22" t="s">
        <v>1382</v>
      </c>
      <c r="D231" s="22" t="s">
        <v>613</v>
      </c>
      <c r="E231" s="22" t="s">
        <v>614</v>
      </c>
      <c r="F231" s="22" t="s">
        <v>24</v>
      </c>
      <c r="G231" s="22" t="s">
        <v>24</v>
      </c>
      <c r="H231" s="22" t="s">
        <v>24</v>
      </c>
      <c r="I231" s="22" t="s">
        <v>53</v>
      </c>
      <c r="J231" s="22" t="s">
        <v>792</v>
      </c>
      <c r="K231" s="22" t="s">
        <v>29</v>
      </c>
      <c r="L231" s="22" t="s">
        <v>30</v>
      </c>
      <c r="M231" s="23">
        <v>110</v>
      </c>
      <c r="N231" s="23">
        <v>130</v>
      </c>
      <c r="O231" s="23">
        <v>116</v>
      </c>
      <c r="P231" s="23">
        <f>VLOOKUP(B231,[1]Sheet1!$B$5:$S$732,18,FALSE)</f>
        <v>86</v>
      </c>
      <c r="Q231" s="23">
        <v>128</v>
      </c>
      <c r="R231" s="23">
        <v>107</v>
      </c>
      <c r="S231" s="5">
        <f t="shared" si="3"/>
        <v>677</v>
      </c>
    </row>
    <row r="232" spans="1:19" x14ac:dyDescent="0.2">
      <c r="A232" s="22">
        <v>2021</v>
      </c>
      <c r="B232" s="22" t="s">
        <v>2625</v>
      </c>
      <c r="C232" s="22" t="s">
        <v>2619</v>
      </c>
      <c r="D232" s="22" t="s">
        <v>613</v>
      </c>
      <c r="E232" s="22" t="s">
        <v>614</v>
      </c>
      <c r="F232" s="22" t="s">
        <v>24</v>
      </c>
      <c r="G232" s="22" t="s">
        <v>24</v>
      </c>
      <c r="H232" s="22" t="s">
        <v>24</v>
      </c>
      <c r="I232" s="22" t="s">
        <v>53</v>
      </c>
      <c r="J232" s="22" t="s">
        <v>769</v>
      </c>
      <c r="K232" s="22" t="s">
        <v>29</v>
      </c>
      <c r="L232" s="22" t="s">
        <v>30</v>
      </c>
      <c r="M232" s="23">
        <v>125</v>
      </c>
      <c r="N232" s="23">
        <v>97</v>
      </c>
      <c r="O232" s="23">
        <v>106</v>
      </c>
      <c r="P232" s="23">
        <f>VLOOKUP(B232,[1]Sheet1!$B$5:$S$732,18,FALSE)</f>
        <v>82</v>
      </c>
      <c r="Q232" s="23">
        <v>116</v>
      </c>
      <c r="R232" s="23">
        <v>85</v>
      </c>
      <c r="S232" s="5">
        <f t="shared" si="3"/>
        <v>611</v>
      </c>
    </row>
    <row r="233" spans="1:19" x14ac:dyDescent="0.2">
      <c r="A233" s="22">
        <v>2021</v>
      </c>
      <c r="B233" s="22" t="s">
        <v>2618</v>
      </c>
      <c r="C233" s="22" t="s">
        <v>2613</v>
      </c>
      <c r="D233" s="22" t="s">
        <v>613</v>
      </c>
      <c r="E233" s="22" t="s">
        <v>614</v>
      </c>
      <c r="F233" s="22" t="s">
        <v>24</v>
      </c>
      <c r="G233" s="22" t="s">
        <v>24</v>
      </c>
      <c r="H233" s="22" t="s">
        <v>24</v>
      </c>
      <c r="I233" s="22" t="s">
        <v>53</v>
      </c>
      <c r="J233" s="22" t="s">
        <v>769</v>
      </c>
      <c r="K233" s="22" t="s">
        <v>29</v>
      </c>
      <c r="L233" s="22" t="s">
        <v>30</v>
      </c>
      <c r="M233" s="23">
        <v>142</v>
      </c>
      <c r="N233" s="23">
        <v>163</v>
      </c>
      <c r="O233" s="23">
        <v>143</v>
      </c>
      <c r="P233" s="23">
        <f>VLOOKUP(B233,[1]Sheet1!$B$5:$S$732,18,FALSE)</f>
        <v>103</v>
      </c>
      <c r="Q233" s="23">
        <v>142</v>
      </c>
      <c r="R233" s="23">
        <v>101</v>
      </c>
      <c r="S233" s="5">
        <f t="shared" si="3"/>
        <v>794</v>
      </c>
    </row>
    <row r="234" spans="1:19" x14ac:dyDescent="0.2">
      <c r="A234" s="22">
        <v>2021</v>
      </c>
      <c r="B234" s="22" t="s">
        <v>2612</v>
      </c>
      <c r="C234" s="22" t="s">
        <v>2606</v>
      </c>
      <c r="D234" s="22" t="s">
        <v>613</v>
      </c>
      <c r="E234" s="22" t="s">
        <v>614</v>
      </c>
      <c r="F234" s="22" t="s">
        <v>24</v>
      </c>
      <c r="G234" s="22" t="s">
        <v>24</v>
      </c>
      <c r="H234" s="22" t="s">
        <v>24</v>
      </c>
      <c r="I234" s="22" t="s">
        <v>53</v>
      </c>
      <c r="J234" s="22" t="s">
        <v>769</v>
      </c>
      <c r="K234" s="22" t="s">
        <v>29</v>
      </c>
      <c r="L234" s="22" t="s">
        <v>30</v>
      </c>
      <c r="M234" s="23">
        <v>153</v>
      </c>
      <c r="N234" s="23">
        <v>153</v>
      </c>
      <c r="O234" s="23">
        <v>150</v>
      </c>
      <c r="P234" s="23">
        <f>VLOOKUP(B234,[1]Sheet1!$B$5:$S$732,18,FALSE)</f>
        <v>55</v>
      </c>
      <c r="Q234" s="23">
        <v>180</v>
      </c>
      <c r="R234" s="23">
        <v>148</v>
      </c>
      <c r="S234" s="5">
        <f t="shared" si="3"/>
        <v>839</v>
      </c>
    </row>
    <row r="235" spans="1:19" x14ac:dyDescent="0.2">
      <c r="A235" s="22">
        <v>2021</v>
      </c>
      <c r="B235" s="22" t="s">
        <v>1394</v>
      </c>
      <c r="C235" s="22" t="s">
        <v>824</v>
      </c>
      <c r="D235" s="22" t="s">
        <v>613</v>
      </c>
      <c r="E235" s="22" t="s">
        <v>614</v>
      </c>
      <c r="F235" s="22" t="s">
        <v>24</v>
      </c>
      <c r="G235" s="22" t="s">
        <v>24</v>
      </c>
      <c r="H235" s="22" t="s">
        <v>24</v>
      </c>
      <c r="I235" s="22" t="s">
        <v>53</v>
      </c>
      <c r="J235" s="22" t="s">
        <v>792</v>
      </c>
      <c r="K235" s="22" t="s">
        <v>29</v>
      </c>
      <c r="L235" s="22" t="s">
        <v>30</v>
      </c>
      <c r="M235" s="23">
        <v>150</v>
      </c>
      <c r="N235" s="23">
        <v>180</v>
      </c>
      <c r="O235" s="23">
        <v>148</v>
      </c>
      <c r="P235" s="23">
        <f>VLOOKUP(B235,[1]Sheet1!$B$5:$S$732,18,FALSE)</f>
        <v>77</v>
      </c>
      <c r="Q235" s="23">
        <v>163</v>
      </c>
      <c r="R235" s="23">
        <v>158</v>
      </c>
      <c r="S235" s="5">
        <f t="shared" si="3"/>
        <v>876</v>
      </c>
    </row>
    <row r="236" spans="1:19" x14ac:dyDescent="0.2">
      <c r="A236" s="22">
        <v>2021</v>
      </c>
      <c r="B236" s="22" t="s">
        <v>3762</v>
      </c>
      <c r="C236" s="22" t="s">
        <v>3756</v>
      </c>
      <c r="D236" s="22" t="s">
        <v>613</v>
      </c>
      <c r="E236" s="22" t="s">
        <v>614</v>
      </c>
      <c r="F236" s="22" t="s">
        <v>24</v>
      </c>
      <c r="G236" s="22" t="s">
        <v>24</v>
      </c>
      <c r="H236" s="22" t="s">
        <v>24</v>
      </c>
      <c r="I236" s="22" t="s">
        <v>769</v>
      </c>
      <c r="J236" s="22" t="s">
        <v>769</v>
      </c>
      <c r="K236" s="22" t="s">
        <v>29</v>
      </c>
      <c r="L236" s="22" t="s">
        <v>1540</v>
      </c>
      <c r="M236" s="23">
        <v>79</v>
      </c>
      <c r="N236" s="23">
        <v>76</v>
      </c>
      <c r="O236" s="23">
        <v>74</v>
      </c>
      <c r="P236" s="23">
        <f>VLOOKUP(B236,[1]Sheet1!$B$5:$S$732,18,FALSE)</f>
        <v>76</v>
      </c>
      <c r="Q236" s="23">
        <v>67</v>
      </c>
      <c r="R236" s="23">
        <v>44</v>
      </c>
      <c r="S236" s="5">
        <f t="shared" si="3"/>
        <v>416</v>
      </c>
    </row>
    <row r="237" spans="1:19" x14ac:dyDescent="0.2">
      <c r="A237" s="22">
        <v>2021</v>
      </c>
      <c r="B237" s="22" t="s">
        <v>2631</v>
      </c>
      <c r="C237" s="22" t="s">
        <v>1262</v>
      </c>
      <c r="D237" s="22" t="s">
        <v>613</v>
      </c>
      <c r="E237" s="22" t="s">
        <v>614</v>
      </c>
      <c r="F237" s="22" t="s">
        <v>24</v>
      </c>
      <c r="G237" s="22" t="s">
        <v>24</v>
      </c>
      <c r="H237" s="22" t="s">
        <v>24</v>
      </c>
      <c r="I237" s="22" t="s">
        <v>53</v>
      </c>
      <c r="J237" s="22" t="s">
        <v>769</v>
      </c>
      <c r="K237" s="22" t="s">
        <v>29</v>
      </c>
      <c r="L237" s="22" t="s">
        <v>30</v>
      </c>
      <c r="M237" s="23">
        <v>191</v>
      </c>
      <c r="N237" s="23">
        <v>200</v>
      </c>
      <c r="O237" s="23">
        <v>180</v>
      </c>
      <c r="P237" s="23">
        <f>VLOOKUP(B237,[1]Sheet1!$B$5:$S$732,18,FALSE)</f>
        <v>86</v>
      </c>
      <c r="Q237" s="23">
        <v>172</v>
      </c>
      <c r="R237" s="23">
        <v>141</v>
      </c>
      <c r="S237" s="5">
        <f t="shared" si="3"/>
        <v>970</v>
      </c>
    </row>
    <row r="238" spans="1:19" x14ac:dyDescent="0.2">
      <c r="A238" s="22">
        <v>2021</v>
      </c>
      <c r="B238" s="22" t="s">
        <v>419</v>
      </c>
      <c r="C238" s="22" t="s">
        <v>413</v>
      </c>
      <c r="D238" s="22" t="s">
        <v>409</v>
      </c>
      <c r="E238" s="22" t="s">
        <v>410</v>
      </c>
      <c r="F238" s="22" t="s">
        <v>24</v>
      </c>
      <c r="G238" s="22" t="s">
        <v>24</v>
      </c>
      <c r="H238" s="22" t="s">
        <v>24</v>
      </c>
      <c r="I238" s="22" t="s">
        <v>53</v>
      </c>
      <c r="J238" s="22" t="s">
        <v>25</v>
      </c>
      <c r="K238" s="22" t="s">
        <v>29</v>
      </c>
      <c r="L238" s="22" t="s">
        <v>30</v>
      </c>
      <c r="M238" s="23">
        <v>117</v>
      </c>
      <c r="N238" s="23">
        <v>144</v>
      </c>
      <c r="O238" s="23">
        <v>136</v>
      </c>
      <c r="P238" s="23">
        <f>VLOOKUP(B238,[1]Sheet1!$B$5:$S$732,18,FALSE)</f>
        <v>46</v>
      </c>
      <c r="Q238" s="23">
        <v>150</v>
      </c>
      <c r="R238" s="23">
        <v>158</v>
      </c>
      <c r="S238" s="5">
        <f t="shared" si="3"/>
        <v>751</v>
      </c>
    </row>
    <row r="239" spans="1:19" x14ac:dyDescent="0.2">
      <c r="A239" s="22">
        <v>2021</v>
      </c>
      <c r="B239" s="22" t="s">
        <v>1207</v>
      </c>
      <c r="C239" s="22" t="s">
        <v>1202</v>
      </c>
      <c r="D239" s="22" t="s">
        <v>409</v>
      </c>
      <c r="E239" s="22" t="s">
        <v>410</v>
      </c>
      <c r="F239" s="22" t="s">
        <v>24</v>
      </c>
      <c r="G239" s="22" t="s">
        <v>24</v>
      </c>
      <c r="H239" s="22" t="s">
        <v>24</v>
      </c>
      <c r="I239" s="22" t="s">
        <v>53</v>
      </c>
      <c r="J239" s="22" t="s">
        <v>792</v>
      </c>
      <c r="K239" s="22" t="s">
        <v>29</v>
      </c>
      <c r="L239" s="22" t="s">
        <v>30</v>
      </c>
      <c r="M239" s="23">
        <v>120</v>
      </c>
      <c r="N239" s="23">
        <v>126</v>
      </c>
      <c r="O239" s="23">
        <v>144</v>
      </c>
      <c r="P239" s="23">
        <f>VLOOKUP(B239,[1]Sheet1!$B$5:$S$732,18,FALSE)</f>
        <v>82</v>
      </c>
      <c r="Q239" s="23">
        <v>164</v>
      </c>
      <c r="R239" s="23">
        <v>179</v>
      </c>
      <c r="S239" s="5">
        <f t="shared" si="3"/>
        <v>815</v>
      </c>
    </row>
    <row r="240" spans="1:19" x14ac:dyDescent="0.2">
      <c r="A240" s="22">
        <v>2021</v>
      </c>
      <c r="B240" s="22" t="s">
        <v>2638</v>
      </c>
      <c r="C240" s="22" t="s">
        <v>2632</v>
      </c>
      <c r="D240" s="22" t="s">
        <v>624</v>
      </c>
      <c r="E240" s="22" t="s">
        <v>625</v>
      </c>
      <c r="F240" s="22" t="s">
        <v>24</v>
      </c>
      <c r="G240" s="22" t="s">
        <v>24</v>
      </c>
      <c r="H240" s="22" t="s">
        <v>24</v>
      </c>
      <c r="I240" s="22" t="s">
        <v>53</v>
      </c>
      <c r="J240" s="22" t="s">
        <v>769</v>
      </c>
      <c r="K240" s="22" t="s">
        <v>29</v>
      </c>
      <c r="L240" s="22" t="s">
        <v>30</v>
      </c>
      <c r="M240" s="23">
        <v>203</v>
      </c>
      <c r="N240" s="23">
        <v>177</v>
      </c>
      <c r="O240" s="23">
        <v>166</v>
      </c>
      <c r="P240" s="23">
        <f>VLOOKUP(B240,[1]Sheet1!$B$5:$S$732,18,FALSE)</f>
        <v>120</v>
      </c>
      <c r="Q240" s="23">
        <v>178</v>
      </c>
      <c r="R240" s="23">
        <v>166</v>
      </c>
      <c r="S240" s="5">
        <f t="shared" si="3"/>
        <v>1010</v>
      </c>
    </row>
    <row r="241" spans="1:19" x14ac:dyDescent="0.2">
      <c r="A241" s="22">
        <v>2021</v>
      </c>
      <c r="B241" s="22" t="s">
        <v>633</v>
      </c>
      <c r="C241" s="22" t="s">
        <v>413</v>
      </c>
      <c r="D241" s="22" t="s">
        <v>624</v>
      </c>
      <c r="E241" s="22" t="s">
        <v>625</v>
      </c>
      <c r="F241" s="22" t="s">
        <v>24</v>
      </c>
      <c r="G241" s="22" t="s">
        <v>24</v>
      </c>
      <c r="H241" s="22" t="s">
        <v>24</v>
      </c>
      <c r="I241" s="22" t="s">
        <v>53</v>
      </c>
      <c r="J241" s="22" t="s">
        <v>25</v>
      </c>
      <c r="K241" s="22" t="s">
        <v>29</v>
      </c>
      <c r="L241" s="22" t="s">
        <v>30</v>
      </c>
      <c r="M241" s="23">
        <v>138</v>
      </c>
      <c r="N241" s="23">
        <v>142</v>
      </c>
      <c r="O241" s="23">
        <v>124</v>
      </c>
      <c r="P241" s="23">
        <f>VLOOKUP(B241,[1]Sheet1!$B$5:$S$732,18,FALSE)</f>
        <v>88</v>
      </c>
      <c r="Q241" s="23">
        <v>127</v>
      </c>
      <c r="R241" s="23">
        <v>115</v>
      </c>
      <c r="S241" s="5">
        <f t="shared" si="3"/>
        <v>734</v>
      </c>
    </row>
    <row r="242" spans="1:19" x14ac:dyDescent="0.2">
      <c r="A242" s="22">
        <v>2021</v>
      </c>
      <c r="B242" s="22" t="s">
        <v>1422</v>
      </c>
      <c r="C242" s="22" t="s">
        <v>1084</v>
      </c>
      <c r="D242" s="22" t="s">
        <v>624</v>
      </c>
      <c r="E242" s="22" t="s">
        <v>625</v>
      </c>
      <c r="F242" s="22" t="s">
        <v>24</v>
      </c>
      <c r="G242" s="22" t="s">
        <v>24</v>
      </c>
      <c r="H242" s="22" t="s">
        <v>24</v>
      </c>
      <c r="I242" s="22" t="s">
        <v>53</v>
      </c>
      <c r="J242" s="22" t="s">
        <v>792</v>
      </c>
      <c r="K242" s="22" t="s">
        <v>29</v>
      </c>
      <c r="L242" s="22" t="s">
        <v>30</v>
      </c>
      <c r="M242" s="23">
        <v>128</v>
      </c>
      <c r="N242" s="23">
        <v>142</v>
      </c>
      <c r="O242" s="23">
        <v>136</v>
      </c>
      <c r="P242" s="23">
        <f>VLOOKUP(B242,[1]Sheet1!$B$5:$S$732,18,FALSE)</f>
        <v>98</v>
      </c>
      <c r="Q242" s="23">
        <v>123</v>
      </c>
      <c r="R242" s="23">
        <v>132</v>
      </c>
      <c r="S242" s="5">
        <f t="shared" si="3"/>
        <v>759</v>
      </c>
    </row>
    <row r="243" spans="1:19" x14ac:dyDescent="0.2">
      <c r="A243" s="22">
        <v>2021</v>
      </c>
      <c r="B243" s="22" t="s">
        <v>2644</v>
      </c>
      <c r="C243" s="22" t="s">
        <v>134</v>
      </c>
      <c r="D243" s="22" t="s">
        <v>624</v>
      </c>
      <c r="E243" s="22" t="s">
        <v>625</v>
      </c>
      <c r="F243" s="22" t="s">
        <v>24</v>
      </c>
      <c r="G243" s="22" t="s">
        <v>24</v>
      </c>
      <c r="H243" s="22" t="s">
        <v>24</v>
      </c>
      <c r="I243" s="22" t="s">
        <v>53</v>
      </c>
      <c r="J243" s="22" t="s">
        <v>769</v>
      </c>
      <c r="K243" s="22" t="s">
        <v>29</v>
      </c>
      <c r="L243" s="22" t="s">
        <v>30</v>
      </c>
      <c r="M243" s="23">
        <v>68</v>
      </c>
      <c r="N243" s="23">
        <v>72</v>
      </c>
      <c r="O243" s="23">
        <v>69</v>
      </c>
      <c r="P243" s="23">
        <f>VLOOKUP(B243,[1]Sheet1!$B$5:$S$732,18,FALSE)</f>
        <v>69</v>
      </c>
      <c r="Q243" s="23">
        <v>56</v>
      </c>
      <c r="R243" s="23">
        <v>67</v>
      </c>
      <c r="S243" s="5">
        <f t="shared" si="3"/>
        <v>401</v>
      </c>
    </row>
    <row r="244" spans="1:19" x14ac:dyDescent="0.2">
      <c r="A244" s="22">
        <v>2021</v>
      </c>
      <c r="B244" s="22" t="s">
        <v>640</v>
      </c>
      <c r="C244" s="22" t="s">
        <v>634</v>
      </c>
      <c r="D244" s="22" t="s">
        <v>624</v>
      </c>
      <c r="E244" s="22" t="s">
        <v>625</v>
      </c>
      <c r="F244" s="22" t="s">
        <v>24</v>
      </c>
      <c r="G244" s="22" t="s">
        <v>24</v>
      </c>
      <c r="H244" s="22" t="s">
        <v>24</v>
      </c>
      <c r="I244" s="22" t="s">
        <v>53</v>
      </c>
      <c r="J244" s="22" t="s">
        <v>25</v>
      </c>
      <c r="K244" s="22" t="s">
        <v>29</v>
      </c>
      <c r="L244" s="22" t="s">
        <v>30</v>
      </c>
      <c r="M244" s="23">
        <v>145</v>
      </c>
      <c r="N244" s="23">
        <v>150</v>
      </c>
      <c r="O244" s="23">
        <v>131</v>
      </c>
      <c r="P244" s="23">
        <f>VLOOKUP(B244,[1]Sheet1!$B$5:$S$732,18,FALSE)</f>
        <v>105</v>
      </c>
      <c r="Q244" s="23">
        <v>138</v>
      </c>
      <c r="R244" s="23">
        <v>118</v>
      </c>
      <c r="S244" s="5">
        <f t="shared" si="3"/>
        <v>787</v>
      </c>
    </row>
    <row r="245" spans="1:19" x14ac:dyDescent="0.2">
      <c r="A245" s="22">
        <v>2021</v>
      </c>
      <c r="B245" s="22" t="s">
        <v>1428</v>
      </c>
      <c r="C245" s="22" t="s">
        <v>880</v>
      </c>
      <c r="D245" s="22" t="s">
        <v>624</v>
      </c>
      <c r="E245" s="22" t="s">
        <v>625</v>
      </c>
      <c r="F245" s="22" t="s">
        <v>24</v>
      </c>
      <c r="G245" s="22" t="s">
        <v>24</v>
      </c>
      <c r="H245" s="22" t="s">
        <v>24</v>
      </c>
      <c r="I245" s="22" t="s">
        <v>53</v>
      </c>
      <c r="J245" s="22" t="s">
        <v>792</v>
      </c>
      <c r="K245" s="22" t="s">
        <v>29</v>
      </c>
      <c r="L245" s="22" t="s">
        <v>30</v>
      </c>
      <c r="M245" s="23">
        <v>124</v>
      </c>
      <c r="N245" s="23">
        <v>137</v>
      </c>
      <c r="O245" s="23">
        <v>119</v>
      </c>
      <c r="P245" s="23">
        <f>VLOOKUP(B245,[1]Sheet1!$B$5:$S$732,18,FALSE)</f>
        <v>76</v>
      </c>
      <c r="Q245" s="23">
        <v>94</v>
      </c>
      <c r="R245" s="23">
        <v>97</v>
      </c>
      <c r="S245" s="5">
        <f t="shared" si="3"/>
        <v>647</v>
      </c>
    </row>
    <row r="246" spans="1:19" x14ac:dyDescent="0.2">
      <c r="A246" s="22">
        <v>2021</v>
      </c>
      <c r="B246" s="22" t="s">
        <v>1401</v>
      </c>
      <c r="C246" s="22" t="s">
        <v>1395</v>
      </c>
      <c r="D246" s="22" t="s">
        <v>624</v>
      </c>
      <c r="E246" s="22" t="s">
        <v>625</v>
      </c>
      <c r="F246" s="22" t="s">
        <v>24</v>
      </c>
      <c r="G246" s="22" t="s">
        <v>24</v>
      </c>
      <c r="H246" s="22" t="s">
        <v>24</v>
      </c>
      <c r="I246" s="22" t="s">
        <v>53</v>
      </c>
      <c r="J246" s="22" t="s">
        <v>792</v>
      </c>
      <c r="K246" s="22" t="s">
        <v>29</v>
      </c>
      <c r="L246" s="22" t="s">
        <v>30</v>
      </c>
      <c r="M246" s="23">
        <v>27</v>
      </c>
      <c r="N246" s="23">
        <v>32</v>
      </c>
      <c r="O246" s="23">
        <v>43</v>
      </c>
      <c r="P246" s="23">
        <f>VLOOKUP(B246,[1]Sheet1!$B$5:$S$732,18,FALSE)</f>
        <v>45</v>
      </c>
      <c r="Q246" s="23">
        <v>48</v>
      </c>
      <c r="R246" s="23">
        <v>46</v>
      </c>
      <c r="S246" s="5">
        <f t="shared" si="3"/>
        <v>241</v>
      </c>
    </row>
    <row r="247" spans="1:19" x14ac:dyDescent="0.2">
      <c r="A247" s="22">
        <v>2021</v>
      </c>
      <c r="B247" s="22" t="s">
        <v>646</v>
      </c>
      <c r="C247" s="22" t="s">
        <v>134</v>
      </c>
      <c r="D247" s="22" t="s">
        <v>624</v>
      </c>
      <c r="E247" s="22" t="s">
        <v>625</v>
      </c>
      <c r="F247" s="22" t="s">
        <v>24</v>
      </c>
      <c r="G247" s="22" t="s">
        <v>24</v>
      </c>
      <c r="H247" s="22" t="s">
        <v>24</v>
      </c>
      <c r="I247" s="22" t="s">
        <v>53</v>
      </c>
      <c r="J247" s="22" t="s">
        <v>25</v>
      </c>
      <c r="K247" s="22" t="s">
        <v>29</v>
      </c>
      <c r="L247" s="22" t="s">
        <v>30</v>
      </c>
      <c r="M247" s="23">
        <v>120</v>
      </c>
      <c r="N247" s="23">
        <v>119</v>
      </c>
      <c r="O247" s="23">
        <v>114</v>
      </c>
      <c r="P247" s="23">
        <f>VLOOKUP(B247,[1]Sheet1!$B$5:$S$732,18,FALSE)</f>
        <v>93</v>
      </c>
      <c r="Q247" s="23">
        <v>124</v>
      </c>
      <c r="R247" s="23">
        <v>108</v>
      </c>
      <c r="S247" s="5">
        <f t="shared" si="3"/>
        <v>678</v>
      </c>
    </row>
    <row r="248" spans="1:19" x14ac:dyDescent="0.2">
      <c r="A248" s="22">
        <v>2021</v>
      </c>
      <c r="B248" s="22" t="s">
        <v>652</v>
      </c>
      <c r="C248" s="22" t="s">
        <v>647</v>
      </c>
      <c r="D248" s="22" t="s">
        <v>624</v>
      </c>
      <c r="E248" s="22" t="s">
        <v>625</v>
      </c>
      <c r="F248" s="22" t="s">
        <v>24</v>
      </c>
      <c r="G248" s="22" t="s">
        <v>24</v>
      </c>
      <c r="H248" s="22" t="s">
        <v>24</v>
      </c>
      <c r="I248" s="22" t="s">
        <v>53</v>
      </c>
      <c r="J248" s="22" t="s">
        <v>25</v>
      </c>
      <c r="K248" s="22" t="s">
        <v>29</v>
      </c>
      <c r="L248" s="22" t="s">
        <v>30</v>
      </c>
      <c r="M248" s="23">
        <v>132</v>
      </c>
      <c r="N248" s="23">
        <v>132</v>
      </c>
      <c r="O248" s="23">
        <v>132</v>
      </c>
      <c r="P248" s="23">
        <f>VLOOKUP(B248,[1]Sheet1!$B$5:$S$732,18,FALSE)</f>
        <v>128</v>
      </c>
      <c r="Q248" s="23">
        <v>128</v>
      </c>
      <c r="R248" s="23">
        <v>129</v>
      </c>
      <c r="S248" s="5">
        <f t="shared" si="3"/>
        <v>781</v>
      </c>
    </row>
    <row r="249" spans="1:19" x14ac:dyDescent="0.2">
      <c r="A249" s="22">
        <v>2021</v>
      </c>
      <c r="B249" s="22" t="s">
        <v>1409</v>
      </c>
      <c r="C249" s="22" t="s">
        <v>925</v>
      </c>
      <c r="D249" s="22" t="s">
        <v>624</v>
      </c>
      <c r="E249" s="22" t="s">
        <v>625</v>
      </c>
      <c r="F249" s="22" t="s">
        <v>24</v>
      </c>
      <c r="G249" s="22" t="s">
        <v>24</v>
      </c>
      <c r="H249" s="22" t="s">
        <v>24</v>
      </c>
      <c r="I249" s="22" t="s">
        <v>53</v>
      </c>
      <c r="J249" s="22" t="s">
        <v>792</v>
      </c>
      <c r="K249" s="22" t="s">
        <v>29</v>
      </c>
      <c r="L249" s="22" t="s">
        <v>30</v>
      </c>
      <c r="M249" s="23">
        <v>150</v>
      </c>
      <c r="N249" s="23">
        <v>154</v>
      </c>
      <c r="O249" s="23">
        <v>150</v>
      </c>
      <c r="P249" s="23">
        <f>VLOOKUP(B249,[1]Sheet1!$B$5:$S$732,18,FALSE)</f>
        <v>148</v>
      </c>
      <c r="Q249" s="23">
        <v>153</v>
      </c>
      <c r="R249" s="23">
        <v>118</v>
      </c>
      <c r="S249" s="5">
        <f t="shared" si="3"/>
        <v>873</v>
      </c>
    </row>
    <row r="250" spans="1:19" x14ac:dyDescent="0.2">
      <c r="A250" s="22">
        <v>2021</v>
      </c>
      <c r="B250" s="22" t="s">
        <v>1417</v>
      </c>
      <c r="C250" s="22" t="s">
        <v>931</v>
      </c>
      <c r="D250" s="22" t="s">
        <v>624</v>
      </c>
      <c r="E250" s="22" t="s">
        <v>625</v>
      </c>
      <c r="F250" s="22" t="s">
        <v>24</v>
      </c>
      <c r="G250" s="22" t="s">
        <v>24</v>
      </c>
      <c r="H250" s="22" t="s">
        <v>24</v>
      </c>
      <c r="I250" s="22" t="s">
        <v>53</v>
      </c>
      <c r="J250" s="22" t="s">
        <v>792</v>
      </c>
      <c r="K250" s="22" t="s">
        <v>29</v>
      </c>
      <c r="L250" s="22" t="s">
        <v>30</v>
      </c>
      <c r="M250" s="23">
        <v>150</v>
      </c>
      <c r="N250" s="23">
        <v>152</v>
      </c>
      <c r="O250" s="23">
        <v>150</v>
      </c>
      <c r="P250" s="23">
        <f>VLOOKUP(B250,[1]Sheet1!$B$5:$S$732,18,FALSE)</f>
        <v>138</v>
      </c>
      <c r="Q250" s="23">
        <v>148</v>
      </c>
      <c r="R250" s="23">
        <v>144</v>
      </c>
      <c r="S250" s="5">
        <f t="shared" si="3"/>
        <v>882</v>
      </c>
    </row>
    <row r="251" spans="1:19" x14ac:dyDescent="0.2">
      <c r="A251" s="22">
        <v>2021</v>
      </c>
      <c r="B251" s="22" t="s">
        <v>2425</v>
      </c>
      <c r="C251" s="22" t="s">
        <v>2419</v>
      </c>
      <c r="D251" s="22" t="s">
        <v>444</v>
      </c>
      <c r="E251" s="22" t="s">
        <v>445</v>
      </c>
      <c r="F251" s="22" t="s">
        <v>24</v>
      </c>
      <c r="G251" s="22" t="s">
        <v>24</v>
      </c>
      <c r="H251" s="22" t="s">
        <v>24</v>
      </c>
      <c r="I251" s="22" t="s">
        <v>53</v>
      </c>
      <c r="J251" s="22" t="s">
        <v>769</v>
      </c>
      <c r="K251" s="22" t="s">
        <v>29</v>
      </c>
      <c r="L251" s="22" t="s">
        <v>30</v>
      </c>
      <c r="M251" s="23">
        <v>144</v>
      </c>
      <c r="N251" s="23">
        <v>120</v>
      </c>
      <c r="O251" s="23">
        <v>117</v>
      </c>
      <c r="P251" s="23">
        <f>VLOOKUP(B251,[1]Sheet1!$B$5:$S$732,18,FALSE)</f>
        <v>77</v>
      </c>
      <c r="Q251" s="23">
        <v>137</v>
      </c>
      <c r="R251" s="23">
        <v>118</v>
      </c>
      <c r="S251" s="5">
        <f t="shared" si="3"/>
        <v>713</v>
      </c>
    </row>
    <row r="252" spans="1:19" x14ac:dyDescent="0.2">
      <c r="A252" s="22">
        <v>2021</v>
      </c>
      <c r="B252" s="22" t="s">
        <v>2432</v>
      </c>
      <c r="C252" s="22" t="s">
        <v>2426</v>
      </c>
      <c r="D252" s="22" t="s">
        <v>444</v>
      </c>
      <c r="E252" s="22" t="s">
        <v>445</v>
      </c>
      <c r="F252" s="22" t="s">
        <v>24</v>
      </c>
      <c r="G252" s="22" t="s">
        <v>24</v>
      </c>
      <c r="H252" s="22" t="s">
        <v>24</v>
      </c>
      <c r="I252" s="22" t="s">
        <v>53</v>
      </c>
      <c r="J252" s="22" t="s">
        <v>769</v>
      </c>
      <c r="K252" s="22" t="s">
        <v>29</v>
      </c>
      <c r="L252" s="22" t="s">
        <v>30</v>
      </c>
      <c r="M252" s="23">
        <v>95</v>
      </c>
      <c r="N252" s="23">
        <v>101</v>
      </c>
      <c r="O252" s="23">
        <v>65</v>
      </c>
      <c r="P252" s="23">
        <f>VLOOKUP(B252,[1]Sheet1!$B$5:$S$732,18,FALSE)</f>
        <v>40</v>
      </c>
      <c r="Q252" s="23">
        <v>78</v>
      </c>
      <c r="R252" s="23">
        <v>96</v>
      </c>
      <c r="S252" s="5">
        <f t="shared" si="3"/>
        <v>475</v>
      </c>
    </row>
    <row r="253" spans="1:19" x14ac:dyDescent="0.2">
      <c r="A253" s="22">
        <v>2021</v>
      </c>
      <c r="B253" s="22" t="s">
        <v>452</v>
      </c>
      <c r="C253" s="22" t="s">
        <v>447</v>
      </c>
      <c r="D253" s="22" t="s">
        <v>444</v>
      </c>
      <c r="E253" s="22" t="s">
        <v>445</v>
      </c>
      <c r="F253" s="22" t="s">
        <v>24</v>
      </c>
      <c r="G253" s="22" t="s">
        <v>24</v>
      </c>
      <c r="H253" s="22" t="s">
        <v>24</v>
      </c>
      <c r="I253" s="22" t="s">
        <v>53</v>
      </c>
      <c r="J253" s="22" t="s">
        <v>25</v>
      </c>
      <c r="K253" s="22" t="s">
        <v>29</v>
      </c>
      <c r="L253" s="22" t="s">
        <v>30</v>
      </c>
      <c r="M253" s="23">
        <v>115</v>
      </c>
      <c r="N253" s="23">
        <v>110</v>
      </c>
      <c r="O253" s="23">
        <v>112</v>
      </c>
      <c r="P253" s="23">
        <f>VLOOKUP(B253,[1]Sheet1!$B$5:$S$732,18,FALSE)</f>
        <v>52</v>
      </c>
      <c r="Q253" s="23">
        <v>104</v>
      </c>
      <c r="R253" s="23">
        <v>78</v>
      </c>
      <c r="S253" s="5">
        <f t="shared" si="3"/>
        <v>571</v>
      </c>
    </row>
    <row r="254" spans="1:19" x14ac:dyDescent="0.2">
      <c r="A254" s="22">
        <v>2021</v>
      </c>
      <c r="B254" s="22" t="s">
        <v>1221</v>
      </c>
      <c r="C254" s="22" t="s">
        <v>1215</v>
      </c>
      <c r="D254" s="22" t="s">
        <v>444</v>
      </c>
      <c r="E254" s="22" t="s">
        <v>445</v>
      </c>
      <c r="F254" s="22" t="s">
        <v>24</v>
      </c>
      <c r="G254" s="22" t="s">
        <v>24</v>
      </c>
      <c r="H254" s="22" t="s">
        <v>24</v>
      </c>
      <c r="I254" s="22" t="s">
        <v>53</v>
      </c>
      <c r="J254" s="22" t="s">
        <v>792</v>
      </c>
      <c r="K254" s="22" t="s">
        <v>29</v>
      </c>
      <c r="L254" s="22" t="s">
        <v>30</v>
      </c>
      <c r="M254" s="23">
        <v>119</v>
      </c>
      <c r="N254" s="23">
        <v>116</v>
      </c>
      <c r="O254" s="23">
        <v>111</v>
      </c>
      <c r="P254" s="23">
        <f>VLOOKUP(B254,[1]Sheet1!$B$5:$S$732,18,FALSE)</f>
        <v>44</v>
      </c>
      <c r="Q254" s="23">
        <v>114</v>
      </c>
      <c r="R254" s="23">
        <v>87</v>
      </c>
      <c r="S254" s="5">
        <f t="shared" si="3"/>
        <v>591</v>
      </c>
    </row>
    <row r="255" spans="1:19" x14ac:dyDescent="0.2">
      <c r="A255" s="22">
        <v>2021</v>
      </c>
      <c r="B255" s="22" t="s">
        <v>463</v>
      </c>
      <c r="C255" s="22" t="s">
        <v>457</v>
      </c>
      <c r="D255" s="22" t="s">
        <v>453</v>
      </c>
      <c r="E255" s="22" t="s">
        <v>454</v>
      </c>
      <c r="F255" s="22" t="s">
        <v>24</v>
      </c>
      <c r="G255" s="22" t="s">
        <v>24</v>
      </c>
      <c r="H255" s="22" t="s">
        <v>24</v>
      </c>
      <c r="I255" s="22" t="s">
        <v>53</v>
      </c>
      <c r="J255" s="22" t="s">
        <v>25</v>
      </c>
      <c r="K255" s="22" t="s">
        <v>29</v>
      </c>
      <c r="L255" s="22" t="s">
        <v>30</v>
      </c>
      <c r="M255" s="23">
        <v>167</v>
      </c>
      <c r="N255" s="23">
        <v>144</v>
      </c>
      <c r="O255" s="23">
        <v>152</v>
      </c>
      <c r="P255" s="23">
        <f>VLOOKUP(B255,[1]Sheet1!$B$5:$S$732,18,FALSE)</f>
        <v>83</v>
      </c>
      <c r="Q255" s="23">
        <v>127</v>
      </c>
      <c r="R255" s="23">
        <v>165</v>
      </c>
      <c r="S255" s="5">
        <f t="shared" si="3"/>
        <v>838</v>
      </c>
    </row>
    <row r="256" spans="1:19" x14ac:dyDescent="0.2">
      <c r="A256" s="22">
        <v>2021</v>
      </c>
      <c r="B256" s="22" t="s">
        <v>471</v>
      </c>
      <c r="C256" s="22" t="s">
        <v>465</v>
      </c>
      <c r="D256" s="22" t="s">
        <v>453</v>
      </c>
      <c r="E256" s="22" t="s">
        <v>454</v>
      </c>
      <c r="F256" s="22" t="s">
        <v>24</v>
      </c>
      <c r="G256" s="22" t="s">
        <v>24</v>
      </c>
      <c r="H256" s="22" t="s">
        <v>24</v>
      </c>
      <c r="I256" s="22" t="s">
        <v>53</v>
      </c>
      <c r="J256" s="22" t="s">
        <v>25</v>
      </c>
      <c r="K256" s="22" t="s">
        <v>29</v>
      </c>
      <c r="L256" s="22" t="s">
        <v>30</v>
      </c>
      <c r="M256" s="23">
        <v>179</v>
      </c>
      <c r="N256" s="23">
        <v>179</v>
      </c>
      <c r="O256" s="23">
        <v>145</v>
      </c>
      <c r="P256" s="23">
        <f>VLOOKUP(B256,[1]Sheet1!$B$5:$S$732,18,FALSE)</f>
        <v>96</v>
      </c>
      <c r="Q256" s="23">
        <v>171</v>
      </c>
      <c r="R256" s="23">
        <v>146</v>
      </c>
      <c r="S256" s="5">
        <f t="shared" si="3"/>
        <v>916</v>
      </c>
    </row>
    <row r="257" spans="1:19" x14ac:dyDescent="0.2">
      <c r="A257" s="22">
        <v>2021</v>
      </c>
      <c r="B257" s="22" t="s">
        <v>1242</v>
      </c>
      <c r="C257" s="22" t="s">
        <v>1236</v>
      </c>
      <c r="D257" s="22" t="s">
        <v>453</v>
      </c>
      <c r="E257" s="22" t="s">
        <v>454</v>
      </c>
      <c r="F257" s="22" t="s">
        <v>24</v>
      </c>
      <c r="G257" s="22" t="s">
        <v>24</v>
      </c>
      <c r="H257" s="22" t="s">
        <v>24</v>
      </c>
      <c r="I257" s="22" t="s">
        <v>53</v>
      </c>
      <c r="J257" s="22" t="s">
        <v>792</v>
      </c>
      <c r="K257" s="22" t="s">
        <v>29</v>
      </c>
      <c r="L257" s="22" t="s">
        <v>30</v>
      </c>
      <c r="M257" s="23">
        <v>177</v>
      </c>
      <c r="N257" s="23">
        <v>179</v>
      </c>
      <c r="O257" s="23">
        <v>168</v>
      </c>
      <c r="P257" s="23">
        <f>VLOOKUP(B257,[1]Sheet1!$B$5:$S$732,18,FALSE)</f>
        <v>72</v>
      </c>
      <c r="Q257" s="23">
        <v>174</v>
      </c>
      <c r="R257" s="23">
        <v>168</v>
      </c>
      <c r="S257" s="5">
        <f t="shared" si="3"/>
        <v>938</v>
      </c>
    </row>
    <row r="258" spans="1:19" x14ac:dyDescent="0.2">
      <c r="A258" s="22">
        <v>2021</v>
      </c>
      <c r="B258" s="22" t="s">
        <v>1227</v>
      </c>
      <c r="C258" s="22" t="s">
        <v>895</v>
      </c>
      <c r="D258" s="22" t="s">
        <v>453</v>
      </c>
      <c r="E258" s="22" t="s">
        <v>454</v>
      </c>
      <c r="F258" s="22" t="s">
        <v>24</v>
      </c>
      <c r="G258" s="22" t="s">
        <v>24</v>
      </c>
      <c r="H258" s="22" t="s">
        <v>24</v>
      </c>
      <c r="I258" s="22" t="s">
        <v>53</v>
      </c>
      <c r="J258" s="22" t="s">
        <v>792</v>
      </c>
      <c r="K258" s="22" t="s">
        <v>29</v>
      </c>
      <c r="L258" s="22" t="s">
        <v>30</v>
      </c>
      <c r="M258" s="23">
        <v>120</v>
      </c>
      <c r="N258" s="23">
        <v>120</v>
      </c>
      <c r="O258" s="23">
        <v>119</v>
      </c>
      <c r="P258" s="23">
        <f>VLOOKUP(B258,[1]Sheet1!$B$5:$S$732,18,FALSE)</f>
        <v>85</v>
      </c>
      <c r="Q258" s="23">
        <v>125</v>
      </c>
      <c r="R258" s="23">
        <v>116</v>
      </c>
      <c r="S258" s="5">
        <f t="shared" si="3"/>
        <v>685</v>
      </c>
    </row>
    <row r="259" spans="1:19" x14ac:dyDescent="0.2">
      <c r="A259" s="22">
        <v>2021</v>
      </c>
      <c r="B259" s="22" t="s">
        <v>3734</v>
      </c>
      <c r="C259" s="22" t="s">
        <v>3728</v>
      </c>
      <c r="D259" s="22" t="s">
        <v>453</v>
      </c>
      <c r="E259" s="22" t="s">
        <v>454</v>
      </c>
      <c r="F259" s="22" t="s">
        <v>24</v>
      </c>
      <c r="G259" s="22" t="s">
        <v>24</v>
      </c>
      <c r="H259" s="22" t="s">
        <v>27</v>
      </c>
      <c r="I259" s="22" t="s">
        <v>53</v>
      </c>
      <c r="J259" s="22" t="s">
        <v>769</v>
      </c>
      <c r="K259" s="22" t="s">
        <v>29</v>
      </c>
      <c r="L259" s="22" t="s">
        <v>3727</v>
      </c>
      <c r="M259" s="23">
        <v>93</v>
      </c>
      <c r="N259" s="23">
        <v>92</v>
      </c>
      <c r="O259" s="23">
        <v>89</v>
      </c>
      <c r="P259" s="23">
        <f>VLOOKUP(B259,[1]Sheet1!$B$5:$S$732,18,FALSE)</f>
        <v>77</v>
      </c>
      <c r="Q259" s="23">
        <v>74</v>
      </c>
      <c r="R259" s="23">
        <v>62</v>
      </c>
      <c r="S259" s="5">
        <f t="shared" ref="S259:S322" si="4">SUM(M259:R259)</f>
        <v>487</v>
      </c>
    </row>
    <row r="260" spans="1:19" x14ac:dyDescent="0.2">
      <c r="A260" s="22">
        <v>2021</v>
      </c>
      <c r="B260" s="22" t="s">
        <v>2778</v>
      </c>
      <c r="C260" s="22" t="s">
        <v>2772</v>
      </c>
      <c r="D260" s="22" t="s">
        <v>453</v>
      </c>
      <c r="E260" s="22" t="s">
        <v>454</v>
      </c>
      <c r="F260" s="22" t="s">
        <v>24</v>
      </c>
      <c r="G260" s="22" t="s">
        <v>24</v>
      </c>
      <c r="H260" s="22" t="s">
        <v>24</v>
      </c>
      <c r="I260" s="22" t="s">
        <v>53</v>
      </c>
      <c r="J260" s="22" t="s">
        <v>769</v>
      </c>
      <c r="K260" s="22" t="s">
        <v>1954</v>
      </c>
      <c r="L260" s="22" t="s">
        <v>30</v>
      </c>
      <c r="M260" s="23">
        <v>101</v>
      </c>
      <c r="N260" s="23">
        <v>121</v>
      </c>
      <c r="O260" s="23">
        <v>100</v>
      </c>
      <c r="P260" s="23">
        <f>VLOOKUP(B260,[1]Sheet1!$B$5:$S$732,18,FALSE)</f>
        <v>67</v>
      </c>
      <c r="Q260" s="23">
        <v>129</v>
      </c>
      <c r="R260" s="23">
        <v>110</v>
      </c>
      <c r="S260" s="5">
        <f t="shared" si="4"/>
        <v>628</v>
      </c>
    </row>
    <row r="261" spans="1:19" x14ac:dyDescent="0.2">
      <c r="A261" s="22">
        <v>2021</v>
      </c>
      <c r="B261" s="22" t="s">
        <v>2441</v>
      </c>
      <c r="C261" s="22" t="s">
        <v>2435</v>
      </c>
      <c r="D261" s="22" t="s">
        <v>453</v>
      </c>
      <c r="E261" s="22" t="s">
        <v>454</v>
      </c>
      <c r="F261" s="22" t="s">
        <v>24</v>
      </c>
      <c r="G261" s="22" t="s">
        <v>24</v>
      </c>
      <c r="H261" s="22" t="s">
        <v>24</v>
      </c>
      <c r="I261" s="22" t="s">
        <v>53</v>
      </c>
      <c r="J261" s="22" t="s">
        <v>769</v>
      </c>
      <c r="K261" s="22" t="s">
        <v>29</v>
      </c>
      <c r="L261" s="22" t="s">
        <v>30</v>
      </c>
      <c r="M261" s="23">
        <v>143</v>
      </c>
      <c r="N261" s="23">
        <v>168</v>
      </c>
      <c r="O261" s="23">
        <v>143</v>
      </c>
      <c r="P261" s="23">
        <f>VLOOKUP(B261,[1]Sheet1!$B$5:$S$732,18,FALSE)</f>
        <v>87</v>
      </c>
      <c r="Q261" s="23">
        <v>137</v>
      </c>
      <c r="R261" s="23">
        <v>134</v>
      </c>
      <c r="S261" s="5">
        <f t="shared" si="4"/>
        <v>812</v>
      </c>
    </row>
    <row r="262" spans="1:19" x14ac:dyDescent="0.2">
      <c r="A262" s="22">
        <v>2021</v>
      </c>
      <c r="B262" s="22" t="s">
        <v>2447</v>
      </c>
      <c r="C262" s="22" t="s">
        <v>240</v>
      </c>
      <c r="D262" s="22" t="s">
        <v>453</v>
      </c>
      <c r="E262" s="22" t="s">
        <v>454</v>
      </c>
      <c r="F262" s="22" t="s">
        <v>24</v>
      </c>
      <c r="G262" s="22" t="s">
        <v>24</v>
      </c>
      <c r="H262" s="22" t="s">
        <v>24</v>
      </c>
      <c r="I262" s="22" t="s">
        <v>53</v>
      </c>
      <c r="J262" s="22" t="s">
        <v>769</v>
      </c>
      <c r="K262" s="22" t="s">
        <v>29</v>
      </c>
      <c r="L262" s="22" t="s">
        <v>30</v>
      </c>
      <c r="M262" s="23">
        <v>134</v>
      </c>
      <c r="N262" s="23">
        <v>136</v>
      </c>
      <c r="O262" s="23">
        <v>129</v>
      </c>
      <c r="P262" s="23">
        <f>VLOOKUP(B262,[1]Sheet1!$B$5:$S$732,18,FALSE)</f>
        <v>74</v>
      </c>
      <c r="Q262" s="23">
        <v>101</v>
      </c>
      <c r="R262" s="23">
        <v>101</v>
      </c>
      <c r="S262" s="5">
        <f t="shared" si="4"/>
        <v>675</v>
      </c>
    </row>
    <row r="263" spans="1:19" x14ac:dyDescent="0.2">
      <c r="A263" s="22">
        <v>2021</v>
      </c>
      <c r="B263" s="22" t="s">
        <v>1249</v>
      </c>
      <c r="C263" s="22" t="s">
        <v>1243</v>
      </c>
      <c r="D263" s="22" t="s">
        <v>453</v>
      </c>
      <c r="E263" s="22" t="s">
        <v>454</v>
      </c>
      <c r="F263" s="22" t="s">
        <v>24</v>
      </c>
      <c r="G263" s="22" t="s">
        <v>24</v>
      </c>
      <c r="H263" s="22" t="s">
        <v>24</v>
      </c>
      <c r="I263" s="22" t="s">
        <v>53</v>
      </c>
      <c r="J263" s="22" t="s">
        <v>792</v>
      </c>
      <c r="K263" s="22" t="s">
        <v>29</v>
      </c>
      <c r="L263" s="22" t="s">
        <v>30</v>
      </c>
      <c r="M263" s="23">
        <v>160</v>
      </c>
      <c r="N263" s="23">
        <v>165</v>
      </c>
      <c r="O263" s="23">
        <v>153</v>
      </c>
      <c r="P263" s="23">
        <f>VLOOKUP(B263,[1]Sheet1!$B$5:$S$732,18,FALSE)</f>
        <v>132</v>
      </c>
      <c r="Q263" s="23">
        <v>162</v>
      </c>
      <c r="R263" s="23">
        <v>159</v>
      </c>
      <c r="S263" s="5">
        <f t="shared" si="4"/>
        <v>931</v>
      </c>
    </row>
    <row r="264" spans="1:19" x14ac:dyDescent="0.2">
      <c r="A264" s="22">
        <v>2021</v>
      </c>
      <c r="B264" s="22" t="s">
        <v>1235</v>
      </c>
      <c r="C264" s="22" t="s">
        <v>1229</v>
      </c>
      <c r="D264" s="22" t="s">
        <v>453</v>
      </c>
      <c r="E264" s="22" t="s">
        <v>454</v>
      </c>
      <c r="F264" s="22" t="s">
        <v>24</v>
      </c>
      <c r="G264" s="22" t="s">
        <v>24</v>
      </c>
      <c r="H264" s="22" t="s">
        <v>24</v>
      </c>
      <c r="I264" s="22" t="s">
        <v>53</v>
      </c>
      <c r="J264" s="22" t="s">
        <v>792</v>
      </c>
      <c r="K264" s="22" t="s">
        <v>29</v>
      </c>
      <c r="L264" s="22" t="s">
        <v>30</v>
      </c>
      <c r="M264" s="23">
        <v>97</v>
      </c>
      <c r="N264" s="23">
        <v>86</v>
      </c>
      <c r="O264" s="23">
        <v>84</v>
      </c>
      <c r="P264" s="23">
        <f>VLOOKUP(B264,[1]Sheet1!$B$5:$S$732,18,FALSE)</f>
        <v>61</v>
      </c>
      <c r="Q264" s="23">
        <v>90</v>
      </c>
      <c r="R264" s="23">
        <v>63</v>
      </c>
      <c r="S264" s="5">
        <f t="shared" si="4"/>
        <v>481</v>
      </c>
    </row>
    <row r="265" spans="1:19" x14ac:dyDescent="0.2">
      <c r="A265" s="22">
        <v>2021</v>
      </c>
      <c r="B265" s="22" t="s">
        <v>3825</v>
      </c>
      <c r="C265" s="22" t="s">
        <v>3819</v>
      </c>
      <c r="D265" s="22" t="s">
        <v>453</v>
      </c>
      <c r="E265" s="22" t="s">
        <v>454</v>
      </c>
      <c r="F265" s="22" t="s">
        <v>24</v>
      </c>
      <c r="G265" s="22" t="s">
        <v>24</v>
      </c>
      <c r="H265" s="22" t="s">
        <v>27</v>
      </c>
      <c r="I265" s="22" t="s">
        <v>769</v>
      </c>
      <c r="J265" s="22" t="s">
        <v>769</v>
      </c>
      <c r="K265" s="22" t="s">
        <v>29</v>
      </c>
      <c r="L265" s="22" t="s">
        <v>1540</v>
      </c>
      <c r="M265" s="23">
        <v>97</v>
      </c>
      <c r="N265" s="23">
        <v>93</v>
      </c>
      <c r="O265" s="23">
        <v>96</v>
      </c>
      <c r="P265" s="23">
        <f>VLOOKUP(B265,[1]Sheet1!$B$5:$S$732,18,FALSE)</f>
        <v>97</v>
      </c>
      <c r="Q265" s="23">
        <v>100</v>
      </c>
      <c r="R265" s="23">
        <v>91</v>
      </c>
      <c r="S265" s="5">
        <f t="shared" si="4"/>
        <v>574</v>
      </c>
    </row>
    <row r="266" spans="1:19" x14ac:dyDescent="0.2">
      <c r="A266" s="22">
        <v>2021</v>
      </c>
      <c r="B266" s="22" t="s">
        <v>2418</v>
      </c>
      <c r="C266" s="22" t="s">
        <v>2412</v>
      </c>
      <c r="D266" s="22" t="s">
        <v>420</v>
      </c>
      <c r="E266" s="22" t="s">
        <v>783</v>
      </c>
      <c r="F266" s="22" t="s">
        <v>24</v>
      </c>
      <c r="G266" s="22" t="s">
        <v>24</v>
      </c>
      <c r="H266" s="22" t="s">
        <v>24</v>
      </c>
      <c r="I266" s="22" t="s">
        <v>53</v>
      </c>
      <c r="J266" s="22" t="s">
        <v>769</v>
      </c>
      <c r="K266" s="22" t="s">
        <v>29</v>
      </c>
      <c r="L266" s="22" t="s">
        <v>30</v>
      </c>
      <c r="M266" s="23">
        <v>122</v>
      </c>
      <c r="N266" s="23">
        <v>131</v>
      </c>
      <c r="O266" s="23">
        <v>121</v>
      </c>
      <c r="P266" s="23">
        <f>VLOOKUP(B266,[1]Sheet1!$B$5:$S$732,18,FALSE)</f>
        <v>82</v>
      </c>
      <c r="Q266" s="23">
        <v>94</v>
      </c>
      <c r="R266" s="23">
        <v>103</v>
      </c>
      <c r="S266" s="5">
        <f t="shared" si="4"/>
        <v>653</v>
      </c>
    </row>
    <row r="267" spans="1:19" x14ac:dyDescent="0.2">
      <c r="A267" s="22">
        <v>2021</v>
      </c>
      <c r="B267" s="22" t="s">
        <v>791</v>
      </c>
      <c r="C267" s="22" t="s">
        <v>785</v>
      </c>
      <c r="D267" s="22" t="s">
        <v>420</v>
      </c>
      <c r="E267" s="22" t="s">
        <v>783</v>
      </c>
      <c r="F267" s="22" t="s">
        <v>24</v>
      </c>
      <c r="G267" s="22" t="s">
        <v>24</v>
      </c>
      <c r="H267" s="22" t="s">
        <v>27</v>
      </c>
      <c r="I267" s="22" t="s">
        <v>769</v>
      </c>
      <c r="J267" s="22" t="s">
        <v>25</v>
      </c>
      <c r="K267" s="22" t="s">
        <v>29</v>
      </c>
      <c r="L267" s="22" t="s">
        <v>30</v>
      </c>
      <c r="M267" s="23">
        <v>23</v>
      </c>
      <c r="N267" s="23">
        <v>34</v>
      </c>
      <c r="O267" s="23">
        <v>28</v>
      </c>
      <c r="P267" s="23">
        <f>VLOOKUP(B267,[1]Sheet1!$B$5:$S$732,18,FALSE)</f>
        <v>39</v>
      </c>
      <c r="Q267" s="23">
        <v>48</v>
      </c>
      <c r="R267" s="23">
        <v>42</v>
      </c>
      <c r="S267" s="5">
        <f t="shared" si="4"/>
        <v>214</v>
      </c>
    </row>
    <row r="268" spans="1:19" x14ac:dyDescent="0.2">
      <c r="A268" s="22">
        <v>2021</v>
      </c>
      <c r="B268" s="22" t="s">
        <v>2395</v>
      </c>
      <c r="C268" s="22" t="s">
        <v>2390</v>
      </c>
      <c r="D268" s="22" t="s">
        <v>420</v>
      </c>
      <c r="E268" s="22" t="s">
        <v>783</v>
      </c>
      <c r="F268" s="22" t="s">
        <v>24</v>
      </c>
      <c r="G268" s="22" t="s">
        <v>24</v>
      </c>
      <c r="H268" s="22" t="s">
        <v>24</v>
      </c>
      <c r="I268" s="22" t="s">
        <v>53</v>
      </c>
      <c r="J268" s="22" t="s">
        <v>769</v>
      </c>
      <c r="K268" s="22" t="s">
        <v>29</v>
      </c>
      <c r="L268" s="22" t="s">
        <v>30</v>
      </c>
      <c r="M268" s="23">
        <v>152</v>
      </c>
      <c r="N268" s="23">
        <v>120</v>
      </c>
      <c r="O268" s="23">
        <v>129</v>
      </c>
      <c r="P268" s="23">
        <f>VLOOKUP(B268,[1]Sheet1!$B$5:$S$732,18,FALSE)</f>
        <v>102</v>
      </c>
      <c r="Q268" s="23">
        <v>128</v>
      </c>
      <c r="R268" s="23">
        <v>128</v>
      </c>
      <c r="S268" s="5">
        <f t="shared" si="4"/>
        <v>759</v>
      </c>
    </row>
    <row r="269" spans="1:19" x14ac:dyDescent="0.2">
      <c r="A269" s="22">
        <v>2021</v>
      </c>
      <c r="B269" s="22" t="s">
        <v>2403</v>
      </c>
      <c r="C269" s="22" t="s">
        <v>2397</v>
      </c>
      <c r="D269" s="22" t="s">
        <v>420</v>
      </c>
      <c r="E269" s="22" t="s">
        <v>783</v>
      </c>
      <c r="F269" s="22" t="s">
        <v>24</v>
      </c>
      <c r="G269" s="22" t="s">
        <v>24</v>
      </c>
      <c r="H269" s="22" t="s">
        <v>24</v>
      </c>
      <c r="I269" s="22" t="s">
        <v>53</v>
      </c>
      <c r="J269" s="22" t="s">
        <v>769</v>
      </c>
      <c r="K269" s="22" t="s">
        <v>29</v>
      </c>
      <c r="L269" s="22" t="s">
        <v>30</v>
      </c>
      <c r="M269" s="23">
        <v>119</v>
      </c>
      <c r="N269" s="23">
        <v>129</v>
      </c>
      <c r="O269" s="23">
        <v>107</v>
      </c>
      <c r="P269" s="23">
        <f>VLOOKUP(B269,[1]Sheet1!$B$5:$S$732,18,FALSE)</f>
        <v>108</v>
      </c>
      <c r="Q269" s="23">
        <v>120</v>
      </c>
      <c r="R269" s="23">
        <v>128</v>
      </c>
      <c r="S269" s="5">
        <f t="shared" si="4"/>
        <v>711</v>
      </c>
    </row>
    <row r="270" spans="1:19" x14ac:dyDescent="0.2">
      <c r="A270" s="22">
        <v>2021</v>
      </c>
      <c r="B270" s="22" t="s">
        <v>4002</v>
      </c>
      <c r="C270" s="22" t="s">
        <v>3996</v>
      </c>
      <c r="D270" s="22" t="s">
        <v>420</v>
      </c>
      <c r="E270" s="22" t="s">
        <v>421</v>
      </c>
      <c r="F270" s="22" t="s">
        <v>27</v>
      </c>
      <c r="G270" s="22" t="s">
        <v>24</v>
      </c>
      <c r="H270" s="22" t="s">
        <v>24</v>
      </c>
      <c r="I270" s="22" t="s">
        <v>53</v>
      </c>
      <c r="J270" s="22" t="s">
        <v>25</v>
      </c>
      <c r="K270" s="22" t="s">
        <v>29</v>
      </c>
      <c r="L270" s="22" t="s">
        <v>30</v>
      </c>
      <c r="M270" s="23">
        <v>59</v>
      </c>
      <c r="N270" s="23">
        <v>66</v>
      </c>
      <c r="O270" s="23">
        <v>65</v>
      </c>
      <c r="P270" s="23">
        <f>VLOOKUP(B270,[1]Sheet1!$B$5:$S$732,18,FALSE)</f>
        <v>24</v>
      </c>
      <c r="Q270" s="23">
        <v>61</v>
      </c>
      <c r="R270" s="23">
        <v>53</v>
      </c>
      <c r="S270" s="5">
        <f t="shared" si="4"/>
        <v>328</v>
      </c>
    </row>
    <row r="271" spans="1:19" x14ac:dyDescent="0.2">
      <c r="A271" s="22">
        <v>2021</v>
      </c>
      <c r="B271" s="22" t="s">
        <v>436</v>
      </c>
      <c r="C271" s="22" t="s">
        <v>430</v>
      </c>
      <c r="D271" s="22" t="s">
        <v>420</v>
      </c>
      <c r="E271" s="22" t="s">
        <v>421</v>
      </c>
      <c r="F271" s="22" t="s">
        <v>24</v>
      </c>
      <c r="G271" s="22" t="s">
        <v>24</v>
      </c>
      <c r="H271" s="22" t="s">
        <v>24</v>
      </c>
      <c r="I271" s="22" t="s">
        <v>53</v>
      </c>
      <c r="J271" s="22" t="s">
        <v>25</v>
      </c>
      <c r="K271" s="22" t="s">
        <v>29</v>
      </c>
      <c r="L271" s="22" t="s">
        <v>30</v>
      </c>
      <c r="M271" s="23">
        <v>138</v>
      </c>
      <c r="N271" s="23">
        <v>119</v>
      </c>
      <c r="O271" s="23">
        <v>138</v>
      </c>
      <c r="P271" s="23">
        <f>VLOOKUP(B271,[1]Sheet1!$B$5:$S$732,18,FALSE)</f>
        <v>106</v>
      </c>
      <c r="Q271" s="23">
        <v>119</v>
      </c>
      <c r="R271" s="23">
        <v>130</v>
      </c>
      <c r="S271" s="5">
        <f t="shared" si="4"/>
        <v>750</v>
      </c>
    </row>
    <row r="272" spans="1:19" x14ac:dyDescent="0.2">
      <c r="A272" s="22">
        <v>2021</v>
      </c>
      <c r="B272" s="22" t="s">
        <v>429</v>
      </c>
      <c r="C272" s="22" t="s">
        <v>423</v>
      </c>
      <c r="D272" s="22" t="s">
        <v>420</v>
      </c>
      <c r="E272" s="22" t="s">
        <v>421</v>
      </c>
      <c r="F272" s="22" t="s">
        <v>24</v>
      </c>
      <c r="G272" s="22" t="s">
        <v>24</v>
      </c>
      <c r="H272" s="22" t="s">
        <v>24</v>
      </c>
      <c r="I272" s="22" t="s">
        <v>53</v>
      </c>
      <c r="J272" s="22" t="s">
        <v>25</v>
      </c>
      <c r="K272" s="22" t="s">
        <v>29</v>
      </c>
      <c r="L272" s="22" t="s">
        <v>30</v>
      </c>
      <c r="M272" s="23">
        <v>54</v>
      </c>
      <c r="N272" s="23">
        <v>69</v>
      </c>
      <c r="O272" s="23">
        <v>82</v>
      </c>
      <c r="P272" s="23">
        <f>VLOOKUP(B272,[1]Sheet1!$B$5:$S$732,18,FALSE)</f>
        <v>81</v>
      </c>
      <c r="Q272" s="23">
        <v>82</v>
      </c>
      <c r="R272" s="23">
        <v>81</v>
      </c>
      <c r="S272" s="5">
        <f t="shared" si="4"/>
        <v>449</v>
      </c>
    </row>
    <row r="273" spans="1:19" x14ac:dyDescent="0.2">
      <c r="A273" s="22">
        <v>2021</v>
      </c>
      <c r="B273" s="22" t="s">
        <v>443</v>
      </c>
      <c r="C273" s="22" t="s">
        <v>437</v>
      </c>
      <c r="D273" s="22" t="s">
        <v>420</v>
      </c>
      <c r="E273" s="22" t="s">
        <v>421</v>
      </c>
      <c r="F273" s="22" t="s">
        <v>24</v>
      </c>
      <c r="G273" s="22" t="s">
        <v>24</v>
      </c>
      <c r="H273" s="22" t="s">
        <v>24</v>
      </c>
      <c r="I273" s="22" t="s">
        <v>53</v>
      </c>
      <c r="J273" s="22" t="s">
        <v>25</v>
      </c>
      <c r="K273" s="22" t="s">
        <v>29</v>
      </c>
      <c r="L273" s="22" t="s">
        <v>30</v>
      </c>
      <c r="M273" s="23">
        <v>109</v>
      </c>
      <c r="N273" s="23">
        <v>119</v>
      </c>
      <c r="O273" s="23">
        <v>116</v>
      </c>
      <c r="P273" s="23">
        <f>VLOOKUP(B273,[1]Sheet1!$B$5:$S$732,18,FALSE)</f>
        <v>88</v>
      </c>
      <c r="Q273" s="23">
        <v>125</v>
      </c>
      <c r="R273" s="23">
        <v>113</v>
      </c>
      <c r="S273" s="5">
        <f t="shared" si="4"/>
        <v>670</v>
      </c>
    </row>
    <row r="274" spans="1:19" x14ac:dyDescent="0.2">
      <c r="A274" s="22">
        <v>2021</v>
      </c>
      <c r="B274" s="22" t="s">
        <v>4415</v>
      </c>
      <c r="C274" s="22" t="s">
        <v>4410</v>
      </c>
      <c r="D274" s="22" t="s">
        <v>420</v>
      </c>
      <c r="E274" s="22" t="s">
        <v>421</v>
      </c>
      <c r="F274" s="22" t="s">
        <v>27</v>
      </c>
      <c r="G274" s="22" t="s">
        <v>24</v>
      </c>
      <c r="H274" s="22" t="s">
        <v>24</v>
      </c>
      <c r="I274" s="22" t="s">
        <v>53</v>
      </c>
      <c r="J274" s="22" t="s">
        <v>769</v>
      </c>
      <c r="K274" s="22" t="s">
        <v>29</v>
      </c>
      <c r="L274" s="22" t="s">
        <v>30</v>
      </c>
      <c r="M274" s="23">
        <v>38</v>
      </c>
      <c r="N274" s="23">
        <v>72</v>
      </c>
      <c r="O274" s="23">
        <v>53</v>
      </c>
      <c r="P274" s="23">
        <f>VLOOKUP(B274,[1]Sheet1!$B$5:$S$732,18,FALSE)</f>
        <v>22</v>
      </c>
      <c r="Q274" s="23">
        <v>58</v>
      </c>
      <c r="R274" s="23">
        <v>43</v>
      </c>
      <c r="S274" s="5">
        <f t="shared" si="4"/>
        <v>286</v>
      </c>
    </row>
    <row r="275" spans="1:19" x14ac:dyDescent="0.2">
      <c r="A275" s="22">
        <v>2021</v>
      </c>
      <c r="B275" s="22" t="s">
        <v>1213</v>
      </c>
      <c r="C275" s="22" t="s">
        <v>1208</v>
      </c>
      <c r="D275" s="22" t="s">
        <v>420</v>
      </c>
      <c r="E275" s="22" t="s">
        <v>421</v>
      </c>
      <c r="F275" s="22" t="s">
        <v>24</v>
      </c>
      <c r="G275" s="22" t="s">
        <v>24</v>
      </c>
      <c r="H275" s="22" t="s">
        <v>24</v>
      </c>
      <c r="I275" s="22" t="s">
        <v>53</v>
      </c>
      <c r="J275" s="22" t="s">
        <v>792</v>
      </c>
      <c r="K275" s="22" t="s">
        <v>29</v>
      </c>
      <c r="L275" s="22" t="s">
        <v>30</v>
      </c>
      <c r="M275" s="23">
        <v>137</v>
      </c>
      <c r="N275" s="23">
        <v>141</v>
      </c>
      <c r="O275" s="23">
        <v>115</v>
      </c>
      <c r="P275" s="23">
        <f>VLOOKUP(B275,[1]Sheet1!$B$5:$S$732,18,FALSE)</f>
        <v>91</v>
      </c>
      <c r="Q275" s="23">
        <v>115</v>
      </c>
      <c r="R275" s="23">
        <v>93</v>
      </c>
      <c r="S275" s="5">
        <f t="shared" si="4"/>
        <v>692</v>
      </c>
    </row>
    <row r="276" spans="1:19" x14ac:dyDescent="0.2">
      <c r="A276" s="22">
        <v>2021</v>
      </c>
      <c r="B276" s="22" t="s">
        <v>817</v>
      </c>
      <c r="C276" s="22" t="s">
        <v>811</v>
      </c>
      <c r="D276" s="22" t="s">
        <v>420</v>
      </c>
      <c r="E276" s="22" t="s">
        <v>421</v>
      </c>
      <c r="F276" s="22" t="s">
        <v>24</v>
      </c>
      <c r="G276" s="22" t="s">
        <v>24</v>
      </c>
      <c r="H276" s="22" t="s">
        <v>24</v>
      </c>
      <c r="I276" s="22" t="s">
        <v>53</v>
      </c>
      <c r="J276" s="22" t="s">
        <v>792</v>
      </c>
      <c r="K276" s="22" t="s">
        <v>66</v>
      </c>
      <c r="L276" s="22" t="s">
        <v>30</v>
      </c>
      <c r="M276" s="23">
        <v>72</v>
      </c>
      <c r="N276" s="23">
        <v>72</v>
      </c>
      <c r="O276" s="23">
        <v>66</v>
      </c>
      <c r="P276" s="23">
        <f>VLOOKUP(B276,[1]Sheet1!$B$5:$S$732,18,FALSE)</f>
        <v>58</v>
      </c>
      <c r="Q276" s="23">
        <v>66</v>
      </c>
      <c r="R276" s="23">
        <v>63</v>
      </c>
      <c r="S276" s="5">
        <f t="shared" si="4"/>
        <v>397</v>
      </c>
    </row>
    <row r="277" spans="1:19" x14ac:dyDescent="0.2">
      <c r="A277" s="22">
        <v>2021</v>
      </c>
      <c r="B277" s="22" t="s">
        <v>4107</v>
      </c>
      <c r="C277" s="22" t="s">
        <v>1118</v>
      </c>
      <c r="D277" s="22" t="s">
        <v>420</v>
      </c>
      <c r="E277" s="22" t="s">
        <v>421</v>
      </c>
      <c r="F277" s="22" t="s">
        <v>27</v>
      </c>
      <c r="G277" s="22" t="s">
        <v>24</v>
      </c>
      <c r="H277" s="22" t="s">
        <v>24</v>
      </c>
      <c r="I277" s="22" t="s">
        <v>53</v>
      </c>
      <c r="J277" s="22" t="s">
        <v>792</v>
      </c>
      <c r="K277" s="22" t="s">
        <v>29</v>
      </c>
      <c r="L277" s="22" t="s">
        <v>30</v>
      </c>
      <c r="M277" s="23">
        <v>104</v>
      </c>
      <c r="N277" s="23">
        <v>106</v>
      </c>
      <c r="O277" s="23">
        <v>113</v>
      </c>
      <c r="P277" s="23">
        <f>VLOOKUP(B277,[1]Sheet1!$B$5:$S$732,18,FALSE)</f>
        <v>72</v>
      </c>
      <c r="Q277" s="23">
        <v>119</v>
      </c>
      <c r="R277" s="23">
        <v>82</v>
      </c>
      <c r="S277" s="5">
        <f t="shared" si="4"/>
        <v>596</v>
      </c>
    </row>
    <row r="278" spans="1:19" x14ac:dyDescent="0.2">
      <c r="A278" s="22">
        <v>2021</v>
      </c>
      <c r="B278" s="22" t="s">
        <v>3818</v>
      </c>
      <c r="C278" s="22" t="s">
        <v>3813</v>
      </c>
      <c r="D278" s="22" t="s">
        <v>420</v>
      </c>
      <c r="E278" s="22" t="s">
        <v>421</v>
      </c>
      <c r="F278" s="22" t="s">
        <v>24</v>
      </c>
      <c r="G278" s="22" t="s">
        <v>24</v>
      </c>
      <c r="H278" s="22" t="s">
        <v>27</v>
      </c>
      <c r="I278" s="22" t="s">
        <v>769</v>
      </c>
      <c r="J278" s="22" t="s">
        <v>769</v>
      </c>
      <c r="K278" s="22" t="s">
        <v>29</v>
      </c>
      <c r="L278" s="22" t="s">
        <v>1540</v>
      </c>
      <c r="M278" s="23">
        <v>74</v>
      </c>
      <c r="N278" s="23">
        <v>94</v>
      </c>
      <c r="O278" s="23">
        <v>88</v>
      </c>
      <c r="P278" s="23">
        <f>VLOOKUP(B278,[1]Sheet1!$B$5:$S$732,18,FALSE)</f>
        <v>99</v>
      </c>
      <c r="Q278" s="23">
        <v>108</v>
      </c>
      <c r="R278" s="23">
        <v>96</v>
      </c>
      <c r="S278" s="5">
        <f t="shared" si="4"/>
        <v>559</v>
      </c>
    </row>
    <row r="279" spans="1:19" x14ac:dyDescent="0.2">
      <c r="A279" s="22">
        <v>2021</v>
      </c>
      <c r="B279" s="22" t="s">
        <v>515</v>
      </c>
      <c r="C279" s="22" t="s">
        <v>509</v>
      </c>
      <c r="D279" s="22" t="s">
        <v>505</v>
      </c>
      <c r="E279" s="22" t="s">
        <v>506</v>
      </c>
      <c r="F279" s="22" t="s">
        <v>24</v>
      </c>
      <c r="G279" s="22" t="s">
        <v>24</v>
      </c>
      <c r="H279" s="22" t="s">
        <v>24</v>
      </c>
      <c r="I279" s="22" t="s">
        <v>53</v>
      </c>
      <c r="J279" s="22" t="s">
        <v>25</v>
      </c>
      <c r="K279" s="22" t="s">
        <v>29</v>
      </c>
      <c r="L279" s="22" t="s">
        <v>30</v>
      </c>
      <c r="M279" s="23">
        <v>175</v>
      </c>
      <c r="N279" s="23">
        <v>178</v>
      </c>
      <c r="O279" s="23">
        <v>174</v>
      </c>
      <c r="P279" s="23">
        <f>VLOOKUP(B279,[1]Sheet1!$B$5:$S$732,18,FALSE)</f>
        <v>48</v>
      </c>
      <c r="Q279" s="23">
        <v>169</v>
      </c>
      <c r="R279" s="23">
        <v>166</v>
      </c>
      <c r="S279" s="5">
        <f t="shared" si="4"/>
        <v>910</v>
      </c>
    </row>
    <row r="280" spans="1:19" x14ac:dyDescent="0.2">
      <c r="A280" s="22">
        <v>2021</v>
      </c>
      <c r="B280" s="22" t="s">
        <v>1285</v>
      </c>
      <c r="C280" s="22" t="s">
        <v>1279</v>
      </c>
      <c r="D280" s="22" t="s">
        <v>505</v>
      </c>
      <c r="E280" s="22" t="s">
        <v>506</v>
      </c>
      <c r="F280" s="22" t="s">
        <v>24</v>
      </c>
      <c r="G280" s="22" t="s">
        <v>24</v>
      </c>
      <c r="H280" s="22" t="s">
        <v>24</v>
      </c>
      <c r="I280" s="22" t="s">
        <v>53</v>
      </c>
      <c r="J280" s="22" t="s">
        <v>792</v>
      </c>
      <c r="K280" s="22" t="s">
        <v>29</v>
      </c>
      <c r="L280" s="22" t="s">
        <v>30</v>
      </c>
      <c r="M280" s="23">
        <v>137</v>
      </c>
      <c r="N280" s="23">
        <v>145</v>
      </c>
      <c r="O280" s="23">
        <v>156</v>
      </c>
      <c r="P280" s="23">
        <f>VLOOKUP(B280,[1]Sheet1!$B$5:$S$732,18,FALSE)</f>
        <v>64</v>
      </c>
      <c r="Q280" s="23">
        <v>135</v>
      </c>
      <c r="R280" s="23">
        <v>123</v>
      </c>
      <c r="S280" s="5">
        <f t="shared" si="4"/>
        <v>760</v>
      </c>
    </row>
    <row r="281" spans="1:19" x14ac:dyDescent="0.2">
      <c r="A281" s="22">
        <v>2021</v>
      </c>
      <c r="B281" s="22" t="s">
        <v>1278</v>
      </c>
      <c r="C281" s="22" t="s">
        <v>925</v>
      </c>
      <c r="D281" s="22" t="s">
        <v>505</v>
      </c>
      <c r="E281" s="22" t="s">
        <v>506</v>
      </c>
      <c r="F281" s="22" t="s">
        <v>24</v>
      </c>
      <c r="G281" s="22" t="s">
        <v>24</v>
      </c>
      <c r="H281" s="22" t="s">
        <v>24</v>
      </c>
      <c r="I281" s="22" t="s">
        <v>53</v>
      </c>
      <c r="J281" s="22" t="s">
        <v>792</v>
      </c>
      <c r="K281" s="22" t="s">
        <v>29</v>
      </c>
      <c r="L281" s="22" t="s">
        <v>30</v>
      </c>
      <c r="M281" s="23">
        <v>165</v>
      </c>
      <c r="N281" s="23">
        <v>144</v>
      </c>
      <c r="O281" s="23">
        <v>145</v>
      </c>
      <c r="P281" s="23">
        <f>VLOOKUP(B281,[1]Sheet1!$B$5:$S$732,18,FALSE)</f>
        <v>79</v>
      </c>
      <c r="Q281" s="23">
        <v>165</v>
      </c>
      <c r="R281" s="23">
        <v>123</v>
      </c>
      <c r="S281" s="5">
        <f t="shared" si="4"/>
        <v>821</v>
      </c>
    </row>
    <row r="282" spans="1:19" x14ac:dyDescent="0.2">
      <c r="A282" s="22">
        <v>2021</v>
      </c>
      <c r="B282" s="22" t="s">
        <v>2480</v>
      </c>
      <c r="C282" s="22" t="s">
        <v>2474</v>
      </c>
      <c r="D282" s="22" t="s">
        <v>505</v>
      </c>
      <c r="E282" s="22" t="s">
        <v>506</v>
      </c>
      <c r="F282" s="22" t="s">
        <v>24</v>
      </c>
      <c r="G282" s="22" t="s">
        <v>24</v>
      </c>
      <c r="H282" s="22" t="s">
        <v>24</v>
      </c>
      <c r="I282" s="22" t="s">
        <v>53</v>
      </c>
      <c r="J282" s="22" t="s">
        <v>769</v>
      </c>
      <c r="K282" s="22" t="s">
        <v>29</v>
      </c>
      <c r="L282" s="22" t="s">
        <v>30</v>
      </c>
      <c r="M282" s="23">
        <v>121</v>
      </c>
      <c r="N282" s="23">
        <v>133</v>
      </c>
      <c r="O282" s="23">
        <v>136</v>
      </c>
      <c r="P282" s="23">
        <f>VLOOKUP(B282,[1]Sheet1!$B$5:$S$732,18,FALSE)</f>
        <v>106</v>
      </c>
      <c r="Q282" s="23">
        <v>123</v>
      </c>
      <c r="R282" s="23">
        <v>106</v>
      </c>
      <c r="S282" s="5">
        <f t="shared" si="4"/>
        <v>725</v>
      </c>
    </row>
    <row r="283" spans="1:19" x14ac:dyDescent="0.2">
      <c r="A283" s="22">
        <v>2021</v>
      </c>
      <c r="B283" s="22" t="s">
        <v>2488</v>
      </c>
      <c r="C283" s="22" t="s">
        <v>2483</v>
      </c>
      <c r="D283" s="22" t="s">
        <v>505</v>
      </c>
      <c r="E283" s="22" t="s">
        <v>506</v>
      </c>
      <c r="F283" s="22" t="s">
        <v>24</v>
      </c>
      <c r="G283" s="22" t="s">
        <v>24</v>
      </c>
      <c r="H283" s="22" t="s">
        <v>24</v>
      </c>
      <c r="I283" s="22" t="s">
        <v>53</v>
      </c>
      <c r="J283" s="22" t="s">
        <v>769</v>
      </c>
      <c r="K283" s="22" t="s">
        <v>29</v>
      </c>
      <c r="L283" s="22" t="s">
        <v>30</v>
      </c>
      <c r="M283" s="23">
        <v>62</v>
      </c>
      <c r="N283" s="23">
        <v>60</v>
      </c>
      <c r="O283" s="23">
        <v>58</v>
      </c>
      <c r="P283" s="23">
        <f>VLOOKUP(B283,[1]Sheet1!$B$5:$S$732,18,FALSE)</f>
        <v>28</v>
      </c>
      <c r="Q283" s="23">
        <v>75</v>
      </c>
      <c r="R283" s="23">
        <v>89</v>
      </c>
      <c r="S283" s="5">
        <f t="shared" si="4"/>
        <v>372</v>
      </c>
    </row>
    <row r="284" spans="1:19" x14ac:dyDescent="0.2">
      <c r="A284" s="22">
        <v>2021</v>
      </c>
      <c r="B284" s="22" t="s">
        <v>1292</v>
      </c>
      <c r="C284" s="22" t="s">
        <v>838</v>
      </c>
      <c r="D284" s="22" t="s">
        <v>505</v>
      </c>
      <c r="E284" s="22" t="s">
        <v>506</v>
      </c>
      <c r="F284" s="22" t="s">
        <v>24</v>
      </c>
      <c r="G284" s="22" t="s">
        <v>24</v>
      </c>
      <c r="H284" s="22" t="s">
        <v>24</v>
      </c>
      <c r="I284" s="22" t="s">
        <v>53</v>
      </c>
      <c r="J284" s="22" t="s">
        <v>792</v>
      </c>
      <c r="K284" s="22" t="s">
        <v>29</v>
      </c>
      <c r="L284" s="22" t="s">
        <v>30</v>
      </c>
      <c r="M284" s="23">
        <v>142</v>
      </c>
      <c r="N284" s="23">
        <v>145</v>
      </c>
      <c r="O284" s="23">
        <v>149</v>
      </c>
      <c r="P284" s="23">
        <f>VLOOKUP(B284,[1]Sheet1!$B$5:$S$732,18,FALSE)</f>
        <v>106</v>
      </c>
      <c r="Q284" s="23">
        <v>143</v>
      </c>
      <c r="R284" s="23">
        <v>130</v>
      </c>
      <c r="S284" s="5">
        <f t="shared" si="4"/>
        <v>815</v>
      </c>
    </row>
    <row r="285" spans="1:19" x14ac:dyDescent="0.2">
      <c r="A285" s="22">
        <v>2021</v>
      </c>
      <c r="B285" s="22" t="s">
        <v>2454</v>
      </c>
      <c r="C285" s="22" t="s">
        <v>2448</v>
      </c>
      <c r="D285" s="22" t="s">
        <v>472</v>
      </c>
      <c r="E285" s="22" t="s">
        <v>473</v>
      </c>
      <c r="F285" s="22" t="s">
        <v>24</v>
      </c>
      <c r="G285" s="22" t="s">
        <v>24</v>
      </c>
      <c r="H285" s="22" t="s">
        <v>24</v>
      </c>
      <c r="I285" s="22" t="s">
        <v>53</v>
      </c>
      <c r="J285" s="22" t="s">
        <v>769</v>
      </c>
      <c r="K285" s="22" t="s">
        <v>29</v>
      </c>
      <c r="L285" s="22" t="s">
        <v>30</v>
      </c>
      <c r="M285" s="23">
        <v>68</v>
      </c>
      <c r="N285" s="23">
        <v>67</v>
      </c>
      <c r="O285" s="23">
        <v>69</v>
      </c>
      <c r="P285" s="23">
        <f>VLOOKUP(B285,[1]Sheet1!$B$5:$S$732,18,FALSE)</f>
        <v>53</v>
      </c>
      <c r="Q285" s="23">
        <v>56</v>
      </c>
      <c r="R285" s="23">
        <v>59</v>
      </c>
      <c r="S285" s="5">
        <f t="shared" si="4"/>
        <v>372</v>
      </c>
    </row>
    <row r="286" spans="1:19" x14ac:dyDescent="0.2">
      <c r="A286" s="22">
        <v>2021</v>
      </c>
      <c r="B286" s="22" t="s">
        <v>482</v>
      </c>
      <c r="C286" s="22" t="s">
        <v>476</v>
      </c>
      <c r="D286" s="22" t="s">
        <v>472</v>
      </c>
      <c r="E286" s="22" t="s">
        <v>473</v>
      </c>
      <c r="F286" s="22" t="s">
        <v>24</v>
      </c>
      <c r="G286" s="22" t="s">
        <v>24</v>
      </c>
      <c r="H286" s="22" t="s">
        <v>24</v>
      </c>
      <c r="I286" s="22" t="s">
        <v>53</v>
      </c>
      <c r="J286" s="22" t="s">
        <v>25</v>
      </c>
      <c r="K286" s="22" t="s">
        <v>29</v>
      </c>
      <c r="L286" s="22" t="s">
        <v>30</v>
      </c>
      <c r="M286" s="23">
        <v>55</v>
      </c>
      <c r="N286" s="23">
        <v>67</v>
      </c>
      <c r="O286" s="23">
        <v>70</v>
      </c>
      <c r="P286" s="23">
        <f>VLOOKUP(B286,[1]Sheet1!$B$5:$S$732,18,FALSE)</f>
        <v>67</v>
      </c>
      <c r="Q286" s="23">
        <v>48</v>
      </c>
      <c r="R286" s="23">
        <v>50</v>
      </c>
      <c r="S286" s="5">
        <f t="shared" si="4"/>
        <v>357</v>
      </c>
    </row>
    <row r="287" spans="1:19" x14ac:dyDescent="0.2">
      <c r="A287" s="22">
        <v>2021</v>
      </c>
      <c r="B287" s="22" t="s">
        <v>1255</v>
      </c>
      <c r="C287" s="22" t="s">
        <v>880</v>
      </c>
      <c r="D287" s="22" t="s">
        <v>472</v>
      </c>
      <c r="E287" s="22" t="s">
        <v>473</v>
      </c>
      <c r="F287" s="22" t="s">
        <v>24</v>
      </c>
      <c r="G287" s="22" t="s">
        <v>24</v>
      </c>
      <c r="H287" s="22" t="s">
        <v>24</v>
      </c>
      <c r="I287" s="22" t="s">
        <v>53</v>
      </c>
      <c r="J287" s="22" t="s">
        <v>792</v>
      </c>
      <c r="K287" s="22" t="s">
        <v>29</v>
      </c>
      <c r="L287" s="22" t="s">
        <v>30</v>
      </c>
      <c r="M287" s="23">
        <v>79</v>
      </c>
      <c r="N287" s="23">
        <v>96</v>
      </c>
      <c r="O287" s="23">
        <v>89</v>
      </c>
      <c r="P287" s="23">
        <f>VLOOKUP(B287,[1]Sheet1!$B$5:$S$732,18,FALSE)</f>
        <v>76</v>
      </c>
      <c r="Q287" s="23">
        <v>80</v>
      </c>
      <c r="R287" s="23">
        <v>57</v>
      </c>
      <c r="S287" s="5">
        <f t="shared" si="4"/>
        <v>477</v>
      </c>
    </row>
    <row r="288" spans="1:19" x14ac:dyDescent="0.2">
      <c r="A288" s="22">
        <v>2021</v>
      </c>
      <c r="B288" s="22" t="s">
        <v>5340</v>
      </c>
      <c r="C288" s="22" t="s">
        <v>2489</v>
      </c>
      <c r="D288" s="22" t="s">
        <v>472</v>
      </c>
      <c r="E288" s="22" t="s">
        <v>473</v>
      </c>
      <c r="F288" s="22" t="s">
        <v>27</v>
      </c>
      <c r="G288" s="22" t="s">
        <v>27</v>
      </c>
      <c r="H288" s="22" t="s">
        <v>24</v>
      </c>
      <c r="I288" s="22" t="s">
        <v>53</v>
      </c>
      <c r="J288" s="22" t="s">
        <v>769</v>
      </c>
      <c r="K288" s="22" t="s">
        <v>29</v>
      </c>
      <c r="L288" s="22" t="s">
        <v>30</v>
      </c>
      <c r="M288" s="23">
        <v>39</v>
      </c>
      <c r="N288" s="23">
        <v>35</v>
      </c>
      <c r="O288" s="23">
        <v>32</v>
      </c>
      <c r="P288" s="23">
        <f>VLOOKUP(B288,[1]Sheet1!$B$5:$S$732,18,FALSE)</f>
        <v>37</v>
      </c>
      <c r="Q288" s="23">
        <v>55</v>
      </c>
      <c r="R288" s="23">
        <v>39</v>
      </c>
      <c r="S288" s="5">
        <f t="shared" si="4"/>
        <v>237</v>
      </c>
    </row>
    <row r="289" spans="1:19" x14ac:dyDescent="0.2">
      <c r="A289" s="22">
        <v>2021</v>
      </c>
      <c r="B289" s="22" t="s">
        <v>491</v>
      </c>
      <c r="C289" s="22" t="s">
        <v>485</v>
      </c>
      <c r="D289" s="22" t="s">
        <v>472</v>
      </c>
      <c r="E289" s="22" t="s">
        <v>473</v>
      </c>
      <c r="F289" s="22" t="s">
        <v>24</v>
      </c>
      <c r="G289" s="22" t="s">
        <v>24</v>
      </c>
      <c r="H289" s="22" t="s">
        <v>24</v>
      </c>
      <c r="I289" s="22" t="s">
        <v>53</v>
      </c>
      <c r="J289" s="22" t="s">
        <v>25</v>
      </c>
      <c r="K289" s="22" t="s">
        <v>29</v>
      </c>
      <c r="L289" s="22" t="s">
        <v>30</v>
      </c>
      <c r="M289" s="23">
        <v>95</v>
      </c>
      <c r="N289" s="23">
        <v>96</v>
      </c>
      <c r="O289" s="23">
        <v>95</v>
      </c>
      <c r="P289" s="23">
        <f>VLOOKUP(B289,[1]Sheet1!$B$5:$S$732,18,FALSE)</f>
        <v>96</v>
      </c>
      <c r="Q289" s="23">
        <v>117</v>
      </c>
      <c r="R289" s="23">
        <v>115</v>
      </c>
      <c r="S289" s="5">
        <f t="shared" si="4"/>
        <v>614</v>
      </c>
    </row>
    <row r="290" spans="1:19" x14ac:dyDescent="0.2">
      <c r="A290" s="22">
        <v>2021</v>
      </c>
      <c r="B290" s="22" t="s">
        <v>1267</v>
      </c>
      <c r="C290" s="22" t="s">
        <v>1262</v>
      </c>
      <c r="D290" s="22" t="s">
        <v>472</v>
      </c>
      <c r="E290" s="22" t="s">
        <v>473</v>
      </c>
      <c r="F290" s="22" t="s">
        <v>24</v>
      </c>
      <c r="G290" s="22" t="s">
        <v>24</v>
      </c>
      <c r="H290" s="22" t="s">
        <v>24</v>
      </c>
      <c r="I290" s="22" t="s">
        <v>53</v>
      </c>
      <c r="J290" s="22" t="s">
        <v>792</v>
      </c>
      <c r="K290" s="22" t="s">
        <v>29</v>
      </c>
      <c r="L290" s="22" t="s">
        <v>30</v>
      </c>
      <c r="M290" s="23">
        <v>81</v>
      </c>
      <c r="N290" s="23">
        <v>68</v>
      </c>
      <c r="O290" s="23">
        <v>97</v>
      </c>
      <c r="P290" s="23">
        <f>VLOOKUP(B290,[1]Sheet1!$B$5:$S$732,18,FALSE)</f>
        <v>96</v>
      </c>
      <c r="Q290" s="23">
        <v>96</v>
      </c>
      <c r="R290" s="23">
        <v>112</v>
      </c>
      <c r="S290" s="5">
        <f t="shared" si="4"/>
        <v>550</v>
      </c>
    </row>
    <row r="291" spans="1:19" x14ac:dyDescent="0.2">
      <c r="A291" s="22">
        <v>2021</v>
      </c>
      <c r="B291" s="22" t="s">
        <v>497</v>
      </c>
      <c r="C291" s="22" t="s">
        <v>169</v>
      </c>
      <c r="D291" s="22" t="s">
        <v>472</v>
      </c>
      <c r="E291" s="22" t="s">
        <v>473</v>
      </c>
      <c r="F291" s="22" t="s">
        <v>24</v>
      </c>
      <c r="G291" s="22" t="s">
        <v>24</v>
      </c>
      <c r="H291" s="22" t="s">
        <v>24</v>
      </c>
      <c r="I291" s="22" t="s">
        <v>53</v>
      </c>
      <c r="J291" s="22" t="s">
        <v>25</v>
      </c>
      <c r="K291" s="22" t="s">
        <v>29</v>
      </c>
      <c r="L291" s="22" t="s">
        <v>30</v>
      </c>
      <c r="M291" s="23">
        <v>76</v>
      </c>
      <c r="N291" s="23">
        <v>62</v>
      </c>
      <c r="O291" s="23">
        <v>66</v>
      </c>
      <c r="P291" s="23">
        <f>VLOOKUP(B291,[1]Sheet1!$B$5:$S$732,18,FALSE)</f>
        <v>47</v>
      </c>
      <c r="Q291" s="23">
        <v>80</v>
      </c>
      <c r="R291" s="23">
        <v>48</v>
      </c>
      <c r="S291" s="5">
        <f t="shared" si="4"/>
        <v>379</v>
      </c>
    </row>
    <row r="292" spans="1:19" x14ac:dyDescent="0.2">
      <c r="A292" s="22">
        <v>2021</v>
      </c>
      <c r="B292" s="22" t="s">
        <v>1273</v>
      </c>
      <c r="C292" s="22" t="s">
        <v>1268</v>
      </c>
      <c r="D292" s="22" t="s">
        <v>472</v>
      </c>
      <c r="E292" s="22" t="s">
        <v>473</v>
      </c>
      <c r="F292" s="22" t="s">
        <v>24</v>
      </c>
      <c r="G292" s="22" t="s">
        <v>24</v>
      </c>
      <c r="H292" s="22" t="s">
        <v>24</v>
      </c>
      <c r="I292" s="22" t="s">
        <v>53</v>
      </c>
      <c r="J292" s="22" t="s">
        <v>792</v>
      </c>
      <c r="K292" s="22" t="s">
        <v>29</v>
      </c>
      <c r="L292" s="22" t="s">
        <v>30</v>
      </c>
      <c r="M292" s="23">
        <v>60</v>
      </c>
      <c r="N292" s="23">
        <v>65</v>
      </c>
      <c r="O292" s="23">
        <v>65</v>
      </c>
      <c r="P292" s="23">
        <f>VLOOKUP(B292,[1]Sheet1!$B$5:$S$732,18,FALSE)</f>
        <v>56</v>
      </c>
      <c r="Q292" s="23">
        <v>88</v>
      </c>
      <c r="R292" s="23">
        <v>68</v>
      </c>
      <c r="S292" s="5">
        <f t="shared" si="4"/>
        <v>402</v>
      </c>
    </row>
    <row r="293" spans="1:19" x14ac:dyDescent="0.2">
      <c r="A293" s="22">
        <v>2021</v>
      </c>
      <c r="B293" s="22" t="s">
        <v>2473</v>
      </c>
      <c r="C293" s="22" t="s">
        <v>1103</v>
      </c>
      <c r="D293" s="22" t="s">
        <v>472</v>
      </c>
      <c r="E293" s="22" t="s">
        <v>473</v>
      </c>
      <c r="F293" s="22" t="s">
        <v>24</v>
      </c>
      <c r="G293" s="22" t="s">
        <v>24</v>
      </c>
      <c r="H293" s="22" t="s">
        <v>24</v>
      </c>
      <c r="I293" s="22" t="s">
        <v>53</v>
      </c>
      <c r="J293" s="22" t="s">
        <v>769</v>
      </c>
      <c r="K293" s="22" t="s">
        <v>29</v>
      </c>
      <c r="L293" s="22" t="s">
        <v>30</v>
      </c>
      <c r="M293" s="23">
        <v>113</v>
      </c>
      <c r="N293" s="23">
        <v>117</v>
      </c>
      <c r="O293" s="23">
        <v>99</v>
      </c>
      <c r="P293" s="23">
        <f>VLOOKUP(B293,[1]Sheet1!$B$5:$S$732,18,FALSE)</f>
        <v>88</v>
      </c>
      <c r="Q293" s="23">
        <v>113</v>
      </c>
      <c r="R293" s="23">
        <v>102</v>
      </c>
      <c r="S293" s="5">
        <f t="shared" si="4"/>
        <v>632</v>
      </c>
    </row>
    <row r="294" spans="1:19" x14ac:dyDescent="0.2">
      <c r="A294" s="22">
        <v>2021</v>
      </c>
      <c r="B294" s="22" t="s">
        <v>2466</v>
      </c>
      <c r="C294" s="22" t="s">
        <v>1262</v>
      </c>
      <c r="D294" s="22" t="s">
        <v>472</v>
      </c>
      <c r="E294" s="22" t="s">
        <v>473</v>
      </c>
      <c r="F294" s="22" t="s">
        <v>24</v>
      </c>
      <c r="G294" s="22" t="s">
        <v>24</v>
      </c>
      <c r="H294" s="22" t="s">
        <v>24</v>
      </c>
      <c r="I294" s="22" t="s">
        <v>53</v>
      </c>
      <c r="J294" s="22" t="s">
        <v>769</v>
      </c>
      <c r="K294" s="22" t="s">
        <v>29</v>
      </c>
      <c r="L294" s="22" t="s">
        <v>30</v>
      </c>
      <c r="M294" s="23">
        <v>81</v>
      </c>
      <c r="N294" s="23">
        <v>74</v>
      </c>
      <c r="O294" s="23">
        <v>65</v>
      </c>
      <c r="P294" s="23">
        <f>VLOOKUP(B294,[1]Sheet1!$B$5:$S$732,18,FALSE)</f>
        <v>73</v>
      </c>
      <c r="Q294" s="23">
        <v>87</v>
      </c>
      <c r="R294" s="23">
        <v>90</v>
      </c>
      <c r="S294" s="5">
        <f t="shared" si="4"/>
        <v>470</v>
      </c>
    </row>
    <row r="295" spans="1:19" x14ac:dyDescent="0.2">
      <c r="A295" s="22">
        <v>2021</v>
      </c>
      <c r="B295" s="22" t="s">
        <v>2460</v>
      </c>
      <c r="C295" s="22" t="s">
        <v>1077</v>
      </c>
      <c r="D295" s="22" t="s">
        <v>472</v>
      </c>
      <c r="E295" s="22" t="s">
        <v>473</v>
      </c>
      <c r="F295" s="22" t="s">
        <v>24</v>
      </c>
      <c r="G295" s="22" t="s">
        <v>24</v>
      </c>
      <c r="H295" s="22" t="s">
        <v>24</v>
      </c>
      <c r="I295" s="22" t="s">
        <v>53</v>
      </c>
      <c r="J295" s="22" t="s">
        <v>769</v>
      </c>
      <c r="K295" s="22" t="s">
        <v>29</v>
      </c>
      <c r="L295" s="22" t="s">
        <v>30</v>
      </c>
      <c r="M295" s="23">
        <v>87</v>
      </c>
      <c r="N295" s="23">
        <v>85</v>
      </c>
      <c r="O295" s="23">
        <v>101</v>
      </c>
      <c r="P295" s="23">
        <f>VLOOKUP(B295,[1]Sheet1!$B$5:$S$732,18,FALSE)</f>
        <v>88</v>
      </c>
      <c r="Q295" s="23">
        <v>76</v>
      </c>
      <c r="R295" s="23">
        <v>80</v>
      </c>
      <c r="S295" s="5">
        <f t="shared" si="4"/>
        <v>517</v>
      </c>
    </row>
    <row r="296" spans="1:19" x14ac:dyDescent="0.2">
      <c r="A296" s="22">
        <v>2021</v>
      </c>
      <c r="B296" s="22" t="s">
        <v>4422</v>
      </c>
      <c r="C296" s="22" t="s">
        <v>4416</v>
      </c>
      <c r="D296" s="22" t="s">
        <v>472</v>
      </c>
      <c r="E296" s="22" t="s">
        <v>473</v>
      </c>
      <c r="F296" s="22" t="s">
        <v>27</v>
      </c>
      <c r="G296" s="22" t="s">
        <v>24</v>
      </c>
      <c r="H296" s="22" t="s">
        <v>24</v>
      </c>
      <c r="I296" s="22" t="s">
        <v>53</v>
      </c>
      <c r="J296" s="22" t="s">
        <v>769</v>
      </c>
      <c r="K296" s="22" t="s">
        <v>29</v>
      </c>
      <c r="L296" s="22" t="s">
        <v>30</v>
      </c>
      <c r="M296" s="23">
        <v>67</v>
      </c>
      <c r="N296" s="23">
        <v>70</v>
      </c>
      <c r="O296" s="23">
        <v>57</v>
      </c>
      <c r="P296" s="23">
        <f>VLOOKUP(B296,[1]Sheet1!$B$5:$S$732,18,FALSE)</f>
        <v>44</v>
      </c>
      <c r="Q296" s="23">
        <v>60</v>
      </c>
      <c r="R296" s="23">
        <v>59</v>
      </c>
      <c r="S296" s="5">
        <f t="shared" si="4"/>
        <v>357</v>
      </c>
    </row>
    <row r="297" spans="1:19" x14ac:dyDescent="0.2">
      <c r="A297" s="22">
        <v>2021</v>
      </c>
      <c r="B297" s="22" t="s">
        <v>5253</v>
      </c>
      <c r="C297" s="22" t="s">
        <v>832</v>
      </c>
      <c r="D297" s="22" t="s">
        <v>472</v>
      </c>
      <c r="E297" s="22" t="s">
        <v>473</v>
      </c>
      <c r="F297" s="22" t="s">
        <v>24</v>
      </c>
      <c r="G297" s="22" t="s">
        <v>27</v>
      </c>
      <c r="H297" s="22" t="s">
        <v>24</v>
      </c>
      <c r="I297" s="22" t="s">
        <v>53</v>
      </c>
      <c r="J297" s="22" t="s">
        <v>769</v>
      </c>
      <c r="K297" s="22" t="s">
        <v>66</v>
      </c>
      <c r="L297" s="22" t="s">
        <v>30</v>
      </c>
      <c r="M297" s="23">
        <v>10</v>
      </c>
      <c r="N297" s="23">
        <v>17</v>
      </c>
      <c r="O297" s="23">
        <v>18</v>
      </c>
      <c r="P297" s="23">
        <f>VLOOKUP(B297,[1]Sheet1!$B$5:$S$732,18,FALSE)</f>
        <v>14</v>
      </c>
      <c r="Q297" s="23">
        <v>26</v>
      </c>
      <c r="R297" s="23">
        <v>19</v>
      </c>
      <c r="S297" s="5">
        <f t="shared" si="4"/>
        <v>104</v>
      </c>
    </row>
    <row r="298" spans="1:19" x14ac:dyDescent="0.2">
      <c r="A298" s="22">
        <v>2021</v>
      </c>
      <c r="B298" s="22" t="s">
        <v>504</v>
      </c>
      <c r="C298" s="22" t="s">
        <v>498</v>
      </c>
      <c r="D298" s="22" t="s">
        <v>472</v>
      </c>
      <c r="E298" s="22" t="s">
        <v>473</v>
      </c>
      <c r="F298" s="22" t="s">
        <v>24</v>
      </c>
      <c r="G298" s="22" t="s">
        <v>24</v>
      </c>
      <c r="H298" s="22" t="s">
        <v>24</v>
      </c>
      <c r="I298" s="22" t="s">
        <v>53</v>
      </c>
      <c r="J298" s="22" t="s">
        <v>25</v>
      </c>
      <c r="K298" s="22" t="s">
        <v>29</v>
      </c>
      <c r="L298" s="22" t="s">
        <v>30</v>
      </c>
      <c r="M298" s="23">
        <v>75</v>
      </c>
      <c r="N298" s="23">
        <v>100</v>
      </c>
      <c r="O298" s="23">
        <v>92</v>
      </c>
      <c r="P298" s="23">
        <f>VLOOKUP(B298,[1]Sheet1!$B$5:$S$732,18,FALSE)</f>
        <v>70</v>
      </c>
      <c r="Q298" s="23">
        <v>96</v>
      </c>
      <c r="R298" s="23">
        <v>75</v>
      </c>
      <c r="S298" s="5">
        <f t="shared" si="4"/>
        <v>508</v>
      </c>
    </row>
    <row r="299" spans="1:19" x14ac:dyDescent="0.2">
      <c r="A299" s="22">
        <v>2021</v>
      </c>
      <c r="B299" s="22" t="s">
        <v>1261</v>
      </c>
      <c r="C299" s="22" t="s">
        <v>1256</v>
      </c>
      <c r="D299" s="22" t="s">
        <v>472</v>
      </c>
      <c r="E299" s="22" t="s">
        <v>473</v>
      </c>
      <c r="F299" s="22" t="s">
        <v>24</v>
      </c>
      <c r="G299" s="22" t="s">
        <v>24</v>
      </c>
      <c r="H299" s="22" t="s">
        <v>24</v>
      </c>
      <c r="I299" s="22" t="s">
        <v>53</v>
      </c>
      <c r="J299" s="22" t="s">
        <v>792</v>
      </c>
      <c r="K299" s="22" t="s">
        <v>29</v>
      </c>
      <c r="L299" s="22" t="s">
        <v>30</v>
      </c>
      <c r="M299" s="23">
        <v>95</v>
      </c>
      <c r="N299" s="23">
        <v>95</v>
      </c>
      <c r="O299" s="23">
        <v>89</v>
      </c>
      <c r="P299" s="23">
        <f>VLOOKUP(B299,[1]Sheet1!$B$5:$S$732,18,FALSE)</f>
        <v>84</v>
      </c>
      <c r="Q299" s="23">
        <v>102</v>
      </c>
      <c r="R299" s="23">
        <v>81</v>
      </c>
      <c r="S299" s="5">
        <f t="shared" si="4"/>
        <v>546</v>
      </c>
    </row>
    <row r="300" spans="1:19" x14ac:dyDescent="0.2">
      <c r="A300" s="22">
        <v>2021</v>
      </c>
      <c r="B300" s="22" t="s">
        <v>525</v>
      </c>
      <c r="C300" s="22" t="s">
        <v>519</v>
      </c>
      <c r="D300" s="22" t="s">
        <v>516</v>
      </c>
      <c r="E300" s="22" t="s">
        <v>517</v>
      </c>
      <c r="F300" s="22" t="s">
        <v>24</v>
      </c>
      <c r="G300" s="22" t="s">
        <v>24</v>
      </c>
      <c r="H300" s="22" t="s">
        <v>24</v>
      </c>
      <c r="I300" s="22" t="s">
        <v>53</v>
      </c>
      <c r="J300" s="22" t="s">
        <v>25</v>
      </c>
      <c r="K300" s="22" t="s">
        <v>29</v>
      </c>
      <c r="L300" s="22" t="s">
        <v>30</v>
      </c>
      <c r="M300" s="23">
        <v>59</v>
      </c>
      <c r="N300" s="23">
        <v>69</v>
      </c>
      <c r="O300" s="23">
        <v>54</v>
      </c>
      <c r="P300" s="23">
        <f>VLOOKUP(B300,[1]Sheet1!$B$5:$S$732,18,FALSE)</f>
        <v>75</v>
      </c>
      <c r="Q300" s="23">
        <v>70</v>
      </c>
      <c r="R300" s="23">
        <v>83</v>
      </c>
      <c r="S300" s="5">
        <f t="shared" si="4"/>
        <v>410</v>
      </c>
    </row>
    <row r="301" spans="1:19" x14ac:dyDescent="0.2">
      <c r="A301" s="22">
        <v>2021</v>
      </c>
      <c r="B301" s="22" t="s">
        <v>1297</v>
      </c>
      <c r="C301" s="22" t="s">
        <v>1229</v>
      </c>
      <c r="D301" s="22" t="s">
        <v>516</v>
      </c>
      <c r="E301" s="22" t="s">
        <v>517</v>
      </c>
      <c r="F301" s="22" t="s">
        <v>24</v>
      </c>
      <c r="G301" s="22" t="s">
        <v>24</v>
      </c>
      <c r="H301" s="22" t="s">
        <v>24</v>
      </c>
      <c r="I301" s="22" t="s">
        <v>53</v>
      </c>
      <c r="J301" s="22" t="s">
        <v>792</v>
      </c>
      <c r="K301" s="22" t="s">
        <v>29</v>
      </c>
      <c r="L301" s="22" t="s">
        <v>30</v>
      </c>
      <c r="M301" s="23">
        <v>68</v>
      </c>
      <c r="N301" s="23">
        <v>86</v>
      </c>
      <c r="O301" s="23">
        <v>65</v>
      </c>
      <c r="P301" s="23">
        <f>VLOOKUP(B301,[1]Sheet1!$B$5:$S$732,18,FALSE)</f>
        <v>82</v>
      </c>
      <c r="Q301" s="23">
        <v>79</v>
      </c>
      <c r="R301" s="23">
        <v>99</v>
      </c>
      <c r="S301" s="5">
        <f t="shared" si="4"/>
        <v>479</v>
      </c>
    </row>
    <row r="302" spans="1:19" x14ac:dyDescent="0.2">
      <c r="A302" s="22">
        <v>2021</v>
      </c>
      <c r="B302" s="22" t="s">
        <v>2495</v>
      </c>
      <c r="C302" s="22" t="s">
        <v>2489</v>
      </c>
      <c r="D302" s="22" t="s">
        <v>516</v>
      </c>
      <c r="E302" s="22" t="s">
        <v>517</v>
      </c>
      <c r="F302" s="22" t="s">
        <v>24</v>
      </c>
      <c r="G302" s="22" t="s">
        <v>24</v>
      </c>
      <c r="H302" s="22" t="s">
        <v>24</v>
      </c>
      <c r="I302" s="22" t="s">
        <v>53</v>
      </c>
      <c r="J302" s="22" t="s">
        <v>769</v>
      </c>
      <c r="K302" s="22" t="s">
        <v>29</v>
      </c>
      <c r="L302" s="22" t="s">
        <v>30</v>
      </c>
      <c r="M302" s="23">
        <v>149</v>
      </c>
      <c r="N302" s="23">
        <v>149</v>
      </c>
      <c r="O302" s="23">
        <v>115</v>
      </c>
      <c r="P302" s="23">
        <f>VLOOKUP(B302,[1]Sheet1!$B$5:$S$732,18,FALSE)</f>
        <v>117</v>
      </c>
      <c r="Q302" s="23">
        <v>130</v>
      </c>
      <c r="R302" s="23">
        <v>102</v>
      </c>
      <c r="S302" s="5">
        <f t="shared" si="4"/>
        <v>762</v>
      </c>
    </row>
    <row r="303" spans="1:19" x14ac:dyDescent="0.2">
      <c r="A303" s="22">
        <v>2021</v>
      </c>
      <c r="B303" s="22" t="s">
        <v>531</v>
      </c>
      <c r="C303" s="22" t="s">
        <v>526</v>
      </c>
      <c r="D303" s="22" t="s">
        <v>516</v>
      </c>
      <c r="E303" s="22" t="s">
        <v>517</v>
      </c>
      <c r="F303" s="22" t="s">
        <v>24</v>
      </c>
      <c r="G303" s="22" t="s">
        <v>24</v>
      </c>
      <c r="H303" s="22" t="s">
        <v>24</v>
      </c>
      <c r="I303" s="22" t="s">
        <v>53</v>
      </c>
      <c r="J303" s="22" t="s">
        <v>25</v>
      </c>
      <c r="K303" s="22" t="s">
        <v>29</v>
      </c>
      <c r="L303" s="22" t="s">
        <v>30</v>
      </c>
      <c r="M303" s="23">
        <v>71</v>
      </c>
      <c r="N303" s="23">
        <v>103</v>
      </c>
      <c r="O303" s="23">
        <v>102</v>
      </c>
      <c r="P303" s="23">
        <f>VLOOKUP(B303,[1]Sheet1!$B$5:$S$732,18,FALSE)</f>
        <v>117</v>
      </c>
      <c r="Q303" s="23">
        <v>121</v>
      </c>
      <c r="R303" s="23">
        <v>89</v>
      </c>
      <c r="S303" s="5">
        <f t="shared" si="4"/>
        <v>603</v>
      </c>
    </row>
    <row r="304" spans="1:19" x14ac:dyDescent="0.2">
      <c r="A304" s="22">
        <v>2021</v>
      </c>
      <c r="B304" s="22" t="s">
        <v>1303</v>
      </c>
      <c r="C304" s="22" t="s">
        <v>1298</v>
      </c>
      <c r="D304" s="22" t="s">
        <v>516</v>
      </c>
      <c r="E304" s="22" t="s">
        <v>517</v>
      </c>
      <c r="F304" s="22" t="s">
        <v>24</v>
      </c>
      <c r="G304" s="22" t="s">
        <v>24</v>
      </c>
      <c r="H304" s="22" t="s">
        <v>24</v>
      </c>
      <c r="I304" s="22" t="s">
        <v>53</v>
      </c>
      <c r="J304" s="22" t="s">
        <v>792</v>
      </c>
      <c r="K304" s="22" t="s">
        <v>29</v>
      </c>
      <c r="L304" s="22" t="s">
        <v>30</v>
      </c>
      <c r="M304" s="23">
        <v>93</v>
      </c>
      <c r="N304" s="23">
        <v>74</v>
      </c>
      <c r="O304" s="23">
        <v>66</v>
      </c>
      <c r="P304" s="23">
        <f>VLOOKUP(B304,[1]Sheet1!$B$5:$S$732,18,FALSE)</f>
        <v>91</v>
      </c>
      <c r="Q304" s="23">
        <v>87</v>
      </c>
      <c r="R304" s="23">
        <v>109</v>
      </c>
      <c r="S304" s="5">
        <f t="shared" si="4"/>
        <v>520</v>
      </c>
    </row>
    <row r="305" spans="1:19" x14ac:dyDescent="0.2">
      <c r="A305" s="22">
        <v>2021</v>
      </c>
      <c r="B305" s="22" t="s">
        <v>3710</v>
      </c>
      <c r="C305" s="22" t="s">
        <v>3704</v>
      </c>
      <c r="D305" s="22" t="s">
        <v>516</v>
      </c>
      <c r="E305" s="22" t="s">
        <v>517</v>
      </c>
      <c r="F305" s="22" t="s">
        <v>24</v>
      </c>
      <c r="G305" s="22" t="s">
        <v>24</v>
      </c>
      <c r="H305" s="22" t="s">
        <v>27</v>
      </c>
      <c r="I305" s="22" t="s">
        <v>53</v>
      </c>
      <c r="J305" s="22" t="s">
        <v>769</v>
      </c>
      <c r="K305" s="22" t="s">
        <v>29</v>
      </c>
      <c r="L305" s="22" t="s">
        <v>55</v>
      </c>
      <c r="M305" s="23">
        <v>31</v>
      </c>
      <c r="N305" s="23">
        <v>43</v>
      </c>
      <c r="O305" s="23">
        <v>32</v>
      </c>
      <c r="P305" s="23">
        <f>VLOOKUP(B305,[1]Sheet1!$B$5:$S$732,18,FALSE)</f>
        <v>48</v>
      </c>
      <c r="Q305" s="23">
        <v>47</v>
      </c>
      <c r="R305" s="23">
        <v>48</v>
      </c>
      <c r="S305" s="5">
        <f t="shared" si="4"/>
        <v>249</v>
      </c>
    </row>
    <row r="306" spans="1:19" x14ac:dyDescent="0.2">
      <c r="A306" s="22">
        <v>2021</v>
      </c>
      <c r="B306" s="22" t="s">
        <v>2590</v>
      </c>
      <c r="C306" s="22" t="s">
        <v>2584</v>
      </c>
      <c r="D306" s="22" t="s">
        <v>605</v>
      </c>
      <c r="E306" s="22" t="s">
        <v>1371</v>
      </c>
      <c r="F306" s="22" t="s">
        <v>24</v>
      </c>
      <c r="G306" s="22" t="s">
        <v>24</v>
      </c>
      <c r="H306" s="22" t="s">
        <v>24</v>
      </c>
      <c r="I306" s="22" t="s">
        <v>53</v>
      </c>
      <c r="J306" s="22" t="s">
        <v>769</v>
      </c>
      <c r="K306" s="22" t="s">
        <v>29</v>
      </c>
      <c r="L306" s="22" t="s">
        <v>30</v>
      </c>
      <c r="M306" s="23">
        <v>54</v>
      </c>
      <c r="N306" s="23">
        <v>58</v>
      </c>
      <c r="O306" s="23">
        <v>70</v>
      </c>
      <c r="P306" s="23">
        <f>VLOOKUP(B306,[1]Sheet1!$B$5:$S$732,18,FALSE)</f>
        <v>50</v>
      </c>
      <c r="Q306" s="23">
        <v>74</v>
      </c>
      <c r="R306" s="23">
        <v>48</v>
      </c>
      <c r="S306" s="5">
        <f t="shared" si="4"/>
        <v>354</v>
      </c>
    </row>
    <row r="307" spans="1:19" x14ac:dyDescent="0.2">
      <c r="A307" s="22">
        <v>2021</v>
      </c>
      <c r="B307" s="22" t="s">
        <v>2597</v>
      </c>
      <c r="C307" s="22" t="s">
        <v>2591</v>
      </c>
      <c r="D307" s="22" t="s">
        <v>605</v>
      </c>
      <c r="E307" s="22" t="s">
        <v>1371</v>
      </c>
      <c r="F307" s="22" t="s">
        <v>24</v>
      </c>
      <c r="G307" s="22" t="s">
        <v>24</v>
      </c>
      <c r="H307" s="22" t="s">
        <v>24</v>
      </c>
      <c r="I307" s="22" t="s">
        <v>53</v>
      </c>
      <c r="J307" s="22" t="s">
        <v>769</v>
      </c>
      <c r="K307" s="22" t="s">
        <v>29</v>
      </c>
      <c r="L307" s="22" t="s">
        <v>30</v>
      </c>
      <c r="M307" s="23">
        <v>196</v>
      </c>
      <c r="N307" s="23">
        <v>179</v>
      </c>
      <c r="O307" s="23">
        <v>149</v>
      </c>
      <c r="P307" s="23">
        <f>VLOOKUP(B307,[1]Sheet1!$B$5:$S$732,18,FALSE)</f>
        <v>108</v>
      </c>
      <c r="Q307" s="23">
        <v>131</v>
      </c>
      <c r="R307" s="23">
        <v>126</v>
      </c>
      <c r="S307" s="5">
        <f t="shared" si="4"/>
        <v>889</v>
      </c>
    </row>
    <row r="308" spans="1:19" x14ac:dyDescent="0.2">
      <c r="A308" s="22">
        <v>2021</v>
      </c>
      <c r="B308" s="22" t="s">
        <v>1380</v>
      </c>
      <c r="C308" s="22" t="s">
        <v>1374</v>
      </c>
      <c r="D308" s="22" t="s">
        <v>605</v>
      </c>
      <c r="E308" s="22" t="s">
        <v>1371</v>
      </c>
      <c r="F308" s="22" t="s">
        <v>24</v>
      </c>
      <c r="G308" s="22" t="s">
        <v>24</v>
      </c>
      <c r="H308" s="22" t="s">
        <v>24</v>
      </c>
      <c r="I308" s="22" t="s">
        <v>53</v>
      </c>
      <c r="J308" s="22" t="s">
        <v>792</v>
      </c>
      <c r="K308" s="22" t="s">
        <v>29</v>
      </c>
      <c r="L308" s="22" t="s">
        <v>30</v>
      </c>
      <c r="M308" s="23">
        <v>52</v>
      </c>
      <c r="N308" s="23">
        <v>29</v>
      </c>
      <c r="O308" s="23">
        <v>43</v>
      </c>
      <c r="P308" s="23">
        <f>VLOOKUP(B308,[1]Sheet1!$B$5:$S$732,18,FALSE)</f>
        <v>38</v>
      </c>
      <c r="Q308" s="23">
        <v>63</v>
      </c>
      <c r="R308" s="23">
        <v>54</v>
      </c>
      <c r="S308" s="5">
        <f t="shared" si="4"/>
        <v>279</v>
      </c>
    </row>
    <row r="309" spans="1:19" x14ac:dyDescent="0.2">
      <c r="A309" s="22">
        <v>2021</v>
      </c>
      <c r="B309" s="22" t="s">
        <v>4009</v>
      </c>
      <c r="C309" s="22" t="s">
        <v>4003</v>
      </c>
      <c r="D309" s="22" t="s">
        <v>605</v>
      </c>
      <c r="E309" s="22" t="s">
        <v>606</v>
      </c>
      <c r="F309" s="22" t="s">
        <v>27</v>
      </c>
      <c r="G309" s="22" t="s">
        <v>24</v>
      </c>
      <c r="H309" s="22" t="s">
        <v>24</v>
      </c>
      <c r="I309" s="22" t="s">
        <v>53</v>
      </c>
      <c r="J309" s="22" t="s">
        <v>25</v>
      </c>
      <c r="K309" s="22" t="s">
        <v>29</v>
      </c>
      <c r="L309" s="22" t="s">
        <v>30</v>
      </c>
      <c r="M309" s="23">
        <v>75</v>
      </c>
      <c r="N309" s="23">
        <v>99</v>
      </c>
      <c r="O309" s="23">
        <v>78</v>
      </c>
      <c r="P309" s="23">
        <f>VLOOKUP(B309,[1]Sheet1!$B$5:$S$732,18,FALSE)</f>
        <v>47</v>
      </c>
      <c r="Q309" s="23">
        <v>45</v>
      </c>
      <c r="R309" s="23">
        <v>57</v>
      </c>
      <c r="S309" s="5">
        <f t="shared" si="4"/>
        <v>401</v>
      </c>
    </row>
    <row r="310" spans="1:19" x14ac:dyDescent="0.2">
      <c r="A310" s="22">
        <v>2021</v>
      </c>
      <c r="B310" s="22" t="s">
        <v>2583</v>
      </c>
      <c r="C310" s="22" t="s">
        <v>2577</v>
      </c>
      <c r="D310" s="22" t="s">
        <v>605</v>
      </c>
      <c r="E310" s="22" t="s">
        <v>606</v>
      </c>
      <c r="F310" s="22" t="s">
        <v>24</v>
      </c>
      <c r="G310" s="22" t="s">
        <v>24</v>
      </c>
      <c r="H310" s="22" t="s">
        <v>24</v>
      </c>
      <c r="I310" s="22" t="s">
        <v>53</v>
      </c>
      <c r="J310" s="22" t="s">
        <v>769</v>
      </c>
      <c r="K310" s="22" t="s">
        <v>29</v>
      </c>
      <c r="L310" s="22" t="s">
        <v>30</v>
      </c>
      <c r="M310" s="23">
        <v>88</v>
      </c>
      <c r="N310" s="23">
        <v>90</v>
      </c>
      <c r="O310" s="23">
        <v>90</v>
      </c>
      <c r="P310" s="23">
        <f>VLOOKUP(B310,[1]Sheet1!$B$5:$S$732,18,FALSE)</f>
        <v>96</v>
      </c>
      <c r="Q310" s="23">
        <v>82</v>
      </c>
      <c r="R310" s="23">
        <v>94</v>
      </c>
      <c r="S310" s="5">
        <f t="shared" si="4"/>
        <v>540</v>
      </c>
    </row>
    <row r="311" spans="1:19" x14ac:dyDescent="0.2">
      <c r="A311" s="22">
        <v>2021</v>
      </c>
      <c r="B311" s="22" t="s">
        <v>612</v>
      </c>
      <c r="C311" s="22" t="s">
        <v>240</v>
      </c>
      <c r="D311" s="22" t="s">
        <v>605</v>
      </c>
      <c r="E311" s="22" t="s">
        <v>606</v>
      </c>
      <c r="F311" s="22" t="s">
        <v>24</v>
      </c>
      <c r="G311" s="22" t="s">
        <v>24</v>
      </c>
      <c r="H311" s="22" t="s">
        <v>24</v>
      </c>
      <c r="I311" s="22" t="s">
        <v>53</v>
      </c>
      <c r="J311" s="22" t="s">
        <v>25</v>
      </c>
      <c r="K311" s="22" t="s">
        <v>29</v>
      </c>
      <c r="L311" s="22" t="s">
        <v>30</v>
      </c>
      <c r="M311" s="23">
        <v>197</v>
      </c>
      <c r="N311" s="23">
        <v>177</v>
      </c>
      <c r="O311" s="23">
        <v>212</v>
      </c>
      <c r="P311" s="23">
        <f>VLOOKUP(B311,[1]Sheet1!$B$5:$S$732,18,FALSE)</f>
        <v>126</v>
      </c>
      <c r="Q311" s="23">
        <v>190</v>
      </c>
      <c r="R311" s="23">
        <v>169</v>
      </c>
      <c r="S311" s="5">
        <f t="shared" si="4"/>
        <v>1071</v>
      </c>
    </row>
    <row r="312" spans="1:19" x14ac:dyDescent="0.2">
      <c r="A312" s="22">
        <v>2021</v>
      </c>
      <c r="B312" s="22" t="s">
        <v>4113</v>
      </c>
      <c r="C312" s="22" t="s">
        <v>931</v>
      </c>
      <c r="D312" s="22" t="s">
        <v>605</v>
      </c>
      <c r="E312" s="22" t="s">
        <v>606</v>
      </c>
      <c r="F312" s="22" t="s">
        <v>27</v>
      </c>
      <c r="G312" s="22" t="s">
        <v>24</v>
      </c>
      <c r="H312" s="22" t="s">
        <v>24</v>
      </c>
      <c r="I312" s="22" t="s">
        <v>53</v>
      </c>
      <c r="J312" s="22" t="s">
        <v>792</v>
      </c>
      <c r="K312" s="22" t="s">
        <v>29</v>
      </c>
      <c r="L312" s="22" t="s">
        <v>30</v>
      </c>
      <c r="M312" s="23">
        <v>70</v>
      </c>
      <c r="N312" s="23">
        <v>79</v>
      </c>
      <c r="O312" s="23">
        <v>71</v>
      </c>
      <c r="P312" s="23">
        <f>VLOOKUP(B312,[1]Sheet1!$B$5:$S$732,18,FALSE)</f>
        <v>75</v>
      </c>
      <c r="Q312" s="23">
        <v>72</v>
      </c>
      <c r="R312" s="23">
        <v>51</v>
      </c>
      <c r="S312" s="5">
        <f t="shared" si="4"/>
        <v>418</v>
      </c>
    </row>
    <row r="313" spans="1:19" x14ac:dyDescent="0.2">
      <c r="A313" s="22">
        <v>2021</v>
      </c>
      <c r="B313" s="22" t="s">
        <v>1363</v>
      </c>
      <c r="C313" s="22" t="s">
        <v>1357</v>
      </c>
      <c r="D313" s="22" t="s">
        <v>605</v>
      </c>
      <c r="E313" s="22" t="s">
        <v>606</v>
      </c>
      <c r="F313" s="22" t="s">
        <v>24</v>
      </c>
      <c r="G313" s="22" t="s">
        <v>24</v>
      </c>
      <c r="H313" s="22" t="s">
        <v>24</v>
      </c>
      <c r="I313" s="22" t="s">
        <v>53</v>
      </c>
      <c r="J313" s="22" t="s">
        <v>792</v>
      </c>
      <c r="K313" s="22" t="s">
        <v>29</v>
      </c>
      <c r="L313" s="22" t="s">
        <v>30</v>
      </c>
      <c r="M313" s="23">
        <v>89</v>
      </c>
      <c r="N313" s="23">
        <v>90</v>
      </c>
      <c r="O313" s="23">
        <v>88</v>
      </c>
      <c r="P313" s="23">
        <f>VLOOKUP(B313,[1]Sheet1!$B$5:$S$732,18,FALSE)</f>
        <v>48</v>
      </c>
      <c r="Q313" s="23">
        <v>89</v>
      </c>
      <c r="R313" s="23">
        <v>90</v>
      </c>
      <c r="S313" s="5">
        <f t="shared" si="4"/>
        <v>494</v>
      </c>
    </row>
    <row r="314" spans="1:19" x14ac:dyDescent="0.2">
      <c r="A314" s="22">
        <v>2021</v>
      </c>
      <c r="B314" s="22" t="s">
        <v>1370</v>
      </c>
      <c r="C314" s="22" t="s">
        <v>1364</v>
      </c>
      <c r="D314" s="22" t="s">
        <v>605</v>
      </c>
      <c r="E314" s="22" t="s">
        <v>606</v>
      </c>
      <c r="F314" s="22" t="s">
        <v>24</v>
      </c>
      <c r="G314" s="22" t="s">
        <v>24</v>
      </c>
      <c r="H314" s="22" t="s">
        <v>24</v>
      </c>
      <c r="I314" s="22" t="s">
        <v>53</v>
      </c>
      <c r="J314" s="22" t="s">
        <v>792</v>
      </c>
      <c r="K314" s="22" t="s">
        <v>29</v>
      </c>
      <c r="L314" s="22" t="s">
        <v>30</v>
      </c>
      <c r="M314" s="23">
        <v>180</v>
      </c>
      <c r="N314" s="23">
        <v>172</v>
      </c>
      <c r="O314" s="23">
        <v>153</v>
      </c>
      <c r="P314" s="23">
        <f>VLOOKUP(B314,[1]Sheet1!$B$5:$S$732,18,FALSE)</f>
        <v>151</v>
      </c>
      <c r="Q314" s="23">
        <v>151</v>
      </c>
      <c r="R314" s="23">
        <v>136</v>
      </c>
      <c r="S314" s="5">
        <f t="shared" si="4"/>
        <v>943</v>
      </c>
    </row>
    <row r="315" spans="1:19" x14ac:dyDescent="0.2">
      <c r="A315" s="22">
        <v>2021</v>
      </c>
      <c r="B315" s="22" t="s">
        <v>3770</v>
      </c>
      <c r="C315" s="22" t="s">
        <v>3765</v>
      </c>
      <c r="D315" s="22" t="s">
        <v>605</v>
      </c>
      <c r="E315" s="22" t="s">
        <v>606</v>
      </c>
      <c r="F315" s="22" t="s">
        <v>24</v>
      </c>
      <c r="G315" s="22" t="s">
        <v>24</v>
      </c>
      <c r="H315" s="22" t="s">
        <v>24</v>
      </c>
      <c r="I315" s="22" t="s">
        <v>769</v>
      </c>
      <c r="J315" s="22" t="s">
        <v>769</v>
      </c>
      <c r="K315" s="22" t="s">
        <v>29</v>
      </c>
      <c r="L315" s="22" t="s">
        <v>3727</v>
      </c>
      <c r="M315" s="23">
        <v>63</v>
      </c>
      <c r="N315" s="23">
        <v>71</v>
      </c>
      <c r="O315" s="23">
        <v>71</v>
      </c>
      <c r="P315" s="23">
        <f>VLOOKUP(B315,[1]Sheet1!$B$5:$S$732,18,FALSE)</f>
        <v>75</v>
      </c>
      <c r="Q315" s="23">
        <v>72</v>
      </c>
      <c r="R315" s="23">
        <v>58</v>
      </c>
      <c r="S315" s="5">
        <f t="shared" si="4"/>
        <v>410</v>
      </c>
    </row>
    <row r="316" spans="1:19" x14ac:dyDescent="0.2">
      <c r="A316" s="22">
        <v>2021</v>
      </c>
      <c r="B316" s="22" t="s">
        <v>554</v>
      </c>
      <c r="C316" s="22" t="s">
        <v>548</v>
      </c>
      <c r="D316" s="22" t="s">
        <v>543</v>
      </c>
      <c r="E316" s="22" t="s">
        <v>544</v>
      </c>
      <c r="F316" s="22" t="s">
        <v>24</v>
      </c>
      <c r="G316" s="22" t="s">
        <v>24</v>
      </c>
      <c r="H316" s="22" t="s">
        <v>24</v>
      </c>
      <c r="I316" s="22" t="s">
        <v>53</v>
      </c>
      <c r="J316" s="22" t="s">
        <v>25</v>
      </c>
      <c r="K316" s="22" t="s">
        <v>29</v>
      </c>
      <c r="L316" s="22" t="s">
        <v>30</v>
      </c>
      <c r="M316" s="23">
        <v>71</v>
      </c>
      <c r="N316" s="23">
        <v>80</v>
      </c>
      <c r="O316" s="23">
        <v>62</v>
      </c>
      <c r="P316" s="23">
        <f>VLOOKUP(B316,[1]Sheet1!$B$5:$S$732,18,FALSE)</f>
        <v>44</v>
      </c>
      <c r="Q316" s="23">
        <v>63</v>
      </c>
      <c r="R316" s="23">
        <v>72</v>
      </c>
      <c r="S316" s="5">
        <f t="shared" si="4"/>
        <v>392</v>
      </c>
    </row>
    <row r="317" spans="1:19" x14ac:dyDescent="0.2">
      <c r="A317" s="22">
        <v>2021</v>
      </c>
      <c r="B317" s="22" t="s">
        <v>1317</v>
      </c>
      <c r="C317" s="22" t="s">
        <v>1312</v>
      </c>
      <c r="D317" s="22" t="s">
        <v>543</v>
      </c>
      <c r="E317" s="22" t="s">
        <v>544</v>
      </c>
      <c r="F317" s="22" t="s">
        <v>24</v>
      </c>
      <c r="G317" s="22" t="s">
        <v>24</v>
      </c>
      <c r="H317" s="22" t="s">
        <v>24</v>
      </c>
      <c r="I317" s="22" t="s">
        <v>53</v>
      </c>
      <c r="J317" s="22" t="s">
        <v>792</v>
      </c>
      <c r="K317" s="22" t="s">
        <v>29</v>
      </c>
      <c r="L317" s="22" t="s">
        <v>30</v>
      </c>
      <c r="M317" s="23">
        <v>87</v>
      </c>
      <c r="N317" s="23">
        <v>57</v>
      </c>
      <c r="O317" s="23">
        <v>104</v>
      </c>
      <c r="P317" s="23">
        <f>VLOOKUP(B317,[1]Sheet1!$B$5:$S$732,18,FALSE)</f>
        <v>82</v>
      </c>
      <c r="Q317" s="23">
        <v>82</v>
      </c>
      <c r="R317" s="23">
        <v>94</v>
      </c>
      <c r="S317" s="5">
        <f t="shared" si="4"/>
        <v>506</v>
      </c>
    </row>
    <row r="318" spans="1:19" x14ac:dyDescent="0.2">
      <c r="A318" s="22">
        <v>2021</v>
      </c>
      <c r="B318" s="22" t="s">
        <v>2528</v>
      </c>
      <c r="C318" s="22" t="s">
        <v>838</v>
      </c>
      <c r="D318" s="22" t="s">
        <v>543</v>
      </c>
      <c r="E318" s="22" t="s">
        <v>544</v>
      </c>
      <c r="F318" s="22" t="s">
        <v>24</v>
      </c>
      <c r="G318" s="22" t="s">
        <v>24</v>
      </c>
      <c r="H318" s="22" t="s">
        <v>24</v>
      </c>
      <c r="I318" s="22" t="s">
        <v>53</v>
      </c>
      <c r="J318" s="22" t="s">
        <v>769</v>
      </c>
      <c r="K318" s="22" t="s">
        <v>29</v>
      </c>
      <c r="L318" s="22" t="s">
        <v>30</v>
      </c>
      <c r="M318" s="23">
        <v>106</v>
      </c>
      <c r="N318" s="23">
        <v>108</v>
      </c>
      <c r="O318" s="23">
        <v>100</v>
      </c>
      <c r="P318" s="23">
        <f>VLOOKUP(B318,[1]Sheet1!$B$5:$S$732,18,FALSE)</f>
        <v>104</v>
      </c>
      <c r="Q318" s="23">
        <v>103</v>
      </c>
      <c r="R318" s="23">
        <v>86</v>
      </c>
      <c r="S318" s="5">
        <f t="shared" si="4"/>
        <v>607</v>
      </c>
    </row>
    <row r="319" spans="1:19" x14ac:dyDescent="0.2">
      <c r="A319" s="22">
        <v>2021</v>
      </c>
      <c r="B319" s="22" t="s">
        <v>2547</v>
      </c>
      <c r="C319" s="22" t="s">
        <v>732</v>
      </c>
      <c r="D319" s="22" t="s">
        <v>555</v>
      </c>
      <c r="E319" s="22" t="s">
        <v>556</v>
      </c>
      <c r="F319" s="22" t="s">
        <v>24</v>
      </c>
      <c r="G319" s="22" t="s">
        <v>24</v>
      </c>
      <c r="H319" s="22" t="s">
        <v>24</v>
      </c>
      <c r="I319" s="22" t="s">
        <v>53</v>
      </c>
      <c r="J319" s="22" t="s">
        <v>769</v>
      </c>
      <c r="K319" s="22" t="s">
        <v>29</v>
      </c>
      <c r="L319" s="22" t="s">
        <v>30</v>
      </c>
      <c r="M319" s="23">
        <v>34</v>
      </c>
      <c r="N319" s="23">
        <v>28</v>
      </c>
      <c r="O319" s="23">
        <v>21</v>
      </c>
      <c r="P319" s="23">
        <f>VLOOKUP(B319,[1]Sheet1!$B$5:$S$732,18,FALSE)</f>
        <v>17</v>
      </c>
      <c r="Q319" s="23">
        <v>20</v>
      </c>
      <c r="R319" s="23">
        <v>23</v>
      </c>
      <c r="S319" s="5">
        <f t="shared" si="4"/>
        <v>143</v>
      </c>
    </row>
    <row r="320" spans="1:19" x14ac:dyDescent="0.2">
      <c r="A320" s="22">
        <v>2021</v>
      </c>
      <c r="B320" s="22" t="s">
        <v>2535</v>
      </c>
      <c r="C320" s="22" t="s">
        <v>2166</v>
      </c>
      <c r="D320" s="22" t="s">
        <v>555</v>
      </c>
      <c r="E320" s="22" t="s">
        <v>556</v>
      </c>
      <c r="F320" s="22" t="s">
        <v>24</v>
      </c>
      <c r="G320" s="22" t="s">
        <v>24</v>
      </c>
      <c r="H320" s="22" t="s">
        <v>24</v>
      </c>
      <c r="I320" s="22" t="s">
        <v>53</v>
      </c>
      <c r="J320" s="22" t="s">
        <v>769</v>
      </c>
      <c r="K320" s="22" t="s">
        <v>29</v>
      </c>
      <c r="L320" s="22" t="s">
        <v>30</v>
      </c>
      <c r="M320" s="23">
        <v>47</v>
      </c>
      <c r="N320" s="23">
        <v>71</v>
      </c>
      <c r="O320" s="23">
        <v>72</v>
      </c>
      <c r="P320" s="23">
        <f>VLOOKUP(B320,[1]Sheet1!$B$5:$S$732,18,FALSE)</f>
        <v>0</v>
      </c>
      <c r="Q320" s="23">
        <v>80</v>
      </c>
      <c r="R320" s="23">
        <v>44</v>
      </c>
      <c r="S320" s="5">
        <f t="shared" si="4"/>
        <v>314</v>
      </c>
    </row>
    <row r="321" spans="1:19" x14ac:dyDescent="0.2">
      <c r="A321" s="22">
        <v>2021</v>
      </c>
      <c r="B321" s="22" t="s">
        <v>2541</v>
      </c>
      <c r="C321" s="22" t="s">
        <v>1103</v>
      </c>
      <c r="D321" s="22" t="s">
        <v>555</v>
      </c>
      <c r="E321" s="22" t="s">
        <v>556</v>
      </c>
      <c r="F321" s="22" t="s">
        <v>24</v>
      </c>
      <c r="G321" s="22" t="s">
        <v>24</v>
      </c>
      <c r="H321" s="22" t="s">
        <v>24</v>
      </c>
      <c r="I321" s="22" t="s">
        <v>53</v>
      </c>
      <c r="J321" s="22" t="s">
        <v>769</v>
      </c>
      <c r="K321" s="22" t="s">
        <v>29</v>
      </c>
      <c r="L321" s="22" t="s">
        <v>30</v>
      </c>
      <c r="M321" s="23">
        <v>69</v>
      </c>
      <c r="N321" s="23">
        <v>43</v>
      </c>
      <c r="O321" s="23">
        <v>53</v>
      </c>
      <c r="P321" s="23">
        <f>VLOOKUP(B321,[1]Sheet1!$B$5:$S$732,18,FALSE)</f>
        <v>54</v>
      </c>
      <c r="Q321" s="23">
        <v>54</v>
      </c>
      <c r="R321" s="23">
        <v>54</v>
      </c>
      <c r="S321" s="5">
        <f t="shared" si="4"/>
        <v>327</v>
      </c>
    </row>
    <row r="322" spans="1:19" x14ac:dyDescent="0.2">
      <c r="A322" s="22">
        <v>2021</v>
      </c>
      <c r="B322" s="22" t="s">
        <v>562</v>
      </c>
      <c r="C322" s="22" t="s">
        <v>557</v>
      </c>
      <c r="D322" s="22" t="s">
        <v>555</v>
      </c>
      <c r="E322" s="22" t="s">
        <v>556</v>
      </c>
      <c r="F322" s="22" t="s">
        <v>24</v>
      </c>
      <c r="G322" s="22" t="s">
        <v>24</v>
      </c>
      <c r="H322" s="22" t="s">
        <v>24</v>
      </c>
      <c r="I322" s="22" t="s">
        <v>53</v>
      </c>
      <c r="J322" s="22" t="s">
        <v>25</v>
      </c>
      <c r="K322" s="22" t="s">
        <v>29</v>
      </c>
      <c r="L322" s="22" t="s">
        <v>30</v>
      </c>
      <c r="M322" s="23">
        <v>167</v>
      </c>
      <c r="N322" s="23">
        <v>221</v>
      </c>
      <c r="O322" s="23">
        <v>204</v>
      </c>
      <c r="P322" s="23">
        <f>VLOOKUP(B322,[1]Sheet1!$B$5:$S$732,18,FALSE)</f>
        <v>138</v>
      </c>
      <c r="Q322" s="23">
        <v>157</v>
      </c>
      <c r="R322" s="23">
        <v>175</v>
      </c>
      <c r="S322" s="5">
        <f t="shared" si="4"/>
        <v>1062</v>
      </c>
    </row>
    <row r="323" spans="1:19" x14ac:dyDescent="0.2">
      <c r="A323" s="22">
        <v>2021</v>
      </c>
      <c r="B323" s="22" t="s">
        <v>1324</v>
      </c>
      <c r="C323" s="22" t="s">
        <v>1318</v>
      </c>
      <c r="D323" s="22" t="s">
        <v>555</v>
      </c>
      <c r="E323" s="22" t="s">
        <v>556</v>
      </c>
      <c r="F323" s="22" t="s">
        <v>24</v>
      </c>
      <c r="G323" s="22" t="s">
        <v>24</v>
      </c>
      <c r="H323" s="22" t="s">
        <v>24</v>
      </c>
      <c r="I323" s="22" t="s">
        <v>53</v>
      </c>
      <c r="J323" s="22" t="s">
        <v>792</v>
      </c>
      <c r="K323" s="22" t="s">
        <v>29</v>
      </c>
      <c r="L323" s="22" t="s">
        <v>30</v>
      </c>
      <c r="M323" s="23">
        <v>114</v>
      </c>
      <c r="N323" s="23">
        <v>98</v>
      </c>
      <c r="O323" s="23">
        <v>113</v>
      </c>
      <c r="P323" s="23">
        <f>VLOOKUP(B323,[1]Sheet1!$B$5:$S$732,18,FALSE)</f>
        <v>98</v>
      </c>
      <c r="Q323" s="23">
        <v>104</v>
      </c>
      <c r="R323" s="23">
        <v>125</v>
      </c>
      <c r="S323" s="5">
        <f t="shared" ref="S323:S386" si="5">SUM(M323:R323)</f>
        <v>652</v>
      </c>
    </row>
    <row r="324" spans="1:19" x14ac:dyDescent="0.2">
      <c r="A324" s="22">
        <v>2021</v>
      </c>
      <c r="B324" s="22" t="s">
        <v>2792</v>
      </c>
      <c r="C324" s="22" t="s">
        <v>2261</v>
      </c>
      <c r="D324" s="22" t="s">
        <v>555</v>
      </c>
      <c r="E324" s="22" t="s">
        <v>556</v>
      </c>
      <c r="F324" s="22" t="s">
        <v>24</v>
      </c>
      <c r="G324" s="22" t="s">
        <v>24</v>
      </c>
      <c r="H324" s="22" t="s">
        <v>24</v>
      </c>
      <c r="I324" s="22" t="s">
        <v>53</v>
      </c>
      <c r="J324" s="22" t="s">
        <v>769</v>
      </c>
      <c r="K324" s="22" t="s">
        <v>673</v>
      </c>
      <c r="L324" s="22" t="s">
        <v>30</v>
      </c>
      <c r="M324" s="23">
        <v>110</v>
      </c>
      <c r="N324" s="23">
        <v>109</v>
      </c>
      <c r="O324" s="23">
        <v>102</v>
      </c>
      <c r="P324" s="23">
        <f>VLOOKUP(B324,[1]Sheet1!$B$5:$S$732,18,FALSE)</f>
        <v>87</v>
      </c>
      <c r="Q324" s="23">
        <v>92</v>
      </c>
      <c r="R324" s="23">
        <v>63</v>
      </c>
      <c r="S324" s="5">
        <f t="shared" si="5"/>
        <v>563</v>
      </c>
    </row>
    <row r="325" spans="1:19" x14ac:dyDescent="0.2">
      <c r="A325" s="22">
        <v>2021</v>
      </c>
      <c r="B325" s="22" t="s">
        <v>3832</v>
      </c>
      <c r="C325" s="22" t="s">
        <v>3826</v>
      </c>
      <c r="D325" s="22" t="s">
        <v>555</v>
      </c>
      <c r="E325" s="22" t="s">
        <v>556</v>
      </c>
      <c r="F325" s="22" t="s">
        <v>24</v>
      </c>
      <c r="G325" s="22" t="s">
        <v>24</v>
      </c>
      <c r="H325" s="22" t="s">
        <v>27</v>
      </c>
      <c r="I325" s="22" t="s">
        <v>769</v>
      </c>
      <c r="J325" s="22" t="s">
        <v>769</v>
      </c>
      <c r="K325" s="22" t="s">
        <v>29</v>
      </c>
      <c r="L325" s="22" t="s">
        <v>1540</v>
      </c>
      <c r="M325" s="23">
        <v>90</v>
      </c>
      <c r="N325" s="23">
        <v>75</v>
      </c>
      <c r="O325" s="23">
        <v>63</v>
      </c>
      <c r="P325" s="23">
        <f>VLOOKUP(B325,[1]Sheet1!$B$5:$S$732,18,FALSE)</f>
        <v>87</v>
      </c>
      <c r="Q325" s="23">
        <v>71</v>
      </c>
      <c r="R325" s="23">
        <v>69</v>
      </c>
      <c r="S325" s="5">
        <f t="shared" si="5"/>
        <v>455</v>
      </c>
    </row>
    <row r="326" spans="1:19" x14ac:dyDescent="0.2">
      <c r="A326" s="22">
        <v>2021</v>
      </c>
      <c r="B326" s="22" t="s">
        <v>2568</v>
      </c>
      <c r="C326" s="22" t="s">
        <v>931</v>
      </c>
      <c r="D326" s="22" t="s">
        <v>43</v>
      </c>
      <c r="E326" s="22" t="s">
        <v>44</v>
      </c>
      <c r="F326" s="22" t="s">
        <v>24</v>
      </c>
      <c r="G326" s="22" t="s">
        <v>24</v>
      </c>
      <c r="H326" s="22" t="s">
        <v>24</v>
      </c>
      <c r="I326" s="22" t="s">
        <v>53</v>
      </c>
      <c r="J326" s="22" t="s">
        <v>769</v>
      </c>
      <c r="K326" s="22" t="s">
        <v>29</v>
      </c>
      <c r="L326" s="22" t="s">
        <v>30</v>
      </c>
      <c r="M326" s="23">
        <v>66</v>
      </c>
      <c r="N326" s="23">
        <v>65</v>
      </c>
      <c r="O326" s="23">
        <v>55</v>
      </c>
      <c r="P326" s="23">
        <f>VLOOKUP(B326,[1]Sheet1!$B$5:$S$732,18,FALSE)</f>
        <v>50</v>
      </c>
      <c r="Q326" s="23">
        <v>67</v>
      </c>
      <c r="R326" s="23">
        <v>45</v>
      </c>
      <c r="S326" s="5">
        <f t="shared" si="5"/>
        <v>348</v>
      </c>
    </row>
    <row r="327" spans="1:19" x14ac:dyDescent="0.2">
      <c r="A327" s="22">
        <v>2021</v>
      </c>
      <c r="B327" s="22" t="s">
        <v>2555</v>
      </c>
      <c r="C327" s="22" t="s">
        <v>2549</v>
      </c>
      <c r="D327" s="22" t="s">
        <v>43</v>
      </c>
      <c r="E327" s="22" t="s">
        <v>44</v>
      </c>
      <c r="F327" s="22" t="s">
        <v>24</v>
      </c>
      <c r="G327" s="22" t="s">
        <v>24</v>
      </c>
      <c r="H327" s="22" t="s">
        <v>24</v>
      </c>
      <c r="I327" s="22" t="s">
        <v>53</v>
      </c>
      <c r="J327" s="22" t="s">
        <v>769</v>
      </c>
      <c r="K327" s="22" t="s">
        <v>29</v>
      </c>
      <c r="L327" s="22" t="s">
        <v>30</v>
      </c>
      <c r="M327" s="23">
        <v>72</v>
      </c>
      <c r="N327" s="23">
        <v>54</v>
      </c>
      <c r="O327" s="23">
        <v>61</v>
      </c>
      <c r="P327" s="23">
        <f>VLOOKUP(B327,[1]Sheet1!$B$5:$S$732,18,FALSE)</f>
        <v>22</v>
      </c>
      <c r="Q327" s="23">
        <v>78</v>
      </c>
      <c r="R327" s="23">
        <v>43</v>
      </c>
      <c r="S327" s="5">
        <f t="shared" si="5"/>
        <v>330</v>
      </c>
    </row>
    <row r="328" spans="1:19" x14ac:dyDescent="0.2">
      <c r="A328" s="22">
        <v>2021</v>
      </c>
      <c r="B328" s="22" t="s">
        <v>596</v>
      </c>
      <c r="C328" s="22" t="s">
        <v>590</v>
      </c>
      <c r="D328" s="22" t="s">
        <v>43</v>
      </c>
      <c r="E328" s="22" t="s">
        <v>580</v>
      </c>
      <c r="F328" s="22" t="s">
        <v>24</v>
      </c>
      <c r="G328" s="22" t="s">
        <v>24</v>
      </c>
      <c r="H328" s="22" t="s">
        <v>24</v>
      </c>
      <c r="I328" s="22" t="s">
        <v>53</v>
      </c>
      <c r="J328" s="22" t="s">
        <v>25</v>
      </c>
      <c r="K328" s="22" t="s">
        <v>29</v>
      </c>
      <c r="L328" s="22" t="s">
        <v>30</v>
      </c>
      <c r="M328" s="23">
        <v>55</v>
      </c>
      <c r="N328" s="23">
        <v>41</v>
      </c>
      <c r="O328" s="23">
        <v>57</v>
      </c>
      <c r="P328" s="23">
        <f>VLOOKUP(B328,[1]Sheet1!$B$5:$S$732,18,FALSE)</f>
        <v>24</v>
      </c>
      <c r="Q328" s="23">
        <v>51</v>
      </c>
      <c r="R328" s="23">
        <v>60</v>
      </c>
      <c r="S328" s="5">
        <f t="shared" si="5"/>
        <v>288</v>
      </c>
    </row>
    <row r="329" spans="1:19" x14ac:dyDescent="0.2">
      <c r="A329" s="22">
        <v>2021</v>
      </c>
      <c r="B329" s="22" t="s">
        <v>1343</v>
      </c>
      <c r="C329" s="22" t="s">
        <v>838</v>
      </c>
      <c r="D329" s="22" t="s">
        <v>43</v>
      </c>
      <c r="E329" s="22" t="s">
        <v>580</v>
      </c>
      <c r="F329" s="22" t="s">
        <v>24</v>
      </c>
      <c r="G329" s="22" t="s">
        <v>24</v>
      </c>
      <c r="H329" s="22" t="s">
        <v>24</v>
      </c>
      <c r="I329" s="22" t="s">
        <v>53</v>
      </c>
      <c r="J329" s="22" t="s">
        <v>792</v>
      </c>
      <c r="K329" s="22" t="s">
        <v>29</v>
      </c>
      <c r="L329" s="22" t="s">
        <v>30</v>
      </c>
      <c r="M329" s="23">
        <v>66</v>
      </c>
      <c r="N329" s="23">
        <v>72</v>
      </c>
      <c r="O329" s="23">
        <v>78</v>
      </c>
      <c r="P329" s="23">
        <f>VLOOKUP(B329,[1]Sheet1!$B$5:$S$732,18,FALSE)</f>
        <v>61</v>
      </c>
      <c r="Q329" s="23">
        <v>65</v>
      </c>
      <c r="R329" s="23">
        <v>70</v>
      </c>
      <c r="S329" s="5">
        <f t="shared" si="5"/>
        <v>412</v>
      </c>
    </row>
    <row r="330" spans="1:19" x14ac:dyDescent="0.2">
      <c r="A330" s="22">
        <v>2021</v>
      </c>
      <c r="B330" s="22" t="s">
        <v>3777</v>
      </c>
      <c r="C330" s="22" t="s">
        <v>3771</v>
      </c>
      <c r="D330" s="22" t="s">
        <v>43</v>
      </c>
      <c r="E330" s="22" t="s">
        <v>580</v>
      </c>
      <c r="F330" s="22" t="s">
        <v>24</v>
      </c>
      <c r="G330" s="22" t="s">
        <v>24</v>
      </c>
      <c r="H330" s="22" t="s">
        <v>27</v>
      </c>
      <c r="I330" s="22" t="s">
        <v>769</v>
      </c>
      <c r="J330" s="22" t="s">
        <v>769</v>
      </c>
      <c r="K330" s="22" t="s">
        <v>29</v>
      </c>
      <c r="L330" s="22" t="s">
        <v>30</v>
      </c>
      <c r="M330" s="23">
        <v>93</v>
      </c>
      <c r="N330" s="23">
        <v>90</v>
      </c>
      <c r="O330" s="23">
        <v>93</v>
      </c>
      <c r="P330" s="23">
        <f>VLOOKUP(B330,[1]Sheet1!$B$5:$S$732,18,FALSE)</f>
        <v>78</v>
      </c>
      <c r="Q330" s="23">
        <v>90</v>
      </c>
      <c r="R330" s="23">
        <v>97</v>
      </c>
      <c r="S330" s="5">
        <f t="shared" si="5"/>
        <v>541</v>
      </c>
    </row>
    <row r="331" spans="1:19" x14ac:dyDescent="0.2">
      <c r="A331" s="22">
        <v>2021</v>
      </c>
      <c r="B331" s="22" t="s">
        <v>588</v>
      </c>
      <c r="C331" s="22" t="s">
        <v>582</v>
      </c>
      <c r="D331" s="22" t="s">
        <v>43</v>
      </c>
      <c r="E331" s="22" t="s">
        <v>580</v>
      </c>
      <c r="F331" s="22" t="s">
        <v>24</v>
      </c>
      <c r="G331" s="22" t="s">
        <v>24</v>
      </c>
      <c r="H331" s="22" t="s">
        <v>24</v>
      </c>
      <c r="I331" s="22" t="s">
        <v>53</v>
      </c>
      <c r="J331" s="22" t="s">
        <v>25</v>
      </c>
      <c r="K331" s="22" t="s">
        <v>29</v>
      </c>
      <c r="L331" s="22" t="s">
        <v>30</v>
      </c>
      <c r="M331" s="23">
        <v>135</v>
      </c>
      <c r="N331" s="23">
        <v>133</v>
      </c>
      <c r="O331" s="23">
        <v>136</v>
      </c>
      <c r="P331" s="23">
        <f>VLOOKUP(B331,[1]Sheet1!$B$5:$S$732,18,FALSE)</f>
        <v>58</v>
      </c>
      <c r="Q331" s="23">
        <v>130</v>
      </c>
      <c r="R331" s="23">
        <v>120</v>
      </c>
      <c r="S331" s="5">
        <f t="shared" si="5"/>
        <v>712</v>
      </c>
    </row>
    <row r="332" spans="1:19" x14ac:dyDescent="0.2">
      <c r="A332" s="22">
        <v>2021</v>
      </c>
      <c r="B332" s="22" t="s">
        <v>1351</v>
      </c>
      <c r="C332" s="22" t="s">
        <v>925</v>
      </c>
      <c r="D332" s="22" t="s">
        <v>43</v>
      </c>
      <c r="E332" s="22" t="s">
        <v>580</v>
      </c>
      <c r="F332" s="22" t="s">
        <v>24</v>
      </c>
      <c r="G332" s="22" t="s">
        <v>24</v>
      </c>
      <c r="H332" s="22" t="s">
        <v>24</v>
      </c>
      <c r="I332" s="22" t="s">
        <v>53</v>
      </c>
      <c r="J332" s="22" t="s">
        <v>792</v>
      </c>
      <c r="K332" s="22" t="s">
        <v>29</v>
      </c>
      <c r="L332" s="22" t="s">
        <v>30</v>
      </c>
      <c r="M332" s="23">
        <v>70</v>
      </c>
      <c r="N332" s="23">
        <v>84</v>
      </c>
      <c r="O332" s="23">
        <v>78</v>
      </c>
      <c r="P332" s="23">
        <f>VLOOKUP(B332,[1]Sheet1!$B$5:$S$732,18,FALSE)</f>
        <v>76</v>
      </c>
      <c r="Q332" s="23">
        <v>107</v>
      </c>
      <c r="R332" s="23">
        <v>71</v>
      </c>
      <c r="S332" s="5">
        <f t="shared" si="5"/>
        <v>486</v>
      </c>
    </row>
    <row r="333" spans="1:19" x14ac:dyDescent="0.2">
      <c r="A333" s="22">
        <v>2021</v>
      </c>
      <c r="B333" s="22" t="s">
        <v>1356</v>
      </c>
      <c r="C333" s="22" t="s">
        <v>931</v>
      </c>
      <c r="D333" s="22" t="s">
        <v>43</v>
      </c>
      <c r="E333" s="22" t="s">
        <v>580</v>
      </c>
      <c r="F333" s="22" t="s">
        <v>24</v>
      </c>
      <c r="G333" s="22" t="s">
        <v>24</v>
      </c>
      <c r="H333" s="22" t="s">
        <v>24</v>
      </c>
      <c r="I333" s="22" t="s">
        <v>53</v>
      </c>
      <c r="J333" s="22" t="s">
        <v>792</v>
      </c>
      <c r="K333" s="22" t="s">
        <v>29</v>
      </c>
      <c r="L333" s="22" t="s">
        <v>30</v>
      </c>
      <c r="M333" s="23">
        <v>98</v>
      </c>
      <c r="N333" s="23">
        <v>94</v>
      </c>
      <c r="O333" s="23">
        <v>81</v>
      </c>
      <c r="P333" s="23">
        <f>VLOOKUP(B333,[1]Sheet1!$B$5:$S$732,18,FALSE)</f>
        <v>56</v>
      </c>
      <c r="Q333" s="23">
        <v>81</v>
      </c>
      <c r="R333" s="23">
        <v>62</v>
      </c>
      <c r="S333" s="5">
        <f t="shared" si="5"/>
        <v>472</v>
      </c>
    </row>
    <row r="334" spans="1:19" x14ac:dyDescent="0.2">
      <c r="A334" s="22">
        <v>2021</v>
      </c>
      <c r="B334" s="22" t="s">
        <v>4430</v>
      </c>
      <c r="C334" s="22" t="s">
        <v>4424</v>
      </c>
      <c r="D334" s="22" t="s">
        <v>43</v>
      </c>
      <c r="E334" s="22" t="s">
        <v>580</v>
      </c>
      <c r="F334" s="22" t="s">
        <v>27</v>
      </c>
      <c r="G334" s="22" t="s">
        <v>24</v>
      </c>
      <c r="H334" s="22" t="s">
        <v>24</v>
      </c>
      <c r="I334" s="22" t="s">
        <v>53</v>
      </c>
      <c r="J334" s="22" t="s">
        <v>769</v>
      </c>
      <c r="K334" s="22" t="s">
        <v>29</v>
      </c>
      <c r="L334" s="22" t="s">
        <v>30</v>
      </c>
      <c r="M334" s="23">
        <v>32</v>
      </c>
      <c r="N334" s="23">
        <v>38</v>
      </c>
      <c r="O334" s="23">
        <v>37</v>
      </c>
      <c r="P334" s="23">
        <f>VLOOKUP(B334,[1]Sheet1!$B$5:$S$732,18,FALSE)</f>
        <v>19</v>
      </c>
      <c r="Q334" s="23">
        <v>32</v>
      </c>
      <c r="R334" s="23">
        <v>30</v>
      </c>
      <c r="S334" s="5">
        <f t="shared" si="5"/>
        <v>188</v>
      </c>
    </row>
    <row r="335" spans="1:19" x14ac:dyDescent="0.2">
      <c r="A335" s="22">
        <v>2021</v>
      </c>
      <c r="B335" s="22" t="s">
        <v>571</v>
      </c>
      <c r="C335" s="22" t="s">
        <v>565</v>
      </c>
      <c r="D335" s="22" t="s">
        <v>43</v>
      </c>
      <c r="E335" s="22" t="s">
        <v>44</v>
      </c>
      <c r="F335" s="22" t="s">
        <v>24</v>
      </c>
      <c r="G335" s="22" t="s">
        <v>24</v>
      </c>
      <c r="H335" s="22" t="s">
        <v>24</v>
      </c>
      <c r="I335" s="22" t="s">
        <v>53</v>
      </c>
      <c r="J335" s="22" t="s">
        <v>25</v>
      </c>
      <c r="K335" s="22" t="s">
        <v>29</v>
      </c>
      <c r="L335" s="22" t="s">
        <v>30</v>
      </c>
      <c r="M335" s="23">
        <v>109</v>
      </c>
      <c r="N335" s="23">
        <v>114</v>
      </c>
      <c r="O335" s="23">
        <v>103</v>
      </c>
      <c r="P335" s="23">
        <f>VLOOKUP(B335,[1]Sheet1!$B$5:$S$732,18,FALSE)</f>
        <v>67</v>
      </c>
      <c r="Q335" s="23">
        <v>99</v>
      </c>
      <c r="R335" s="23">
        <v>98</v>
      </c>
      <c r="S335" s="5">
        <f t="shared" si="5"/>
        <v>590</v>
      </c>
    </row>
    <row r="336" spans="1:19" x14ac:dyDescent="0.2">
      <c r="A336" s="22">
        <v>2021</v>
      </c>
      <c r="B336" s="22" t="s">
        <v>1329</v>
      </c>
      <c r="C336" s="22" t="s">
        <v>887</v>
      </c>
      <c r="D336" s="22" t="s">
        <v>43</v>
      </c>
      <c r="E336" s="22" t="s">
        <v>44</v>
      </c>
      <c r="F336" s="22" t="s">
        <v>24</v>
      </c>
      <c r="G336" s="22" t="s">
        <v>24</v>
      </c>
      <c r="H336" s="22" t="s">
        <v>24</v>
      </c>
      <c r="I336" s="22" t="s">
        <v>53</v>
      </c>
      <c r="J336" s="22" t="s">
        <v>792</v>
      </c>
      <c r="K336" s="22" t="s">
        <v>29</v>
      </c>
      <c r="L336" s="22" t="s">
        <v>30</v>
      </c>
      <c r="M336" s="23">
        <v>109</v>
      </c>
      <c r="N336" s="23">
        <v>96</v>
      </c>
      <c r="O336" s="23">
        <v>77</v>
      </c>
      <c r="P336" s="23">
        <f>VLOOKUP(B336,[1]Sheet1!$B$5:$S$732,18,FALSE)</f>
        <v>56</v>
      </c>
      <c r="Q336" s="23">
        <v>81</v>
      </c>
      <c r="R336" s="23">
        <v>65</v>
      </c>
      <c r="S336" s="5">
        <f t="shared" si="5"/>
        <v>484</v>
      </c>
    </row>
    <row r="337" spans="1:19" x14ac:dyDescent="0.2">
      <c r="A337" s="22">
        <v>2021</v>
      </c>
      <c r="B337" s="22" t="s">
        <v>2562</v>
      </c>
      <c r="C337" s="22" t="s">
        <v>880</v>
      </c>
      <c r="D337" s="22" t="s">
        <v>43</v>
      </c>
      <c r="E337" s="22" t="s">
        <v>44</v>
      </c>
      <c r="F337" s="22" t="s">
        <v>24</v>
      </c>
      <c r="G337" s="22" t="s">
        <v>24</v>
      </c>
      <c r="H337" s="22" t="s">
        <v>24</v>
      </c>
      <c r="I337" s="22" t="s">
        <v>53</v>
      </c>
      <c r="J337" s="22" t="s">
        <v>769</v>
      </c>
      <c r="K337" s="22" t="s">
        <v>29</v>
      </c>
      <c r="L337" s="22" t="s">
        <v>30</v>
      </c>
      <c r="M337" s="23">
        <v>138</v>
      </c>
      <c r="N337" s="23">
        <v>133</v>
      </c>
      <c r="O337" s="23">
        <v>116</v>
      </c>
      <c r="P337" s="23">
        <f>VLOOKUP(B337,[1]Sheet1!$B$5:$S$732,18,FALSE)</f>
        <v>79</v>
      </c>
      <c r="Q337" s="23">
        <v>105</v>
      </c>
      <c r="R337" s="23">
        <v>78</v>
      </c>
      <c r="S337" s="5">
        <f t="shared" si="5"/>
        <v>649</v>
      </c>
    </row>
    <row r="338" spans="1:19" x14ac:dyDescent="0.2">
      <c r="A338" s="22">
        <v>2021</v>
      </c>
      <c r="B338" s="22" t="s">
        <v>52</v>
      </c>
      <c r="C338" s="22" t="s">
        <v>46</v>
      </c>
      <c r="D338" s="22" t="s">
        <v>43</v>
      </c>
      <c r="E338" s="22" t="s">
        <v>44</v>
      </c>
      <c r="F338" s="22" t="s">
        <v>24</v>
      </c>
      <c r="G338" s="22" t="s">
        <v>24</v>
      </c>
      <c r="H338" s="22" t="s">
        <v>27</v>
      </c>
      <c r="I338" s="22" t="s">
        <v>26</v>
      </c>
      <c r="J338" s="22" t="s">
        <v>25</v>
      </c>
      <c r="K338" s="22" t="s">
        <v>29</v>
      </c>
      <c r="L338" s="22" t="s">
        <v>30</v>
      </c>
      <c r="M338" s="23">
        <v>31</v>
      </c>
      <c r="N338" s="23">
        <v>40</v>
      </c>
      <c r="O338" s="23">
        <v>47</v>
      </c>
      <c r="P338" s="23">
        <f>VLOOKUP(B338,[1]Sheet1!$B$5:$S$732,18,FALSE)</f>
        <v>49</v>
      </c>
      <c r="Q338" s="23">
        <v>41</v>
      </c>
      <c r="R338" s="23">
        <v>48</v>
      </c>
      <c r="S338" s="5">
        <f t="shared" si="5"/>
        <v>256</v>
      </c>
    </row>
    <row r="339" spans="1:19" x14ac:dyDescent="0.2">
      <c r="A339" s="22">
        <v>2021</v>
      </c>
      <c r="B339" s="22" t="s">
        <v>2575</v>
      </c>
      <c r="C339" s="22" t="s">
        <v>2569</v>
      </c>
      <c r="D339" s="22" t="s">
        <v>43</v>
      </c>
      <c r="E339" s="22" t="s">
        <v>44</v>
      </c>
      <c r="F339" s="22" t="s">
        <v>24</v>
      </c>
      <c r="G339" s="22" t="s">
        <v>24</v>
      </c>
      <c r="H339" s="22" t="s">
        <v>24</v>
      </c>
      <c r="I339" s="22" t="s">
        <v>53</v>
      </c>
      <c r="J339" s="22" t="s">
        <v>769</v>
      </c>
      <c r="K339" s="22" t="s">
        <v>29</v>
      </c>
      <c r="L339" s="22" t="s">
        <v>30</v>
      </c>
      <c r="M339" s="23">
        <v>93</v>
      </c>
      <c r="N339" s="23">
        <v>104</v>
      </c>
      <c r="O339" s="23">
        <v>98</v>
      </c>
      <c r="P339" s="23">
        <f>VLOOKUP(B339,[1]Sheet1!$B$5:$S$732,18,FALSE)</f>
        <v>47</v>
      </c>
      <c r="Q339" s="23">
        <v>142</v>
      </c>
      <c r="R339" s="23">
        <v>80</v>
      </c>
      <c r="S339" s="5">
        <f t="shared" si="5"/>
        <v>564</v>
      </c>
    </row>
    <row r="340" spans="1:19" x14ac:dyDescent="0.2">
      <c r="A340" s="22">
        <v>2021</v>
      </c>
      <c r="B340" s="22" t="s">
        <v>579</v>
      </c>
      <c r="C340" s="22" t="s">
        <v>573</v>
      </c>
      <c r="D340" s="22" t="s">
        <v>43</v>
      </c>
      <c r="E340" s="22" t="s">
        <v>44</v>
      </c>
      <c r="F340" s="22" t="s">
        <v>24</v>
      </c>
      <c r="G340" s="22" t="s">
        <v>24</v>
      </c>
      <c r="H340" s="22" t="s">
        <v>24</v>
      </c>
      <c r="I340" s="22" t="s">
        <v>53</v>
      </c>
      <c r="J340" s="22" t="s">
        <v>25</v>
      </c>
      <c r="K340" s="22" t="s">
        <v>29</v>
      </c>
      <c r="L340" s="22" t="s">
        <v>30</v>
      </c>
      <c r="M340" s="23">
        <v>81</v>
      </c>
      <c r="N340" s="23">
        <v>101</v>
      </c>
      <c r="O340" s="23">
        <v>92</v>
      </c>
      <c r="P340" s="23">
        <f>VLOOKUP(B340,[1]Sheet1!$B$5:$S$732,18,FALSE)</f>
        <v>86</v>
      </c>
      <c r="Q340" s="23">
        <v>99</v>
      </c>
      <c r="R340" s="23">
        <v>89</v>
      </c>
      <c r="S340" s="5">
        <f t="shared" si="5"/>
        <v>548</v>
      </c>
    </row>
    <row r="341" spans="1:19" x14ac:dyDescent="0.2">
      <c r="A341" s="22">
        <v>2021</v>
      </c>
      <c r="B341" s="22" t="s">
        <v>1533</v>
      </c>
      <c r="C341" s="22" t="s">
        <v>931</v>
      </c>
      <c r="D341" s="22" t="s">
        <v>43</v>
      </c>
      <c r="E341" s="22" t="s">
        <v>44</v>
      </c>
      <c r="F341" s="22" t="s">
        <v>24</v>
      </c>
      <c r="G341" s="22" t="s">
        <v>24</v>
      </c>
      <c r="H341" s="22" t="s">
        <v>24</v>
      </c>
      <c r="I341" s="22" t="s">
        <v>769</v>
      </c>
      <c r="J341" s="22" t="s">
        <v>792</v>
      </c>
      <c r="K341" s="22" t="s">
        <v>29</v>
      </c>
      <c r="L341" s="22" t="s">
        <v>30</v>
      </c>
      <c r="M341" s="23">
        <v>93</v>
      </c>
      <c r="N341" s="23">
        <v>102</v>
      </c>
      <c r="O341" s="23">
        <v>80</v>
      </c>
      <c r="P341" s="23">
        <f>VLOOKUP(B341,[1]Sheet1!$B$5:$S$732,18,FALSE)</f>
        <v>75</v>
      </c>
      <c r="Q341" s="23">
        <v>105</v>
      </c>
      <c r="R341" s="23">
        <v>99</v>
      </c>
      <c r="S341" s="5">
        <f t="shared" si="5"/>
        <v>554</v>
      </c>
    </row>
    <row r="342" spans="1:19" x14ac:dyDescent="0.2">
      <c r="A342" s="22">
        <v>2021</v>
      </c>
      <c r="B342" s="22" t="s">
        <v>1539</v>
      </c>
      <c r="C342" s="22" t="s">
        <v>1534</v>
      </c>
      <c r="D342" s="22" t="s">
        <v>43</v>
      </c>
      <c r="E342" s="22" t="s">
        <v>44</v>
      </c>
      <c r="F342" s="22" t="s">
        <v>24</v>
      </c>
      <c r="G342" s="22" t="s">
        <v>24</v>
      </c>
      <c r="H342" s="22" t="s">
        <v>24</v>
      </c>
      <c r="I342" s="22" t="s">
        <v>769</v>
      </c>
      <c r="J342" s="22" t="s">
        <v>792</v>
      </c>
      <c r="K342" s="22" t="s">
        <v>29</v>
      </c>
      <c r="L342" s="22" t="s">
        <v>30</v>
      </c>
      <c r="M342" s="23">
        <v>148</v>
      </c>
      <c r="N342" s="23">
        <v>138</v>
      </c>
      <c r="O342" s="23">
        <v>142</v>
      </c>
      <c r="P342" s="23">
        <f>VLOOKUP(B342,[1]Sheet1!$B$5:$S$732,18,FALSE)</f>
        <v>102</v>
      </c>
      <c r="Q342" s="23">
        <v>157</v>
      </c>
      <c r="R342" s="23">
        <v>122</v>
      </c>
      <c r="S342" s="5">
        <f t="shared" si="5"/>
        <v>809</v>
      </c>
    </row>
    <row r="343" spans="1:19" x14ac:dyDescent="0.2">
      <c r="A343" s="22">
        <v>2021</v>
      </c>
      <c r="B343" s="22" t="s">
        <v>604</v>
      </c>
      <c r="C343" s="22" t="s">
        <v>598</v>
      </c>
      <c r="D343" s="22" t="s">
        <v>43</v>
      </c>
      <c r="E343" s="22" t="s">
        <v>580</v>
      </c>
      <c r="F343" s="22" t="s">
        <v>24</v>
      </c>
      <c r="G343" s="22" t="s">
        <v>24</v>
      </c>
      <c r="H343" s="22" t="s">
        <v>24</v>
      </c>
      <c r="I343" s="22" t="s">
        <v>53</v>
      </c>
      <c r="J343" s="22" t="s">
        <v>25</v>
      </c>
      <c r="K343" s="22" t="s">
        <v>29</v>
      </c>
      <c r="L343" s="22" t="s">
        <v>30</v>
      </c>
      <c r="M343" s="23">
        <v>60</v>
      </c>
      <c r="N343" s="23">
        <v>37</v>
      </c>
      <c r="O343" s="23">
        <v>75</v>
      </c>
      <c r="P343" s="23">
        <f>VLOOKUP(B343,[1]Sheet1!$B$5:$S$732,18,FALSE)</f>
        <v>59</v>
      </c>
      <c r="Q343" s="23">
        <v>59</v>
      </c>
      <c r="R343" s="23">
        <v>67</v>
      </c>
      <c r="S343" s="5">
        <f t="shared" si="5"/>
        <v>357</v>
      </c>
    </row>
    <row r="344" spans="1:19" x14ac:dyDescent="0.2">
      <c r="A344" s="22">
        <v>2021</v>
      </c>
      <c r="B344" s="22" t="s">
        <v>1336</v>
      </c>
      <c r="C344" s="22" t="s">
        <v>1331</v>
      </c>
      <c r="D344" s="22" t="s">
        <v>43</v>
      </c>
      <c r="E344" s="22" t="s">
        <v>580</v>
      </c>
      <c r="F344" s="22" t="s">
        <v>24</v>
      </c>
      <c r="G344" s="22" t="s">
        <v>24</v>
      </c>
      <c r="H344" s="22" t="s">
        <v>24</v>
      </c>
      <c r="I344" s="22" t="s">
        <v>53</v>
      </c>
      <c r="J344" s="22" t="s">
        <v>792</v>
      </c>
      <c r="K344" s="22" t="s">
        <v>29</v>
      </c>
      <c r="L344" s="22" t="s">
        <v>30</v>
      </c>
      <c r="M344" s="23">
        <v>21</v>
      </c>
      <c r="N344" s="23">
        <v>45</v>
      </c>
      <c r="O344" s="23">
        <v>53</v>
      </c>
      <c r="P344" s="23">
        <f>VLOOKUP(B344,[1]Sheet1!$B$5:$S$732,18,FALSE)</f>
        <v>48</v>
      </c>
      <c r="Q344" s="23">
        <v>70</v>
      </c>
      <c r="R344" s="23">
        <v>61</v>
      </c>
      <c r="S344" s="5">
        <f t="shared" si="5"/>
        <v>298</v>
      </c>
    </row>
    <row r="345" spans="1:19" x14ac:dyDescent="0.2">
      <c r="A345" s="22">
        <v>2021</v>
      </c>
      <c r="B345" s="22" t="s">
        <v>2508</v>
      </c>
      <c r="C345" s="22" t="s">
        <v>887</v>
      </c>
      <c r="D345" s="22" t="s">
        <v>532</v>
      </c>
      <c r="E345" s="22" t="s">
        <v>533</v>
      </c>
      <c r="F345" s="22" t="s">
        <v>24</v>
      </c>
      <c r="G345" s="22" t="s">
        <v>24</v>
      </c>
      <c r="H345" s="22" t="s">
        <v>24</v>
      </c>
      <c r="I345" s="22" t="s">
        <v>53</v>
      </c>
      <c r="J345" s="22" t="s">
        <v>769</v>
      </c>
      <c r="K345" s="22" t="s">
        <v>29</v>
      </c>
      <c r="L345" s="22" t="s">
        <v>30</v>
      </c>
      <c r="M345" s="23">
        <v>171</v>
      </c>
      <c r="N345" s="23">
        <v>165</v>
      </c>
      <c r="O345" s="23">
        <v>189</v>
      </c>
      <c r="P345" s="23">
        <f>VLOOKUP(B345,[1]Sheet1!$B$5:$S$732,18,FALSE)</f>
        <v>100</v>
      </c>
      <c r="Q345" s="23">
        <v>163</v>
      </c>
      <c r="R345" s="23">
        <v>139</v>
      </c>
      <c r="S345" s="5">
        <f t="shared" si="5"/>
        <v>927</v>
      </c>
    </row>
    <row r="346" spans="1:19" x14ac:dyDescent="0.2">
      <c r="A346" s="22">
        <v>2021</v>
      </c>
      <c r="B346" s="22" t="s">
        <v>542</v>
      </c>
      <c r="C346" s="22" t="s">
        <v>536</v>
      </c>
      <c r="D346" s="22" t="s">
        <v>532</v>
      </c>
      <c r="E346" s="22" t="s">
        <v>533</v>
      </c>
      <c r="F346" s="22" t="s">
        <v>24</v>
      </c>
      <c r="G346" s="22" t="s">
        <v>24</v>
      </c>
      <c r="H346" s="22" t="s">
        <v>24</v>
      </c>
      <c r="I346" s="22" t="s">
        <v>53</v>
      </c>
      <c r="J346" s="22" t="s">
        <v>25</v>
      </c>
      <c r="K346" s="22" t="s">
        <v>29</v>
      </c>
      <c r="L346" s="22" t="s">
        <v>30</v>
      </c>
      <c r="M346" s="23">
        <v>125</v>
      </c>
      <c r="N346" s="23">
        <v>118</v>
      </c>
      <c r="O346" s="23">
        <v>107</v>
      </c>
      <c r="P346" s="23">
        <f>VLOOKUP(B346,[1]Sheet1!$B$5:$S$732,18,FALSE)</f>
        <v>92</v>
      </c>
      <c r="Q346" s="23">
        <v>93</v>
      </c>
      <c r="R346" s="23">
        <v>100</v>
      </c>
      <c r="S346" s="5">
        <f t="shared" si="5"/>
        <v>635</v>
      </c>
    </row>
    <row r="347" spans="1:19" x14ac:dyDescent="0.2">
      <c r="A347" s="22">
        <v>2021</v>
      </c>
      <c r="B347" s="22" t="s">
        <v>1310</v>
      </c>
      <c r="C347" s="22" t="s">
        <v>895</v>
      </c>
      <c r="D347" s="22" t="s">
        <v>532</v>
      </c>
      <c r="E347" s="22" t="s">
        <v>533</v>
      </c>
      <c r="F347" s="22" t="s">
        <v>24</v>
      </c>
      <c r="G347" s="22" t="s">
        <v>24</v>
      </c>
      <c r="H347" s="22" t="s">
        <v>24</v>
      </c>
      <c r="I347" s="22" t="s">
        <v>53</v>
      </c>
      <c r="J347" s="22" t="s">
        <v>792</v>
      </c>
      <c r="K347" s="22" t="s">
        <v>29</v>
      </c>
      <c r="L347" s="22" t="s">
        <v>30</v>
      </c>
      <c r="M347" s="23">
        <v>99</v>
      </c>
      <c r="N347" s="23">
        <v>81</v>
      </c>
      <c r="O347" s="23">
        <v>115</v>
      </c>
      <c r="P347" s="23">
        <f>VLOOKUP(B347,[1]Sheet1!$B$5:$S$732,18,FALSE)</f>
        <v>78</v>
      </c>
      <c r="Q347" s="23">
        <v>96</v>
      </c>
      <c r="R347" s="23">
        <v>96</v>
      </c>
      <c r="S347" s="5">
        <f t="shared" si="5"/>
        <v>565</v>
      </c>
    </row>
    <row r="348" spans="1:19" x14ac:dyDescent="0.2">
      <c r="A348" s="22">
        <v>2021</v>
      </c>
      <c r="B348" s="22" t="s">
        <v>2502</v>
      </c>
      <c r="C348" s="22" t="s">
        <v>2496</v>
      </c>
      <c r="D348" s="22" t="s">
        <v>532</v>
      </c>
      <c r="E348" s="22" t="s">
        <v>533</v>
      </c>
      <c r="F348" s="22" t="s">
        <v>24</v>
      </c>
      <c r="G348" s="22" t="s">
        <v>24</v>
      </c>
      <c r="H348" s="22" t="s">
        <v>24</v>
      </c>
      <c r="I348" s="22" t="s">
        <v>53</v>
      </c>
      <c r="J348" s="22" t="s">
        <v>769</v>
      </c>
      <c r="K348" s="22" t="s">
        <v>29</v>
      </c>
      <c r="L348" s="22" t="s">
        <v>30</v>
      </c>
      <c r="M348" s="23">
        <v>124</v>
      </c>
      <c r="N348" s="23">
        <v>124</v>
      </c>
      <c r="O348" s="23">
        <v>103</v>
      </c>
      <c r="P348" s="23">
        <f>VLOOKUP(B348,[1]Sheet1!$B$5:$S$732,18,FALSE)</f>
        <v>52</v>
      </c>
      <c r="Q348" s="23">
        <v>103</v>
      </c>
      <c r="R348" s="23">
        <v>81</v>
      </c>
      <c r="S348" s="5">
        <f t="shared" si="5"/>
        <v>587</v>
      </c>
    </row>
    <row r="349" spans="1:19" x14ac:dyDescent="0.2">
      <c r="A349" s="22">
        <v>2021</v>
      </c>
      <c r="B349" s="22" t="s">
        <v>2516</v>
      </c>
      <c r="C349" s="22" t="s">
        <v>2511</v>
      </c>
      <c r="D349" s="22" t="s">
        <v>543</v>
      </c>
      <c r="E349" s="22" t="s">
        <v>544</v>
      </c>
      <c r="F349" s="22" t="s">
        <v>24</v>
      </c>
      <c r="G349" s="22" t="s">
        <v>24</v>
      </c>
      <c r="H349" s="22" t="s">
        <v>24</v>
      </c>
      <c r="I349" s="22" t="s">
        <v>53</v>
      </c>
      <c r="J349" s="22" t="s">
        <v>769</v>
      </c>
      <c r="K349" s="22" t="s">
        <v>29</v>
      </c>
      <c r="L349" s="22" t="s">
        <v>30</v>
      </c>
      <c r="M349" s="23">
        <v>127</v>
      </c>
      <c r="N349" s="23">
        <v>121</v>
      </c>
      <c r="O349" s="23">
        <v>111</v>
      </c>
      <c r="P349" s="23">
        <f>VLOOKUP(B349,[1]Sheet1!$B$5:$S$732,18,FALSE)</f>
        <v>30</v>
      </c>
      <c r="Q349" s="23">
        <v>137</v>
      </c>
      <c r="R349" s="23">
        <v>121</v>
      </c>
      <c r="S349" s="5">
        <f t="shared" si="5"/>
        <v>647</v>
      </c>
    </row>
    <row r="350" spans="1:19" x14ac:dyDescent="0.2">
      <c r="A350" s="22">
        <v>2021</v>
      </c>
      <c r="B350" s="22" t="s">
        <v>2388</v>
      </c>
      <c r="C350" s="22" t="s">
        <v>803</v>
      </c>
      <c r="D350" s="22" t="s">
        <v>409</v>
      </c>
      <c r="E350" s="22" t="s">
        <v>410</v>
      </c>
      <c r="F350" s="22" t="s">
        <v>24</v>
      </c>
      <c r="G350" s="22" t="s">
        <v>24</v>
      </c>
      <c r="H350" s="22" t="s">
        <v>24</v>
      </c>
      <c r="I350" s="22" t="s">
        <v>53</v>
      </c>
      <c r="J350" s="22" t="s">
        <v>769</v>
      </c>
      <c r="K350" s="22" t="s">
        <v>29</v>
      </c>
      <c r="L350" s="22" t="s">
        <v>30</v>
      </c>
      <c r="M350" s="23">
        <v>233</v>
      </c>
      <c r="N350" s="23">
        <v>236</v>
      </c>
      <c r="O350" s="23">
        <v>200</v>
      </c>
      <c r="P350" s="23">
        <f>VLOOKUP(B350,[1]Sheet1!$B$5:$S$732,18,FALSE)</f>
        <v>48</v>
      </c>
      <c r="Q350" s="23">
        <v>178</v>
      </c>
      <c r="R350" s="23">
        <v>197</v>
      </c>
      <c r="S350" s="5">
        <f t="shared" si="5"/>
        <v>1092</v>
      </c>
    </row>
    <row r="351" spans="1:19" x14ac:dyDescent="0.2">
      <c r="A351" s="22">
        <v>2021</v>
      </c>
      <c r="B351" s="22" t="s">
        <v>2342</v>
      </c>
      <c r="C351" s="22" t="s">
        <v>2336</v>
      </c>
      <c r="D351" s="22" t="s">
        <v>334</v>
      </c>
      <c r="E351" s="22" t="s">
        <v>335</v>
      </c>
      <c r="F351" s="22" t="s">
        <v>24</v>
      </c>
      <c r="G351" s="22" t="s">
        <v>24</v>
      </c>
      <c r="H351" s="22" t="s">
        <v>24</v>
      </c>
      <c r="I351" s="22" t="s">
        <v>53</v>
      </c>
      <c r="J351" s="22" t="s">
        <v>769</v>
      </c>
      <c r="K351" s="22" t="s">
        <v>29</v>
      </c>
      <c r="L351" s="22" t="s">
        <v>30</v>
      </c>
      <c r="M351" s="23">
        <v>213</v>
      </c>
      <c r="N351" s="23">
        <v>228</v>
      </c>
      <c r="O351" s="23">
        <v>226</v>
      </c>
      <c r="P351" s="23">
        <f>VLOOKUP(B351,[1]Sheet1!$B$5:$S$732,18,FALSE)</f>
        <v>194</v>
      </c>
      <c r="Q351" s="23">
        <v>201</v>
      </c>
      <c r="R351" s="23">
        <v>226</v>
      </c>
      <c r="S351" s="5">
        <f t="shared" si="5"/>
        <v>1288</v>
      </c>
    </row>
    <row r="352" spans="1:19" x14ac:dyDescent="0.2">
      <c r="A352" s="22">
        <v>2021</v>
      </c>
      <c r="B352" s="22" t="s">
        <v>3689</v>
      </c>
      <c r="C352" s="22" t="s">
        <v>3683</v>
      </c>
      <c r="D352" s="22" t="s">
        <v>67</v>
      </c>
      <c r="E352" s="22" t="s">
        <v>186</v>
      </c>
      <c r="F352" s="22" t="s">
        <v>24</v>
      </c>
      <c r="G352" s="22" t="s">
        <v>24</v>
      </c>
      <c r="H352" s="22" t="s">
        <v>27</v>
      </c>
      <c r="I352" s="22" t="s">
        <v>53</v>
      </c>
      <c r="J352" s="22" t="s">
        <v>769</v>
      </c>
      <c r="K352" s="22" t="s">
        <v>29</v>
      </c>
      <c r="L352" s="22" t="s">
        <v>55</v>
      </c>
      <c r="M352" s="23">
        <v>38</v>
      </c>
      <c r="N352" s="23">
        <v>28</v>
      </c>
      <c r="O352" s="23">
        <v>25</v>
      </c>
      <c r="P352" s="23">
        <f>VLOOKUP(B352,[1]Sheet1!$B$5:$S$732,18,FALSE)</f>
        <v>20</v>
      </c>
      <c r="Q352" s="23">
        <v>26</v>
      </c>
      <c r="R352" s="23">
        <v>20</v>
      </c>
      <c r="S352" s="5">
        <f t="shared" si="5"/>
        <v>157</v>
      </c>
    </row>
    <row r="353" spans="1:19" x14ac:dyDescent="0.2">
      <c r="A353" s="22">
        <v>2021</v>
      </c>
      <c r="B353" s="22" t="s">
        <v>2067</v>
      </c>
      <c r="C353" s="22" t="s">
        <v>2061</v>
      </c>
      <c r="D353" s="22" t="s">
        <v>31</v>
      </c>
      <c r="E353" s="22" t="s">
        <v>32</v>
      </c>
      <c r="F353" s="22" t="s">
        <v>24</v>
      </c>
      <c r="G353" s="22" t="s">
        <v>24</v>
      </c>
      <c r="H353" s="22" t="s">
        <v>24</v>
      </c>
      <c r="I353" s="22" t="s">
        <v>53</v>
      </c>
      <c r="J353" s="22" t="s">
        <v>769</v>
      </c>
      <c r="K353" s="22" t="s">
        <v>66</v>
      </c>
      <c r="L353" s="22" t="s">
        <v>30</v>
      </c>
      <c r="M353" s="23">
        <v>87</v>
      </c>
      <c r="N353" s="23">
        <v>64</v>
      </c>
      <c r="O353" s="23">
        <v>63</v>
      </c>
      <c r="P353" s="23">
        <f>VLOOKUP(B353,[1]Sheet1!$B$5:$S$732,18,FALSE)</f>
        <v>57</v>
      </c>
      <c r="Q353" s="23">
        <v>73</v>
      </c>
      <c r="R353" s="23">
        <v>57</v>
      </c>
      <c r="S353" s="5">
        <f t="shared" si="5"/>
        <v>401</v>
      </c>
    </row>
    <row r="354" spans="1:19" x14ac:dyDescent="0.2">
      <c r="A354" s="22">
        <v>2021</v>
      </c>
      <c r="B354" s="22" t="s">
        <v>333</v>
      </c>
      <c r="C354" s="22" t="s">
        <v>327</v>
      </c>
      <c r="D354" s="22" t="s">
        <v>307</v>
      </c>
      <c r="E354" s="22" t="s">
        <v>316</v>
      </c>
      <c r="F354" s="22" t="s">
        <v>24</v>
      </c>
      <c r="G354" s="22" t="s">
        <v>24</v>
      </c>
      <c r="H354" s="22" t="s">
        <v>24</v>
      </c>
      <c r="I354" s="22" t="s">
        <v>53</v>
      </c>
      <c r="J354" s="22" t="s">
        <v>25</v>
      </c>
      <c r="K354" s="22" t="s">
        <v>29</v>
      </c>
      <c r="L354" s="22" t="s">
        <v>30</v>
      </c>
      <c r="M354" s="23">
        <v>113</v>
      </c>
      <c r="N354" s="23">
        <v>119</v>
      </c>
      <c r="O354" s="23">
        <v>100</v>
      </c>
      <c r="P354" s="23">
        <f>VLOOKUP(B354,[1]Sheet1!$B$5:$S$732,18,FALSE)</f>
        <v>41</v>
      </c>
      <c r="Q354" s="23">
        <v>116</v>
      </c>
      <c r="R354" s="23">
        <v>141</v>
      </c>
      <c r="S354" s="5">
        <f t="shared" si="5"/>
        <v>630</v>
      </c>
    </row>
    <row r="355" spans="1:19" x14ac:dyDescent="0.2">
      <c r="A355" s="22">
        <v>2021</v>
      </c>
      <c r="B355" s="22" t="s">
        <v>2350</v>
      </c>
      <c r="C355" s="22" t="s">
        <v>2344</v>
      </c>
      <c r="D355" s="22" t="s">
        <v>334</v>
      </c>
      <c r="E355" s="22" t="s">
        <v>335</v>
      </c>
      <c r="F355" s="22" t="s">
        <v>24</v>
      </c>
      <c r="G355" s="22" t="s">
        <v>24</v>
      </c>
      <c r="H355" s="22" t="s">
        <v>24</v>
      </c>
      <c r="I355" s="22" t="s">
        <v>53</v>
      </c>
      <c r="J355" s="22" t="s">
        <v>769</v>
      </c>
      <c r="K355" s="22" t="s">
        <v>29</v>
      </c>
      <c r="L355" s="22" t="s">
        <v>30</v>
      </c>
      <c r="M355" s="23">
        <v>27</v>
      </c>
      <c r="N355" s="23">
        <v>29</v>
      </c>
      <c r="O355" s="23">
        <v>29</v>
      </c>
      <c r="P355" s="23">
        <f>VLOOKUP(B355,[1]Sheet1!$B$5:$S$732,18,FALSE)</f>
        <v>23</v>
      </c>
      <c r="Q355" s="23">
        <v>23</v>
      </c>
      <c r="R355" s="23">
        <v>27</v>
      </c>
      <c r="S355" s="5">
        <f t="shared" si="5"/>
        <v>158</v>
      </c>
    </row>
    <row r="356" spans="1:19" x14ac:dyDescent="0.2">
      <c r="A356" s="22">
        <v>2021</v>
      </c>
      <c r="B356" s="22" t="s">
        <v>2366</v>
      </c>
      <c r="C356" s="22" t="s">
        <v>2360</v>
      </c>
      <c r="D356" s="22" t="s">
        <v>31</v>
      </c>
      <c r="E356" s="22" t="s">
        <v>32</v>
      </c>
      <c r="F356" s="22" t="s">
        <v>24</v>
      </c>
      <c r="G356" s="22" t="s">
        <v>24</v>
      </c>
      <c r="H356" s="22" t="s">
        <v>24</v>
      </c>
      <c r="I356" s="22" t="s">
        <v>53</v>
      </c>
      <c r="J356" s="22" t="s">
        <v>769</v>
      </c>
      <c r="K356" s="22" t="s">
        <v>29</v>
      </c>
      <c r="L356" s="22" t="s">
        <v>30</v>
      </c>
      <c r="M356" s="23">
        <v>154</v>
      </c>
      <c r="N356" s="23">
        <v>158</v>
      </c>
      <c r="O356" s="23">
        <v>150</v>
      </c>
      <c r="P356" s="23">
        <f>VLOOKUP(B356,[1]Sheet1!$B$5:$S$732,18,FALSE)</f>
        <v>89</v>
      </c>
      <c r="Q356" s="23">
        <v>148</v>
      </c>
      <c r="R356" s="23">
        <v>144</v>
      </c>
      <c r="S356" s="5">
        <f t="shared" si="5"/>
        <v>843</v>
      </c>
    </row>
    <row r="357" spans="1:19" x14ac:dyDescent="0.2">
      <c r="A357" s="22">
        <v>2021</v>
      </c>
      <c r="B357" s="22" t="s">
        <v>2076</v>
      </c>
      <c r="C357" s="22" t="s">
        <v>2070</v>
      </c>
      <c r="D357" s="22" t="s">
        <v>605</v>
      </c>
      <c r="E357" s="22" t="s">
        <v>606</v>
      </c>
      <c r="F357" s="22" t="s">
        <v>24</v>
      </c>
      <c r="G357" s="22" t="s">
        <v>24</v>
      </c>
      <c r="H357" s="22" t="s">
        <v>24</v>
      </c>
      <c r="I357" s="22" t="s">
        <v>53</v>
      </c>
      <c r="J357" s="22" t="s">
        <v>769</v>
      </c>
      <c r="K357" s="22" t="s">
        <v>66</v>
      </c>
      <c r="L357" s="22" t="s">
        <v>30</v>
      </c>
      <c r="M357" s="23">
        <v>36</v>
      </c>
      <c r="N357" s="23">
        <v>35</v>
      </c>
      <c r="O357" s="23">
        <v>23</v>
      </c>
      <c r="P357" s="23">
        <f>VLOOKUP(B357,[1]Sheet1!$B$5:$S$732,18,FALSE)</f>
        <v>27</v>
      </c>
      <c r="Q357" s="23">
        <v>21</v>
      </c>
      <c r="R357" s="23">
        <v>26</v>
      </c>
      <c r="S357" s="5">
        <f t="shared" si="5"/>
        <v>168</v>
      </c>
    </row>
    <row r="358" spans="1:19" x14ac:dyDescent="0.2">
      <c r="A358" s="22">
        <v>2021</v>
      </c>
      <c r="B358" s="22" t="s">
        <v>2085</v>
      </c>
      <c r="C358" s="22" t="s">
        <v>2079</v>
      </c>
      <c r="D358" s="22" t="s">
        <v>624</v>
      </c>
      <c r="E358" s="22" t="s">
        <v>625</v>
      </c>
      <c r="F358" s="22" t="s">
        <v>24</v>
      </c>
      <c r="G358" s="22" t="s">
        <v>24</v>
      </c>
      <c r="H358" s="22" t="s">
        <v>24</v>
      </c>
      <c r="I358" s="22" t="s">
        <v>53</v>
      </c>
      <c r="J358" s="22" t="s">
        <v>769</v>
      </c>
      <c r="K358" s="22" t="s">
        <v>66</v>
      </c>
      <c r="L358" s="22" t="s">
        <v>55</v>
      </c>
      <c r="M358" s="23">
        <v>54</v>
      </c>
      <c r="N358" s="23">
        <v>38</v>
      </c>
      <c r="O358" s="23">
        <v>43</v>
      </c>
      <c r="P358" s="23">
        <f>VLOOKUP(B358,[1]Sheet1!$B$5:$S$732,18,FALSE)</f>
        <v>51</v>
      </c>
      <c r="Q358" s="23">
        <v>28</v>
      </c>
      <c r="R358" s="23">
        <v>50</v>
      </c>
      <c r="S358" s="5">
        <f t="shared" si="5"/>
        <v>264</v>
      </c>
    </row>
    <row r="359" spans="1:19" x14ac:dyDescent="0.2">
      <c r="A359" s="22">
        <v>2021</v>
      </c>
      <c r="B359" s="22" t="s">
        <v>2674</v>
      </c>
      <c r="C359" s="22" t="s">
        <v>2668</v>
      </c>
      <c r="D359" s="22" t="s">
        <v>653</v>
      </c>
      <c r="E359" s="22" t="s">
        <v>654</v>
      </c>
      <c r="F359" s="22" t="s">
        <v>24</v>
      </c>
      <c r="G359" s="22" t="s">
        <v>24</v>
      </c>
      <c r="H359" s="22" t="s">
        <v>24</v>
      </c>
      <c r="I359" s="22" t="s">
        <v>53</v>
      </c>
      <c r="J359" s="22" t="s">
        <v>769</v>
      </c>
      <c r="K359" s="22" t="s">
        <v>29</v>
      </c>
      <c r="L359" s="22" t="s">
        <v>1540</v>
      </c>
      <c r="M359" s="23">
        <v>168</v>
      </c>
      <c r="N359" s="23">
        <v>144</v>
      </c>
      <c r="O359" s="23">
        <v>145</v>
      </c>
      <c r="P359" s="23">
        <f>VLOOKUP(B359,[1]Sheet1!$B$5:$S$732,18,FALSE)</f>
        <v>144</v>
      </c>
      <c r="Q359" s="23">
        <v>132</v>
      </c>
      <c r="R359" s="23">
        <v>124</v>
      </c>
      <c r="S359" s="5">
        <f t="shared" si="5"/>
        <v>857</v>
      </c>
    </row>
    <row r="360" spans="1:19" x14ac:dyDescent="0.2">
      <c r="A360" s="22">
        <v>2021</v>
      </c>
      <c r="B360" s="22" t="s">
        <v>2103</v>
      </c>
      <c r="C360" s="22" t="s">
        <v>2097</v>
      </c>
      <c r="D360" s="22" t="s">
        <v>67</v>
      </c>
      <c r="E360" s="22" t="s">
        <v>254</v>
      </c>
      <c r="F360" s="22" t="s">
        <v>24</v>
      </c>
      <c r="G360" s="22" t="s">
        <v>24</v>
      </c>
      <c r="H360" s="22" t="s">
        <v>24</v>
      </c>
      <c r="I360" s="22" t="s">
        <v>53</v>
      </c>
      <c r="J360" s="22" t="s">
        <v>769</v>
      </c>
      <c r="K360" s="22" t="s">
        <v>66</v>
      </c>
      <c r="L360" s="22" t="s">
        <v>1922</v>
      </c>
      <c r="M360" s="23">
        <v>87</v>
      </c>
      <c r="N360" s="23">
        <v>87</v>
      </c>
      <c r="O360" s="23">
        <v>83</v>
      </c>
      <c r="P360" s="23">
        <f>VLOOKUP(B360,[1]Sheet1!$B$5:$S$732,18,FALSE)</f>
        <v>50</v>
      </c>
      <c r="Q360" s="23">
        <v>69</v>
      </c>
      <c r="R360" s="23">
        <v>58</v>
      </c>
      <c r="S360" s="5">
        <f t="shared" si="5"/>
        <v>434</v>
      </c>
    </row>
    <row r="361" spans="1:19" x14ac:dyDescent="0.2">
      <c r="A361" s="22">
        <v>2021</v>
      </c>
      <c r="B361" s="22" t="s">
        <v>3855</v>
      </c>
      <c r="C361" s="22" t="s">
        <v>3849</v>
      </c>
      <c r="D361" s="22" t="s">
        <v>67</v>
      </c>
      <c r="E361" s="22" t="s">
        <v>254</v>
      </c>
      <c r="F361" s="22" t="s">
        <v>24</v>
      </c>
      <c r="G361" s="22" t="s">
        <v>24</v>
      </c>
      <c r="H361" s="22" t="s">
        <v>24</v>
      </c>
      <c r="I361" s="6"/>
      <c r="J361" s="22" t="s">
        <v>769</v>
      </c>
      <c r="K361" s="22" t="s">
        <v>29</v>
      </c>
      <c r="L361" s="22" t="s">
        <v>30</v>
      </c>
      <c r="M361" s="23">
        <v>180</v>
      </c>
      <c r="N361" s="23">
        <v>180</v>
      </c>
      <c r="O361" s="23">
        <v>177</v>
      </c>
      <c r="P361" s="23">
        <f>VLOOKUP(B361,[1]Sheet1!$B$5:$S$732,18,FALSE)</f>
        <v>40</v>
      </c>
      <c r="Q361" s="23">
        <v>171</v>
      </c>
      <c r="R361" s="23">
        <v>139</v>
      </c>
      <c r="S361" s="5">
        <f t="shared" si="5"/>
        <v>887</v>
      </c>
    </row>
    <row r="362" spans="1:19" x14ac:dyDescent="0.2">
      <c r="A362" s="22">
        <v>2021</v>
      </c>
      <c r="B362" s="22" t="s">
        <v>2728</v>
      </c>
      <c r="C362" s="22" t="s">
        <v>2722</v>
      </c>
      <c r="D362" s="22" t="s">
        <v>67</v>
      </c>
      <c r="E362" s="22" t="s">
        <v>254</v>
      </c>
      <c r="F362" s="22" t="s">
        <v>24</v>
      </c>
      <c r="G362" s="22" t="s">
        <v>24</v>
      </c>
      <c r="H362" s="22" t="s">
        <v>24</v>
      </c>
      <c r="I362" s="22" t="s">
        <v>53</v>
      </c>
      <c r="J362" s="22" t="s">
        <v>769</v>
      </c>
      <c r="K362" s="22" t="s">
        <v>29</v>
      </c>
      <c r="L362" s="22" t="s">
        <v>1922</v>
      </c>
      <c r="M362" s="23">
        <v>156</v>
      </c>
      <c r="N362" s="23">
        <v>181</v>
      </c>
      <c r="O362" s="23">
        <v>166</v>
      </c>
      <c r="P362" s="23">
        <f>VLOOKUP(B362,[1]Sheet1!$B$5:$S$732,18,FALSE)</f>
        <v>45</v>
      </c>
      <c r="Q362" s="23">
        <v>118</v>
      </c>
      <c r="R362" s="23">
        <v>104</v>
      </c>
      <c r="S362" s="5">
        <f t="shared" si="5"/>
        <v>770</v>
      </c>
    </row>
    <row r="363" spans="1:19" x14ac:dyDescent="0.2">
      <c r="A363" s="22">
        <v>2021</v>
      </c>
      <c r="B363" s="22" t="s">
        <v>2410</v>
      </c>
      <c r="C363" s="22" t="s">
        <v>2404</v>
      </c>
      <c r="D363" s="22" t="s">
        <v>420</v>
      </c>
      <c r="E363" s="22" t="s">
        <v>783</v>
      </c>
      <c r="F363" s="22" t="s">
        <v>24</v>
      </c>
      <c r="G363" s="22" t="s">
        <v>24</v>
      </c>
      <c r="H363" s="22" t="s">
        <v>24</v>
      </c>
      <c r="I363" s="22" t="s">
        <v>53</v>
      </c>
      <c r="J363" s="22" t="s">
        <v>769</v>
      </c>
      <c r="K363" s="22" t="s">
        <v>29</v>
      </c>
      <c r="L363" s="22" t="s">
        <v>30</v>
      </c>
      <c r="M363" s="23">
        <v>112</v>
      </c>
      <c r="N363" s="23">
        <v>105</v>
      </c>
      <c r="O363" s="23">
        <v>133</v>
      </c>
      <c r="P363" s="23">
        <f>VLOOKUP(B363,[1]Sheet1!$B$5:$S$732,18,FALSE)</f>
        <v>66</v>
      </c>
      <c r="Q363" s="23">
        <v>106</v>
      </c>
      <c r="R363" s="23">
        <v>109</v>
      </c>
      <c r="S363" s="5">
        <f t="shared" si="5"/>
        <v>631</v>
      </c>
    </row>
    <row r="364" spans="1:19" x14ac:dyDescent="0.2">
      <c r="A364" s="22">
        <v>2021</v>
      </c>
      <c r="B364" s="22" t="s">
        <v>2604</v>
      </c>
      <c r="C364" s="22" t="s">
        <v>2599</v>
      </c>
      <c r="D364" s="22" t="s">
        <v>605</v>
      </c>
      <c r="E364" s="22" t="s">
        <v>1371</v>
      </c>
      <c r="F364" s="22" t="s">
        <v>24</v>
      </c>
      <c r="G364" s="22" t="s">
        <v>24</v>
      </c>
      <c r="H364" s="22" t="s">
        <v>24</v>
      </c>
      <c r="I364" s="22" t="s">
        <v>53</v>
      </c>
      <c r="J364" s="22" t="s">
        <v>769</v>
      </c>
      <c r="K364" s="22" t="s">
        <v>29</v>
      </c>
      <c r="L364" s="22" t="s">
        <v>30</v>
      </c>
      <c r="M364" s="23">
        <v>219</v>
      </c>
      <c r="N364" s="23">
        <v>219</v>
      </c>
      <c r="O364" s="23">
        <v>201</v>
      </c>
      <c r="P364" s="23">
        <f>VLOOKUP(B364,[1]Sheet1!$B$5:$S$732,18,FALSE)</f>
        <v>118</v>
      </c>
      <c r="Q364" s="23">
        <v>227</v>
      </c>
      <c r="R364" s="23">
        <v>201</v>
      </c>
      <c r="S364" s="5">
        <f t="shared" si="5"/>
        <v>1185</v>
      </c>
    </row>
    <row r="365" spans="1:19" x14ac:dyDescent="0.2">
      <c r="A365" s="22">
        <v>2021</v>
      </c>
      <c r="B365" s="22" t="s">
        <v>2095</v>
      </c>
      <c r="C365" s="22" t="s">
        <v>2089</v>
      </c>
      <c r="D365" s="22" t="s">
        <v>67</v>
      </c>
      <c r="E365" s="22" t="s">
        <v>68</v>
      </c>
      <c r="F365" s="22" t="s">
        <v>24</v>
      </c>
      <c r="G365" s="22" t="s">
        <v>24</v>
      </c>
      <c r="H365" s="22" t="s">
        <v>24</v>
      </c>
      <c r="I365" s="22" t="s">
        <v>53</v>
      </c>
      <c r="J365" s="22" t="s">
        <v>769</v>
      </c>
      <c r="K365" s="22" t="s">
        <v>66</v>
      </c>
      <c r="L365" s="22" t="s">
        <v>1922</v>
      </c>
      <c r="M365" s="23">
        <v>54</v>
      </c>
      <c r="N365" s="23">
        <v>56</v>
      </c>
      <c r="O365" s="23">
        <v>60</v>
      </c>
      <c r="P365" s="23">
        <f>VLOOKUP(B365,[1]Sheet1!$B$5:$S$732,18,FALSE)</f>
        <v>55</v>
      </c>
      <c r="Q365" s="23">
        <v>46</v>
      </c>
      <c r="R365" s="23">
        <v>36</v>
      </c>
      <c r="S365" s="5">
        <f t="shared" si="5"/>
        <v>307</v>
      </c>
    </row>
    <row r="366" spans="1:19" x14ac:dyDescent="0.2">
      <c r="A366" s="22">
        <v>2021</v>
      </c>
      <c r="B366" s="22" t="s">
        <v>4397</v>
      </c>
      <c r="C366" s="22" t="s">
        <v>4391</v>
      </c>
      <c r="D366" s="22" t="s">
        <v>67</v>
      </c>
      <c r="E366" s="22" t="s">
        <v>254</v>
      </c>
      <c r="F366" s="22" t="s">
        <v>27</v>
      </c>
      <c r="G366" s="22" t="s">
        <v>24</v>
      </c>
      <c r="H366" s="22" t="s">
        <v>24</v>
      </c>
      <c r="I366" s="22" t="s">
        <v>53</v>
      </c>
      <c r="J366" s="22" t="s">
        <v>769</v>
      </c>
      <c r="K366" s="22" t="s">
        <v>29</v>
      </c>
      <c r="L366" s="22" t="s">
        <v>30</v>
      </c>
      <c r="M366" s="23">
        <v>58</v>
      </c>
      <c r="N366" s="23">
        <v>40</v>
      </c>
      <c r="O366" s="23">
        <v>46</v>
      </c>
      <c r="P366" s="23">
        <f>VLOOKUP(B366,[1]Sheet1!$B$5:$S$732,18,FALSE)</f>
        <v>26</v>
      </c>
      <c r="Q366" s="23">
        <v>46</v>
      </c>
      <c r="R366" s="23">
        <v>28</v>
      </c>
      <c r="S366" s="5">
        <f t="shared" si="5"/>
        <v>244</v>
      </c>
    </row>
    <row r="367" spans="1:19" x14ac:dyDescent="0.2">
      <c r="A367" s="22">
        <v>2021</v>
      </c>
      <c r="B367" s="22" t="s">
        <v>3869</v>
      </c>
      <c r="C367" s="22" t="s">
        <v>3864</v>
      </c>
      <c r="D367" s="22" t="s">
        <v>67</v>
      </c>
      <c r="E367" s="22" t="s">
        <v>68</v>
      </c>
      <c r="F367" s="22" t="s">
        <v>24</v>
      </c>
      <c r="G367" s="22" t="s">
        <v>24</v>
      </c>
      <c r="H367" s="22" t="s">
        <v>24</v>
      </c>
      <c r="I367" s="6"/>
      <c r="J367" s="22" t="s">
        <v>769</v>
      </c>
      <c r="K367" s="22" t="s">
        <v>29</v>
      </c>
      <c r="L367" s="22" t="s">
        <v>1922</v>
      </c>
      <c r="M367" s="23">
        <v>100</v>
      </c>
      <c r="N367" s="23">
        <v>97</v>
      </c>
      <c r="O367" s="23">
        <v>62</v>
      </c>
      <c r="P367" s="23">
        <f>VLOOKUP(B367,[1]Sheet1!$B$5:$S$732,18,FALSE)</f>
        <v>57</v>
      </c>
      <c r="Q367" s="23">
        <v>67</v>
      </c>
      <c r="R367" s="23">
        <v>35</v>
      </c>
      <c r="S367" s="5">
        <f t="shared" si="5"/>
        <v>418</v>
      </c>
    </row>
    <row r="368" spans="1:19" x14ac:dyDescent="0.2">
      <c r="A368" s="22">
        <v>2021</v>
      </c>
      <c r="B368" s="22" t="s">
        <v>2762</v>
      </c>
      <c r="C368" s="22" t="s">
        <v>2757</v>
      </c>
      <c r="D368" s="22" t="s">
        <v>653</v>
      </c>
      <c r="E368" s="22" t="s">
        <v>654</v>
      </c>
      <c r="F368" s="22" t="s">
        <v>24</v>
      </c>
      <c r="G368" s="22" t="s">
        <v>24</v>
      </c>
      <c r="H368" s="22" t="s">
        <v>24</v>
      </c>
      <c r="I368" s="22" t="s">
        <v>53</v>
      </c>
      <c r="J368" s="22" t="s">
        <v>769</v>
      </c>
      <c r="K368" s="22" t="s">
        <v>29</v>
      </c>
      <c r="L368" s="22" t="s">
        <v>1922</v>
      </c>
      <c r="M368" s="23">
        <v>38</v>
      </c>
      <c r="N368" s="23">
        <v>60</v>
      </c>
      <c r="O368" s="23">
        <v>59</v>
      </c>
      <c r="P368" s="23">
        <f>VLOOKUP(B368,[1]Sheet1!$B$5:$S$732,18,FALSE)</f>
        <v>53</v>
      </c>
      <c r="Q368" s="23">
        <v>74</v>
      </c>
      <c r="R368" s="23">
        <v>39</v>
      </c>
      <c r="S368" s="5">
        <f t="shared" si="5"/>
        <v>323</v>
      </c>
    </row>
    <row r="369" spans="1:19" x14ac:dyDescent="0.2">
      <c r="A369" s="22">
        <v>2021</v>
      </c>
      <c r="B369" s="22" t="s">
        <v>2710</v>
      </c>
      <c r="C369" s="22" t="s">
        <v>2704</v>
      </c>
      <c r="D369" s="22" t="s">
        <v>67</v>
      </c>
      <c r="E369" s="22" t="s">
        <v>254</v>
      </c>
      <c r="F369" s="22" t="s">
        <v>24</v>
      </c>
      <c r="G369" s="22" t="s">
        <v>24</v>
      </c>
      <c r="H369" s="22" t="s">
        <v>24</v>
      </c>
      <c r="I369" s="22" t="s">
        <v>53</v>
      </c>
      <c r="J369" s="22" t="s">
        <v>769</v>
      </c>
      <c r="K369" s="22" t="s">
        <v>29</v>
      </c>
      <c r="L369" s="22" t="s">
        <v>1922</v>
      </c>
      <c r="M369" s="23">
        <v>144</v>
      </c>
      <c r="N369" s="23">
        <v>122</v>
      </c>
      <c r="O369" s="23">
        <v>121</v>
      </c>
      <c r="P369" s="23">
        <f>VLOOKUP(B369,[1]Sheet1!$B$5:$S$732,18,FALSE)</f>
        <v>92</v>
      </c>
      <c r="Q369" s="23">
        <v>92</v>
      </c>
      <c r="R369" s="23">
        <v>51</v>
      </c>
      <c r="S369" s="5">
        <f t="shared" si="5"/>
        <v>622</v>
      </c>
    </row>
    <row r="370" spans="1:19" x14ac:dyDescent="0.2">
      <c r="A370" s="22">
        <v>2021</v>
      </c>
      <c r="B370" s="22" t="s">
        <v>3862</v>
      </c>
      <c r="C370" s="22" t="s">
        <v>3856</v>
      </c>
      <c r="D370" s="22" t="s">
        <v>56</v>
      </c>
      <c r="E370" s="22" t="s">
        <v>57</v>
      </c>
      <c r="F370" s="22" t="s">
        <v>24</v>
      </c>
      <c r="G370" s="22" t="s">
        <v>24</v>
      </c>
      <c r="H370" s="22" t="s">
        <v>24</v>
      </c>
      <c r="I370" s="6"/>
      <c r="J370" s="22" t="s">
        <v>769</v>
      </c>
      <c r="K370" s="22" t="s">
        <v>29</v>
      </c>
      <c r="L370" s="22" t="s">
        <v>1922</v>
      </c>
      <c r="M370" s="23">
        <v>60</v>
      </c>
      <c r="N370" s="23">
        <v>59</v>
      </c>
      <c r="O370" s="23">
        <v>73</v>
      </c>
      <c r="P370" s="23">
        <f>VLOOKUP(B370,[1]Sheet1!$B$5:$S$732,18,FALSE)</f>
        <v>71</v>
      </c>
      <c r="Q370" s="23">
        <v>55</v>
      </c>
      <c r="R370" s="23">
        <v>50</v>
      </c>
      <c r="S370" s="5">
        <f t="shared" si="5"/>
        <v>368</v>
      </c>
    </row>
    <row r="371" spans="1:19" x14ac:dyDescent="0.2">
      <c r="A371" s="22">
        <v>2021</v>
      </c>
      <c r="B371" s="22" t="s">
        <v>2224</v>
      </c>
      <c r="C371" s="22" t="s">
        <v>2219</v>
      </c>
      <c r="D371" s="22" t="s">
        <v>56</v>
      </c>
      <c r="E371" s="22" t="s">
        <v>122</v>
      </c>
      <c r="F371" s="22" t="s">
        <v>24</v>
      </c>
      <c r="G371" s="22" t="s">
        <v>24</v>
      </c>
      <c r="H371" s="22" t="s">
        <v>24</v>
      </c>
      <c r="I371" s="22" t="s">
        <v>53</v>
      </c>
      <c r="J371" s="22" t="s">
        <v>769</v>
      </c>
      <c r="K371" s="22" t="s">
        <v>29</v>
      </c>
      <c r="L371" s="22" t="s">
        <v>30</v>
      </c>
      <c r="M371" s="23">
        <v>100</v>
      </c>
      <c r="N371" s="23">
        <v>99</v>
      </c>
      <c r="O371" s="23">
        <v>98</v>
      </c>
      <c r="P371" s="23">
        <f>VLOOKUP(B371,[1]Sheet1!$B$5:$S$732,18,FALSE)</f>
        <v>101</v>
      </c>
      <c r="Q371" s="23">
        <v>88</v>
      </c>
      <c r="R371" s="23">
        <v>51</v>
      </c>
      <c r="S371" s="5">
        <f t="shared" si="5"/>
        <v>537</v>
      </c>
    </row>
    <row r="372" spans="1:19" x14ac:dyDescent="0.2">
      <c r="A372" s="22">
        <v>2021</v>
      </c>
      <c r="B372" s="22" t="s">
        <v>2681</v>
      </c>
      <c r="C372" s="22" t="s">
        <v>2676</v>
      </c>
      <c r="D372" s="22" t="s">
        <v>67</v>
      </c>
      <c r="E372" s="22" t="s">
        <v>186</v>
      </c>
      <c r="F372" s="22" t="s">
        <v>24</v>
      </c>
      <c r="G372" s="22" t="s">
        <v>24</v>
      </c>
      <c r="H372" s="22" t="s">
        <v>24</v>
      </c>
      <c r="I372" s="22" t="s">
        <v>53</v>
      </c>
      <c r="J372" s="22" t="s">
        <v>769</v>
      </c>
      <c r="K372" s="22" t="s">
        <v>29</v>
      </c>
      <c r="L372" s="22" t="s">
        <v>1922</v>
      </c>
      <c r="M372" s="23">
        <v>65</v>
      </c>
      <c r="N372" s="23">
        <v>69</v>
      </c>
      <c r="O372" s="23">
        <v>50</v>
      </c>
      <c r="P372" s="23">
        <f>VLOOKUP(B372,[1]Sheet1!$B$5:$S$732,18,FALSE)</f>
        <v>32</v>
      </c>
      <c r="Q372" s="23">
        <v>0</v>
      </c>
      <c r="R372" s="23">
        <v>0</v>
      </c>
      <c r="S372" s="5">
        <f t="shared" si="5"/>
        <v>216</v>
      </c>
    </row>
    <row r="373" spans="1:19" x14ac:dyDescent="0.2">
      <c r="A373" s="22">
        <v>2021</v>
      </c>
      <c r="B373" s="22" t="s">
        <v>2245</v>
      </c>
      <c r="C373" s="22" t="s">
        <v>2219</v>
      </c>
      <c r="D373" s="22" t="s">
        <v>67</v>
      </c>
      <c r="E373" s="22" t="s">
        <v>254</v>
      </c>
      <c r="F373" s="22" t="s">
        <v>24</v>
      </c>
      <c r="G373" s="22" t="s">
        <v>24</v>
      </c>
      <c r="H373" s="22" t="s">
        <v>24</v>
      </c>
      <c r="I373" s="22" t="s">
        <v>53</v>
      </c>
      <c r="J373" s="22" t="s">
        <v>769</v>
      </c>
      <c r="K373" s="22" t="s">
        <v>29</v>
      </c>
      <c r="L373" s="22" t="s">
        <v>30</v>
      </c>
      <c r="M373" s="23">
        <v>100</v>
      </c>
      <c r="N373" s="23">
        <v>113</v>
      </c>
      <c r="O373" s="23">
        <v>73</v>
      </c>
      <c r="P373" s="23">
        <f>VLOOKUP(B373,[1]Sheet1!$B$5:$S$732,18,FALSE)</f>
        <v>34</v>
      </c>
      <c r="Q373" s="23">
        <v>30</v>
      </c>
      <c r="R373" s="23">
        <v>0</v>
      </c>
      <c r="S373" s="5">
        <f t="shared" si="5"/>
        <v>350</v>
      </c>
    </row>
    <row r="374" spans="1:19" x14ac:dyDescent="0.2">
      <c r="A374" s="22">
        <v>2021</v>
      </c>
      <c r="B374" s="22" t="s">
        <v>2741</v>
      </c>
      <c r="C374" s="22" t="s">
        <v>2736</v>
      </c>
      <c r="D374" s="22" t="s">
        <v>67</v>
      </c>
      <c r="E374" s="22" t="s">
        <v>271</v>
      </c>
      <c r="F374" s="22" t="s">
        <v>24</v>
      </c>
      <c r="G374" s="22" t="s">
        <v>24</v>
      </c>
      <c r="H374" s="22" t="s">
        <v>24</v>
      </c>
      <c r="I374" s="22" t="s">
        <v>53</v>
      </c>
      <c r="J374" s="22" t="s">
        <v>769</v>
      </c>
      <c r="K374" s="22" t="s">
        <v>29</v>
      </c>
      <c r="L374" s="22" t="s">
        <v>1922</v>
      </c>
      <c r="M374" s="23">
        <v>52</v>
      </c>
      <c r="N374" s="23">
        <v>48</v>
      </c>
      <c r="O374" s="23">
        <v>43</v>
      </c>
      <c r="P374" s="23">
        <f>VLOOKUP(B374,[1]Sheet1!$B$5:$S$732,18,FALSE)</f>
        <v>45</v>
      </c>
      <c r="Q374" s="23">
        <v>0</v>
      </c>
      <c r="R374" s="23">
        <v>0</v>
      </c>
      <c r="S374" s="5">
        <f t="shared" si="5"/>
        <v>188</v>
      </c>
    </row>
    <row r="375" spans="1:19" x14ac:dyDescent="0.2">
      <c r="A375" s="22">
        <v>2021</v>
      </c>
      <c r="B375" s="22" t="s">
        <v>2720</v>
      </c>
      <c r="C375" s="22" t="s">
        <v>2714</v>
      </c>
      <c r="D375" s="22" t="s">
        <v>67</v>
      </c>
      <c r="E375" s="22" t="s">
        <v>254</v>
      </c>
      <c r="F375" s="22" t="s">
        <v>24</v>
      </c>
      <c r="G375" s="22" t="s">
        <v>24</v>
      </c>
      <c r="H375" s="22" t="s">
        <v>24</v>
      </c>
      <c r="I375" s="22" t="s">
        <v>53</v>
      </c>
      <c r="J375" s="22" t="s">
        <v>769</v>
      </c>
      <c r="K375" s="22" t="s">
        <v>29</v>
      </c>
      <c r="L375" s="22" t="s">
        <v>1922</v>
      </c>
      <c r="M375" s="23">
        <v>92</v>
      </c>
      <c r="N375" s="23">
        <v>48</v>
      </c>
      <c r="O375" s="23">
        <v>47</v>
      </c>
      <c r="P375" s="23">
        <f>VLOOKUP(B375,[1]Sheet1!$B$5:$S$732,18,FALSE)</f>
        <v>20</v>
      </c>
      <c r="Q375" s="23">
        <v>0</v>
      </c>
      <c r="R375" s="23">
        <v>0</v>
      </c>
      <c r="S375" s="5">
        <f t="shared" si="5"/>
        <v>207</v>
      </c>
    </row>
    <row r="376" spans="1:19" x14ac:dyDescent="0.2">
      <c r="A376" s="22">
        <v>2021</v>
      </c>
      <c r="B376" s="22" t="s">
        <v>2750</v>
      </c>
      <c r="C376" s="22" t="s">
        <v>2744</v>
      </c>
      <c r="D376" s="22" t="s">
        <v>420</v>
      </c>
      <c r="E376" s="22" t="s">
        <v>421</v>
      </c>
      <c r="F376" s="22" t="s">
        <v>24</v>
      </c>
      <c r="G376" s="22" t="s">
        <v>24</v>
      </c>
      <c r="H376" s="22" t="s">
        <v>24</v>
      </c>
      <c r="I376" s="22" t="s">
        <v>53</v>
      </c>
      <c r="J376" s="22" t="s">
        <v>769</v>
      </c>
      <c r="K376" s="22" t="s">
        <v>29</v>
      </c>
      <c r="L376" s="22" t="s">
        <v>1922</v>
      </c>
      <c r="M376" s="23">
        <v>112</v>
      </c>
      <c r="N376" s="23">
        <v>88</v>
      </c>
      <c r="O376" s="23">
        <v>59</v>
      </c>
      <c r="P376" s="23">
        <f>VLOOKUP(B376,[1]Sheet1!$B$5:$S$732,18,FALSE)</f>
        <v>55</v>
      </c>
      <c r="Q376" s="23">
        <v>0</v>
      </c>
      <c r="R376" s="23">
        <v>0</v>
      </c>
      <c r="S376" s="5">
        <f t="shared" si="5"/>
        <v>314</v>
      </c>
    </row>
    <row r="377" spans="1:19" x14ac:dyDescent="0.2">
      <c r="A377" s="22">
        <v>2021</v>
      </c>
      <c r="B377" s="22" t="s">
        <v>2522</v>
      </c>
      <c r="C377" s="22" t="s">
        <v>2517</v>
      </c>
      <c r="D377" s="22" t="s">
        <v>543</v>
      </c>
      <c r="E377" s="22" t="s">
        <v>544</v>
      </c>
      <c r="F377" s="22" t="s">
        <v>24</v>
      </c>
      <c r="G377" s="22" t="s">
        <v>24</v>
      </c>
      <c r="H377" s="22" t="s">
        <v>24</v>
      </c>
      <c r="I377" s="22" t="s">
        <v>53</v>
      </c>
      <c r="J377" s="22" t="s">
        <v>769</v>
      </c>
      <c r="K377" s="22" t="s">
        <v>29</v>
      </c>
      <c r="L377" s="22" t="s">
        <v>30</v>
      </c>
      <c r="M377" s="23">
        <v>169</v>
      </c>
      <c r="N377" s="23">
        <v>155</v>
      </c>
      <c r="O377" s="23">
        <v>95</v>
      </c>
      <c r="P377" s="23">
        <f>VLOOKUP(B377,[1]Sheet1!$B$5:$S$732,18,FALSE)</f>
        <v>64</v>
      </c>
      <c r="Q377" s="23">
        <v>83</v>
      </c>
      <c r="R377" s="23">
        <v>72</v>
      </c>
      <c r="S377" s="5">
        <f t="shared" si="5"/>
        <v>638</v>
      </c>
    </row>
    <row r="378" spans="1:19" x14ac:dyDescent="0.2">
      <c r="A378" s="22">
        <v>2021</v>
      </c>
      <c r="B378" s="22" t="s">
        <v>2769</v>
      </c>
      <c r="C378" s="22" t="s">
        <v>2763</v>
      </c>
      <c r="D378" s="22" t="s">
        <v>653</v>
      </c>
      <c r="E378" s="22" t="s">
        <v>654</v>
      </c>
      <c r="F378" s="22" t="s">
        <v>24</v>
      </c>
      <c r="G378" s="22" t="s">
        <v>24</v>
      </c>
      <c r="H378" s="22" t="s">
        <v>24</v>
      </c>
      <c r="I378" s="22" t="s">
        <v>53</v>
      </c>
      <c r="J378" s="22" t="s">
        <v>769</v>
      </c>
      <c r="K378" s="22" t="s">
        <v>29</v>
      </c>
      <c r="L378" s="22" t="s">
        <v>1922</v>
      </c>
      <c r="M378" s="23">
        <v>55</v>
      </c>
      <c r="N378" s="23">
        <v>50</v>
      </c>
      <c r="O378" s="23">
        <v>49</v>
      </c>
      <c r="P378" s="23">
        <f>VLOOKUP(B378,[1]Sheet1!$B$5:$S$732,18,FALSE)</f>
        <v>0</v>
      </c>
      <c r="Q378" s="23">
        <v>0</v>
      </c>
      <c r="R378" s="23">
        <v>0</v>
      </c>
      <c r="S378" s="5">
        <f t="shared" si="5"/>
        <v>154</v>
      </c>
    </row>
    <row r="379" spans="1:19" x14ac:dyDescent="0.2">
      <c r="A379" s="22">
        <v>2021</v>
      </c>
      <c r="B379" s="22" t="s">
        <v>2735</v>
      </c>
      <c r="C379" s="22" t="s">
        <v>2729</v>
      </c>
      <c r="D379" s="22" t="s">
        <v>67</v>
      </c>
      <c r="E379" s="22" t="s">
        <v>254</v>
      </c>
      <c r="F379" s="22" t="s">
        <v>24</v>
      </c>
      <c r="G379" s="22" t="s">
        <v>24</v>
      </c>
      <c r="H379" s="22" t="s">
        <v>24</v>
      </c>
      <c r="I379" s="22" t="s">
        <v>53</v>
      </c>
      <c r="J379" s="22" t="s">
        <v>769</v>
      </c>
      <c r="K379" s="22" t="s">
        <v>29</v>
      </c>
      <c r="L379" s="22" t="s">
        <v>1922</v>
      </c>
      <c r="M379" s="23">
        <v>98</v>
      </c>
      <c r="N379" s="23">
        <v>56</v>
      </c>
      <c r="O379" s="23">
        <v>40</v>
      </c>
      <c r="P379" s="23">
        <f>VLOOKUP(B379,[1]Sheet1!$B$5:$S$732,18,FALSE)</f>
        <v>0</v>
      </c>
      <c r="Q379" s="23">
        <v>0</v>
      </c>
      <c r="R379" s="23">
        <v>0</v>
      </c>
      <c r="S379" s="5">
        <f t="shared" si="5"/>
        <v>194</v>
      </c>
    </row>
    <row r="380" spans="1:19" x14ac:dyDescent="0.2">
      <c r="A380" s="22">
        <v>2021</v>
      </c>
      <c r="B380" s="22" t="s">
        <v>3878</v>
      </c>
      <c r="C380" s="22" t="s">
        <v>3872</v>
      </c>
      <c r="D380" s="22" t="s">
        <v>307</v>
      </c>
      <c r="E380" s="22" t="s">
        <v>308</v>
      </c>
      <c r="F380" s="22" t="s">
        <v>24</v>
      </c>
      <c r="G380" s="22" t="s">
        <v>24</v>
      </c>
      <c r="H380" s="22" t="s">
        <v>24</v>
      </c>
      <c r="I380" s="6"/>
      <c r="J380" s="22" t="s">
        <v>769</v>
      </c>
      <c r="K380" s="22" t="s">
        <v>29</v>
      </c>
      <c r="L380" s="22" t="s">
        <v>1922</v>
      </c>
      <c r="M380" s="23">
        <v>48</v>
      </c>
      <c r="N380" s="23">
        <v>48</v>
      </c>
      <c r="O380" s="23">
        <v>39</v>
      </c>
      <c r="P380" s="23">
        <f>VLOOKUP(B380,[1]Sheet1!$B$5:$S$732,18,FALSE)</f>
        <v>0</v>
      </c>
      <c r="Q380" s="23">
        <v>0</v>
      </c>
      <c r="R380" s="23">
        <v>0</v>
      </c>
      <c r="S380" s="5">
        <f t="shared" si="5"/>
        <v>135</v>
      </c>
    </row>
    <row r="381" spans="1:19" x14ac:dyDescent="0.2">
      <c r="A381" s="22">
        <v>2021</v>
      </c>
      <c r="B381" s="22" t="s">
        <v>3885</v>
      </c>
      <c r="C381" s="22" t="s">
        <v>3880</v>
      </c>
      <c r="D381" s="22" t="s">
        <v>505</v>
      </c>
      <c r="E381" s="22" t="s">
        <v>506</v>
      </c>
      <c r="F381" s="22" t="s">
        <v>24</v>
      </c>
      <c r="G381" s="22" t="s">
        <v>24</v>
      </c>
      <c r="H381" s="22" t="s">
        <v>24</v>
      </c>
      <c r="I381" s="6"/>
      <c r="J381" s="22" t="s">
        <v>769</v>
      </c>
      <c r="K381" s="22" t="s">
        <v>29</v>
      </c>
      <c r="L381" s="22" t="s">
        <v>1922</v>
      </c>
      <c r="M381" s="23">
        <v>72</v>
      </c>
      <c r="N381" s="23">
        <v>71</v>
      </c>
      <c r="O381" s="23">
        <v>39</v>
      </c>
      <c r="P381" s="23">
        <f>VLOOKUP(B381,[1]Sheet1!$B$5:$S$732,18,FALSE)</f>
        <v>0</v>
      </c>
      <c r="Q381" s="23">
        <v>0</v>
      </c>
      <c r="R381" s="23">
        <v>0</v>
      </c>
      <c r="S381" s="5">
        <f t="shared" si="5"/>
        <v>182</v>
      </c>
    </row>
    <row r="382" spans="1:19" x14ac:dyDescent="0.2">
      <c r="A382" s="22">
        <v>2021</v>
      </c>
      <c r="B382" s="22" t="s">
        <v>2688</v>
      </c>
      <c r="C382" s="22" t="s">
        <v>2682</v>
      </c>
      <c r="D382" s="22" t="s">
        <v>67</v>
      </c>
      <c r="E382" s="22" t="s">
        <v>186</v>
      </c>
      <c r="F382" s="22" t="s">
        <v>24</v>
      </c>
      <c r="G382" s="22" t="s">
        <v>24</v>
      </c>
      <c r="H382" s="22" t="s">
        <v>24</v>
      </c>
      <c r="I382" s="22" t="s">
        <v>53</v>
      </c>
      <c r="J382" s="22" t="s">
        <v>769</v>
      </c>
      <c r="K382" s="22" t="s">
        <v>29</v>
      </c>
      <c r="L382" s="22" t="s">
        <v>1922</v>
      </c>
      <c r="M382" s="23">
        <v>75</v>
      </c>
      <c r="N382" s="23">
        <v>34</v>
      </c>
      <c r="O382" s="23">
        <v>0</v>
      </c>
      <c r="P382" s="23">
        <f>VLOOKUP(B382,[1]Sheet1!$B$5:$S$732,18,FALSE)</f>
        <v>0</v>
      </c>
      <c r="Q382" s="23">
        <v>0</v>
      </c>
      <c r="R382" s="23">
        <v>0</v>
      </c>
      <c r="S382" s="5">
        <f t="shared" si="5"/>
        <v>109</v>
      </c>
    </row>
    <row r="383" spans="1:19" x14ac:dyDescent="0.2">
      <c r="A383" s="22">
        <v>2021</v>
      </c>
      <c r="B383" s="22" t="s">
        <v>2702</v>
      </c>
      <c r="C383" s="22" t="s">
        <v>2696</v>
      </c>
      <c r="D383" s="22" t="s">
        <v>67</v>
      </c>
      <c r="E383" s="22" t="s">
        <v>68</v>
      </c>
      <c r="F383" s="22" t="s">
        <v>24</v>
      </c>
      <c r="G383" s="22" t="s">
        <v>24</v>
      </c>
      <c r="H383" s="22" t="s">
        <v>24</v>
      </c>
      <c r="I383" s="22" t="s">
        <v>53</v>
      </c>
      <c r="J383" s="22" t="s">
        <v>769</v>
      </c>
      <c r="K383" s="22" t="s">
        <v>29</v>
      </c>
      <c r="L383" s="22" t="s">
        <v>1922</v>
      </c>
      <c r="M383" s="23">
        <v>48</v>
      </c>
      <c r="N383" s="23">
        <v>25</v>
      </c>
      <c r="O383" s="23">
        <v>0</v>
      </c>
      <c r="P383" s="23">
        <f>VLOOKUP(B383,[1]Sheet1!$B$5:$S$732,18,FALSE)</f>
        <v>0</v>
      </c>
      <c r="Q383" s="23">
        <v>0</v>
      </c>
      <c r="R383" s="23">
        <v>0</v>
      </c>
      <c r="S383" s="5">
        <f t="shared" si="5"/>
        <v>73</v>
      </c>
    </row>
    <row r="384" spans="1:19" x14ac:dyDescent="0.2">
      <c r="A384" s="22">
        <v>2021</v>
      </c>
      <c r="B384" s="22" t="s">
        <v>2179</v>
      </c>
      <c r="C384" s="22" t="s">
        <v>2173</v>
      </c>
      <c r="D384" s="22" t="s">
        <v>56</v>
      </c>
      <c r="E384" s="22" t="s">
        <v>122</v>
      </c>
      <c r="F384" s="22" t="s">
        <v>24</v>
      </c>
      <c r="G384" s="22" t="s">
        <v>24</v>
      </c>
      <c r="H384" s="22" t="s">
        <v>24</v>
      </c>
      <c r="I384" s="22" t="s">
        <v>53</v>
      </c>
      <c r="J384" s="22" t="s">
        <v>769</v>
      </c>
      <c r="K384" s="22" t="s">
        <v>29</v>
      </c>
      <c r="L384" s="22" t="s">
        <v>30</v>
      </c>
      <c r="M384" s="23">
        <v>18</v>
      </c>
      <c r="N384" s="23">
        <v>0</v>
      </c>
      <c r="O384" s="23">
        <v>0</v>
      </c>
      <c r="P384" s="23">
        <f>VLOOKUP(B384,[1]Sheet1!$B$5:$S$732,18,FALSE)</f>
        <v>0</v>
      </c>
      <c r="Q384" s="23">
        <v>0</v>
      </c>
      <c r="R384" s="23">
        <v>0</v>
      </c>
      <c r="S384" s="5">
        <f t="shared" si="5"/>
        <v>18</v>
      </c>
    </row>
    <row r="385" spans="1:19" x14ac:dyDescent="0.2">
      <c r="A385" s="22">
        <v>2021</v>
      </c>
      <c r="B385" s="22" t="s">
        <v>2756</v>
      </c>
      <c r="C385" s="22" t="s">
        <v>2751</v>
      </c>
      <c r="D385" s="22" t="s">
        <v>624</v>
      </c>
      <c r="E385" s="22" t="s">
        <v>625</v>
      </c>
      <c r="F385" s="22" t="s">
        <v>24</v>
      </c>
      <c r="G385" s="22" t="s">
        <v>24</v>
      </c>
      <c r="H385" s="22" t="s">
        <v>24</v>
      </c>
      <c r="I385" s="22" t="s">
        <v>53</v>
      </c>
      <c r="J385" s="22" t="s">
        <v>769</v>
      </c>
      <c r="K385" s="22" t="s">
        <v>29</v>
      </c>
      <c r="L385" s="22" t="s">
        <v>1922</v>
      </c>
      <c r="M385" s="23">
        <v>35</v>
      </c>
      <c r="N385" s="23">
        <v>0</v>
      </c>
      <c r="O385" s="23">
        <v>0</v>
      </c>
      <c r="P385" s="23">
        <f>VLOOKUP(B385,[1]Sheet1!$B$5:$S$732,18,FALSE)</f>
        <v>0</v>
      </c>
      <c r="Q385" s="23">
        <v>0</v>
      </c>
      <c r="R385" s="23">
        <v>0</v>
      </c>
      <c r="S385" s="5">
        <f t="shared" si="5"/>
        <v>35</v>
      </c>
    </row>
    <row r="386" spans="1:19" x14ac:dyDescent="0.2">
      <c r="A386" s="22">
        <v>2021</v>
      </c>
      <c r="B386" s="22" t="s">
        <v>2694</v>
      </c>
      <c r="C386" s="22" t="s">
        <v>2689</v>
      </c>
      <c r="D386" s="22" t="s">
        <v>67</v>
      </c>
      <c r="E386" s="22" t="s">
        <v>186</v>
      </c>
      <c r="F386" s="22" t="s">
        <v>24</v>
      </c>
      <c r="G386" s="22" t="s">
        <v>24</v>
      </c>
      <c r="H386" s="22" t="s">
        <v>24</v>
      </c>
      <c r="I386" s="22" t="s">
        <v>53</v>
      </c>
      <c r="J386" s="22" t="s">
        <v>769</v>
      </c>
      <c r="K386" s="22" t="s">
        <v>29</v>
      </c>
      <c r="L386" s="22" t="s">
        <v>1922</v>
      </c>
      <c r="M386" s="23">
        <v>33</v>
      </c>
      <c r="N386" s="23">
        <v>0</v>
      </c>
      <c r="O386" s="23">
        <v>0</v>
      </c>
      <c r="P386" s="23">
        <f>VLOOKUP(B386,[1]Sheet1!$B$5:$S$732,18,FALSE)</f>
        <v>0</v>
      </c>
      <c r="Q386" s="23">
        <v>0</v>
      </c>
      <c r="R386" s="23">
        <v>0</v>
      </c>
      <c r="S386" s="5">
        <f t="shared" si="5"/>
        <v>33</v>
      </c>
    </row>
    <row r="387" spans="1:19" x14ac:dyDescent="0.2">
      <c r="A387" s="22">
        <v>2021</v>
      </c>
      <c r="B387" s="22" t="s">
        <v>3634</v>
      </c>
      <c r="C387" s="22" t="s">
        <v>3630</v>
      </c>
      <c r="D387" s="22" t="s">
        <v>307</v>
      </c>
      <c r="E387" s="22" t="s">
        <v>308</v>
      </c>
      <c r="F387" s="22" t="s">
        <v>24</v>
      </c>
      <c r="G387" s="22" t="s">
        <v>24</v>
      </c>
      <c r="H387" s="22" t="s">
        <v>3629</v>
      </c>
      <c r="I387" s="22" t="s">
        <v>53</v>
      </c>
      <c r="J387" s="22" t="s">
        <v>769</v>
      </c>
      <c r="K387" s="22" t="s">
        <v>29</v>
      </c>
      <c r="L387" s="22" t="s">
        <v>30</v>
      </c>
      <c r="M387" s="23">
        <v>174</v>
      </c>
      <c r="N387" s="23">
        <v>152</v>
      </c>
      <c r="O387" s="23">
        <v>114</v>
      </c>
      <c r="P387" s="23">
        <f>VLOOKUP(B387,[1]Sheet1!$B$5:$S$732,18,FALSE)</f>
        <v>18</v>
      </c>
      <c r="Q387" s="23">
        <v>124</v>
      </c>
      <c r="R387" s="23">
        <v>109</v>
      </c>
      <c r="S387" s="5">
        <f t="shared" ref="S387:S450" si="6">SUM(M387:R387)</f>
        <v>691</v>
      </c>
    </row>
    <row r="388" spans="1:19" x14ac:dyDescent="0.2">
      <c r="A388" s="22">
        <v>2021</v>
      </c>
      <c r="B388" s="22" t="s">
        <v>4494</v>
      </c>
      <c r="C388" s="22" t="s">
        <v>4488</v>
      </c>
      <c r="D388" s="22" t="s">
        <v>67</v>
      </c>
      <c r="E388" s="22" t="s">
        <v>254</v>
      </c>
      <c r="F388" s="22" t="s">
        <v>27</v>
      </c>
      <c r="G388" s="22" t="s">
        <v>24</v>
      </c>
      <c r="H388" s="22" t="s">
        <v>24</v>
      </c>
      <c r="I388" s="22" t="s">
        <v>53</v>
      </c>
      <c r="J388" s="22" t="s">
        <v>769</v>
      </c>
      <c r="K388" s="22" t="s">
        <v>29</v>
      </c>
      <c r="L388" s="22" t="s">
        <v>55</v>
      </c>
      <c r="M388" s="23">
        <v>154</v>
      </c>
      <c r="N388" s="23">
        <v>157</v>
      </c>
      <c r="O388" s="23">
        <v>119</v>
      </c>
      <c r="P388" s="23">
        <f>VLOOKUP(B388,[1]Sheet1!$B$5:$S$732,18,FALSE)</f>
        <v>27</v>
      </c>
      <c r="Q388" s="23">
        <v>85</v>
      </c>
      <c r="R388" s="23">
        <v>98</v>
      </c>
      <c r="S388" s="5">
        <f t="shared" si="6"/>
        <v>640</v>
      </c>
    </row>
    <row r="389" spans="1:19" x14ac:dyDescent="0.2">
      <c r="A389" s="22">
        <v>2021</v>
      </c>
      <c r="B389" s="22" t="s">
        <v>4479</v>
      </c>
      <c r="C389" s="22" t="s">
        <v>4473</v>
      </c>
      <c r="D389" s="22" t="s">
        <v>67</v>
      </c>
      <c r="E389" s="22" t="s">
        <v>186</v>
      </c>
      <c r="F389" s="22" t="s">
        <v>27</v>
      </c>
      <c r="G389" s="22" t="s">
        <v>24</v>
      </c>
      <c r="H389" s="22" t="s">
        <v>24</v>
      </c>
      <c r="I389" s="22" t="s">
        <v>53</v>
      </c>
      <c r="J389" s="22" t="s">
        <v>769</v>
      </c>
      <c r="K389" s="22" t="s">
        <v>29</v>
      </c>
      <c r="L389" s="22" t="s">
        <v>55</v>
      </c>
      <c r="M389" s="23">
        <v>100</v>
      </c>
      <c r="N389" s="23">
        <v>69</v>
      </c>
      <c r="O389" s="23">
        <v>72</v>
      </c>
      <c r="P389" s="23">
        <f>VLOOKUP(B389,[1]Sheet1!$B$5:$S$732,18,FALSE)</f>
        <v>78</v>
      </c>
      <c r="Q389" s="23">
        <v>53</v>
      </c>
      <c r="R389" s="23">
        <v>22</v>
      </c>
      <c r="S389" s="5">
        <f t="shared" si="6"/>
        <v>394</v>
      </c>
    </row>
    <row r="390" spans="1:19" x14ac:dyDescent="0.2">
      <c r="A390" s="22">
        <v>2021</v>
      </c>
      <c r="B390" s="22" t="s">
        <v>4439</v>
      </c>
      <c r="C390" s="22" t="s">
        <v>4433</v>
      </c>
      <c r="D390" s="22" t="s">
        <v>67</v>
      </c>
      <c r="E390" s="22" t="s">
        <v>271</v>
      </c>
      <c r="F390" s="22" t="s">
        <v>27</v>
      </c>
      <c r="G390" s="22" t="s">
        <v>24</v>
      </c>
      <c r="H390" s="22" t="s">
        <v>24</v>
      </c>
      <c r="I390" s="22" t="s">
        <v>53</v>
      </c>
      <c r="J390" s="22" t="s">
        <v>769</v>
      </c>
      <c r="K390" s="22" t="s">
        <v>66</v>
      </c>
      <c r="L390" s="22" t="s">
        <v>1922</v>
      </c>
      <c r="M390" s="23">
        <v>56</v>
      </c>
      <c r="N390" s="23">
        <v>52</v>
      </c>
      <c r="O390" s="23">
        <v>51</v>
      </c>
      <c r="P390" s="23">
        <f>VLOOKUP(B390,[1]Sheet1!$B$5:$S$732,18,FALSE)</f>
        <v>52</v>
      </c>
      <c r="Q390" s="23">
        <v>41</v>
      </c>
      <c r="R390" s="23">
        <v>45</v>
      </c>
      <c r="S390" s="5">
        <f t="shared" si="6"/>
        <v>297</v>
      </c>
    </row>
    <row r="391" spans="1:19" x14ac:dyDescent="0.2">
      <c r="A391" s="22">
        <v>2021</v>
      </c>
      <c r="B391" s="22" t="s">
        <v>4516</v>
      </c>
      <c r="C391" s="22" t="s">
        <v>4510</v>
      </c>
      <c r="D391" s="22" t="s">
        <v>67</v>
      </c>
      <c r="E391" s="22" t="s">
        <v>271</v>
      </c>
      <c r="F391" s="22" t="s">
        <v>27</v>
      </c>
      <c r="G391" s="22" t="s">
        <v>24</v>
      </c>
      <c r="H391" s="22" t="s">
        <v>24</v>
      </c>
      <c r="I391" s="22" t="s">
        <v>53</v>
      </c>
      <c r="J391" s="22" t="s">
        <v>769</v>
      </c>
      <c r="K391" s="22" t="s">
        <v>29</v>
      </c>
      <c r="L391" s="22" t="s">
        <v>55</v>
      </c>
      <c r="M391" s="23">
        <v>72</v>
      </c>
      <c r="N391" s="23">
        <v>72</v>
      </c>
      <c r="O391" s="23">
        <v>66</v>
      </c>
      <c r="P391" s="23">
        <f>VLOOKUP(B391,[1]Sheet1!$B$5:$S$732,18,FALSE)</f>
        <v>15</v>
      </c>
      <c r="Q391" s="23">
        <v>66</v>
      </c>
      <c r="R391" s="23">
        <v>53</v>
      </c>
      <c r="S391" s="5">
        <f t="shared" si="6"/>
        <v>344</v>
      </c>
    </row>
    <row r="392" spans="1:19" x14ac:dyDescent="0.2">
      <c r="A392" s="22">
        <v>2021</v>
      </c>
      <c r="B392" s="22" t="s">
        <v>4509</v>
      </c>
      <c r="C392" s="22" t="s">
        <v>4503</v>
      </c>
      <c r="D392" s="22" t="s">
        <v>67</v>
      </c>
      <c r="E392" s="22" t="s">
        <v>271</v>
      </c>
      <c r="F392" s="22" t="s">
        <v>27</v>
      </c>
      <c r="G392" s="22" t="s">
        <v>24</v>
      </c>
      <c r="H392" s="22" t="s">
        <v>24</v>
      </c>
      <c r="I392" s="22" t="s">
        <v>53</v>
      </c>
      <c r="J392" s="22" t="s">
        <v>769</v>
      </c>
      <c r="K392" s="22" t="s">
        <v>29</v>
      </c>
      <c r="L392" s="22" t="s">
        <v>55</v>
      </c>
      <c r="M392" s="23">
        <v>111</v>
      </c>
      <c r="N392" s="23">
        <v>118</v>
      </c>
      <c r="O392" s="23">
        <v>99</v>
      </c>
      <c r="P392" s="23">
        <f>VLOOKUP(B392,[1]Sheet1!$B$5:$S$732,18,FALSE)</f>
        <v>90</v>
      </c>
      <c r="Q392" s="23">
        <v>89</v>
      </c>
      <c r="R392" s="23">
        <v>79</v>
      </c>
      <c r="S392" s="5">
        <f t="shared" si="6"/>
        <v>586</v>
      </c>
    </row>
    <row r="393" spans="1:19" x14ac:dyDescent="0.2">
      <c r="A393" s="22">
        <v>2021</v>
      </c>
      <c r="B393" s="22" t="s">
        <v>4523</v>
      </c>
      <c r="C393" s="22" t="s">
        <v>4517</v>
      </c>
      <c r="D393" s="22" t="s">
        <v>67</v>
      </c>
      <c r="E393" s="22" t="s">
        <v>271</v>
      </c>
      <c r="F393" s="22" t="s">
        <v>27</v>
      </c>
      <c r="G393" s="22" t="s">
        <v>24</v>
      </c>
      <c r="H393" s="22" t="s">
        <v>24</v>
      </c>
      <c r="I393" s="22" t="s">
        <v>53</v>
      </c>
      <c r="J393" s="22" t="s">
        <v>769</v>
      </c>
      <c r="K393" s="22" t="s">
        <v>29</v>
      </c>
      <c r="L393" s="22" t="s">
        <v>55</v>
      </c>
      <c r="M393" s="23">
        <v>73</v>
      </c>
      <c r="N393" s="23">
        <v>73</v>
      </c>
      <c r="O393" s="23">
        <v>63</v>
      </c>
      <c r="P393" s="23">
        <f>VLOOKUP(B393,[1]Sheet1!$B$5:$S$732,18,FALSE)</f>
        <v>53</v>
      </c>
      <c r="Q393" s="23">
        <v>67</v>
      </c>
      <c r="R393" s="23">
        <v>44</v>
      </c>
      <c r="S393" s="5">
        <f t="shared" si="6"/>
        <v>373</v>
      </c>
    </row>
    <row r="394" spans="1:19" x14ac:dyDescent="0.2">
      <c r="A394" s="22">
        <v>2021</v>
      </c>
      <c r="B394" s="22" t="s">
        <v>3303</v>
      </c>
      <c r="C394" s="22" t="s">
        <v>3297</v>
      </c>
      <c r="D394" s="22" t="s">
        <v>67</v>
      </c>
      <c r="E394" s="22" t="s">
        <v>271</v>
      </c>
      <c r="F394" s="22" t="s">
        <v>24</v>
      </c>
      <c r="G394" s="22" t="s">
        <v>24</v>
      </c>
      <c r="H394" s="22" t="s">
        <v>24</v>
      </c>
      <c r="I394" s="22" t="s">
        <v>53</v>
      </c>
      <c r="J394" s="22" t="s">
        <v>769</v>
      </c>
      <c r="K394" s="22" t="s">
        <v>29</v>
      </c>
      <c r="L394" s="22" t="s">
        <v>1922</v>
      </c>
      <c r="M394" s="23">
        <v>168</v>
      </c>
      <c r="N394" s="23">
        <v>170</v>
      </c>
      <c r="O394" s="23">
        <v>163</v>
      </c>
      <c r="P394" s="23">
        <f>VLOOKUP(B394,[1]Sheet1!$B$5:$S$732,18,FALSE)</f>
        <v>126</v>
      </c>
      <c r="Q394" s="23">
        <v>151</v>
      </c>
      <c r="R394" s="23">
        <v>148</v>
      </c>
      <c r="S394" s="5">
        <f t="shared" si="6"/>
        <v>926</v>
      </c>
    </row>
    <row r="395" spans="1:19" x14ac:dyDescent="0.2">
      <c r="A395" s="22">
        <v>2021</v>
      </c>
      <c r="B395" s="22" t="s">
        <v>4501</v>
      </c>
      <c r="C395" s="22" t="s">
        <v>4496</v>
      </c>
      <c r="D395" s="22" t="s">
        <v>67</v>
      </c>
      <c r="E395" s="22" t="s">
        <v>254</v>
      </c>
      <c r="F395" s="22" t="s">
        <v>27</v>
      </c>
      <c r="G395" s="22" t="s">
        <v>24</v>
      </c>
      <c r="H395" s="22" t="s">
        <v>24</v>
      </c>
      <c r="I395" s="22" t="s">
        <v>53</v>
      </c>
      <c r="J395" s="22" t="s">
        <v>769</v>
      </c>
      <c r="K395" s="22" t="s">
        <v>29</v>
      </c>
      <c r="L395" s="22" t="s">
        <v>55</v>
      </c>
      <c r="M395" s="23">
        <v>38</v>
      </c>
      <c r="N395" s="23">
        <v>38</v>
      </c>
      <c r="O395" s="23">
        <v>60</v>
      </c>
      <c r="P395" s="23">
        <f>VLOOKUP(B395,[1]Sheet1!$B$5:$S$732,18,FALSE)</f>
        <v>40</v>
      </c>
      <c r="Q395" s="23">
        <v>0</v>
      </c>
      <c r="R395" s="23">
        <v>58</v>
      </c>
      <c r="S395" s="5">
        <f t="shared" si="6"/>
        <v>234</v>
      </c>
    </row>
    <row r="396" spans="1:19" x14ac:dyDescent="0.2">
      <c r="A396" s="22">
        <v>2021</v>
      </c>
      <c r="B396" s="22" t="s">
        <v>2862</v>
      </c>
      <c r="C396" s="22" t="s">
        <v>2856</v>
      </c>
      <c r="D396" s="22" t="s">
        <v>67</v>
      </c>
      <c r="E396" s="22" t="s">
        <v>271</v>
      </c>
      <c r="F396" s="22" t="s">
        <v>24</v>
      </c>
      <c r="G396" s="22" t="s">
        <v>24</v>
      </c>
      <c r="H396" s="22" t="s">
        <v>24</v>
      </c>
      <c r="I396" s="22" t="s">
        <v>53</v>
      </c>
      <c r="J396" s="22" t="s">
        <v>769</v>
      </c>
      <c r="K396" s="22" t="s">
        <v>66</v>
      </c>
      <c r="L396" s="22" t="s">
        <v>1922</v>
      </c>
      <c r="M396" s="23">
        <v>88</v>
      </c>
      <c r="N396" s="23">
        <v>59</v>
      </c>
      <c r="O396" s="23">
        <v>106</v>
      </c>
      <c r="P396" s="23">
        <f>VLOOKUP(B396,[1]Sheet1!$B$5:$S$732,18,FALSE)</f>
        <v>60</v>
      </c>
      <c r="Q396" s="23">
        <v>60</v>
      </c>
      <c r="R396" s="23">
        <v>60</v>
      </c>
      <c r="S396" s="5">
        <f t="shared" si="6"/>
        <v>433</v>
      </c>
    </row>
    <row r="397" spans="1:19" x14ac:dyDescent="0.2">
      <c r="A397" s="22">
        <v>2021</v>
      </c>
      <c r="B397" s="22" t="s">
        <v>4734</v>
      </c>
      <c r="C397" s="22" t="s">
        <v>4728</v>
      </c>
      <c r="D397" s="22" t="s">
        <v>67</v>
      </c>
      <c r="E397" s="22" t="s">
        <v>254</v>
      </c>
      <c r="F397" s="22" t="s">
        <v>27</v>
      </c>
      <c r="G397" s="22" t="s">
        <v>24</v>
      </c>
      <c r="H397" s="22" t="s">
        <v>24</v>
      </c>
      <c r="I397" s="22" t="s">
        <v>53</v>
      </c>
      <c r="J397" s="22" t="s">
        <v>769</v>
      </c>
      <c r="K397" s="22" t="s">
        <v>29</v>
      </c>
      <c r="L397" s="22" t="s">
        <v>1922</v>
      </c>
      <c r="M397" s="23">
        <v>91</v>
      </c>
      <c r="N397" s="23">
        <v>116</v>
      </c>
      <c r="O397" s="23">
        <v>110</v>
      </c>
      <c r="P397" s="23">
        <f>VLOOKUP(B397,[1]Sheet1!$B$5:$S$732,18,FALSE)</f>
        <v>76</v>
      </c>
      <c r="Q397" s="23">
        <v>139</v>
      </c>
      <c r="R397" s="23">
        <v>110</v>
      </c>
      <c r="S397" s="5">
        <f t="shared" si="6"/>
        <v>642</v>
      </c>
    </row>
    <row r="398" spans="1:19" x14ac:dyDescent="0.2">
      <c r="A398" s="22">
        <v>2021</v>
      </c>
      <c r="B398" s="22" t="s">
        <v>3021</v>
      </c>
      <c r="C398" s="22" t="s">
        <v>3015</v>
      </c>
      <c r="D398" s="22" t="s">
        <v>67</v>
      </c>
      <c r="E398" s="22" t="s">
        <v>254</v>
      </c>
      <c r="F398" s="22" t="s">
        <v>24</v>
      </c>
      <c r="G398" s="22" t="s">
        <v>24</v>
      </c>
      <c r="H398" s="22" t="s">
        <v>24</v>
      </c>
      <c r="I398" s="22" t="s">
        <v>53</v>
      </c>
      <c r="J398" s="22" t="s">
        <v>769</v>
      </c>
      <c r="K398" s="22" t="s">
        <v>29</v>
      </c>
      <c r="L398" s="22" t="s">
        <v>55</v>
      </c>
      <c r="M398" s="23">
        <v>167</v>
      </c>
      <c r="N398" s="23">
        <v>158</v>
      </c>
      <c r="O398" s="23">
        <v>170</v>
      </c>
      <c r="P398" s="23">
        <f>VLOOKUP(B398,[1]Sheet1!$B$5:$S$732,18,FALSE)</f>
        <v>45</v>
      </c>
      <c r="Q398" s="23">
        <v>168</v>
      </c>
      <c r="R398" s="23">
        <v>168</v>
      </c>
      <c r="S398" s="5">
        <f t="shared" si="6"/>
        <v>876</v>
      </c>
    </row>
    <row r="399" spans="1:19" x14ac:dyDescent="0.2">
      <c r="A399" s="22">
        <v>2021</v>
      </c>
      <c r="B399" s="22" t="s">
        <v>4741</v>
      </c>
      <c r="C399" s="22" t="s">
        <v>4735</v>
      </c>
      <c r="D399" s="22" t="s">
        <v>67</v>
      </c>
      <c r="E399" s="22" t="s">
        <v>271</v>
      </c>
      <c r="F399" s="22" t="s">
        <v>27</v>
      </c>
      <c r="G399" s="22" t="s">
        <v>24</v>
      </c>
      <c r="H399" s="22" t="s">
        <v>24</v>
      </c>
      <c r="I399" s="22" t="s">
        <v>53</v>
      </c>
      <c r="J399" s="22" t="s">
        <v>769</v>
      </c>
      <c r="K399" s="22" t="s">
        <v>29</v>
      </c>
      <c r="L399" s="22" t="s">
        <v>1922</v>
      </c>
      <c r="M399" s="23">
        <v>18</v>
      </c>
      <c r="N399" s="23">
        <v>40</v>
      </c>
      <c r="O399" s="23">
        <v>19</v>
      </c>
      <c r="P399" s="23">
        <f>VLOOKUP(B399,[1]Sheet1!$B$5:$S$732,18,FALSE)</f>
        <v>27</v>
      </c>
      <c r="Q399" s="23">
        <v>31</v>
      </c>
      <c r="R399" s="23">
        <v>27</v>
      </c>
      <c r="S399" s="5">
        <f t="shared" si="6"/>
        <v>162</v>
      </c>
    </row>
    <row r="400" spans="1:19" x14ac:dyDescent="0.2">
      <c r="A400" s="22">
        <v>2021</v>
      </c>
      <c r="B400" s="22" t="s">
        <v>3037</v>
      </c>
      <c r="C400" s="22" t="s">
        <v>3031</v>
      </c>
      <c r="D400" s="22" t="s">
        <v>67</v>
      </c>
      <c r="E400" s="22" t="s">
        <v>271</v>
      </c>
      <c r="F400" s="22" t="s">
        <v>24</v>
      </c>
      <c r="G400" s="22" t="s">
        <v>24</v>
      </c>
      <c r="H400" s="22" t="s">
        <v>24</v>
      </c>
      <c r="I400" s="22" t="s">
        <v>53</v>
      </c>
      <c r="J400" s="22" t="s">
        <v>769</v>
      </c>
      <c r="K400" s="22" t="s">
        <v>29</v>
      </c>
      <c r="L400" s="22" t="s">
        <v>55</v>
      </c>
      <c r="M400" s="23">
        <v>143</v>
      </c>
      <c r="N400" s="23">
        <v>140</v>
      </c>
      <c r="O400" s="23">
        <v>137</v>
      </c>
      <c r="P400" s="23">
        <f>VLOOKUP(B400,[1]Sheet1!$B$5:$S$732,18,FALSE)</f>
        <v>125</v>
      </c>
      <c r="Q400" s="23">
        <v>125</v>
      </c>
      <c r="R400" s="23">
        <v>135</v>
      </c>
      <c r="S400" s="5">
        <f t="shared" si="6"/>
        <v>805</v>
      </c>
    </row>
    <row r="401" spans="1:19" x14ac:dyDescent="0.2">
      <c r="A401" s="22">
        <v>2021</v>
      </c>
      <c r="B401" s="22" t="s">
        <v>4530</v>
      </c>
      <c r="C401" s="22" t="s">
        <v>4524</v>
      </c>
      <c r="D401" s="22" t="s">
        <v>67</v>
      </c>
      <c r="E401" s="22" t="s">
        <v>271</v>
      </c>
      <c r="F401" s="22" t="s">
        <v>27</v>
      </c>
      <c r="G401" s="22" t="s">
        <v>24</v>
      </c>
      <c r="H401" s="22" t="s">
        <v>24</v>
      </c>
      <c r="I401" s="22" t="s">
        <v>53</v>
      </c>
      <c r="J401" s="22" t="s">
        <v>769</v>
      </c>
      <c r="K401" s="22" t="s">
        <v>29</v>
      </c>
      <c r="L401" s="22" t="s">
        <v>55</v>
      </c>
      <c r="M401" s="23">
        <v>56</v>
      </c>
      <c r="N401" s="23">
        <v>57</v>
      </c>
      <c r="O401" s="23">
        <v>60</v>
      </c>
      <c r="P401" s="23">
        <f>VLOOKUP(B401,[1]Sheet1!$B$5:$S$732,18,FALSE)</f>
        <v>19</v>
      </c>
      <c r="Q401" s="23">
        <v>70</v>
      </c>
      <c r="R401" s="23">
        <v>65</v>
      </c>
      <c r="S401" s="5">
        <f t="shared" si="6"/>
        <v>327</v>
      </c>
    </row>
    <row r="402" spans="1:19" x14ac:dyDescent="0.2">
      <c r="A402" s="22">
        <v>2021</v>
      </c>
      <c r="B402" s="22" t="s">
        <v>4720</v>
      </c>
      <c r="C402" s="22" t="s">
        <v>4714</v>
      </c>
      <c r="D402" s="22" t="s">
        <v>67</v>
      </c>
      <c r="E402" s="22" t="s">
        <v>186</v>
      </c>
      <c r="F402" s="22" t="s">
        <v>27</v>
      </c>
      <c r="G402" s="22" t="s">
        <v>24</v>
      </c>
      <c r="H402" s="22" t="s">
        <v>24</v>
      </c>
      <c r="I402" s="22" t="s">
        <v>53</v>
      </c>
      <c r="J402" s="22" t="s">
        <v>769</v>
      </c>
      <c r="K402" s="22" t="s">
        <v>29</v>
      </c>
      <c r="L402" s="22" t="s">
        <v>1922</v>
      </c>
      <c r="M402" s="23">
        <v>58</v>
      </c>
      <c r="N402" s="23">
        <v>23</v>
      </c>
      <c r="O402" s="23">
        <v>24</v>
      </c>
      <c r="P402" s="23">
        <f>VLOOKUP(B402,[1]Sheet1!$B$5:$S$732,18,FALSE)</f>
        <v>21</v>
      </c>
      <c r="Q402" s="23">
        <v>32</v>
      </c>
      <c r="R402" s="23">
        <v>20</v>
      </c>
      <c r="S402" s="5">
        <f t="shared" si="6"/>
        <v>178</v>
      </c>
    </row>
    <row r="403" spans="1:19" x14ac:dyDescent="0.2">
      <c r="A403" s="22">
        <v>2021</v>
      </c>
      <c r="B403" s="22" t="s">
        <v>4690</v>
      </c>
      <c r="C403" s="22" t="s">
        <v>4684</v>
      </c>
      <c r="D403" s="22" t="s">
        <v>67</v>
      </c>
      <c r="E403" s="22" t="s">
        <v>186</v>
      </c>
      <c r="F403" s="22" t="s">
        <v>27</v>
      </c>
      <c r="G403" s="22" t="s">
        <v>24</v>
      </c>
      <c r="H403" s="22" t="s">
        <v>24</v>
      </c>
      <c r="I403" s="22" t="s">
        <v>53</v>
      </c>
      <c r="J403" s="22" t="s">
        <v>769</v>
      </c>
      <c r="K403" s="22" t="s">
        <v>29</v>
      </c>
      <c r="L403" s="22" t="s">
        <v>1922</v>
      </c>
      <c r="M403" s="23">
        <v>25</v>
      </c>
      <c r="N403" s="23">
        <v>33</v>
      </c>
      <c r="O403" s="23">
        <v>20</v>
      </c>
      <c r="P403" s="23">
        <f>VLOOKUP(B403,[1]Sheet1!$B$5:$S$732,18,FALSE)</f>
        <v>30</v>
      </c>
      <c r="Q403" s="23">
        <v>46</v>
      </c>
      <c r="R403" s="23">
        <v>30</v>
      </c>
      <c r="S403" s="5">
        <f t="shared" si="6"/>
        <v>184</v>
      </c>
    </row>
    <row r="404" spans="1:19" x14ac:dyDescent="0.2">
      <c r="A404" s="22">
        <v>2021</v>
      </c>
      <c r="B404" s="22" t="s">
        <v>4683</v>
      </c>
      <c r="C404" s="22" t="s">
        <v>71</v>
      </c>
      <c r="D404" s="22" t="s">
        <v>67</v>
      </c>
      <c r="E404" s="22" t="s">
        <v>186</v>
      </c>
      <c r="F404" s="22" t="s">
        <v>27</v>
      </c>
      <c r="G404" s="22" t="s">
        <v>24</v>
      </c>
      <c r="H404" s="22" t="s">
        <v>24</v>
      </c>
      <c r="I404" s="22" t="s">
        <v>53</v>
      </c>
      <c r="J404" s="22" t="s">
        <v>769</v>
      </c>
      <c r="K404" s="22" t="s">
        <v>29</v>
      </c>
      <c r="L404" s="22" t="s">
        <v>1922</v>
      </c>
      <c r="M404" s="23">
        <v>65</v>
      </c>
      <c r="N404" s="23">
        <v>66</v>
      </c>
      <c r="O404" s="23">
        <v>45</v>
      </c>
      <c r="P404" s="23">
        <f>VLOOKUP(B404,[1]Sheet1!$B$5:$S$732,18,FALSE)</f>
        <v>22</v>
      </c>
      <c r="Q404" s="23">
        <v>50</v>
      </c>
      <c r="R404" s="23">
        <v>28</v>
      </c>
      <c r="S404" s="5">
        <f t="shared" si="6"/>
        <v>276</v>
      </c>
    </row>
    <row r="405" spans="1:19" x14ac:dyDescent="0.2">
      <c r="A405" s="22">
        <v>2021</v>
      </c>
      <c r="B405" s="22" t="s">
        <v>4713</v>
      </c>
      <c r="C405" s="22" t="s">
        <v>4707</v>
      </c>
      <c r="D405" s="22" t="s">
        <v>67</v>
      </c>
      <c r="E405" s="22" t="s">
        <v>186</v>
      </c>
      <c r="F405" s="22" t="s">
        <v>27</v>
      </c>
      <c r="G405" s="22" t="s">
        <v>24</v>
      </c>
      <c r="H405" s="22" t="s">
        <v>24</v>
      </c>
      <c r="I405" s="22" t="s">
        <v>53</v>
      </c>
      <c r="J405" s="22" t="s">
        <v>769</v>
      </c>
      <c r="K405" s="22" t="s">
        <v>29</v>
      </c>
      <c r="L405" s="22" t="s">
        <v>1922</v>
      </c>
      <c r="M405" s="23">
        <v>32</v>
      </c>
      <c r="N405" s="23">
        <v>41</v>
      </c>
      <c r="O405" s="23">
        <v>41</v>
      </c>
      <c r="P405" s="23">
        <f>VLOOKUP(B405,[1]Sheet1!$B$5:$S$732,18,FALSE)</f>
        <v>27</v>
      </c>
      <c r="Q405" s="23">
        <v>42</v>
      </c>
      <c r="R405" s="23">
        <v>23</v>
      </c>
      <c r="S405" s="5">
        <f t="shared" si="6"/>
        <v>206</v>
      </c>
    </row>
    <row r="406" spans="1:19" x14ac:dyDescent="0.2">
      <c r="A406" s="22">
        <v>2021</v>
      </c>
      <c r="B406" s="22" t="s">
        <v>4677</v>
      </c>
      <c r="C406" s="22" t="s">
        <v>4671</v>
      </c>
      <c r="D406" s="22" t="s">
        <v>67</v>
      </c>
      <c r="E406" s="22" t="s">
        <v>186</v>
      </c>
      <c r="F406" s="22" t="s">
        <v>27</v>
      </c>
      <c r="G406" s="22" t="s">
        <v>24</v>
      </c>
      <c r="H406" s="22" t="s">
        <v>24</v>
      </c>
      <c r="I406" s="22" t="s">
        <v>53</v>
      </c>
      <c r="J406" s="22" t="s">
        <v>769</v>
      </c>
      <c r="K406" s="22" t="s">
        <v>29</v>
      </c>
      <c r="L406" s="22" t="s">
        <v>1922</v>
      </c>
      <c r="M406" s="23">
        <v>91</v>
      </c>
      <c r="N406" s="23">
        <v>90</v>
      </c>
      <c r="O406" s="23">
        <v>91</v>
      </c>
      <c r="P406" s="23">
        <f>VLOOKUP(B406,[1]Sheet1!$B$5:$S$732,18,FALSE)</f>
        <v>48</v>
      </c>
      <c r="Q406" s="23">
        <v>59</v>
      </c>
      <c r="R406" s="23">
        <v>56</v>
      </c>
      <c r="S406" s="5">
        <f t="shared" si="6"/>
        <v>435</v>
      </c>
    </row>
    <row r="407" spans="1:19" x14ac:dyDescent="0.2">
      <c r="A407" s="22">
        <v>2021</v>
      </c>
      <c r="B407" s="22" t="s">
        <v>4705</v>
      </c>
      <c r="C407" s="22" t="s">
        <v>4699</v>
      </c>
      <c r="D407" s="22" t="s">
        <v>67</v>
      </c>
      <c r="E407" s="22" t="s">
        <v>186</v>
      </c>
      <c r="F407" s="22" t="s">
        <v>27</v>
      </c>
      <c r="G407" s="22" t="s">
        <v>24</v>
      </c>
      <c r="H407" s="22" t="s">
        <v>24</v>
      </c>
      <c r="I407" s="22" t="s">
        <v>53</v>
      </c>
      <c r="J407" s="22" t="s">
        <v>769</v>
      </c>
      <c r="K407" s="22" t="s">
        <v>29</v>
      </c>
      <c r="L407" s="22" t="s">
        <v>1922</v>
      </c>
      <c r="M407" s="23">
        <v>60</v>
      </c>
      <c r="N407" s="23">
        <v>56</v>
      </c>
      <c r="O407" s="23">
        <v>39</v>
      </c>
      <c r="P407" s="23">
        <f>VLOOKUP(B407,[1]Sheet1!$B$5:$S$732,18,FALSE)</f>
        <v>17</v>
      </c>
      <c r="Q407" s="23">
        <v>39</v>
      </c>
      <c r="R407" s="23">
        <v>37</v>
      </c>
      <c r="S407" s="5">
        <f t="shared" si="6"/>
        <v>248</v>
      </c>
    </row>
    <row r="408" spans="1:19" x14ac:dyDescent="0.2">
      <c r="A408" s="22">
        <v>2021</v>
      </c>
      <c r="B408" s="22" t="s">
        <v>3030</v>
      </c>
      <c r="C408" s="22" t="s">
        <v>3024</v>
      </c>
      <c r="D408" s="22" t="s">
        <v>67</v>
      </c>
      <c r="E408" s="22" t="s">
        <v>271</v>
      </c>
      <c r="F408" s="22" t="s">
        <v>24</v>
      </c>
      <c r="G408" s="22" t="s">
        <v>24</v>
      </c>
      <c r="H408" s="22" t="s">
        <v>24</v>
      </c>
      <c r="I408" s="22" t="s">
        <v>53</v>
      </c>
      <c r="J408" s="22" t="s">
        <v>769</v>
      </c>
      <c r="K408" s="22" t="s">
        <v>29</v>
      </c>
      <c r="L408" s="22" t="s">
        <v>55</v>
      </c>
      <c r="M408" s="23">
        <v>158</v>
      </c>
      <c r="N408" s="23">
        <v>167</v>
      </c>
      <c r="O408" s="23">
        <v>164</v>
      </c>
      <c r="P408" s="23">
        <f>VLOOKUP(B408,[1]Sheet1!$B$5:$S$732,18,FALSE)</f>
        <v>49</v>
      </c>
      <c r="Q408" s="23">
        <v>167</v>
      </c>
      <c r="R408" s="23">
        <v>142</v>
      </c>
      <c r="S408" s="5">
        <f t="shared" si="6"/>
        <v>847</v>
      </c>
    </row>
    <row r="409" spans="1:19" x14ac:dyDescent="0.2">
      <c r="A409" s="22">
        <v>2021</v>
      </c>
      <c r="B409" s="22" t="s">
        <v>4727</v>
      </c>
      <c r="C409" s="22" t="s">
        <v>4721</v>
      </c>
      <c r="D409" s="22" t="s">
        <v>67</v>
      </c>
      <c r="E409" s="22" t="s">
        <v>186</v>
      </c>
      <c r="F409" s="22" t="s">
        <v>27</v>
      </c>
      <c r="G409" s="22" t="s">
        <v>24</v>
      </c>
      <c r="H409" s="22" t="s">
        <v>24</v>
      </c>
      <c r="I409" s="22" t="s">
        <v>53</v>
      </c>
      <c r="J409" s="22" t="s">
        <v>769</v>
      </c>
      <c r="K409" s="22" t="s">
        <v>29</v>
      </c>
      <c r="L409" s="22" t="s">
        <v>1922</v>
      </c>
      <c r="M409" s="23">
        <v>34</v>
      </c>
      <c r="N409" s="23">
        <v>12</v>
      </c>
      <c r="O409" s="23">
        <v>25</v>
      </c>
      <c r="P409" s="23">
        <f>VLOOKUP(B409,[1]Sheet1!$B$5:$S$732,18,FALSE)</f>
        <v>10</v>
      </c>
      <c r="Q409" s="23">
        <v>1</v>
      </c>
      <c r="R409" s="23">
        <v>31</v>
      </c>
      <c r="S409" s="5">
        <f t="shared" si="6"/>
        <v>113</v>
      </c>
    </row>
    <row r="410" spans="1:19" x14ac:dyDescent="0.2">
      <c r="A410" s="22">
        <v>2021</v>
      </c>
      <c r="B410" s="22" t="s">
        <v>4698</v>
      </c>
      <c r="C410" s="22" t="s">
        <v>4692</v>
      </c>
      <c r="D410" s="22" t="s">
        <v>67</v>
      </c>
      <c r="E410" s="22" t="s">
        <v>186</v>
      </c>
      <c r="F410" s="22" t="s">
        <v>27</v>
      </c>
      <c r="G410" s="22" t="s">
        <v>24</v>
      </c>
      <c r="H410" s="22" t="s">
        <v>24</v>
      </c>
      <c r="I410" s="22" t="s">
        <v>53</v>
      </c>
      <c r="J410" s="22" t="s">
        <v>769</v>
      </c>
      <c r="K410" s="22" t="s">
        <v>29</v>
      </c>
      <c r="L410" s="22" t="s">
        <v>1922</v>
      </c>
      <c r="M410" s="23">
        <v>39</v>
      </c>
      <c r="N410" s="23">
        <v>27</v>
      </c>
      <c r="O410" s="23">
        <v>24</v>
      </c>
      <c r="P410" s="23">
        <f>VLOOKUP(B410,[1]Sheet1!$B$5:$S$732,18,FALSE)</f>
        <v>32</v>
      </c>
      <c r="Q410" s="23">
        <v>37</v>
      </c>
      <c r="R410" s="23">
        <v>27</v>
      </c>
      <c r="S410" s="5">
        <f t="shared" si="6"/>
        <v>186</v>
      </c>
    </row>
    <row r="411" spans="1:19" x14ac:dyDescent="0.2">
      <c r="A411" s="22">
        <v>2021</v>
      </c>
      <c r="B411" s="22" t="s">
        <v>3166</v>
      </c>
      <c r="C411" s="22" t="s">
        <v>3160</v>
      </c>
      <c r="D411" s="22" t="s">
        <v>95</v>
      </c>
      <c r="E411" s="22" t="s">
        <v>96</v>
      </c>
      <c r="F411" s="22" t="s">
        <v>24</v>
      </c>
      <c r="G411" s="22" t="s">
        <v>24</v>
      </c>
      <c r="H411" s="22" t="s">
        <v>24</v>
      </c>
      <c r="I411" s="22" t="s">
        <v>53</v>
      </c>
      <c r="J411" s="22" t="s">
        <v>769</v>
      </c>
      <c r="K411" s="22" t="s">
        <v>29</v>
      </c>
      <c r="L411" s="22" t="s">
        <v>1922</v>
      </c>
      <c r="M411" s="23">
        <v>24</v>
      </c>
      <c r="N411" s="23">
        <v>41</v>
      </c>
      <c r="O411" s="23">
        <v>27</v>
      </c>
      <c r="P411" s="23">
        <f>VLOOKUP(B411,[1]Sheet1!$B$5:$S$732,18,FALSE)</f>
        <v>22</v>
      </c>
      <c r="Q411" s="23">
        <v>40</v>
      </c>
      <c r="R411" s="23">
        <v>30</v>
      </c>
      <c r="S411" s="5">
        <f t="shared" si="6"/>
        <v>184</v>
      </c>
    </row>
    <row r="412" spans="1:19" x14ac:dyDescent="0.2">
      <c r="A412" s="22">
        <v>2021</v>
      </c>
      <c r="B412" s="22" t="s">
        <v>4603</v>
      </c>
      <c r="C412" s="22" t="s">
        <v>4597</v>
      </c>
      <c r="D412" s="22" t="s">
        <v>95</v>
      </c>
      <c r="E412" s="22" t="s">
        <v>96</v>
      </c>
      <c r="F412" s="22" t="s">
        <v>27</v>
      </c>
      <c r="G412" s="22" t="s">
        <v>24</v>
      </c>
      <c r="H412" s="22" t="s">
        <v>24</v>
      </c>
      <c r="I412" s="22" t="s">
        <v>53</v>
      </c>
      <c r="J412" s="22" t="s">
        <v>769</v>
      </c>
      <c r="K412" s="22" t="s">
        <v>29</v>
      </c>
      <c r="L412" s="22" t="s">
        <v>1922</v>
      </c>
      <c r="M412" s="23">
        <v>32</v>
      </c>
      <c r="N412" s="23">
        <v>40</v>
      </c>
      <c r="O412" s="23">
        <v>59</v>
      </c>
      <c r="P412" s="23">
        <f>VLOOKUP(B412,[1]Sheet1!$B$5:$S$732,18,FALSE)</f>
        <v>42</v>
      </c>
      <c r="Q412" s="23">
        <v>54</v>
      </c>
      <c r="R412" s="23">
        <v>27</v>
      </c>
      <c r="S412" s="5">
        <f t="shared" si="6"/>
        <v>254</v>
      </c>
    </row>
    <row r="413" spans="1:19" x14ac:dyDescent="0.2">
      <c r="A413" s="22">
        <v>2021</v>
      </c>
      <c r="B413" s="22" t="s">
        <v>4596</v>
      </c>
      <c r="C413" s="22" t="s">
        <v>4590</v>
      </c>
      <c r="D413" s="22" t="s">
        <v>95</v>
      </c>
      <c r="E413" s="22" t="s">
        <v>96</v>
      </c>
      <c r="F413" s="22" t="s">
        <v>27</v>
      </c>
      <c r="G413" s="22" t="s">
        <v>24</v>
      </c>
      <c r="H413" s="22" t="s">
        <v>24</v>
      </c>
      <c r="I413" s="22" t="s">
        <v>53</v>
      </c>
      <c r="J413" s="22" t="s">
        <v>769</v>
      </c>
      <c r="K413" s="22" t="s">
        <v>29</v>
      </c>
      <c r="L413" s="22" t="s">
        <v>1922</v>
      </c>
      <c r="M413" s="23">
        <v>197</v>
      </c>
      <c r="N413" s="23">
        <v>184</v>
      </c>
      <c r="O413" s="23">
        <v>172</v>
      </c>
      <c r="P413" s="23">
        <f>VLOOKUP(B413,[1]Sheet1!$B$5:$S$732,18,FALSE)</f>
        <v>36</v>
      </c>
      <c r="Q413" s="23">
        <v>124</v>
      </c>
      <c r="R413" s="23">
        <v>138</v>
      </c>
      <c r="S413" s="5">
        <f t="shared" si="6"/>
        <v>851</v>
      </c>
    </row>
    <row r="414" spans="1:19" x14ac:dyDescent="0.2">
      <c r="A414" s="22">
        <v>2021</v>
      </c>
      <c r="B414" s="22" t="s">
        <v>3181</v>
      </c>
      <c r="C414" s="22" t="s">
        <v>3175</v>
      </c>
      <c r="D414" s="22" t="s">
        <v>95</v>
      </c>
      <c r="E414" s="22" t="s">
        <v>96</v>
      </c>
      <c r="F414" s="22" t="s">
        <v>24</v>
      </c>
      <c r="G414" s="22" t="s">
        <v>24</v>
      </c>
      <c r="H414" s="22" t="s">
        <v>24</v>
      </c>
      <c r="I414" s="22" t="s">
        <v>53</v>
      </c>
      <c r="J414" s="22" t="s">
        <v>769</v>
      </c>
      <c r="K414" s="22" t="s">
        <v>29</v>
      </c>
      <c r="L414" s="22" t="s">
        <v>1922</v>
      </c>
      <c r="M414" s="23">
        <v>131</v>
      </c>
      <c r="N414" s="23">
        <v>143</v>
      </c>
      <c r="O414" s="23">
        <v>140</v>
      </c>
      <c r="P414" s="23">
        <f>VLOOKUP(B414,[1]Sheet1!$B$5:$S$732,18,FALSE)</f>
        <v>75</v>
      </c>
      <c r="Q414" s="23">
        <v>155</v>
      </c>
      <c r="R414" s="23">
        <v>129</v>
      </c>
      <c r="S414" s="5">
        <f t="shared" si="6"/>
        <v>773</v>
      </c>
    </row>
    <row r="415" spans="1:19" x14ac:dyDescent="0.2">
      <c r="A415" s="22">
        <v>2021</v>
      </c>
      <c r="B415" s="22" t="s">
        <v>3152</v>
      </c>
      <c r="C415" s="22" t="s">
        <v>3146</v>
      </c>
      <c r="D415" s="22" t="s">
        <v>78</v>
      </c>
      <c r="E415" s="22" t="s">
        <v>79</v>
      </c>
      <c r="F415" s="22" t="s">
        <v>24</v>
      </c>
      <c r="G415" s="22" t="s">
        <v>24</v>
      </c>
      <c r="H415" s="22" t="s">
        <v>24</v>
      </c>
      <c r="I415" s="22" t="s">
        <v>53</v>
      </c>
      <c r="J415" s="22" t="s">
        <v>769</v>
      </c>
      <c r="K415" s="22" t="s">
        <v>29</v>
      </c>
      <c r="L415" s="22" t="s">
        <v>1922</v>
      </c>
      <c r="M415" s="23">
        <v>84</v>
      </c>
      <c r="N415" s="23">
        <v>99</v>
      </c>
      <c r="O415" s="23">
        <v>84</v>
      </c>
      <c r="P415" s="23">
        <f>VLOOKUP(B415,[1]Sheet1!$B$5:$S$732,18,FALSE)</f>
        <v>90</v>
      </c>
      <c r="Q415" s="23">
        <v>88</v>
      </c>
      <c r="R415" s="23">
        <v>84</v>
      </c>
      <c r="S415" s="5">
        <f t="shared" si="6"/>
        <v>529</v>
      </c>
    </row>
    <row r="416" spans="1:19" x14ac:dyDescent="0.2">
      <c r="A416" s="22">
        <v>2021</v>
      </c>
      <c r="B416" s="22" t="s">
        <v>3158</v>
      </c>
      <c r="C416" s="22" t="s">
        <v>71</v>
      </c>
      <c r="D416" s="22" t="s">
        <v>78</v>
      </c>
      <c r="E416" s="22" t="s">
        <v>79</v>
      </c>
      <c r="F416" s="22" t="s">
        <v>24</v>
      </c>
      <c r="G416" s="22" t="s">
        <v>24</v>
      </c>
      <c r="H416" s="22" t="s">
        <v>24</v>
      </c>
      <c r="I416" s="22" t="s">
        <v>53</v>
      </c>
      <c r="J416" s="22" t="s">
        <v>769</v>
      </c>
      <c r="K416" s="22" t="s">
        <v>29</v>
      </c>
      <c r="L416" s="22" t="s">
        <v>1922</v>
      </c>
      <c r="M416" s="23">
        <v>55</v>
      </c>
      <c r="N416" s="23">
        <v>58</v>
      </c>
      <c r="O416" s="23">
        <v>41</v>
      </c>
      <c r="P416" s="23">
        <f>VLOOKUP(B416,[1]Sheet1!$B$5:$S$732,18,FALSE)</f>
        <v>45</v>
      </c>
      <c r="Q416" s="23">
        <v>47</v>
      </c>
      <c r="R416" s="23">
        <v>34</v>
      </c>
      <c r="S416" s="5">
        <f t="shared" si="6"/>
        <v>280</v>
      </c>
    </row>
    <row r="417" spans="1:19" x14ac:dyDescent="0.2">
      <c r="A417" s="22">
        <v>2021</v>
      </c>
      <c r="B417" s="22" t="s">
        <v>4583</v>
      </c>
      <c r="C417" s="22" t="s">
        <v>4577</v>
      </c>
      <c r="D417" s="22" t="s">
        <v>78</v>
      </c>
      <c r="E417" s="22" t="s">
        <v>79</v>
      </c>
      <c r="F417" s="22" t="s">
        <v>27</v>
      </c>
      <c r="G417" s="22" t="s">
        <v>24</v>
      </c>
      <c r="H417" s="22" t="s">
        <v>24</v>
      </c>
      <c r="I417" s="22" t="s">
        <v>53</v>
      </c>
      <c r="J417" s="22" t="s">
        <v>769</v>
      </c>
      <c r="K417" s="22" t="s">
        <v>29</v>
      </c>
      <c r="L417" s="22" t="s">
        <v>1922</v>
      </c>
      <c r="M417" s="23">
        <v>183</v>
      </c>
      <c r="N417" s="23">
        <v>154</v>
      </c>
      <c r="O417" s="23">
        <v>134</v>
      </c>
      <c r="P417" s="23">
        <f>VLOOKUP(B417,[1]Sheet1!$B$5:$S$732,18,FALSE)</f>
        <v>89</v>
      </c>
      <c r="Q417" s="23">
        <v>158</v>
      </c>
      <c r="R417" s="23">
        <v>75</v>
      </c>
      <c r="S417" s="5">
        <f t="shared" si="6"/>
        <v>793</v>
      </c>
    </row>
    <row r="418" spans="1:19" x14ac:dyDescent="0.2">
      <c r="A418" s="22">
        <v>2021</v>
      </c>
      <c r="B418" s="22" t="s">
        <v>4589</v>
      </c>
      <c r="C418" s="22" t="s">
        <v>4584</v>
      </c>
      <c r="D418" s="22" t="s">
        <v>78</v>
      </c>
      <c r="E418" s="22" t="s">
        <v>79</v>
      </c>
      <c r="F418" s="22" t="s">
        <v>27</v>
      </c>
      <c r="G418" s="22" t="s">
        <v>24</v>
      </c>
      <c r="H418" s="22" t="s">
        <v>24</v>
      </c>
      <c r="I418" s="22" t="s">
        <v>53</v>
      </c>
      <c r="J418" s="22" t="s">
        <v>769</v>
      </c>
      <c r="K418" s="22" t="s">
        <v>29</v>
      </c>
      <c r="L418" s="22" t="s">
        <v>1922</v>
      </c>
      <c r="M418" s="23">
        <v>21</v>
      </c>
      <c r="N418" s="23">
        <v>28</v>
      </c>
      <c r="O418" s="23">
        <v>24</v>
      </c>
      <c r="P418" s="23">
        <f>VLOOKUP(B418,[1]Sheet1!$B$5:$S$732,18,FALSE)</f>
        <v>15</v>
      </c>
      <c r="Q418" s="23">
        <v>9</v>
      </c>
      <c r="R418" s="23">
        <v>14</v>
      </c>
      <c r="S418" s="5">
        <f t="shared" si="6"/>
        <v>111</v>
      </c>
    </row>
    <row r="419" spans="1:19" x14ac:dyDescent="0.2">
      <c r="A419" s="22">
        <v>2021</v>
      </c>
      <c r="B419" s="22" t="s">
        <v>2835</v>
      </c>
      <c r="C419" s="22" t="s">
        <v>2829</v>
      </c>
      <c r="D419" s="22" t="s">
        <v>78</v>
      </c>
      <c r="E419" s="22" t="s">
        <v>79</v>
      </c>
      <c r="F419" s="22" t="s">
        <v>24</v>
      </c>
      <c r="G419" s="22" t="s">
        <v>24</v>
      </c>
      <c r="H419" s="22" t="s">
        <v>24</v>
      </c>
      <c r="I419" s="22" t="s">
        <v>53</v>
      </c>
      <c r="J419" s="22" t="s">
        <v>769</v>
      </c>
      <c r="K419" s="22" t="s">
        <v>66</v>
      </c>
      <c r="L419" s="22" t="s">
        <v>1922</v>
      </c>
      <c r="M419" s="23">
        <v>73</v>
      </c>
      <c r="N419" s="23">
        <v>59</v>
      </c>
      <c r="O419" s="23">
        <v>75</v>
      </c>
      <c r="P419" s="23">
        <f>VLOOKUP(B419,[1]Sheet1!$B$5:$S$732,18,FALSE)</f>
        <v>50</v>
      </c>
      <c r="Q419" s="23">
        <v>49</v>
      </c>
      <c r="R419" s="23">
        <v>53</v>
      </c>
      <c r="S419" s="5">
        <f t="shared" si="6"/>
        <v>359</v>
      </c>
    </row>
    <row r="420" spans="1:19" x14ac:dyDescent="0.2">
      <c r="A420" s="22">
        <v>2021</v>
      </c>
      <c r="B420" s="22" t="s">
        <v>4754</v>
      </c>
      <c r="C420" s="22" t="s">
        <v>4750</v>
      </c>
      <c r="D420" s="22" t="s">
        <v>334</v>
      </c>
      <c r="E420" s="22" t="s">
        <v>335</v>
      </c>
      <c r="F420" s="22" t="s">
        <v>27</v>
      </c>
      <c r="G420" s="22" t="s">
        <v>24</v>
      </c>
      <c r="H420" s="22" t="s">
        <v>24</v>
      </c>
      <c r="I420" s="22" t="s">
        <v>53</v>
      </c>
      <c r="J420" s="22" t="s">
        <v>769</v>
      </c>
      <c r="K420" s="22" t="s">
        <v>29</v>
      </c>
      <c r="L420" s="22" t="s">
        <v>1922</v>
      </c>
      <c r="M420" s="23">
        <v>71</v>
      </c>
      <c r="N420" s="23">
        <v>91</v>
      </c>
      <c r="O420" s="23">
        <v>71</v>
      </c>
      <c r="P420" s="23">
        <f>VLOOKUP(B420,[1]Sheet1!$B$5:$S$732,18,FALSE)</f>
        <v>23</v>
      </c>
      <c r="Q420" s="23">
        <v>82</v>
      </c>
      <c r="R420" s="23">
        <v>54</v>
      </c>
      <c r="S420" s="5">
        <f t="shared" si="6"/>
        <v>392</v>
      </c>
    </row>
    <row r="421" spans="1:19" x14ac:dyDescent="0.2">
      <c r="A421" s="22">
        <v>2021</v>
      </c>
      <c r="B421" s="22" t="s">
        <v>4767</v>
      </c>
      <c r="C421" s="22" t="s">
        <v>4762</v>
      </c>
      <c r="D421" s="22" t="s">
        <v>334</v>
      </c>
      <c r="E421" s="22" t="s">
        <v>335</v>
      </c>
      <c r="F421" s="22" t="s">
        <v>27</v>
      </c>
      <c r="G421" s="22" t="s">
        <v>24</v>
      </c>
      <c r="H421" s="22" t="s">
        <v>24</v>
      </c>
      <c r="I421" s="22" t="s">
        <v>53</v>
      </c>
      <c r="J421" s="22" t="s">
        <v>769</v>
      </c>
      <c r="K421" s="22" t="s">
        <v>29</v>
      </c>
      <c r="L421" s="22" t="s">
        <v>1922</v>
      </c>
      <c r="M421" s="23">
        <v>59</v>
      </c>
      <c r="N421" s="23">
        <v>49</v>
      </c>
      <c r="O421" s="23">
        <v>58</v>
      </c>
      <c r="P421" s="23">
        <f>VLOOKUP(B421,[1]Sheet1!$B$5:$S$732,18,FALSE)</f>
        <v>23</v>
      </c>
      <c r="Q421" s="23">
        <v>49</v>
      </c>
      <c r="R421" s="23">
        <v>42</v>
      </c>
      <c r="S421" s="5">
        <f t="shared" si="6"/>
        <v>280</v>
      </c>
    </row>
    <row r="422" spans="1:19" x14ac:dyDescent="0.2">
      <c r="A422" s="22">
        <v>2021</v>
      </c>
      <c r="B422" s="22" t="s">
        <v>4761</v>
      </c>
      <c r="C422" s="22" t="s">
        <v>4755</v>
      </c>
      <c r="D422" s="22" t="s">
        <v>334</v>
      </c>
      <c r="E422" s="22" t="s">
        <v>335</v>
      </c>
      <c r="F422" s="22" t="s">
        <v>27</v>
      </c>
      <c r="G422" s="22" t="s">
        <v>24</v>
      </c>
      <c r="H422" s="22" t="s">
        <v>24</v>
      </c>
      <c r="I422" s="22" t="s">
        <v>53</v>
      </c>
      <c r="J422" s="22" t="s">
        <v>769</v>
      </c>
      <c r="K422" s="22" t="s">
        <v>29</v>
      </c>
      <c r="L422" s="22" t="s">
        <v>1922</v>
      </c>
      <c r="M422" s="23">
        <v>40</v>
      </c>
      <c r="N422" s="23">
        <v>39</v>
      </c>
      <c r="O422" s="23">
        <v>25</v>
      </c>
      <c r="P422" s="23">
        <f>VLOOKUP(B422,[1]Sheet1!$B$5:$S$732,18,FALSE)</f>
        <v>0</v>
      </c>
      <c r="Q422" s="23">
        <v>18</v>
      </c>
      <c r="R422" s="23">
        <v>22</v>
      </c>
      <c r="S422" s="5">
        <f t="shared" si="6"/>
        <v>144</v>
      </c>
    </row>
    <row r="423" spans="1:19" x14ac:dyDescent="0.2">
      <c r="A423" s="22">
        <v>2021</v>
      </c>
      <c r="B423" s="22" t="s">
        <v>3353</v>
      </c>
      <c r="C423" s="22" t="s">
        <v>3347</v>
      </c>
      <c r="D423" s="22" t="s">
        <v>334</v>
      </c>
      <c r="E423" s="22" t="s">
        <v>335</v>
      </c>
      <c r="F423" s="22" t="s">
        <v>24</v>
      </c>
      <c r="G423" s="22" t="s">
        <v>24</v>
      </c>
      <c r="H423" s="22" t="s">
        <v>24</v>
      </c>
      <c r="I423" s="22" t="s">
        <v>53</v>
      </c>
      <c r="J423" s="22" t="s">
        <v>769</v>
      </c>
      <c r="K423" s="22" t="s">
        <v>29</v>
      </c>
      <c r="L423" s="22" t="s">
        <v>1922</v>
      </c>
      <c r="M423" s="23">
        <v>76</v>
      </c>
      <c r="N423" s="23">
        <v>59</v>
      </c>
      <c r="O423" s="23">
        <v>63</v>
      </c>
      <c r="P423" s="23">
        <f>VLOOKUP(B423,[1]Sheet1!$B$5:$S$732,18,FALSE)</f>
        <v>22</v>
      </c>
      <c r="Q423" s="23">
        <v>44</v>
      </c>
      <c r="R423" s="23">
        <v>45</v>
      </c>
      <c r="S423" s="5">
        <f t="shared" si="6"/>
        <v>309</v>
      </c>
    </row>
    <row r="424" spans="1:19" x14ac:dyDescent="0.2">
      <c r="A424" s="22">
        <v>2021</v>
      </c>
      <c r="B424" s="22" t="s">
        <v>4545</v>
      </c>
      <c r="C424" s="22" t="s">
        <v>4539</v>
      </c>
      <c r="D424" s="22" t="s">
        <v>334</v>
      </c>
      <c r="E424" s="22" t="s">
        <v>335</v>
      </c>
      <c r="F424" s="22" t="s">
        <v>27</v>
      </c>
      <c r="G424" s="22" t="s">
        <v>24</v>
      </c>
      <c r="H424" s="22" t="s">
        <v>24</v>
      </c>
      <c r="I424" s="22" t="s">
        <v>53</v>
      </c>
      <c r="J424" s="22" t="s">
        <v>769</v>
      </c>
      <c r="K424" s="22" t="s">
        <v>29</v>
      </c>
      <c r="L424" s="22" t="s">
        <v>55</v>
      </c>
      <c r="M424" s="23">
        <v>108</v>
      </c>
      <c r="N424" s="23">
        <v>121</v>
      </c>
      <c r="O424" s="23">
        <v>93</v>
      </c>
      <c r="P424" s="23">
        <f>VLOOKUP(B424,[1]Sheet1!$B$5:$S$732,18,FALSE)</f>
        <v>31</v>
      </c>
      <c r="Q424" s="23">
        <v>110</v>
      </c>
      <c r="R424" s="23">
        <v>87</v>
      </c>
      <c r="S424" s="5">
        <f t="shared" si="6"/>
        <v>550</v>
      </c>
    </row>
    <row r="425" spans="1:19" x14ac:dyDescent="0.2">
      <c r="A425" s="22">
        <v>2021</v>
      </c>
      <c r="B425" s="22" t="s">
        <v>4774</v>
      </c>
      <c r="C425" s="22" t="s">
        <v>4768</v>
      </c>
      <c r="D425" s="22" t="s">
        <v>334</v>
      </c>
      <c r="E425" s="22" t="s">
        <v>335</v>
      </c>
      <c r="F425" s="22" t="s">
        <v>27</v>
      </c>
      <c r="G425" s="22" t="s">
        <v>24</v>
      </c>
      <c r="H425" s="22" t="s">
        <v>24</v>
      </c>
      <c r="I425" s="22" t="s">
        <v>53</v>
      </c>
      <c r="J425" s="22" t="s">
        <v>769</v>
      </c>
      <c r="K425" s="22" t="s">
        <v>29</v>
      </c>
      <c r="L425" s="22" t="s">
        <v>1922</v>
      </c>
      <c r="M425" s="23">
        <v>57</v>
      </c>
      <c r="N425" s="23">
        <v>57</v>
      </c>
      <c r="O425" s="23">
        <v>50</v>
      </c>
      <c r="P425" s="23">
        <f>VLOOKUP(B425,[1]Sheet1!$B$5:$S$732,18,FALSE)</f>
        <v>0</v>
      </c>
      <c r="Q425" s="23">
        <v>46</v>
      </c>
      <c r="R425" s="23">
        <v>43</v>
      </c>
      <c r="S425" s="5">
        <f t="shared" si="6"/>
        <v>253</v>
      </c>
    </row>
    <row r="426" spans="1:19" x14ac:dyDescent="0.2">
      <c r="A426" s="22">
        <v>2021</v>
      </c>
      <c r="B426" s="22" t="s">
        <v>2887</v>
      </c>
      <c r="C426" s="22" t="s">
        <v>2881</v>
      </c>
      <c r="D426" s="22" t="s">
        <v>334</v>
      </c>
      <c r="E426" s="22" t="s">
        <v>335</v>
      </c>
      <c r="F426" s="22" t="s">
        <v>24</v>
      </c>
      <c r="G426" s="22" t="s">
        <v>24</v>
      </c>
      <c r="H426" s="22" t="s">
        <v>24</v>
      </c>
      <c r="I426" s="22" t="s">
        <v>53</v>
      </c>
      <c r="J426" s="22" t="s">
        <v>769</v>
      </c>
      <c r="K426" s="22" t="s">
        <v>66</v>
      </c>
      <c r="L426" s="22" t="s">
        <v>1922</v>
      </c>
      <c r="M426" s="23">
        <v>45</v>
      </c>
      <c r="N426" s="23">
        <v>68</v>
      </c>
      <c r="O426" s="23">
        <v>70</v>
      </c>
      <c r="P426" s="23">
        <f>VLOOKUP(B426,[1]Sheet1!$B$5:$S$732,18,FALSE)</f>
        <v>37</v>
      </c>
      <c r="Q426" s="23">
        <v>43</v>
      </c>
      <c r="R426" s="23">
        <v>75</v>
      </c>
      <c r="S426" s="5">
        <f t="shared" si="6"/>
        <v>338</v>
      </c>
    </row>
    <row r="427" spans="1:19" x14ac:dyDescent="0.2">
      <c r="A427" s="22">
        <v>2021</v>
      </c>
      <c r="B427" s="22" t="s">
        <v>3067</v>
      </c>
      <c r="C427" s="22" t="s">
        <v>3061</v>
      </c>
      <c r="D427" s="22" t="s">
        <v>381</v>
      </c>
      <c r="E427" s="22" t="s">
        <v>382</v>
      </c>
      <c r="F427" s="22" t="s">
        <v>24</v>
      </c>
      <c r="G427" s="22" t="s">
        <v>24</v>
      </c>
      <c r="H427" s="22" t="s">
        <v>24</v>
      </c>
      <c r="I427" s="22" t="s">
        <v>53</v>
      </c>
      <c r="J427" s="22" t="s">
        <v>769</v>
      </c>
      <c r="K427" s="22" t="s">
        <v>29</v>
      </c>
      <c r="L427" s="22" t="s">
        <v>55</v>
      </c>
      <c r="M427" s="23">
        <v>32</v>
      </c>
      <c r="N427" s="23">
        <v>31</v>
      </c>
      <c r="O427" s="23">
        <v>31</v>
      </c>
      <c r="P427" s="23">
        <f>VLOOKUP(B427,[1]Sheet1!$B$5:$S$732,18,FALSE)</f>
        <v>24</v>
      </c>
      <c r="Q427" s="23">
        <v>33</v>
      </c>
      <c r="R427" s="23">
        <v>46</v>
      </c>
      <c r="S427" s="5">
        <f t="shared" si="6"/>
        <v>197</v>
      </c>
    </row>
    <row r="428" spans="1:19" x14ac:dyDescent="0.2">
      <c r="A428" s="22">
        <v>2021</v>
      </c>
      <c r="B428" s="22" t="s">
        <v>4843</v>
      </c>
      <c r="C428" s="22" t="s">
        <v>4837</v>
      </c>
      <c r="D428" s="22" t="s">
        <v>381</v>
      </c>
      <c r="E428" s="22" t="s">
        <v>382</v>
      </c>
      <c r="F428" s="22" t="s">
        <v>27</v>
      </c>
      <c r="G428" s="22" t="s">
        <v>24</v>
      </c>
      <c r="H428" s="22" t="s">
        <v>24</v>
      </c>
      <c r="I428" s="22" t="s">
        <v>53</v>
      </c>
      <c r="J428" s="22" t="s">
        <v>769</v>
      </c>
      <c r="K428" s="22" t="s">
        <v>29</v>
      </c>
      <c r="L428" s="22" t="s">
        <v>1922</v>
      </c>
      <c r="M428" s="23">
        <v>26</v>
      </c>
      <c r="N428" s="23">
        <v>27</v>
      </c>
      <c r="O428" s="23">
        <v>24</v>
      </c>
      <c r="P428" s="23">
        <f>VLOOKUP(B428,[1]Sheet1!$B$5:$S$732,18,FALSE)</f>
        <v>21</v>
      </c>
      <c r="Q428" s="23">
        <v>29</v>
      </c>
      <c r="R428" s="23">
        <v>26</v>
      </c>
      <c r="S428" s="5">
        <f t="shared" si="6"/>
        <v>153</v>
      </c>
    </row>
    <row r="429" spans="1:19" x14ac:dyDescent="0.2">
      <c r="A429" s="22">
        <v>2021</v>
      </c>
      <c r="B429" s="22" t="s">
        <v>4836</v>
      </c>
      <c r="C429" s="22" t="s">
        <v>832</v>
      </c>
      <c r="D429" s="22" t="s">
        <v>381</v>
      </c>
      <c r="E429" s="22" t="s">
        <v>382</v>
      </c>
      <c r="F429" s="22" t="s">
        <v>27</v>
      </c>
      <c r="G429" s="22" t="s">
        <v>24</v>
      </c>
      <c r="H429" s="22" t="s">
        <v>24</v>
      </c>
      <c r="I429" s="22" t="s">
        <v>53</v>
      </c>
      <c r="J429" s="22" t="s">
        <v>769</v>
      </c>
      <c r="K429" s="22" t="s">
        <v>29</v>
      </c>
      <c r="L429" s="22" t="s">
        <v>1922</v>
      </c>
      <c r="M429" s="23">
        <v>110</v>
      </c>
      <c r="N429" s="23">
        <v>86</v>
      </c>
      <c r="O429" s="23">
        <v>119</v>
      </c>
      <c r="P429" s="23">
        <f>VLOOKUP(B429,[1]Sheet1!$B$5:$S$732,18,FALSE)</f>
        <v>97</v>
      </c>
      <c r="Q429" s="23">
        <v>98</v>
      </c>
      <c r="R429" s="23">
        <v>87</v>
      </c>
      <c r="S429" s="5">
        <f t="shared" si="6"/>
        <v>597</v>
      </c>
    </row>
    <row r="430" spans="1:19" x14ac:dyDescent="0.2">
      <c r="A430" s="22">
        <v>2021</v>
      </c>
      <c r="B430" s="22" t="s">
        <v>5165</v>
      </c>
      <c r="C430" s="22" t="s">
        <v>5159</v>
      </c>
      <c r="D430" s="22" t="s">
        <v>381</v>
      </c>
      <c r="E430" s="22" t="s">
        <v>382</v>
      </c>
      <c r="F430" s="22" t="s">
        <v>27</v>
      </c>
      <c r="G430" s="22" t="s">
        <v>24</v>
      </c>
      <c r="H430" s="22" t="s">
        <v>24</v>
      </c>
      <c r="I430" s="22" t="s">
        <v>53</v>
      </c>
      <c r="J430" s="22" t="s">
        <v>769</v>
      </c>
      <c r="K430" s="22" t="s">
        <v>1954</v>
      </c>
      <c r="L430" s="22" t="s">
        <v>1922</v>
      </c>
      <c r="M430" s="23">
        <v>31</v>
      </c>
      <c r="N430" s="23">
        <v>26</v>
      </c>
      <c r="O430" s="23">
        <v>44</v>
      </c>
      <c r="P430" s="23">
        <f>VLOOKUP(B430,[1]Sheet1!$B$5:$S$732,18,FALSE)</f>
        <v>59</v>
      </c>
      <c r="Q430" s="23">
        <v>57</v>
      </c>
      <c r="R430" s="23">
        <v>48</v>
      </c>
      <c r="S430" s="5">
        <f t="shared" si="6"/>
        <v>265</v>
      </c>
    </row>
    <row r="431" spans="1:19" x14ac:dyDescent="0.2">
      <c r="A431" s="22">
        <v>2021</v>
      </c>
      <c r="B431" s="22" t="s">
        <v>4831</v>
      </c>
      <c r="C431" s="22" t="s">
        <v>4825</v>
      </c>
      <c r="D431" s="22" t="s">
        <v>381</v>
      </c>
      <c r="E431" s="22" t="s">
        <v>382</v>
      </c>
      <c r="F431" s="22" t="s">
        <v>27</v>
      </c>
      <c r="G431" s="22" t="s">
        <v>24</v>
      </c>
      <c r="H431" s="22" t="s">
        <v>24</v>
      </c>
      <c r="I431" s="22" t="s">
        <v>53</v>
      </c>
      <c r="J431" s="22" t="s">
        <v>769</v>
      </c>
      <c r="K431" s="22" t="s">
        <v>29</v>
      </c>
      <c r="L431" s="22" t="s">
        <v>1922</v>
      </c>
      <c r="M431" s="23">
        <v>21</v>
      </c>
      <c r="N431" s="23">
        <v>29</v>
      </c>
      <c r="O431" s="23">
        <v>20</v>
      </c>
      <c r="P431" s="23">
        <f>VLOOKUP(B431,[1]Sheet1!$B$5:$S$732,18,FALSE)</f>
        <v>28</v>
      </c>
      <c r="Q431" s="23">
        <v>37</v>
      </c>
      <c r="R431" s="23">
        <v>0</v>
      </c>
      <c r="S431" s="5">
        <f t="shared" si="6"/>
        <v>135</v>
      </c>
    </row>
    <row r="432" spans="1:19" x14ac:dyDescent="0.2">
      <c r="A432" s="22">
        <v>2021</v>
      </c>
      <c r="B432" s="22" t="s">
        <v>4824</v>
      </c>
      <c r="C432" s="22" t="s">
        <v>4818</v>
      </c>
      <c r="D432" s="22" t="s">
        <v>381</v>
      </c>
      <c r="E432" s="22" t="s">
        <v>382</v>
      </c>
      <c r="F432" s="22" t="s">
        <v>27</v>
      </c>
      <c r="G432" s="22" t="s">
        <v>24</v>
      </c>
      <c r="H432" s="22" t="s">
        <v>24</v>
      </c>
      <c r="I432" s="22" t="s">
        <v>53</v>
      </c>
      <c r="J432" s="22" t="s">
        <v>769</v>
      </c>
      <c r="K432" s="22" t="s">
        <v>29</v>
      </c>
      <c r="L432" s="22" t="s">
        <v>1922</v>
      </c>
      <c r="M432" s="23">
        <v>60</v>
      </c>
      <c r="N432" s="23">
        <v>52</v>
      </c>
      <c r="O432" s="23">
        <v>71</v>
      </c>
      <c r="P432" s="23">
        <f>VLOOKUP(B432,[1]Sheet1!$B$5:$S$732,18,FALSE)</f>
        <v>29</v>
      </c>
      <c r="Q432" s="23">
        <v>49</v>
      </c>
      <c r="R432" s="23">
        <v>51</v>
      </c>
      <c r="S432" s="5">
        <f t="shared" si="6"/>
        <v>312</v>
      </c>
    </row>
    <row r="433" spans="1:19" x14ac:dyDescent="0.2">
      <c r="A433" s="22">
        <v>2021</v>
      </c>
      <c r="B433" s="22" t="s">
        <v>2819</v>
      </c>
      <c r="C433" s="22" t="s">
        <v>2813</v>
      </c>
      <c r="D433" s="22" t="s">
        <v>381</v>
      </c>
      <c r="E433" s="22" t="s">
        <v>382</v>
      </c>
      <c r="F433" s="22" t="s">
        <v>24</v>
      </c>
      <c r="G433" s="22" t="s">
        <v>24</v>
      </c>
      <c r="H433" s="22" t="s">
        <v>24</v>
      </c>
      <c r="I433" s="22" t="s">
        <v>53</v>
      </c>
      <c r="J433" s="22" t="s">
        <v>769</v>
      </c>
      <c r="K433" s="22" t="s">
        <v>66</v>
      </c>
      <c r="L433" s="22" t="s">
        <v>55</v>
      </c>
      <c r="M433" s="23">
        <v>44</v>
      </c>
      <c r="N433" s="23">
        <v>38</v>
      </c>
      <c r="O433" s="23">
        <v>26</v>
      </c>
      <c r="P433" s="23">
        <f>VLOOKUP(B433,[1]Sheet1!$B$5:$S$732,18,FALSE)</f>
        <v>31</v>
      </c>
      <c r="Q433" s="23">
        <v>34</v>
      </c>
      <c r="R433" s="23">
        <v>40</v>
      </c>
      <c r="S433" s="5">
        <f t="shared" si="6"/>
        <v>213</v>
      </c>
    </row>
    <row r="434" spans="1:19" x14ac:dyDescent="0.2">
      <c r="A434" s="22">
        <v>2021</v>
      </c>
      <c r="B434" s="22" t="s">
        <v>4781</v>
      </c>
      <c r="C434" s="22" t="s">
        <v>4775</v>
      </c>
      <c r="D434" s="22" t="s">
        <v>31</v>
      </c>
      <c r="E434" s="22" t="s">
        <v>32</v>
      </c>
      <c r="F434" s="22" t="s">
        <v>27</v>
      </c>
      <c r="G434" s="22" t="s">
        <v>24</v>
      </c>
      <c r="H434" s="22" t="s">
        <v>24</v>
      </c>
      <c r="I434" s="22" t="s">
        <v>53</v>
      </c>
      <c r="J434" s="22" t="s">
        <v>769</v>
      </c>
      <c r="K434" s="22" t="s">
        <v>29</v>
      </c>
      <c r="L434" s="22" t="s">
        <v>1922</v>
      </c>
      <c r="M434" s="23">
        <v>131</v>
      </c>
      <c r="N434" s="23">
        <v>113</v>
      </c>
      <c r="O434" s="23">
        <v>99</v>
      </c>
      <c r="P434" s="23">
        <f>VLOOKUP(B434,[1]Sheet1!$B$5:$S$732,18,FALSE)</f>
        <v>26</v>
      </c>
      <c r="Q434" s="23">
        <v>95</v>
      </c>
      <c r="R434" s="23">
        <v>71</v>
      </c>
      <c r="S434" s="5">
        <f t="shared" si="6"/>
        <v>535</v>
      </c>
    </row>
    <row r="435" spans="1:19" x14ac:dyDescent="0.2">
      <c r="A435" s="22">
        <v>2021</v>
      </c>
      <c r="B435" s="22" t="s">
        <v>4789</v>
      </c>
      <c r="C435" s="22" t="s">
        <v>4783</v>
      </c>
      <c r="D435" s="22" t="s">
        <v>31</v>
      </c>
      <c r="E435" s="22" t="s">
        <v>32</v>
      </c>
      <c r="F435" s="22" t="s">
        <v>27</v>
      </c>
      <c r="G435" s="22" t="s">
        <v>24</v>
      </c>
      <c r="H435" s="22" t="s">
        <v>24</v>
      </c>
      <c r="I435" s="22" t="s">
        <v>53</v>
      </c>
      <c r="J435" s="22" t="s">
        <v>769</v>
      </c>
      <c r="K435" s="22" t="s">
        <v>29</v>
      </c>
      <c r="L435" s="22" t="s">
        <v>1922</v>
      </c>
      <c r="M435" s="23">
        <v>42</v>
      </c>
      <c r="N435" s="23">
        <v>44</v>
      </c>
      <c r="O435" s="23">
        <v>28</v>
      </c>
      <c r="P435" s="23">
        <f>VLOOKUP(B435,[1]Sheet1!$B$5:$S$732,18,FALSE)</f>
        <v>0</v>
      </c>
      <c r="Q435" s="23">
        <v>23</v>
      </c>
      <c r="R435" s="23">
        <v>22</v>
      </c>
      <c r="S435" s="5">
        <f t="shared" si="6"/>
        <v>159</v>
      </c>
    </row>
    <row r="436" spans="1:19" x14ac:dyDescent="0.2">
      <c r="A436" s="22">
        <v>2021</v>
      </c>
      <c r="B436" s="22" t="s">
        <v>3051</v>
      </c>
      <c r="C436" s="22" t="s">
        <v>3045</v>
      </c>
      <c r="D436" s="22" t="s">
        <v>31</v>
      </c>
      <c r="E436" s="22" t="s">
        <v>32</v>
      </c>
      <c r="F436" s="22" t="s">
        <v>24</v>
      </c>
      <c r="G436" s="22" t="s">
        <v>24</v>
      </c>
      <c r="H436" s="22" t="s">
        <v>24</v>
      </c>
      <c r="I436" s="22" t="s">
        <v>53</v>
      </c>
      <c r="J436" s="22" t="s">
        <v>769</v>
      </c>
      <c r="K436" s="22" t="s">
        <v>29</v>
      </c>
      <c r="L436" s="22" t="s">
        <v>55</v>
      </c>
      <c r="M436" s="23">
        <v>50</v>
      </c>
      <c r="N436" s="23">
        <v>68</v>
      </c>
      <c r="O436" s="23">
        <v>62</v>
      </c>
      <c r="P436" s="23">
        <f>VLOOKUP(B436,[1]Sheet1!$B$5:$S$732,18,FALSE)</f>
        <v>41</v>
      </c>
      <c r="Q436" s="23">
        <v>81</v>
      </c>
      <c r="R436" s="23">
        <v>81</v>
      </c>
      <c r="S436" s="5">
        <f t="shared" si="6"/>
        <v>383</v>
      </c>
    </row>
    <row r="437" spans="1:19" x14ac:dyDescent="0.2">
      <c r="A437" s="22">
        <v>2021</v>
      </c>
      <c r="B437" s="22" t="s">
        <v>4795</v>
      </c>
      <c r="C437" s="22" t="s">
        <v>4790</v>
      </c>
      <c r="D437" s="22" t="s">
        <v>31</v>
      </c>
      <c r="E437" s="22" t="s">
        <v>32</v>
      </c>
      <c r="F437" s="22" t="s">
        <v>27</v>
      </c>
      <c r="G437" s="22" t="s">
        <v>24</v>
      </c>
      <c r="H437" s="22" t="s">
        <v>24</v>
      </c>
      <c r="I437" s="22" t="s">
        <v>53</v>
      </c>
      <c r="J437" s="22" t="s">
        <v>769</v>
      </c>
      <c r="K437" s="22" t="s">
        <v>29</v>
      </c>
      <c r="L437" s="22" t="s">
        <v>1922</v>
      </c>
      <c r="M437" s="23">
        <v>146</v>
      </c>
      <c r="N437" s="23">
        <v>126</v>
      </c>
      <c r="O437" s="23">
        <v>123</v>
      </c>
      <c r="P437" s="23">
        <f>VLOOKUP(B437,[1]Sheet1!$B$5:$S$732,18,FALSE)</f>
        <v>24</v>
      </c>
      <c r="Q437" s="23">
        <v>106</v>
      </c>
      <c r="R437" s="23">
        <v>93</v>
      </c>
      <c r="S437" s="5">
        <f t="shared" si="6"/>
        <v>618</v>
      </c>
    </row>
    <row r="438" spans="1:19" x14ac:dyDescent="0.2">
      <c r="A438" s="22">
        <v>2021</v>
      </c>
      <c r="B438" s="22" t="s">
        <v>3044</v>
      </c>
      <c r="C438" s="22" t="s">
        <v>3038</v>
      </c>
      <c r="D438" s="22" t="s">
        <v>31</v>
      </c>
      <c r="E438" s="22" t="s">
        <v>32</v>
      </c>
      <c r="F438" s="22" t="s">
        <v>24</v>
      </c>
      <c r="G438" s="22" t="s">
        <v>24</v>
      </c>
      <c r="H438" s="22" t="s">
        <v>24</v>
      </c>
      <c r="I438" s="22" t="s">
        <v>53</v>
      </c>
      <c r="J438" s="22" t="s">
        <v>769</v>
      </c>
      <c r="K438" s="22" t="s">
        <v>29</v>
      </c>
      <c r="L438" s="22" t="s">
        <v>55</v>
      </c>
      <c r="M438" s="23">
        <v>160</v>
      </c>
      <c r="N438" s="23">
        <v>163</v>
      </c>
      <c r="O438" s="23">
        <v>151</v>
      </c>
      <c r="P438" s="23">
        <f>VLOOKUP(B438,[1]Sheet1!$B$5:$S$732,18,FALSE)</f>
        <v>97</v>
      </c>
      <c r="Q438" s="23">
        <v>157</v>
      </c>
      <c r="R438" s="23">
        <v>117</v>
      </c>
      <c r="S438" s="5">
        <f t="shared" si="6"/>
        <v>845</v>
      </c>
    </row>
    <row r="439" spans="1:19" x14ac:dyDescent="0.2">
      <c r="A439" s="22">
        <v>2021</v>
      </c>
      <c r="B439" s="22" t="s">
        <v>3377</v>
      </c>
      <c r="C439" s="22" t="s">
        <v>3371</v>
      </c>
      <c r="D439" s="22" t="s">
        <v>31</v>
      </c>
      <c r="E439" s="22" t="s">
        <v>32</v>
      </c>
      <c r="F439" s="22" t="s">
        <v>24</v>
      </c>
      <c r="G439" s="22" t="s">
        <v>24</v>
      </c>
      <c r="H439" s="22" t="s">
        <v>24</v>
      </c>
      <c r="I439" s="22" t="s">
        <v>53</v>
      </c>
      <c r="J439" s="22" t="s">
        <v>769</v>
      </c>
      <c r="K439" s="22" t="s">
        <v>29</v>
      </c>
      <c r="L439" s="22" t="s">
        <v>1922</v>
      </c>
      <c r="M439" s="23">
        <v>168</v>
      </c>
      <c r="N439" s="23">
        <v>180</v>
      </c>
      <c r="O439" s="23">
        <v>170</v>
      </c>
      <c r="P439" s="23">
        <f>VLOOKUP(B439,[1]Sheet1!$B$5:$S$732,18,FALSE)</f>
        <v>151</v>
      </c>
      <c r="Q439" s="23">
        <v>173</v>
      </c>
      <c r="R439" s="23">
        <v>170</v>
      </c>
      <c r="S439" s="5">
        <f t="shared" si="6"/>
        <v>1012</v>
      </c>
    </row>
    <row r="440" spans="1:19" x14ac:dyDescent="0.2">
      <c r="A440" s="22">
        <v>2021</v>
      </c>
      <c r="B440" s="22" t="s">
        <v>4802</v>
      </c>
      <c r="C440" s="22" t="s">
        <v>4796</v>
      </c>
      <c r="D440" s="22" t="s">
        <v>31</v>
      </c>
      <c r="E440" s="22" t="s">
        <v>32</v>
      </c>
      <c r="F440" s="22" t="s">
        <v>27</v>
      </c>
      <c r="G440" s="22" t="s">
        <v>24</v>
      </c>
      <c r="H440" s="22" t="s">
        <v>24</v>
      </c>
      <c r="I440" s="22" t="s">
        <v>53</v>
      </c>
      <c r="J440" s="22" t="s">
        <v>769</v>
      </c>
      <c r="K440" s="22" t="s">
        <v>29</v>
      </c>
      <c r="L440" s="22" t="s">
        <v>1922</v>
      </c>
      <c r="M440" s="23">
        <v>188</v>
      </c>
      <c r="N440" s="23">
        <v>217</v>
      </c>
      <c r="O440" s="23">
        <v>152</v>
      </c>
      <c r="P440" s="23">
        <f>VLOOKUP(B440,[1]Sheet1!$B$5:$S$732,18,FALSE)</f>
        <v>111</v>
      </c>
      <c r="Q440" s="23">
        <v>165</v>
      </c>
      <c r="R440" s="23">
        <v>164</v>
      </c>
      <c r="S440" s="5">
        <f t="shared" si="6"/>
        <v>997</v>
      </c>
    </row>
    <row r="441" spans="1:19" x14ac:dyDescent="0.2">
      <c r="A441" s="22">
        <v>2021</v>
      </c>
      <c r="B441" s="22" t="s">
        <v>4816</v>
      </c>
      <c r="C441" s="22" t="s">
        <v>4810</v>
      </c>
      <c r="D441" s="22" t="s">
        <v>31</v>
      </c>
      <c r="E441" s="22" t="s">
        <v>32</v>
      </c>
      <c r="F441" s="22" t="s">
        <v>27</v>
      </c>
      <c r="G441" s="22" t="s">
        <v>24</v>
      </c>
      <c r="H441" s="22" t="s">
        <v>24</v>
      </c>
      <c r="I441" s="22" t="s">
        <v>53</v>
      </c>
      <c r="J441" s="22" t="s">
        <v>769</v>
      </c>
      <c r="K441" s="22" t="s">
        <v>29</v>
      </c>
      <c r="L441" s="22" t="s">
        <v>1922</v>
      </c>
      <c r="M441" s="23">
        <v>104</v>
      </c>
      <c r="N441" s="23">
        <v>103</v>
      </c>
      <c r="O441" s="23">
        <v>81</v>
      </c>
      <c r="P441" s="23">
        <f>VLOOKUP(B441,[1]Sheet1!$B$5:$S$732,18,FALSE)</f>
        <v>29</v>
      </c>
      <c r="Q441" s="23">
        <v>80</v>
      </c>
      <c r="R441" s="23">
        <v>71</v>
      </c>
      <c r="S441" s="5">
        <f t="shared" si="6"/>
        <v>468</v>
      </c>
    </row>
    <row r="442" spans="1:19" x14ac:dyDescent="0.2">
      <c r="A442" s="22">
        <v>2021</v>
      </c>
      <c r="B442" s="22" t="s">
        <v>4809</v>
      </c>
      <c r="C442" s="22" t="s">
        <v>4803</v>
      </c>
      <c r="D442" s="22" t="s">
        <v>31</v>
      </c>
      <c r="E442" s="22" t="s">
        <v>32</v>
      </c>
      <c r="F442" s="22" t="s">
        <v>27</v>
      </c>
      <c r="G442" s="22" t="s">
        <v>24</v>
      </c>
      <c r="H442" s="22" t="s">
        <v>24</v>
      </c>
      <c r="I442" s="22" t="s">
        <v>53</v>
      </c>
      <c r="J442" s="22" t="s">
        <v>769</v>
      </c>
      <c r="K442" s="22" t="s">
        <v>29</v>
      </c>
      <c r="L442" s="22" t="s">
        <v>1922</v>
      </c>
      <c r="M442" s="23">
        <v>133</v>
      </c>
      <c r="N442" s="23">
        <v>137</v>
      </c>
      <c r="O442" s="23">
        <v>119</v>
      </c>
      <c r="P442" s="23">
        <f>VLOOKUP(B442,[1]Sheet1!$B$5:$S$732,18,FALSE)</f>
        <v>92</v>
      </c>
      <c r="Q442" s="23">
        <v>114</v>
      </c>
      <c r="R442" s="23">
        <v>114</v>
      </c>
      <c r="S442" s="5">
        <f t="shared" si="6"/>
        <v>709</v>
      </c>
    </row>
    <row r="443" spans="1:19" x14ac:dyDescent="0.2">
      <c r="A443" s="22">
        <v>2021</v>
      </c>
      <c r="B443" s="22" t="s">
        <v>5130</v>
      </c>
      <c r="C443" s="22" t="s">
        <v>5124</v>
      </c>
      <c r="D443" s="22" t="s">
        <v>653</v>
      </c>
      <c r="E443" s="22" t="s">
        <v>654</v>
      </c>
      <c r="F443" s="22" t="s">
        <v>27</v>
      </c>
      <c r="G443" s="22" t="s">
        <v>24</v>
      </c>
      <c r="H443" s="22" t="s">
        <v>24</v>
      </c>
      <c r="I443" s="22" t="s">
        <v>53</v>
      </c>
      <c r="J443" s="22" t="s">
        <v>769</v>
      </c>
      <c r="K443" s="22" t="s">
        <v>29</v>
      </c>
      <c r="L443" s="22" t="s">
        <v>1922</v>
      </c>
      <c r="M443" s="23">
        <v>110</v>
      </c>
      <c r="N443" s="23">
        <v>94</v>
      </c>
      <c r="O443" s="23">
        <v>103</v>
      </c>
      <c r="P443" s="23">
        <f>VLOOKUP(B443,[1]Sheet1!$B$5:$S$732,18,FALSE)</f>
        <v>49</v>
      </c>
      <c r="Q443" s="23">
        <v>93</v>
      </c>
      <c r="R443" s="23">
        <v>79</v>
      </c>
      <c r="S443" s="5">
        <f t="shared" si="6"/>
        <v>528</v>
      </c>
    </row>
    <row r="444" spans="1:19" x14ac:dyDescent="0.2">
      <c r="A444" s="22">
        <v>2021</v>
      </c>
      <c r="B444" s="22" t="s">
        <v>3573</v>
      </c>
      <c r="C444" s="22" t="s">
        <v>3567</v>
      </c>
      <c r="D444" s="22" t="s">
        <v>653</v>
      </c>
      <c r="E444" s="22" t="s">
        <v>654</v>
      </c>
      <c r="F444" s="22" t="s">
        <v>24</v>
      </c>
      <c r="G444" s="22" t="s">
        <v>24</v>
      </c>
      <c r="H444" s="22" t="s">
        <v>24</v>
      </c>
      <c r="I444" s="22" t="s">
        <v>53</v>
      </c>
      <c r="J444" s="22" t="s">
        <v>769</v>
      </c>
      <c r="K444" s="22" t="s">
        <v>29</v>
      </c>
      <c r="L444" s="22" t="s">
        <v>1922</v>
      </c>
      <c r="M444" s="23">
        <v>93</v>
      </c>
      <c r="N444" s="23">
        <v>80</v>
      </c>
      <c r="O444" s="23">
        <v>96</v>
      </c>
      <c r="P444" s="23">
        <f>VLOOKUP(B444,[1]Sheet1!$B$5:$S$732,18,FALSE)</f>
        <v>43</v>
      </c>
      <c r="Q444" s="23">
        <v>93</v>
      </c>
      <c r="R444" s="23">
        <v>59</v>
      </c>
      <c r="S444" s="5">
        <f t="shared" si="6"/>
        <v>464</v>
      </c>
    </row>
    <row r="445" spans="1:19" x14ac:dyDescent="0.2">
      <c r="A445" s="22">
        <v>2021</v>
      </c>
      <c r="B445" s="22" t="s">
        <v>3558</v>
      </c>
      <c r="C445" s="22" t="s">
        <v>3552</v>
      </c>
      <c r="D445" s="22" t="s">
        <v>653</v>
      </c>
      <c r="E445" s="22" t="s">
        <v>654</v>
      </c>
      <c r="F445" s="22" t="s">
        <v>24</v>
      </c>
      <c r="G445" s="22" t="s">
        <v>24</v>
      </c>
      <c r="H445" s="22" t="s">
        <v>24</v>
      </c>
      <c r="I445" s="22" t="s">
        <v>53</v>
      </c>
      <c r="J445" s="22" t="s">
        <v>769</v>
      </c>
      <c r="K445" s="22" t="s">
        <v>29</v>
      </c>
      <c r="L445" s="22" t="s">
        <v>1922</v>
      </c>
      <c r="M445" s="23">
        <v>99</v>
      </c>
      <c r="N445" s="23">
        <v>133</v>
      </c>
      <c r="O445" s="23">
        <v>106</v>
      </c>
      <c r="P445" s="23">
        <f>VLOOKUP(B445,[1]Sheet1!$B$5:$S$732,18,FALSE)</f>
        <v>71</v>
      </c>
      <c r="Q445" s="23">
        <v>90</v>
      </c>
      <c r="R445" s="23">
        <v>85</v>
      </c>
      <c r="S445" s="5">
        <f t="shared" si="6"/>
        <v>584</v>
      </c>
    </row>
    <row r="446" spans="1:19" x14ac:dyDescent="0.2">
      <c r="A446" s="22">
        <v>2021</v>
      </c>
      <c r="B446" s="22" t="s">
        <v>3550</v>
      </c>
      <c r="C446" s="22" t="s">
        <v>3544</v>
      </c>
      <c r="D446" s="22" t="s">
        <v>653</v>
      </c>
      <c r="E446" s="22" t="s">
        <v>654</v>
      </c>
      <c r="F446" s="22" t="s">
        <v>24</v>
      </c>
      <c r="G446" s="22" t="s">
        <v>24</v>
      </c>
      <c r="H446" s="22" t="s">
        <v>24</v>
      </c>
      <c r="I446" s="22" t="s">
        <v>53</v>
      </c>
      <c r="J446" s="22" t="s">
        <v>769</v>
      </c>
      <c r="K446" s="22" t="s">
        <v>29</v>
      </c>
      <c r="L446" s="22" t="s">
        <v>1922</v>
      </c>
      <c r="M446" s="23">
        <v>170</v>
      </c>
      <c r="N446" s="23">
        <v>177</v>
      </c>
      <c r="O446" s="23">
        <v>180</v>
      </c>
      <c r="P446" s="23">
        <f>VLOOKUP(B446,[1]Sheet1!$B$5:$S$732,18,FALSE)</f>
        <v>108</v>
      </c>
      <c r="Q446" s="23">
        <v>163</v>
      </c>
      <c r="R446" s="23">
        <v>168</v>
      </c>
      <c r="S446" s="5">
        <f t="shared" si="6"/>
        <v>966</v>
      </c>
    </row>
    <row r="447" spans="1:19" x14ac:dyDescent="0.2">
      <c r="A447" s="22">
        <v>2021</v>
      </c>
      <c r="B447" s="22" t="s">
        <v>5144</v>
      </c>
      <c r="C447" s="22" t="s">
        <v>5138</v>
      </c>
      <c r="D447" s="22" t="s">
        <v>653</v>
      </c>
      <c r="E447" s="22" t="s">
        <v>654</v>
      </c>
      <c r="F447" s="22" t="s">
        <v>27</v>
      </c>
      <c r="G447" s="22" t="s">
        <v>24</v>
      </c>
      <c r="H447" s="22" t="s">
        <v>24</v>
      </c>
      <c r="I447" s="22" t="s">
        <v>53</v>
      </c>
      <c r="J447" s="22" t="s">
        <v>769</v>
      </c>
      <c r="K447" s="22" t="s">
        <v>29</v>
      </c>
      <c r="L447" s="22" t="s">
        <v>1922</v>
      </c>
      <c r="M447" s="23">
        <v>136</v>
      </c>
      <c r="N447" s="23">
        <v>146</v>
      </c>
      <c r="O447" s="23">
        <v>115</v>
      </c>
      <c r="P447" s="23">
        <f>VLOOKUP(B447,[1]Sheet1!$B$5:$S$732,18,FALSE)</f>
        <v>44</v>
      </c>
      <c r="Q447" s="23">
        <v>120</v>
      </c>
      <c r="R447" s="23">
        <v>140</v>
      </c>
      <c r="S447" s="5">
        <f t="shared" si="6"/>
        <v>701</v>
      </c>
    </row>
    <row r="448" spans="1:19" x14ac:dyDescent="0.2">
      <c r="A448" s="22">
        <v>2021</v>
      </c>
      <c r="B448" s="22" t="s">
        <v>5137</v>
      </c>
      <c r="C448" s="22" t="s">
        <v>5131</v>
      </c>
      <c r="D448" s="22" t="s">
        <v>653</v>
      </c>
      <c r="E448" s="22" t="s">
        <v>654</v>
      </c>
      <c r="F448" s="22" t="s">
        <v>27</v>
      </c>
      <c r="G448" s="22" t="s">
        <v>24</v>
      </c>
      <c r="H448" s="22" t="s">
        <v>24</v>
      </c>
      <c r="I448" s="22" t="s">
        <v>53</v>
      </c>
      <c r="J448" s="22" t="s">
        <v>769</v>
      </c>
      <c r="K448" s="22" t="s">
        <v>29</v>
      </c>
      <c r="L448" s="22" t="s">
        <v>1922</v>
      </c>
      <c r="M448" s="23">
        <v>103</v>
      </c>
      <c r="N448" s="23">
        <v>116</v>
      </c>
      <c r="O448" s="23">
        <v>107</v>
      </c>
      <c r="P448" s="23">
        <f>VLOOKUP(B448,[1]Sheet1!$B$5:$S$732,18,FALSE)</f>
        <v>65</v>
      </c>
      <c r="Q448" s="23">
        <v>88</v>
      </c>
      <c r="R448" s="23">
        <v>102</v>
      </c>
      <c r="S448" s="5">
        <f t="shared" si="6"/>
        <v>581</v>
      </c>
    </row>
    <row r="449" spans="1:19" x14ac:dyDescent="0.2">
      <c r="A449" s="22">
        <v>2021</v>
      </c>
      <c r="B449" s="22" t="s">
        <v>2924</v>
      </c>
      <c r="C449" s="22" t="s">
        <v>2918</v>
      </c>
      <c r="D449" s="22" t="s">
        <v>653</v>
      </c>
      <c r="E449" s="22" t="s">
        <v>654</v>
      </c>
      <c r="F449" s="22" t="s">
        <v>24</v>
      </c>
      <c r="G449" s="22" t="s">
        <v>24</v>
      </c>
      <c r="H449" s="22" t="s">
        <v>24</v>
      </c>
      <c r="I449" s="22" t="s">
        <v>53</v>
      </c>
      <c r="J449" s="22" t="s">
        <v>769</v>
      </c>
      <c r="K449" s="22" t="s">
        <v>66</v>
      </c>
      <c r="L449" s="22" t="s">
        <v>1922</v>
      </c>
      <c r="M449" s="23">
        <v>58</v>
      </c>
      <c r="N449" s="23">
        <v>76</v>
      </c>
      <c r="O449" s="23">
        <v>54</v>
      </c>
      <c r="P449" s="23">
        <f>VLOOKUP(B449,[1]Sheet1!$B$5:$S$732,18,FALSE)</f>
        <v>57</v>
      </c>
      <c r="Q449" s="23">
        <v>51</v>
      </c>
      <c r="R449" s="23">
        <v>33</v>
      </c>
      <c r="S449" s="5">
        <f t="shared" si="6"/>
        <v>329</v>
      </c>
    </row>
    <row r="450" spans="1:19" x14ac:dyDescent="0.2">
      <c r="A450" s="22">
        <v>2021</v>
      </c>
      <c r="B450" s="22" t="s">
        <v>5151</v>
      </c>
      <c r="C450" s="22" t="s">
        <v>5145</v>
      </c>
      <c r="D450" s="22" t="s">
        <v>105</v>
      </c>
      <c r="E450" s="22" t="s">
        <v>106</v>
      </c>
      <c r="F450" s="22" t="s">
        <v>27</v>
      </c>
      <c r="G450" s="22" t="s">
        <v>24</v>
      </c>
      <c r="H450" s="22" t="s">
        <v>24</v>
      </c>
      <c r="I450" s="22" t="s">
        <v>53</v>
      </c>
      <c r="J450" s="22" t="s">
        <v>769</v>
      </c>
      <c r="K450" s="22" t="s">
        <v>1954</v>
      </c>
      <c r="L450" s="22" t="s">
        <v>1922</v>
      </c>
      <c r="M450" s="23">
        <v>127</v>
      </c>
      <c r="N450" s="23">
        <v>116</v>
      </c>
      <c r="O450" s="23">
        <v>127</v>
      </c>
      <c r="P450" s="23">
        <f>VLOOKUP(B450,[1]Sheet1!$B$5:$S$732,18,FALSE)</f>
        <v>8</v>
      </c>
      <c r="Q450" s="23">
        <v>84</v>
      </c>
      <c r="R450" s="23">
        <v>70</v>
      </c>
      <c r="S450" s="5">
        <f t="shared" si="6"/>
        <v>532</v>
      </c>
    </row>
    <row r="451" spans="1:19" x14ac:dyDescent="0.2">
      <c r="A451" s="22">
        <v>2021</v>
      </c>
      <c r="B451" s="22" t="s">
        <v>4609</v>
      </c>
      <c r="C451" s="22" t="s">
        <v>4604</v>
      </c>
      <c r="D451" s="22" t="s">
        <v>105</v>
      </c>
      <c r="E451" s="22" t="s">
        <v>106</v>
      </c>
      <c r="F451" s="22" t="s">
        <v>27</v>
      </c>
      <c r="G451" s="22" t="s">
        <v>24</v>
      </c>
      <c r="H451" s="22" t="s">
        <v>24</v>
      </c>
      <c r="I451" s="22" t="s">
        <v>53</v>
      </c>
      <c r="J451" s="22" t="s">
        <v>769</v>
      </c>
      <c r="K451" s="22" t="s">
        <v>29</v>
      </c>
      <c r="L451" s="22" t="s">
        <v>1922</v>
      </c>
      <c r="M451" s="23">
        <v>30</v>
      </c>
      <c r="N451" s="23">
        <v>31</v>
      </c>
      <c r="O451" s="23">
        <v>43</v>
      </c>
      <c r="P451" s="23">
        <f>VLOOKUP(B451,[1]Sheet1!$B$5:$S$732,18,FALSE)</f>
        <v>29</v>
      </c>
      <c r="Q451" s="23">
        <v>23</v>
      </c>
      <c r="R451" s="23">
        <v>37</v>
      </c>
      <c r="S451" s="5">
        <f t="shared" ref="S451:S514" si="7">SUM(M451:R451)</f>
        <v>193</v>
      </c>
    </row>
    <row r="452" spans="1:19" x14ac:dyDescent="0.2">
      <c r="A452" s="22">
        <v>2021</v>
      </c>
      <c r="B452" s="22" t="s">
        <v>3196</v>
      </c>
      <c r="C452" s="22" t="s">
        <v>3190</v>
      </c>
      <c r="D452" s="22" t="s">
        <v>105</v>
      </c>
      <c r="E452" s="22" t="s">
        <v>106</v>
      </c>
      <c r="F452" s="22" t="s">
        <v>24</v>
      </c>
      <c r="G452" s="22" t="s">
        <v>24</v>
      </c>
      <c r="H452" s="22" t="s">
        <v>24</v>
      </c>
      <c r="I452" s="22" t="s">
        <v>53</v>
      </c>
      <c r="J452" s="22" t="s">
        <v>769</v>
      </c>
      <c r="K452" s="22" t="s">
        <v>29</v>
      </c>
      <c r="L452" s="22" t="s">
        <v>1922</v>
      </c>
      <c r="M452" s="23">
        <v>55</v>
      </c>
      <c r="N452" s="23">
        <v>61</v>
      </c>
      <c r="O452" s="23">
        <v>44</v>
      </c>
      <c r="P452" s="23">
        <f>VLOOKUP(B452,[1]Sheet1!$B$5:$S$732,18,FALSE)</f>
        <v>24</v>
      </c>
      <c r="Q452" s="23">
        <v>45</v>
      </c>
      <c r="R452" s="23">
        <v>39</v>
      </c>
      <c r="S452" s="5">
        <f t="shared" si="7"/>
        <v>268</v>
      </c>
    </row>
    <row r="453" spans="1:19" x14ac:dyDescent="0.2">
      <c r="A453" s="22">
        <v>2021</v>
      </c>
      <c r="B453" s="22" t="s">
        <v>2962</v>
      </c>
      <c r="C453" s="22" t="s">
        <v>2942</v>
      </c>
      <c r="D453" s="22" t="s">
        <v>105</v>
      </c>
      <c r="E453" s="22" t="s">
        <v>106</v>
      </c>
      <c r="F453" s="22" t="s">
        <v>24</v>
      </c>
      <c r="G453" s="22" t="s">
        <v>24</v>
      </c>
      <c r="H453" s="22" t="s">
        <v>24</v>
      </c>
      <c r="I453" s="22" t="s">
        <v>53</v>
      </c>
      <c r="J453" s="22" t="s">
        <v>769</v>
      </c>
      <c r="K453" s="22" t="s">
        <v>29</v>
      </c>
      <c r="L453" s="22" t="s">
        <v>55</v>
      </c>
      <c r="M453" s="23">
        <v>26</v>
      </c>
      <c r="N453" s="23">
        <v>23</v>
      </c>
      <c r="O453" s="23">
        <v>36</v>
      </c>
      <c r="P453" s="23">
        <f>VLOOKUP(B453,[1]Sheet1!$B$5:$S$732,18,FALSE)</f>
        <v>0</v>
      </c>
      <c r="Q453" s="23">
        <v>33</v>
      </c>
      <c r="R453" s="23">
        <v>21</v>
      </c>
      <c r="S453" s="5">
        <f t="shared" si="7"/>
        <v>139</v>
      </c>
    </row>
    <row r="454" spans="1:19" x14ac:dyDescent="0.2">
      <c r="A454" s="22">
        <v>2021</v>
      </c>
      <c r="B454" s="22" t="s">
        <v>3189</v>
      </c>
      <c r="C454" s="22" t="s">
        <v>3184</v>
      </c>
      <c r="D454" s="22" t="s">
        <v>105</v>
      </c>
      <c r="E454" s="22" t="s">
        <v>106</v>
      </c>
      <c r="F454" s="22" t="s">
        <v>24</v>
      </c>
      <c r="G454" s="22" t="s">
        <v>24</v>
      </c>
      <c r="H454" s="22" t="s">
        <v>24</v>
      </c>
      <c r="I454" s="22" t="s">
        <v>53</v>
      </c>
      <c r="J454" s="22" t="s">
        <v>769</v>
      </c>
      <c r="K454" s="22" t="s">
        <v>29</v>
      </c>
      <c r="L454" s="22" t="s">
        <v>1922</v>
      </c>
      <c r="M454" s="23">
        <v>68</v>
      </c>
      <c r="N454" s="23">
        <v>66</v>
      </c>
      <c r="O454" s="23">
        <v>89</v>
      </c>
      <c r="P454" s="23">
        <f>VLOOKUP(B454,[1]Sheet1!$B$5:$S$732,18,FALSE)</f>
        <v>39</v>
      </c>
      <c r="Q454" s="23">
        <v>76</v>
      </c>
      <c r="R454" s="23">
        <v>68</v>
      </c>
      <c r="S454" s="5">
        <f t="shared" si="7"/>
        <v>406</v>
      </c>
    </row>
    <row r="455" spans="1:19" x14ac:dyDescent="0.2">
      <c r="A455" s="22">
        <v>2021</v>
      </c>
      <c r="B455" s="22" t="s">
        <v>2969</v>
      </c>
      <c r="C455" s="22" t="s">
        <v>2963</v>
      </c>
      <c r="D455" s="22" t="s">
        <v>105</v>
      </c>
      <c r="E455" s="22" t="s">
        <v>106</v>
      </c>
      <c r="F455" s="22" t="s">
        <v>24</v>
      </c>
      <c r="G455" s="22" t="s">
        <v>24</v>
      </c>
      <c r="H455" s="22" t="s">
        <v>24</v>
      </c>
      <c r="I455" s="22" t="s">
        <v>53</v>
      </c>
      <c r="J455" s="22" t="s">
        <v>769</v>
      </c>
      <c r="K455" s="22" t="s">
        <v>29</v>
      </c>
      <c r="L455" s="22" t="s">
        <v>55</v>
      </c>
      <c r="M455" s="23">
        <v>122</v>
      </c>
      <c r="N455" s="23">
        <v>133</v>
      </c>
      <c r="O455" s="23">
        <v>87</v>
      </c>
      <c r="P455" s="23">
        <f>VLOOKUP(B455,[1]Sheet1!$B$5:$S$732,18,FALSE)</f>
        <v>96</v>
      </c>
      <c r="Q455" s="23">
        <v>70</v>
      </c>
      <c r="R455" s="23">
        <v>82</v>
      </c>
      <c r="S455" s="5">
        <f t="shared" si="7"/>
        <v>590</v>
      </c>
    </row>
    <row r="456" spans="1:19" x14ac:dyDescent="0.2">
      <c r="A456" s="22">
        <v>2021</v>
      </c>
      <c r="B456" s="22" t="s">
        <v>4616</v>
      </c>
      <c r="C456" s="22" t="s">
        <v>4610</v>
      </c>
      <c r="D456" s="22" t="s">
        <v>56</v>
      </c>
      <c r="E456" s="22" t="s">
        <v>122</v>
      </c>
      <c r="F456" s="22" t="s">
        <v>27</v>
      </c>
      <c r="G456" s="22" t="s">
        <v>24</v>
      </c>
      <c r="H456" s="22" t="s">
        <v>24</v>
      </c>
      <c r="I456" s="22" t="s">
        <v>53</v>
      </c>
      <c r="J456" s="22" t="s">
        <v>769</v>
      </c>
      <c r="K456" s="22" t="s">
        <v>29</v>
      </c>
      <c r="L456" s="22" t="s">
        <v>1922</v>
      </c>
      <c r="M456" s="23">
        <v>162</v>
      </c>
      <c r="N456" s="23">
        <v>121</v>
      </c>
      <c r="O456" s="23">
        <v>121</v>
      </c>
      <c r="P456" s="23">
        <f>VLOOKUP(B456,[1]Sheet1!$B$5:$S$732,18,FALSE)</f>
        <v>113</v>
      </c>
      <c r="Q456" s="23">
        <v>115</v>
      </c>
      <c r="R456" s="23">
        <v>86</v>
      </c>
      <c r="S456" s="5">
        <f t="shared" si="7"/>
        <v>718</v>
      </c>
    </row>
    <row r="457" spans="1:19" x14ac:dyDescent="0.2">
      <c r="A457" s="22">
        <v>2021</v>
      </c>
      <c r="B457" s="22" t="s">
        <v>5261</v>
      </c>
      <c r="C457" s="22" t="s">
        <v>5255</v>
      </c>
      <c r="D457" s="22" t="s">
        <v>56</v>
      </c>
      <c r="E457" s="22" t="s">
        <v>122</v>
      </c>
      <c r="F457" s="22" t="s">
        <v>24</v>
      </c>
      <c r="G457" s="22" t="s">
        <v>27</v>
      </c>
      <c r="H457" s="22" t="s">
        <v>24</v>
      </c>
      <c r="I457" s="22" t="s">
        <v>53</v>
      </c>
      <c r="J457" s="22" t="s">
        <v>769</v>
      </c>
      <c r="K457" s="22" t="s">
        <v>66</v>
      </c>
      <c r="L457" s="22" t="s">
        <v>55</v>
      </c>
      <c r="M457" s="23">
        <v>46</v>
      </c>
      <c r="N457" s="23">
        <v>50</v>
      </c>
      <c r="O457" s="23">
        <v>53</v>
      </c>
      <c r="P457" s="23">
        <f>VLOOKUP(B457,[1]Sheet1!$B$5:$S$732,18,FALSE)</f>
        <v>27</v>
      </c>
      <c r="Q457" s="23">
        <v>39</v>
      </c>
      <c r="R457" s="23">
        <v>26</v>
      </c>
      <c r="S457" s="5">
        <f t="shared" si="7"/>
        <v>241</v>
      </c>
    </row>
    <row r="458" spans="1:19" x14ac:dyDescent="0.2">
      <c r="A458" s="22">
        <v>2021</v>
      </c>
      <c r="B458" s="22" t="s">
        <v>5267</v>
      </c>
      <c r="C458" s="22" t="s">
        <v>838</v>
      </c>
      <c r="D458" s="22" t="s">
        <v>56</v>
      </c>
      <c r="E458" s="22" t="s">
        <v>122</v>
      </c>
      <c r="F458" s="22" t="s">
        <v>24</v>
      </c>
      <c r="G458" s="22" t="s">
        <v>27</v>
      </c>
      <c r="H458" s="22" t="s">
        <v>24</v>
      </c>
      <c r="I458" s="22" t="s">
        <v>53</v>
      </c>
      <c r="J458" s="22" t="s">
        <v>769</v>
      </c>
      <c r="K458" s="22" t="s">
        <v>66</v>
      </c>
      <c r="L458" s="22" t="s">
        <v>1922</v>
      </c>
      <c r="M458" s="23">
        <v>22</v>
      </c>
      <c r="N458" s="23">
        <v>20</v>
      </c>
      <c r="O458" s="23">
        <v>20</v>
      </c>
      <c r="P458" s="23">
        <f>VLOOKUP(B458,[1]Sheet1!$B$5:$S$732,18,FALSE)</f>
        <v>0</v>
      </c>
      <c r="Q458" s="23">
        <v>14</v>
      </c>
      <c r="R458" s="23">
        <v>23</v>
      </c>
      <c r="S458" s="5">
        <f t="shared" si="7"/>
        <v>99</v>
      </c>
    </row>
    <row r="459" spans="1:19" x14ac:dyDescent="0.2">
      <c r="A459" s="22">
        <v>2021</v>
      </c>
      <c r="B459" s="22" t="s">
        <v>3579</v>
      </c>
      <c r="C459" s="22" t="s">
        <v>3574</v>
      </c>
      <c r="D459" s="22" t="s">
        <v>56</v>
      </c>
      <c r="E459" s="22" t="s">
        <v>122</v>
      </c>
      <c r="F459" s="22" t="s">
        <v>24</v>
      </c>
      <c r="G459" s="22" t="s">
        <v>24</v>
      </c>
      <c r="H459" s="22" t="s">
        <v>24</v>
      </c>
      <c r="I459" s="22" t="s">
        <v>53</v>
      </c>
      <c r="J459" s="22" t="s">
        <v>769</v>
      </c>
      <c r="K459" s="22" t="s">
        <v>1954</v>
      </c>
      <c r="L459" s="22" t="s">
        <v>55</v>
      </c>
      <c r="M459" s="23">
        <v>110</v>
      </c>
      <c r="N459" s="23">
        <v>96</v>
      </c>
      <c r="O459" s="23">
        <v>119</v>
      </c>
      <c r="P459" s="23">
        <f>VLOOKUP(B459,[1]Sheet1!$B$5:$S$732,18,FALSE)</f>
        <v>118</v>
      </c>
      <c r="Q459" s="23">
        <v>97</v>
      </c>
      <c r="R459" s="23">
        <v>103</v>
      </c>
      <c r="S459" s="5">
        <f t="shared" si="7"/>
        <v>643</v>
      </c>
    </row>
    <row r="460" spans="1:19" x14ac:dyDescent="0.2">
      <c r="A460" s="22">
        <v>2021</v>
      </c>
      <c r="B460" s="22" t="s">
        <v>2984</v>
      </c>
      <c r="C460" s="22" t="s">
        <v>2978</v>
      </c>
      <c r="D460" s="22" t="s">
        <v>56</v>
      </c>
      <c r="E460" s="22" t="s">
        <v>122</v>
      </c>
      <c r="F460" s="22" t="s">
        <v>24</v>
      </c>
      <c r="G460" s="22" t="s">
        <v>24</v>
      </c>
      <c r="H460" s="22" t="s">
        <v>24</v>
      </c>
      <c r="I460" s="22" t="s">
        <v>53</v>
      </c>
      <c r="J460" s="22" t="s">
        <v>769</v>
      </c>
      <c r="K460" s="22" t="s">
        <v>29</v>
      </c>
      <c r="L460" s="22" t="s">
        <v>55</v>
      </c>
      <c r="M460" s="23">
        <v>155</v>
      </c>
      <c r="N460" s="23">
        <v>155</v>
      </c>
      <c r="O460" s="23">
        <v>152</v>
      </c>
      <c r="P460" s="23">
        <f>VLOOKUP(B460,[1]Sheet1!$B$5:$S$732,18,FALSE)</f>
        <v>131</v>
      </c>
      <c r="Q460" s="23">
        <v>128</v>
      </c>
      <c r="R460" s="23">
        <v>124</v>
      </c>
      <c r="S460" s="5">
        <f t="shared" si="7"/>
        <v>845</v>
      </c>
    </row>
    <row r="461" spans="1:19" x14ac:dyDescent="0.2">
      <c r="A461" s="22">
        <v>2021</v>
      </c>
      <c r="B461" s="22" t="s">
        <v>5205</v>
      </c>
      <c r="C461" s="22" t="s">
        <v>5199</v>
      </c>
      <c r="D461" s="22" t="s">
        <v>56</v>
      </c>
      <c r="E461" s="22" t="s">
        <v>122</v>
      </c>
      <c r="F461" s="22" t="s">
        <v>27</v>
      </c>
      <c r="G461" s="22" t="s">
        <v>24</v>
      </c>
      <c r="H461" s="22" t="s">
        <v>24</v>
      </c>
      <c r="I461" s="22" t="s">
        <v>53</v>
      </c>
      <c r="J461" s="22" t="s">
        <v>769</v>
      </c>
      <c r="K461" s="22" t="s">
        <v>673</v>
      </c>
      <c r="L461" s="22" t="s">
        <v>1922</v>
      </c>
      <c r="M461" s="23">
        <v>68</v>
      </c>
      <c r="N461" s="23">
        <v>70</v>
      </c>
      <c r="O461" s="23">
        <v>71</v>
      </c>
      <c r="P461" s="23">
        <f>VLOOKUP(B461,[1]Sheet1!$B$5:$S$732,18,FALSE)</f>
        <v>56</v>
      </c>
      <c r="Q461" s="23">
        <v>49</v>
      </c>
      <c r="R461" s="23">
        <v>35</v>
      </c>
      <c r="S461" s="5">
        <f t="shared" si="7"/>
        <v>349</v>
      </c>
    </row>
    <row r="462" spans="1:19" x14ac:dyDescent="0.2">
      <c r="A462" s="22">
        <v>2021</v>
      </c>
      <c r="B462" s="22" t="s">
        <v>5158</v>
      </c>
      <c r="C462" s="22" t="s">
        <v>5152</v>
      </c>
      <c r="D462" s="22" t="s">
        <v>56</v>
      </c>
      <c r="E462" s="22" t="s">
        <v>122</v>
      </c>
      <c r="F462" s="22" t="s">
        <v>27</v>
      </c>
      <c r="G462" s="22" t="s">
        <v>24</v>
      </c>
      <c r="H462" s="22" t="s">
        <v>24</v>
      </c>
      <c r="I462" s="22" t="s">
        <v>53</v>
      </c>
      <c r="J462" s="22" t="s">
        <v>769</v>
      </c>
      <c r="K462" s="22" t="s">
        <v>1954</v>
      </c>
      <c r="L462" s="22" t="s">
        <v>1922</v>
      </c>
      <c r="M462" s="23">
        <v>164</v>
      </c>
      <c r="N462" s="23">
        <v>161</v>
      </c>
      <c r="O462" s="23">
        <v>132</v>
      </c>
      <c r="P462" s="23">
        <f>VLOOKUP(B462,[1]Sheet1!$B$5:$S$732,18,FALSE)</f>
        <v>113</v>
      </c>
      <c r="Q462" s="23">
        <v>167</v>
      </c>
      <c r="R462" s="23">
        <v>167</v>
      </c>
      <c r="S462" s="5">
        <f t="shared" si="7"/>
        <v>904</v>
      </c>
    </row>
    <row r="463" spans="1:19" x14ac:dyDescent="0.2">
      <c r="A463" s="22">
        <v>2021</v>
      </c>
      <c r="B463" s="22" t="s">
        <v>3202</v>
      </c>
      <c r="C463" s="22" t="s">
        <v>3197</v>
      </c>
      <c r="D463" s="22" t="s">
        <v>56</v>
      </c>
      <c r="E463" s="22" t="s">
        <v>122</v>
      </c>
      <c r="F463" s="22" t="s">
        <v>24</v>
      </c>
      <c r="G463" s="22" t="s">
        <v>24</v>
      </c>
      <c r="H463" s="22" t="s">
        <v>24</v>
      </c>
      <c r="I463" s="22" t="s">
        <v>53</v>
      </c>
      <c r="J463" s="22" t="s">
        <v>769</v>
      </c>
      <c r="K463" s="22" t="s">
        <v>29</v>
      </c>
      <c r="L463" s="22" t="s">
        <v>1922</v>
      </c>
      <c r="M463" s="23">
        <v>106</v>
      </c>
      <c r="N463" s="23">
        <v>110</v>
      </c>
      <c r="O463" s="23">
        <v>111</v>
      </c>
      <c r="P463" s="23">
        <f>VLOOKUP(B463,[1]Sheet1!$B$5:$S$732,18,FALSE)</f>
        <v>63</v>
      </c>
      <c r="Q463" s="23">
        <v>93</v>
      </c>
      <c r="R463" s="23">
        <v>96</v>
      </c>
      <c r="S463" s="5">
        <f t="shared" si="7"/>
        <v>579</v>
      </c>
    </row>
    <row r="464" spans="1:19" x14ac:dyDescent="0.2">
      <c r="A464" s="22">
        <v>2021</v>
      </c>
      <c r="B464" s="22" t="s">
        <v>5198</v>
      </c>
      <c r="C464" s="22" t="s">
        <v>5193</v>
      </c>
      <c r="D464" s="22" t="s">
        <v>56</v>
      </c>
      <c r="E464" s="22" t="s">
        <v>122</v>
      </c>
      <c r="F464" s="22" t="s">
        <v>27</v>
      </c>
      <c r="G464" s="22" t="s">
        <v>24</v>
      </c>
      <c r="H464" s="22" t="s">
        <v>24</v>
      </c>
      <c r="I464" s="22" t="s">
        <v>53</v>
      </c>
      <c r="J464" s="22" t="s">
        <v>769</v>
      </c>
      <c r="K464" s="22" t="s">
        <v>673</v>
      </c>
      <c r="L464" s="22" t="s">
        <v>1922</v>
      </c>
      <c r="M464" s="23">
        <v>167</v>
      </c>
      <c r="N464" s="23">
        <v>174</v>
      </c>
      <c r="O464" s="23">
        <v>166</v>
      </c>
      <c r="P464" s="23">
        <f>VLOOKUP(B464,[1]Sheet1!$B$5:$S$732,18,FALSE)</f>
        <v>125</v>
      </c>
      <c r="Q464" s="23">
        <v>116</v>
      </c>
      <c r="R464" s="23">
        <v>123</v>
      </c>
      <c r="S464" s="5">
        <f t="shared" si="7"/>
        <v>871</v>
      </c>
    </row>
    <row r="465" spans="1:19" x14ac:dyDescent="0.2">
      <c r="A465" s="22">
        <v>2021</v>
      </c>
      <c r="B465" s="22" t="s">
        <v>4635</v>
      </c>
      <c r="C465" s="22" t="s">
        <v>4630</v>
      </c>
      <c r="D465" s="22" t="s">
        <v>56</v>
      </c>
      <c r="E465" s="22" t="s">
        <v>122</v>
      </c>
      <c r="F465" s="22" t="s">
        <v>27</v>
      </c>
      <c r="G465" s="22" t="s">
        <v>24</v>
      </c>
      <c r="H465" s="22" t="s">
        <v>24</v>
      </c>
      <c r="I465" s="22" t="s">
        <v>53</v>
      </c>
      <c r="J465" s="22" t="s">
        <v>769</v>
      </c>
      <c r="K465" s="22" t="s">
        <v>29</v>
      </c>
      <c r="L465" s="22" t="s">
        <v>1922</v>
      </c>
      <c r="M465" s="23">
        <v>29</v>
      </c>
      <c r="N465" s="23">
        <v>30</v>
      </c>
      <c r="O465" s="23">
        <v>40</v>
      </c>
      <c r="P465" s="23">
        <f>VLOOKUP(B465,[1]Sheet1!$B$5:$S$732,18,FALSE)</f>
        <v>38</v>
      </c>
      <c r="Q465" s="23">
        <v>29</v>
      </c>
      <c r="R465" s="23">
        <v>37</v>
      </c>
      <c r="S465" s="5">
        <f t="shared" si="7"/>
        <v>203</v>
      </c>
    </row>
    <row r="466" spans="1:19" x14ac:dyDescent="0.2">
      <c r="A466" s="22">
        <v>2021</v>
      </c>
      <c r="B466" s="22" t="s">
        <v>4629</v>
      </c>
      <c r="C466" s="22" t="s">
        <v>4624</v>
      </c>
      <c r="D466" s="22" t="s">
        <v>56</v>
      </c>
      <c r="E466" s="22" t="s">
        <v>122</v>
      </c>
      <c r="F466" s="22" t="s">
        <v>27</v>
      </c>
      <c r="G466" s="22" t="s">
        <v>24</v>
      </c>
      <c r="H466" s="22" t="s">
        <v>24</v>
      </c>
      <c r="I466" s="22" t="s">
        <v>53</v>
      </c>
      <c r="J466" s="22" t="s">
        <v>769</v>
      </c>
      <c r="K466" s="22" t="s">
        <v>29</v>
      </c>
      <c r="L466" s="22" t="s">
        <v>1922</v>
      </c>
      <c r="M466" s="23">
        <v>61</v>
      </c>
      <c r="N466" s="23">
        <v>65</v>
      </c>
      <c r="O466" s="23">
        <v>54</v>
      </c>
      <c r="P466" s="23">
        <f>VLOOKUP(B466,[1]Sheet1!$B$5:$S$732,18,FALSE)</f>
        <v>32</v>
      </c>
      <c r="Q466" s="23">
        <v>53</v>
      </c>
      <c r="R466" s="23">
        <v>56</v>
      </c>
      <c r="S466" s="5">
        <f t="shared" si="7"/>
        <v>321</v>
      </c>
    </row>
    <row r="467" spans="1:19" x14ac:dyDescent="0.2">
      <c r="A467" s="22">
        <v>2021</v>
      </c>
      <c r="B467" s="22" t="s">
        <v>4623</v>
      </c>
      <c r="C467" s="22" t="s">
        <v>4617</v>
      </c>
      <c r="D467" s="22" t="s">
        <v>56</v>
      </c>
      <c r="E467" s="22" t="s">
        <v>122</v>
      </c>
      <c r="F467" s="22" t="s">
        <v>27</v>
      </c>
      <c r="G467" s="22" t="s">
        <v>24</v>
      </c>
      <c r="H467" s="22" t="s">
        <v>24</v>
      </c>
      <c r="I467" s="22" t="s">
        <v>53</v>
      </c>
      <c r="J467" s="22" t="s">
        <v>769</v>
      </c>
      <c r="K467" s="22" t="s">
        <v>29</v>
      </c>
      <c r="L467" s="22" t="s">
        <v>1922</v>
      </c>
      <c r="M467" s="23">
        <v>182</v>
      </c>
      <c r="N467" s="23">
        <v>161</v>
      </c>
      <c r="O467" s="23">
        <v>161</v>
      </c>
      <c r="P467" s="23">
        <f>VLOOKUP(B467,[1]Sheet1!$B$5:$S$732,18,FALSE)</f>
        <v>72</v>
      </c>
      <c r="Q467" s="23">
        <v>149</v>
      </c>
      <c r="R467" s="23">
        <v>114</v>
      </c>
      <c r="S467" s="5">
        <f t="shared" si="7"/>
        <v>839</v>
      </c>
    </row>
    <row r="468" spans="1:19" x14ac:dyDescent="0.2">
      <c r="A468" s="22">
        <v>2021</v>
      </c>
      <c r="B468" s="22" t="s">
        <v>4453</v>
      </c>
      <c r="C468" s="22" t="s">
        <v>4447</v>
      </c>
      <c r="D468" s="22" t="s">
        <v>56</v>
      </c>
      <c r="E468" s="22" t="s">
        <v>57</v>
      </c>
      <c r="F468" s="22" t="s">
        <v>27</v>
      </c>
      <c r="G468" s="22" t="s">
        <v>24</v>
      </c>
      <c r="H468" s="22" t="s">
        <v>24</v>
      </c>
      <c r="I468" s="22" t="s">
        <v>53</v>
      </c>
      <c r="J468" s="22" t="s">
        <v>769</v>
      </c>
      <c r="K468" s="22" t="s">
        <v>29</v>
      </c>
      <c r="L468" s="22" t="s">
        <v>55</v>
      </c>
      <c r="M468" s="23">
        <v>78</v>
      </c>
      <c r="N468" s="23">
        <v>56</v>
      </c>
      <c r="O468" s="23">
        <v>69</v>
      </c>
      <c r="P468" s="23">
        <f>VLOOKUP(B468,[1]Sheet1!$B$5:$S$732,18,FALSE)</f>
        <v>48</v>
      </c>
      <c r="Q468" s="23">
        <v>63</v>
      </c>
      <c r="R468" s="23">
        <v>65</v>
      </c>
      <c r="S468" s="5">
        <f t="shared" si="7"/>
        <v>379</v>
      </c>
    </row>
    <row r="469" spans="1:19" x14ac:dyDescent="0.2">
      <c r="A469" s="22">
        <v>2021</v>
      </c>
      <c r="B469" s="22" t="s">
        <v>2999</v>
      </c>
      <c r="C469" s="22" t="s">
        <v>2993</v>
      </c>
      <c r="D469" s="22" t="s">
        <v>56</v>
      </c>
      <c r="E469" s="22" t="s">
        <v>122</v>
      </c>
      <c r="F469" s="22" t="s">
        <v>24</v>
      </c>
      <c r="G469" s="22" t="s">
        <v>24</v>
      </c>
      <c r="H469" s="22" t="s">
        <v>24</v>
      </c>
      <c r="I469" s="22" t="s">
        <v>53</v>
      </c>
      <c r="J469" s="22" t="s">
        <v>769</v>
      </c>
      <c r="K469" s="22" t="s">
        <v>29</v>
      </c>
      <c r="L469" s="22" t="s">
        <v>55</v>
      </c>
      <c r="M469" s="23">
        <v>44</v>
      </c>
      <c r="N469" s="23">
        <v>70</v>
      </c>
      <c r="O469" s="23">
        <v>65</v>
      </c>
      <c r="P469" s="23">
        <f>VLOOKUP(B469,[1]Sheet1!$B$5:$S$732,18,FALSE)</f>
        <v>55</v>
      </c>
      <c r="Q469" s="23">
        <v>59</v>
      </c>
      <c r="R469" s="23">
        <v>51</v>
      </c>
      <c r="S469" s="5">
        <f t="shared" si="7"/>
        <v>344</v>
      </c>
    </row>
    <row r="470" spans="1:19" x14ac:dyDescent="0.2">
      <c r="A470" s="22">
        <v>2021</v>
      </c>
      <c r="B470" s="22" t="s">
        <v>3584</v>
      </c>
      <c r="C470" s="22" t="s">
        <v>256</v>
      </c>
      <c r="D470" s="22" t="s">
        <v>56</v>
      </c>
      <c r="E470" s="22" t="s">
        <v>122</v>
      </c>
      <c r="F470" s="22" t="s">
        <v>24</v>
      </c>
      <c r="G470" s="22" t="s">
        <v>24</v>
      </c>
      <c r="H470" s="22" t="s">
        <v>24</v>
      </c>
      <c r="I470" s="22" t="s">
        <v>53</v>
      </c>
      <c r="J470" s="22" t="s">
        <v>769</v>
      </c>
      <c r="K470" s="22" t="s">
        <v>1954</v>
      </c>
      <c r="L470" s="22" t="s">
        <v>55</v>
      </c>
      <c r="M470" s="23">
        <v>229</v>
      </c>
      <c r="N470" s="23">
        <v>263</v>
      </c>
      <c r="O470" s="23">
        <v>239</v>
      </c>
      <c r="P470" s="23">
        <f>VLOOKUP(B470,[1]Sheet1!$B$5:$S$732,18,FALSE)</f>
        <v>207</v>
      </c>
      <c r="Q470" s="23">
        <v>209</v>
      </c>
      <c r="R470" s="23">
        <v>227</v>
      </c>
      <c r="S470" s="5">
        <f t="shared" si="7"/>
        <v>1374</v>
      </c>
    </row>
    <row r="471" spans="1:19" x14ac:dyDescent="0.2">
      <c r="A471" s="22">
        <v>2021</v>
      </c>
      <c r="B471" s="22" t="s">
        <v>4446</v>
      </c>
      <c r="C471" s="22" t="s">
        <v>4440</v>
      </c>
      <c r="D471" s="22" t="s">
        <v>56</v>
      </c>
      <c r="E471" s="22" t="s">
        <v>57</v>
      </c>
      <c r="F471" s="22" t="s">
        <v>27</v>
      </c>
      <c r="G471" s="22" t="s">
        <v>24</v>
      </c>
      <c r="H471" s="22" t="s">
        <v>24</v>
      </c>
      <c r="I471" s="22" t="s">
        <v>53</v>
      </c>
      <c r="J471" s="22" t="s">
        <v>769</v>
      </c>
      <c r="K471" s="22" t="s">
        <v>29</v>
      </c>
      <c r="L471" s="22" t="s">
        <v>55</v>
      </c>
      <c r="M471" s="23">
        <v>41</v>
      </c>
      <c r="N471" s="23">
        <v>33</v>
      </c>
      <c r="O471" s="23">
        <v>40</v>
      </c>
      <c r="P471" s="23">
        <f>VLOOKUP(B471,[1]Sheet1!$B$5:$S$732,18,FALSE)</f>
        <v>36</v>
      </c>
      <c r="Q471" s="23">
        <v>40</v>
      </c>
      <c r="R471" s="23">
        <v>38</v>
      </c>
      <c r="S471" s="5">
        <f t="shared" si="7"/>
        <v>228</v>
      </c>
    </row>
    <row r="472" spans="1:19" x14ac:dyDescent="0.2">
      <c r="A472" s="22">
        <v>2021</v>
      </c>
      <c r="B472" s="22" t="s">
        <v>5192</v>
      </c>
      <c r="C472" s="22" t="s">
        <v>5186</v>
      </c>
      <c r="D472" s="22" t="s">
        <v>56</v>
      </c>
      <c r="E472" s="22" t="s">
        <v>57</v>
      </c>
      <c r="F472" s="22" t="s">
        <v>27</v>
      </c>
      <c r="G472" s="22" t="s">
        <v>24</v>
      </c>
      <c r="H472" s="22" t="s">
        <v>24</v>
      </c>
      <c r="I472" s="22" t="s">
        <v>53</v>
      </c>
      <c r="J472" s="22" t="s">
        <v>769</v>
      </c>
      <c r="K472" s="22" t="s">
        <v>673</v>
      </c>
      <c r="L472" s="22" t="s">
        <v>55</v>
      </c>
      <c r="M472" s="23">
        <v>48</v>
      </c>
      <c r="N472" s="23">
        <v>52</v>
      </c>
      <c r="O472" s="23">
        <v>37</v>
      </c>
      <c r="P472" s="23">
        <f>VLOOKUP(B472,[1]Sheet1!$B$5:$S$732,18,FALSE)</f>
        <v>24</v>
      </c>
      <c r="Q472" s="23">
        <v>47</v>
      </c>
      <c r="R472" s="23">
        <v>31</v>
      </c>
      <c r="S472" s="5">
        <f t="shared" si="7"/>
        <v>239</v>
      </c>
    </row>
    <row r="473" spans="1:19" x14ac:dyDescent="0.2">
      <c r="A473" s="22">
        <v>2021</v>
      </c>
      <c r="B473" s="22" t="s">
        <v>2844</v>
      </c>
      <c r="C473" s="22" t="s">
        <v>2838</v>
      </c>
      <c r="D473" s="22" t="s">
        <v>56</v>
      </c>
      <c r="E473" s="22" t="s">
        <v>57</v>
      </c>
      <c r="F473" s="22" t="s">
        <v>24</v>
      </c>
      <c r="G473" s="22" t="s">
        <v>24</v>
      </c>
      <c r="H473" s="22" t="s">
        <v>24</v>
      </c>
      <c r="I473" s="22" t="s">
        <v>53</v>
      </c>
      <c r="J473" s="22" t="s">
        <v>769</v>
      </c>
      <c r="K473" s="22" t="s">
        <v>66</v>
      </c>
      <c r="L473" s="22" t="s">
        <v>1922</v>
      </c>
      <c r="M473" s="23">
        <v>41</v>
      </c>
      <c r="N473" s="23">
        <v>47</v>
      </c>
      <c r="O473" s="23">
        <v>52</v>
      </c>
      <c r="P473" s="23">
        <f>VLOOKUP(B473,[1]Sheet1!$B$5:$S$732,18,FALSE)</f>
        <v>27</v>
      </c>
      <c r="Q473" s="23">
        <v>34</v>
      </c>
      <c r="R473" s="23">
        <v>26</v>
      </c>
      <c r="S473" s="5">
        <f t="shared" si="7"/>
        <v>227</v>
      </c>
    </row>
    <row r="474" spans="1:19" x14ac:dyDescent="0.2">
      <c r="A474" s="22">
        <v>2021</v>
      </c>
      <c r="B474" s="22" t="s">
        <v>4670</v>
      </c>
      <c r="C474" s="22" t="s">
        <v>4664</v>
      </c>
      <c r="D474" s="22" t="s">
        <v>176</v>
      </c>
      <c r="E474" s="22" t="s">
        <v>177</v>
      </c>
      <c r="F474" s="22" t="s">
        <v>27</v>
      </c>
      <c r="G474" s="22" t="s">
        <v>24</v>
      </c>
      <c r="H474" s="22" t="s">
        <v>24</v>
      </c>
      <c r="I474" s="22" t="s">
        <v>53</v>
      </c>
      <c r="J474" s="22" t="s">
        <v>769</v>
      </c>
      <c r="K474" s="22" t="s">
        <v>29</v>
      </c>
      <c r="L474" s="22" t="s">
        <v>1922</v>
      </c>
      <c r="M474" s="23">
        <v>93</v>
      </c>
      <c r="N474" s="23">
        <v>158</v>
      </c>
      <c r="O474" s="23">
        <v>76</v>
      </c>
      <c r="P474" s="23">
        <f>VLOOKUP(B474,[1]Sheet1!$B$5:$S$732,18,FALSE)</f>
        <v>41</v>
      </c>
      <c r="Q474" s="23">
        <v>125</v>
      </c>
      <c r="R474" s="23">
        <v>72</v>
      </c>
      <c r="S474" s="5">
        <f t="shared" si="7"/>
        <v>565</v>
      </c>
    </row>
    <row r="475" spans="1:19" x14ac:dyDescent="0.2">
      <c r="A475" s="22">
        <v>2021</v>
      </c>
      <c r="B475" s="22" t="s">
        <v>5298</v>
      </c>
      <c r="C475" s="22" t="s">
        <v>5292</v>
      </c>
      <c r="D475" s="22" t="s">
        <v>176</v>
      </c>
      <c r="E475" s="22" t="s">
        <v>177</v>
      </c>
      <c r="F475" s="22" t="s">
        <v>24</v>
      </c>
      <c r="G475" s="22" t="s">
        <v>27</v>
      </c>
      <c r="H475" s="22" t="s">
        <v>24</v>
      </c>
      <c r="I475" s="22" t="s">
        <v>53</v>
      </c>
      <c r="J475" s="22" t="s">
        <v>769</v>
      </c>
      <c r="K475" s="22" t="s">
        <v>29</v>
      </c>
      <c r="L475" s="22" t="s">
        <v>1922</v>
      </c>
      <c r="M475" s="23">
        <v>42</v>
      </c>
      <c r="N475" s="23">
        <v>43</v>
      </c>
      <c r="O475" s="23">
        <v>42</v>
      </c>
      <c r="P475" s="23">
        <f>VLOOKUP(B475,[1]Sheet1!$B$5:$S$732,18,FALSE)</f>
        <v>25</v>
      </c>
      <c r="Q475" s="23">
        <v>35</v>
      </c>
      <c r="R475" s="23">
        <v>35</v>
      </c>
      <c r="S475" s="5">
        <f t="shared" si="7"/>
        <v>222</v>
      </c>
    </row>
    <row r="476" spans="1:19" x14ac:dyDescent="0.2">
      <c r="A476" s="22">
        <v>2021</v>
      </c>
      <c r="B476" s="22" t="s">
        <v>3218</v>
      </c>
      <c r="C476" s="22" t="s">
        <v>3213</v>
      </c>
      <c r="D476" s="22" t="s">
        <v>176</v>
      </c>
      <c r="E476" s="22" t="s">
        <v>177</v>
      </c>
      <c r="F476" s="22" t="s">
        <v>24</v>
      </c>
      <c r="G476" s="22" t="s">
        <v>24</v>
      </c>
      <c r="H476" s="22" t="s">
        <v>24</v>
      </c>
      <c r="I476" s="22" t="s">
        <v>53</v>
      </c>
      <c r="J476" s="22" t="s">
        <v>769</v>
      </c>
      <c r="K476" s="22" t="s">
        <v>29</v>
      </c>
      <c r="L476" s="22" t="s">
        <v>1922</v>
      </c>
      <c r="M476" s="23">
        <v>170</v>
      </c>
      <c r="N476" s="23">
        <v>166</v>
      </c>
      <c r="O476" s="23">
        <v>163</v>
      </c>
      <c r="P476" s="23">
        <f>VLOOKUP(B476,[1]Sheet1!$B$5:$S$732,18,FALSE)</f>
        <v>105</v>
      </c>
      <c r="Q476" s="23">
        <v>175</v>
      </c>
      <c r="R476" s="23">
        <v>171</v>
      </c>
      <c r="S476" s="5">
        <f t="shared" si="7"/>
        <v>950</v>
      </c>
    </row>
    <row r="477" spans="1:19" x14ac:dyDescent="0.2">
      <c r="A477" s="22">
        <v>2021</v>
      </c>
      <c r="B477" s="22" t="s">
        <v>4650</v>
      </c>
      <c r="C477" s="22" t="s">
        <v>4644</v>
      </c>
      <c r="D477" s="22" t="s">
        <v>176</v>
      </c>
      <c r="E477" s="22" t="s">
        <v>177</v>
      </c>
      <c r="F477" s="22" t="s">
        <v>27</v>
      </c>
      <c r="G477" s="22" t="s">
        <v>24</v>
      </c>
      <c r="H477" s="22" t="s">
        <v>24</v>
      </c>
      <c r="I477" s="22" t="s">
        <v>53</v>
      </c>
      <c r="J477" s="22" t="s">
        <v>769</v>
      </c>
      <c r="K477" s="22" t="s">
        <v>29</v>
      </c>
      <c r="L477" s="22" t="s">
        <v>1922</v>
      </c>
      <c r="M477" s="23">
        <v>61</v>
      </c>
      <c r="N477" s="23">
        <v>39</v>
      </c>
      <c r="O477" s="23">
        <v>44</v>
      </c>
      <c r="P477" s="23">
        <f>VLOOKUP(B477,[1]Sheet1!$B$5:$S$732,18,FALSE)</f>
        <v>25</v>
      </c>
      <c r="Q477" s="23">
        <v>66</v>
      </c>
      <c r="R477" s="23">
        <v>56</v>
      </c>
      <c r="S477" s="5">
        <f t="shared" si="7"/>
        <v>291</v>
      </c>
    </row>
    <row r="478" spans="1:19" x14ac:dyDescent="0.2">
      <c r="A478" s="22">
        <v>2021</v>
      </c>
      <c r="B478" s="22" t="s">
        <v>4656</v>
      </c>
      <c r="C478" s="22" t="s">
        <v>4651</v>
      </c>
      <c r="D478" s="22" t="s">
        <v>176</v>
      </c>
      <c r="E478" s="22" t="s">
        <v>177</v>
      </c>
      <c r="F478" s="22" t="s">
        <v>27</v>
      </c>
      <c r="G478" s="22" t="s">
        <v>24</v>
      </c>
      <c r="H478" s="22" t="s">
        <v>24</v>
      </c>
      <c r="I478" s="22" t="s">
        <v>53</v>
      </c>
      <c r="J478" s="22" t="s">
        <v>769</v>
      </c>
      <c r="K478" s="22" t="s">
        <v>29</v>
      </c>
      <c r="L478" s="22" t="s">
        <v>1922</v>
      </c>
      <c r="M478" s="23">
        <v>104</v>
      </c>
      <c r="N478" s="23">
        <v>112</v>
      </c>
      <c r="O478" s="23">
        <v>98</v>
      </c>
      <c r="P478" s="23">
        <f>VLOOKUP(B478,[1]Sheet1!$B$5:$S$732,18,FALSE)</f>
        <v>45</v>
      </c>
      <c r="Q478" s="23">
        <v>114</v>
      </c>
      <c r="R478" s="23">
        <v>83</v>
      </c>
      <c r="S478" s="5">
        <f t="shared" si="7"/>
        <v>556</v>
      </c>
    </row>
    <row r="479" spans="1:19" x14ac:dyDescent="0.2">
      <c r="A479" s="22">
        <v>2021</v>
      </c>
      <c r="B479" s="22" t="s">
        <v>4663</v>
      </c>
      <c r="C479" s="22" t="s">
        <v>4657</v>
      </c>
      <c r="D479" s="22" t="s">
        <v>176</v>
      </c>
      <c r="E479" s="22" t="s">
        <v>177</v>
      </c>
      <c r="F479" s="22" t="s">
        <v>27</v>
      </c>
      <c r="G479" s="22" t="s">
        <v>24</v>
      </c>
      <c r="H479" s="22" t="s">
        <v>24</v>
      </c>
      <c r="I479" s="22" t="s">
        <v>53</v>
      </c>
      <c r="J479" s="22" t="s">
        <v>769</v>
      </c>
      <c r="K479" s="22" t="s">
        <v>29</v>
      </c>
      <c r="L479" s="22" t="s">
        <v>1922</v>
      </c>
      <c r="M479" s="23">
        <v>150</v>
      </c>
      <c r="N479" s="23">
        <v>134</v>
      </c>
      <c r="O479" s="23">
        <v>116</v>
      </c>
      <c r="P479" s="23">
        <f>VLOOKUP(B479,[1]Sheet1!$B$5:$S$732,18,FALSE)</f>
        <v>60</v>
      </c>
      <c r="Q479" s="23">
        <v>98</v>
      </c>
      <c r="R479" s="23">
        <v>98</v>
      </c>
      <c r="S479" s="5">
        <f t="shared" si="7"/>
        <v>656</v>
      </c>
    </row>
    <row r="480" spans="1:19" x14ac:dyDescent="0.2">
      <c r="A480" s="22">
        <v>2021</v>
      </c>
      <c r="B480" s="22" t="s">
        <v>4643</v>
      </c>
      <c r="C480" s="22" t="s">
        <v>4637</v>
      </c>
      <c r="D480" s="22" t="s">
        <v>176</v>
      </c>
      <c r="E480" s="22" t="s">
        <v>177</v>
      </c>
      <c r="F480" s="22" t="s">
        <v>27</v>
      </c>
      <c r="G480" s="22" t="s">
        <v>24</v>
      </c>
      <c r="H480" s="22" t="s">
        <v>24</v>
      </c>
      <c r="I480" s="22" t="s">
        <v>53</v>
      </c>
      <c r="J480" s="22" t="s">
        <v>769</v>
      </c>
      <c r="K480" s="22" t="s">
        <v>29</v>
      </c>
      <c r="L480" s="22" t="s">
        <v>1922</v>
      </c>
      <c r="M480" s="23">
        <v>69</v>
      </c>
      <c r="N480" s="23">
        <v>82</v>
      </c>
      <c r="O480" s="23">
        <v>66</v>
      </c>
      <c r="P480" s="23">
        <f>VLOOKUP(B480,[1]Sheet1!$B$5:$S$732,18,FALSE)</f>
        <v>0</v>
      </c>
      <c r="Q480" s="23">
        <v>47</v>
      </c>
      <c r="R480" s="23">
        <v>53</v>
      </c>
      <c r="S480" s="5">
        <f t="shared" si="7"/>
        <v>317</v>
      </c>
    </row>
    <row r="481" spans="1:19" x14ac:dyDescent="0.2">
      <c r="A481" s="22">
        <v>2021</v>
      </c>
      <c r="B481" s="22" t="s">
        <v>3210</v>
      </c>
      <c r="C481" s="22" t="s">
        <v>3204</v>
      </c>
      <c r="D481" s="22" t="s">
        <v>176</v>
      </c>
      <c r="E481" s="22" t="s">
        <v>177</v>
      </c>
      <c r="F481" s="22" t="s">
        <v>24</v>
      </c>
      <c r="G481" s="22" t="s">
        <v>24</v>
      </c>
      <c r="H481" s="22" t="s">
        <v>24</v>
      </c>
      <c r="I481" s="22" t="s">
        <v>53</v>
      </c>
      <c r="J481" s="22" t="s">
        <v>769</v>
      </c>
      <c r="K481" s="22" t="s">
        <v>29</v>
      </c>
      <c r="L481" s="22" t="s">
        <v>1922</v>
      </c>
      <c r="M481" s="23">
        <v>58</v>
      </c>
      <c r="N481" s="23">
        <v>49</v>
      </c>
      <c r="O481" s="23">
        <v>68</v>
      </c>
      <c r="P481" s="23">
        <f>VLOOKUP(B481,[1]Sheet1!$B$5:$S$732,18,FALSE)</f>
        <v>55</v>
      </c>
      <c r="Q481" s="23">
        <v>59</v>
      </c>
      <c r="R481" s="23">
        <v>62</v>
      </c>
      <c r="S481" s="5">
        <f t="shared" si="7"/>
        <v>351</v>
      </c>
    </row>
    <row r="482" spans="1:19" x14ac:dyDescent="0.2">
      <c r="A482" s="22">
        <v>2021</v>
      </c>
      <c r="B482" s="22" t="s">
        <v>5358</v>
      </c>
      <c r="C482" s="22" t="s">
        <v>5352</v>
      </c>
      <c r="D482" s="22" t="s">
        <v>176</v>
      </c>
      <c r="E482" s="22" t="s">
        <v>177</v>
      </c>
      <c r="F482" s="22" t="s">
        <v>27</v>
      </c>
      <c r="G482" s="22" t="s">
        <v>27</v>
      </c>
      <c r="H482" s="22" t="s">
        <v>24</v>
      </c>
      <c r="I482" s="22" t="s">
        <v>53</v>
      </c>
      <c r="J482" s="22" t="s">
        <v>769</v>
      </c>
      <c r="K482" s="22" t="s">
        <v>66</v>
      </c>
      <c r="L482" s="22" t="s">
        <v>1922</v>
      </c>
      <c r="M482" s="23">
        <v>18</v>
      </c>
      <c r="N482" s="23">
        <v>14</v>
      </c>
      <c r="O482" s="23">
        <v>24</v>
      </c>
      <c r="P482" s="23">
        <f>VLOOKUP(B482,[1]Sheet1!$B$5:$S$732,18,FALSE)</f>
        <v>17</v>
      </c>
      <c r="Q482" s="23">
        <v>17</v>
      </c>
      <c r="R482" s="23">
        <v>38</v>
      </c>
      <c r="S482" s="5">
        <f t="shared" si="7"/>
        <v>128</v>
      </c>
    </row>
    <row r="483" spans="1:19" x14ac:dyDescent="0.2">
      <c r="A483" s="22">
        <v>2021</v>
      </c>
      <c r="B483" s="22" t="s">
        <v>5433</v>
      </c>
      <c r="C483" s="22" t="s">
        <v>5427</v>
      </c>
      <c r="D483" s="22" t="s">
        <v>176</v>
      </c>
      <c r="E483" s="22" t="s">
        <v>177</v>
      </c>
      <c r="F483" s="22" t="s">
        <v>27</v>
      </c>
      <c r="G483" s="22" t="s">
        <v>27</v>
      </c>
      <c r="H483" s="22" t="s">
        <v>24</v>
      </c>
      <c r="I483" s="22" t="s">
        <v>53</v>
      </c>
      <c r="J483" s="22" t="s">
        <v>769</v>
      </c>
      <c r="K483" s="22" t="s">
        <v>1954</v>
      </c>
      <c r="L483" s="22" t="s">
        <v>1922</v>
      </c>
      <c r="M483" s="23">
        <v>11</v>
      </c>
      <c r="N483" s="23">
        <v>9</v>
      </c>
      <c r="O483" s="23">
        <v>12</v>
      </c>
      <c r="P483" s="23">
        <f>VLOOKUP(B483,[1]Sheet1!$B$5:$S$732,18,FALSE)</f>
        <v>16</v>
      </c>
      <c r="Q483" s="23">
        <v>9</v>
      </c>
      <c r="R483" s="23">
        <v>15</v>
      </c>
      <c r="S483" s="5">
        <f t="shared" si="7"/>
        <v>72</v>
      </c>
    </row>
    <row r="484" spans="1:19" x14ac:dyDescent="0.2">
      <c r="A484" s="22">
        <v>2021</v>
      </c>
      <c r="B484" s="22" t="s">
        <v>5365</v>
      </c>
      <c r="C484" s="22" t="s">
        <v>5359</v>
      </c>
      <c r="D484" s="22" t="s">
        <v>307</v>
      </c>
      <c r="E484" s="22" t="s">
        <v>316</v>
      </c>
      <c r="F484" s="22" t="s">
        <v>27</v>
      </c>
      <c r="G484" s="22" t="s">
        <v>27</v>
      </c>
      <c r="H484" s="22" t="s">
        <v>24</v>
      </c>
      <c r="I484" s="22" t="s">
        <v>53</v>
      </c>
      <c r="J484" s="22" t="s">
        <v>769</v>
      </c>
      <c r="K484" s="22" t="s">
        <v>66</v>
      </c>
      <c r="L484" s="22" t="s">
        <v>1922</v>
      </c>
      <c r="M484" s="23">
        <v>14</v>
      </c>
      <c r="N484" s="23">
        <v>23</v>
      </c>
      <c r="O484" s="23">
        <v>12</v>
      </c>
      <c r="P484" s="23">
        <f>VLOOKUP(B484,[1]Sheet1!$B$5:$S$732,18,FALSE)</f>
        <v>14</v>
      </c>
      <c r="Q484" s="23">
        <v>9</v>
      </c>
      <c r="R484" s="23">
        <v>24</v>
      </c>
      <c r="S484" s="5">
        <f t="shared" si="7"/>
        <v>96</v>
      </c>
    </row>
    <row r="485" spans="1:19" x14ac:dyDescent="0.2">
      <c r="A485" s="22">
        <v>2021</v>
      </c>
      <c r="B485" s="22" t="s">
        <v>3325</v>
      </c>
      <c r="C485" s="22" t="s">
        <v>3319</v>
      </c>
      <c r="D485" s="22" t="s">
        <v>307</v>
      </c>
      <c r="E485" s="22" t="s">
        <v>316</v>
      </c>
      <c r="F485" s="22" t="s">
        <v>24</v>
      </c>
      <c r="G485" s="22" t="s">
        <v>24</v>
      </c>
      <c r="H485" s="22" t="s">
        <v>24</v>
      </c>
      <c r="I485" s="22" t="s">
        <v>53</v>
      </c>
      <c r="J485" s="22" t="s">
        <v>769</v>
      </c>
      <c r="K485" s="22" t="s">
        <v>29</v>
      </c>
      <c r="L485" s="22" t="s">
        <v>1922</v>
      </c>
      <c r="M485" s="23">
        <v>180</v>
      </c>
      <c r="N485" s="23">
        <v>163</v>
      </c>
      <c r="O485" s="23">
        <v>125</v>
      </c>
      <c r="P485" s="23">
        <f>VLOOKUP(B485,[1]Sheet1!$B$5:$S$732,18,FALSE)</f>
        <v>61</v>
      </c>
      <c r="Q485" s="23">
        <v>126</v>
      </c>
      <c r="R485" s="23">
        <v>77</v>
      </c>
      <c r="S485" s="5">
        <f t="shared" si="7"/>
        <v>732</v>
      </c>
    </row>
    <row r="486" spans="1:19" x14ac:dyDescent="0.2">
      <c r="A486" s="22">
        <v>2021</v>
      </c>
      <c r="B486" s="22" t="s">
        <v>3345</v>
      </c>
      <c r="C486" s="22" t="s">
        <v>3339</v>
      </c>
      <c r="D486" s="22" t="s">
        <v>307</v>
      </c>
      <c r="E486" s="22" t="s">
        <v>316</v>
      </c>
      <c r="F486" s="22" t="s">
        <v>24</v>
      </c>
      <c r="G486" s="22" t="s">
        <v>24</v>
      </c>
      <c r="H486" s="22" t="s">
        <v>24</v>
      </c>
      <c r="I486" s="22" t="s">
        <v>53</v>
      </c>
      <c r="J486" s="22" t="s">
        <v>769</v>
      </c>
      <c r="K486" s="22" t="s">
        <v>29</v>
      </c>
      <c r="L486" s="22" t="s">
        <v>1922</v>
      </c>
      <c r="M486" s="23">
        <v>137</v>
      </c>
      <c r="N486" s="23">
        <v>127</v>
      </c>
      <c r="O486" s="23">
        <v>119</v>
      </c>
      <c r="P486" s="23">
        <f>VLOOKUP(B486,[1]Sheet1!$B$5:$S$732,18,FALSE)</f>
        <v>70</v>
      </c>
      <c r="Q486" s="23">
        <v>110</v>
      </c>
      <c r="R486" s="23">
        <v>96</v>
      </c>
      <c r="S486" s="5">
        <f t="shared" si="7"/>
        <v>659</v>
      </c>
    </row>
    <row r="487" spans="1:19" x14ac:dyDescent="0.2">
      <c r="A487" s="22">
        <v>2021</v>
      </c>
      <c r="B487" s="22" t="s">
        <v>3331</v>
      </c>
      <c r="C487" s="22" t="s">
        <v>3326</v>
      </c>
      <c r="D487" s="22" t="s">
        <v>307</v>
      </c>
      <c r="E487" s="22" t="s">
        <v>316</v>
      </c>
      <c r="F487" s="22" t="s">
        <v>24</v>
      </c>
      <c r="G487" s="22" t="s">
        <v>24</v>
      </c>
      <c r="H487" s="22" t="s">
        <v>24</v>
      </c>
      <c r="I487" s="22" t="s">
        <v>53</v>
      </c>
      <c r="J487" s="22" t="s">
        <v>769</v>
      </c>
      <c r="K487" s="22" t="s">
        <v>29</v>
      </c>
      <c r="L487" s="22" t="s">
        <v>1922</v>
      </c>
      <c r="M487" s="23">
        <v>18</v>
      </c>
      <c r="N487" s="23">
        <v>18</v>
      </c>
      <c r="O487" s="23">
        <v>17</v>
      </c>
      <c r="P487" s="23">
        <f>VLOOKUP(B487,[1]Sheet1!$B$5:$S$732,18,FALSE)</f>
        <v>18</v>
      </c>
      <c r="Q487" s="23">
        <v>21</v>
      </c>
      <c r="R487" s="23">
        <v>0</v>
      </c>
      <c r="S487" s="5">
        <f t="shared" si="7"/>
        <v>92</v>
      </c>
    </row>
    <row r="488" spans="1:19" x14ac:dyDescent="0.2">
      <c r="A488" s="22">
        <v>2021</v>
      </c>
      <c r="B488" s="22" t="s">
        <v>5411</v>
      </c>
      <c r="C488" s="22" t="s">
        <v>5405</v>
      </c>
      <c r="D488" s="22" t="s">
        <v>307</v>
      </c>
      <c r="E488" s="22" t="s">
        <v>316</v>
      </c>
      <c r="F488" s="22" t="s">
        <v>24</v>
      </c>
      <c r="G488" s="22" t="s">
        <v>27</v>
      </c>
      <c r="H488" s="22" t="s">
        <v>24</v>
      </c>
      <c r="I488" s="22" t="s">
        <v>53</v>
      </c>
      <c r="J488" s="22" t="s">
        <v>769</v>
      </c>
      <c r="K488" s="22" t="s">
        <v>66</v>
      </c>
      <c r="L488" s="22" t="s">
        <v>1922</v>
      </c>
      <c r="M488" s="23">
        <v>7</v>
      </c>
      <c r="N488" s="23">
        <v>8</v>
      </c>
      <c r="O488" s="23">
        <v>6</v>
      </c>
      <c r="P488" s="23">
        <f>VLOOKUP(B488,[1]Sheet1!$B$5:$S$732,18,FALSE)</f>
        <v>16</v>
      </c>
      <c r="Q488" s="23">
        <v>4</v>
      </c>
      <c r="R488" s="23">
        <v>8</v>
      </c>
      <c r="S488" s="5">
        <f t="shared" si="7"/>
        <v>49</v>
      </c>
    </row>
    <row r="489" spans="1:19" x14ac:dyDescent="0.2">
      <c r="A489" s="22">
        <v>2021</v>
      </c>
      <c r="B489" s="22" t="s">
        <v>3338</v>
      </c>
      <c r="C489" s="22" t="s">
        <v>3332</v>
      </c>
      <c r="D489" s="22" t="s">
        <v>307</v>
      </c>
      <c r="E489" s="22" t="s">
        <v>316</v>
      </c>
      <c r="F489" s="22" t="s">
        <v>24</v>
      </c>
      <c r="G489" s="22" t="s">
        <v>24</v>
      </c>
      <c r="H489" s="22" t="s">
        <v>24</v>
      </c>
      <c r="I489" s="22" t="s">
        <v>53</v>
      </c>
      <c r="J489" s="22" t="s">
        <v>769</v>
      </c>
      <c r="K489" s="22" t="s">
        <v>29</v>
      </c>
      <c r="L489" s="22" t="s">
        <v>1922</v>
      </c>
      <c r="M489" s="23">
        <v>29</v>
      </c>
      <c r="N489" s="23">
        <v>26</v>
      </c>
      <c r="O489" s="23">
        <v>23</v>
      </c>
      <c r="P489" s="23">
        <f>VLOOKUP(B489,[1]Sheet1!$B$5:$S$732,18,FALSE)</f>
        <v>25</v>
      </c>
      <c r="Q489" s="23">
        <v>21</v>
      </c>
      <c r="R489" s="23">
        <v>37</v>
      </c>
      <c r="S489" s="5">
        <f t="shared" si="7"/>
        <v>161</v>
      </c>
    </row>
    <row r="490" spans="1:19" x14ac:dyDescent="0.2">
      <c r="A490" s="22">
        <v>2021</v>
      </c>
      <c r="B490" s="22" t="s">
        <v>5282</v>
      </c>
      <c r="C490" s="22" t="s">
        <v>5276</v>
      </c>
      <c r="D490" s="22" t="s">
        <v>307</v>
      </c>
      <c r="E490" s="22" t="s">
        <v>316</v>
      </c>
      <c r="F490" s="22" t="s">
        <v>24</v>
      </c>
      <c r="G490" s="22" t="s">
        <v>27</v>
      </c>
      <c r="H490" s="22" t="s">
        <v>24</v>
      </c>
      <c r="I490" s="22" t="s">
        <v>53</v>
      </c>
      <c r="J490" s="22" t="s">
        <v>769</v>
      </c>
      <c r="K490" s="22" t="s">
        <v>66</v>
      </c>
      <c r="L490" s="22" t="s">
        <v>1922</v>
      </c>
      <c r="M490" s="23">
        <v>9</v>
      </c>
      <c r="N490" s="23">
        <v>17</v>
      </c>
      <c r="O490" s="23">
        <v>15</v>
      </c>
      <c r="P490" s="23">
        <f>VLOOKUP(B490,[1]Sheet1!$B$5:$S$732,18,FALSE)</f>
        <v>4</v>
      </c>
      <c r="Q490" s="23">
        <v>0</v>
      </c>
      <c r="R490" s="23">
        <v>20</v>
      </c>
      <c r="S490" s="5">
        <f t="shared" si="7"/>
        <v>65</v>
      </c>
    </row>
    <row r="491" spans="1:19" x14ac:dyDescent="0.2">
      <c r="A491" s="22">
        <v>2021</v>
      </c>
      <c r="B491" s="22" t="s">
        <v>5275</v>
      </c>
      <c r="C491" s="22" t="s">
        <v>5269</v>
      </c>
      <c r="D491" s="22" t="s">
        <v>307</v>
      </c>
      <c r="E491" s="22" t="s">
        <v>308</v>
      </c>
      <c r="F491" s="22" t="s">
        <v>24</v>
      </c>
      <c r="G491" s="22" t="s">
        <v>27</v>
      </c>
      <c r="H491" s="22" t="s">
        <v>24</v>
      </c>
      <c r="I491" s="22" t="s">
        <v>53</v>
      </c>
      <c r="J491" s="22" t="s">
        <v>769</v>
      </c>
      <c r="K491" s="22" t="s">
        <v>66</v>
      </c>
      <c r="L491" s="22" t="s">
        <v>1922</v>
      </c>
      <c r="M491" s="23">
        <v>110</v>
      </c>
      <c r="N491" s="23">
        <v>109</v>
      </c>
      <c r="O491" s="23">
        <v>111</v>
      </c>
      <c r="P491" s="23">
        <f>VLOOKUP(B491,[1]Sheet1!$B$5:$S$732,18,FALSE)</f>
        <v>98</v>
      </c>
      <c r="Q491" s="23">
        <v>98</v>
      </c>
      <c r="R491" s="23">
        <v>89</v>
      </c>
      <c r="S491" s="5">
        <f t="shared" si="7"/>
        <v>615</v>
      </c>
    </row>
    <row r="492" spans="1:19" x14ac:dyDescent="0.2">
      <c r="A492" s="22">
        <v>2021</v>
      </c>
      <c r="B492" s="22" t="s">
        <v>5420</v>
      </c>
      <c r="C492" s="22" t="s">
        <v>5414</v>
      </c>
      <c r="D492" s="22" t="s">
        <v>307</v>
      </c>
      <c r="E492" s="22" t="s">
        <v>316</v>
      </c>
      <c r="F492" s="22" t="s">
        <v>24</v>
      </c>
      <c r="G492" s="22" t="s">
        <v>27</v>
      </c>
      <c r="H492" s="22" t="s">
        <v>24</v>
      </c>
      <c r="I492" s="22" t="s">
        <v>53</v>
      </c>
      <c r="J492" s="22" t="s">
        <v>769</v>
      </c>
      <c r="K492" s="22" t="s">
        <v>66</v>
      </c>
      <c r="L492" s="22" t="s">
        <v>1922</v>
      </c>
      <c r="M492" s="23">
        <v>2</v>
      </c>
      <c r="N492" s="23">
        <v>4</v>
      </c>
      <c r="O492" s="23">
        <v>4</v>
      </c>
      <c r="P492" s="23">
        <f>VLOOKUP(B492,[1]Sheet1!$B$5:$S$732,18,FALSE)</f>
        <v>7</v>
      </c>
      <c r="Q492" s="23">
        <v>3</v>
      </c>
      <c r="R492" s="23">
        <v>7</v>
      </c>
      <c r="S492" s="5">
        <f t="shared" si="7"/>
        <v>27</v>
      </c>
    </row>
    <row r="493" spans="1:19" x14ac:dyDescent="0.2">
      <c r="A493" s="22">
        <v>2021</v>
      </c>
      <c r="B493" s="22" t="s">
        <v>5372</v>
      </c>
      <c r="C493" s="22" t="s">
        <v>5366</v>
      </c>
      <c r="D493" s="22" t="s">
        <v>307</v>
      </c>
      <c r="E493" s="22" t="s">
        <v>316</v>
      </c>
      <c r="F493" s="22" t="s">
        <v>27</v>
      </c>
      <c r="G493" s="22" t="s">
        <v>27</v>
      </c>
      <c r="H493" s="22" t="s">
        <v>24</v>
      </c>
      <c r="I493" s="22" t="s">
        <v>53</v>
      </c>
      <c r="J493" s="22" t="s">
        <v>769</v>
      </c>
      <c r="K493" s="22" t="s">
        <v>66</v>
      </c>
      <c r="L493" s="22" t="s">
        <v>1922</v>
      </c>
      <c r="M493" s="23">
        <v>12</v>
      </c>
      <c r="N493" s="23">
        <v>9</v>
      </c>
      <c r="O493" s="23">
        <v>9</v>
      </c>
      <c r="P493" s="23">
        <f>VLOOKUP(B493,[1]Sheet1!$B$5:$S$732,18,FALSE)</f>
        <v>13</v>
      </c>
      <c r="Q493" s="23">
        <v>10</v>
      </c>
      <c r="R493" s="23">
        <v>0</v>
      </c>
      <c r="S493" s="5">
        <f t="shared" si="7"/>
        <v>53</v>
      </c>
    </row>
    <row r="494" spans="1:19" x14ac:dyDescent="0.2">
      <c r="A494" s="22">
        <v>2021</v>
      </c>
      <c r="B494" s="22" t="s">
        <v>4748</v>
      </c>
      <c r="C494" s="22" t="s">
        <v>4742</v>
      </c>
      <c r="D494" s="22" t="s">
        <v>307</v>
      </c>
      <c r="E494" s="22" t="s">
        <v>316</v>
      </c>
      <c r="F494" s="22" t="s">
        <v>27</v>
      </c>
      <c r="G494" s="22" t="s">
        <v>24</v>
      </c>
      <c r="H494" s="22" t="s">
        <v>24</v>
      </c>
      <c r="I494" s="22" t="s">
        <v>53</v>
      </c>
      <c r="J494" s="22" t="s">
        <v>769</v>
      </c>
      <c r="K494" s="22" t="s">
        <v>29</v>
      </c>
      <c r="L494" s="22" t="s">
        <v>1922</v>
      </c>
      <c r="M494" s="23">
        <v>60</v>
      </c>
      <c r="N494" s="23">
        <v>57</v>
      </c>
      <c r="O494" s="23">
        <v>53</v>
      </c>
      <c r="P494" s="23">
        <f>VLOOKUP(B494,[1]Sheet1!$B$5:$S$732,18,FALSE)</f>
        <v>40</v>
      </c>
      <c r="Q494" s="23">
        <v>44</v>
      </c>
      <c r="R494" s="23">
        <v>39</v>
      </c>
      <c r="S494" s="5">
        <f t="shared" si="7"/>
        <v>293</v>
      </c>
    </row>
    <row r="495" spans="1:19" x14ac:dyDescent="0.2">
      <c r="A495" s="22">
        <v>2021</v>
      </c>
      <c r="B495" s="22" t="s">
        <v>4538</v>
      </c>
      <c r="C495" s="22" t="s">
        <v>4532</v>
      </c>
      <c r="D495" s="22" t="s">
        <v>307</v>
      </c>
      <c r="E495" s="22" t="s">
        <v>308</v>
      </c>
      <c r="F495" s="22" t="s">
        <v>27</v>
      </c>
      <c r="G495" s="22" t="s">
        <v>24</v>
      </c>
      <c r="H495" s="22" t="s">
        <v>24</v>
      </c>
      <c r="I495" s="22" t="s">
        <v>53</v>
      </c>
      <c r="J495" s="22" t="s">
        <v>769</v>
      </c>
      <c r="K495" s="22" t="s">
        <v>29</v>
      </c>
      <c r="L495" s="22" t="s">
        <v>55</v>
      </c>
      <c r="M495" s="23">
        <v>67</v>
      </c>
      <c r="N495" s="23">
        <v>55</v>
      </c>
      <c r="O495" s="23">
        <v>64</v>
      </c>
      <c r="P495" s="23">
        <f>VLOOKUP(B495,[1]Sheet1!$B$5:$S$732,18,FALSE)</f>
        <v>18</v>
      </c>
      <c r="Q495" s="23">
        <v>32</v>
      </c>
      <c r="R495" s="23">
        <v>76</v>
      </c>
      <c r="S495" s="5">
        <f t="shared" si="7"/>
        <v>312</v>
      </c>
    </row>
    <row r="496" spans="1:19" x14ac:dyDescent="0.2">
      <c r="A496" s="22">
        <v>2021</v>
      </c>
      <c r="B496" s="22" t="s">
        <v>3628</v>
      </c>
      <c r="C496" s="22" t="s">
        <v>3623</v>
      </c>
      <c r="D496" s="22" t="s">
        <v>613</v>
      </c>
      <c r="E496" s="22" t="s">
        <v>614</v>
      </c>
      <c r="F496" s="22" t="s">
        <v>24</v>
      </c>
      <c r="G496" s="22" t="s">
        <v>24</v>
      </c>
      <c r="H496" s="22" t="s">
        <v>24</v>
      </c>
      <c r="I496" s="22" t="s">
        <v>53</v>
      </c>
      <c r="J496" s="22" t="s">
        <v>769</v>
      </c>
      <c r="K496" s="22" t="s">
        <v>673</v>
      </c>
      <c r="L496" s="22" t="s">
        <v>1922</v>
      </c>
      <c r="M496" s="23">
        <v>185</v>
      </c>
      <c r="N496" s="23">
        <v>169</v>
      </c>
      <c r="O496" s="23">
        <v>196</v>
      </c>
      <c r="P496" s="23">
        <f>VLOOKUP(B496,[1]Sheet1!$B$5:$S$732,18,FALSE)</f>
        <v>174</v>
      </c>
      <c r="Q496" s="23">
        <v>251</v>
      </c>
      <c r="R496" s="23">
        <v>193</v>
      </c>
      <c r="S496" s="5">
        <f t="shared" si="7"/>
        <v>1168</v>
      </c>
    </row>
    <row r="497" spans="1:19" x14ac:dyDescent="0.2">
      <c r="A497" s="22">
        <v>2021</v>
      </c>
      <c r="B497" s="22" t="s">
        <v>5062</v>
      </c>
      <c r="C497" s="22" t="s">
        <v>5056</v>
      </c>
      <c r="D497" s="22" t="s">
        <v>613</v>
      </c>
      <c r="E497" s="22" t="s">
        <v>614</v>
      </c>
      <c r="F497" s="22" t="s">
        <v>27</v>
      </c>
      <c r="G497" s="22" t="s">
        <v>24</v>
      </c>
      <c r="H497" s="22" t="s">
        <v>24</v>
      </c>
      <c r="I497" s="22" t="s">
        <v>53</v>
      </c>
      <c r="J497" s="22" t="s">
        <v>769</v>
      </c>
      <c r="K497" s="22" t="s">
        <v>29</v>
      </c>
      <c r="L497" s="22" t="s">
        <v>1922</v>
      </c>
      <c r="M497" s="23">
        <v>55</v>
      </c>
      <c r="N497" s="23">
        <v>41</v>
      </c>
      <c r="O497" s="23">
        <v>51</v>
      </c>
      <c r="P497" s="23">
        <f>VLOOKUP(B497,[1]Sheet1!$B$5:$S$732,18,FALSE)</f>
        <v>34</v>
      </c>
      <c r="Q497" s="23">
        <v>51</v>
      </c>
      <c r="R497" s="23">
        <v>48</v>
      </c>
      <c r="S497" s="5">
        <f t="shared" si="7"/>
        <v>280</v>
      </c>
    </row>
    <row r="498" spans="1:19" x14ac:dyDescent="0.2">
      <c r="A498" s="22">
        <v>2021</v>
      </c>
      <c r="B498" s="22" t="s">
        <v>5076</v>
      </c>
      <c r="C498" s="22" t="s">
        <v>5070</v>
      </c>
      <c r="D498" s="22" t="s">
        <v>613</v>
      </c>
      <c r="E498" s="22" t="s">
        <v>614</v>
      </c>
      <c r="F498" s="22" t="s">
        <v>27</v>
      </c>
      <c r="G498" s="22" t="s">
        <v>24</v>
      </c>
      <c r="H498" s="22" t="s">
        <v>24</v>
      </c>
      <c r="I498" s="22" t="s">
        <v>53</v>
      </c>
      <c r="J498" s="22" t="s">
        <v>769</v>
      </c>
      <c r="K498" s="22" t="s">
        <v>29</v>
      </c>
      <c r="L498" s="22" t="s">
        <v>1922</v>
      </c>
      <c r="M498" s="23">
        <v>65</v>
      </c>
      <c r="N498" s="23">
        <v>57</v>
      </c>
      <c r="O498" s="23">
        <v>40</v>
      </c>
      <c r="P498" s="23">
        <f>VLOOKUP(B498,[1]Sheet1!$B$5:$S$732,18,FALSE)</f>
        <v>19</v>
      </c>
      <c r="Q498" s="23">
        <v>58</v>
      </c>
      <c r="R498" s="23">
        <v>39</v>
      </c>
      <c r="S498" s="5">
        <f t="shared" si="7"/>
        <v>278</v>
      </c>
    </row>
    <row r="499" spans="1:19" x14ac:dyDescent="0.2">
      <c r="A499" s="22">
        <v>2021</v>
      </c>
      <c r="B499" s="22" t="s">
        <v>5069</v>
      </c>
      <c r="C499" s="22" t="s">
        <v>5063</v>
      </c>
      <c r="D499" s="22" t="s">
        <v>613</v>
      </c>
      <c r="E499" s="22" t="s">
        <v>614</v>
      </c>
      <c r="F499" s="22" t="s">
        <v>27</v>
      </c>
      <c r="G499" s="22" t="s">
        <v>24</v>
      </c>
      <c r="H499" s="22" t="s">
        <v>24</v>
      </c>
      <c r="I499" s="22" t="s">
        <v>53</v>
      </c>
      <c r="J499" s="22" t="s">
        <v>769</v>
      </c>
      <c r="K499" s="22" t="s">
        <v>29</v>
      </c>
      <c r="L499" s="22" t="s">
        <v>1922</v>
      </c>
      <c r="M499" s="23">
        <v>63</v>
      </c>
      <c r="N499" s="23">
        <v>51</v>
      </c>
      <c r="O499" s="23">
        <v>72</v>
      </c>
      <c r="P499" s="23">
        <f>VLOOKUP(B499,[1]Sheet1!$B$5:$S$732,18,FALSE)</f>
        <v>20</v>
      </c>
      <c r="Q499" s="23">
        <v>58</v>
      </c>
      <c r="R499" s="23">
        <v>45</v>
      </c>
      <c r="S499" s="5">
        <f t="shared" si="7"/>
        <v>309</v>
      </c>
    </row>
    <row r="500" spans="1:19" x14ac:dyDescent="0.2">
      <c r="A500" s="22">
        <v>2021</v>
      </c>
      <c r="B500" s="22" t="s">
        <v>3391</v>
      </c>
      <c r="C500" s="22" t="s">
        <v>3385</v>
      </c>
      <c r="D500" s="22" t="s">
        <v>409</v>
      </c>
      <c r="E500" s="22" t="s">
        <v>410</v>
      </c>
      <c r="F500" s="22" t="s">
        <v>24</v>
      </c>
      <c r="G500" s="22" t="s">
        <v>24</v>
      </c>
      <c r="H500" s="22" t="s">
        <v>24</v>
      </c>
      <c r="I500" s="22" t="s">
        <v>53</v>
      </c>
      <c r="J500" s="22" t="s">
        <v>769</v>
      </c>
      <c r="K500" s="22" t="s">
        <v>29</v>
      </c>
      <c r="L500" s="22" t="s">
        <v>1922</v>
      </c>
      <c r="M500" s="23">
        <v>38</v>
      </c>
      <c r="N500" s="23">
        <v>31</v>
      </c>
      <c r="O500" s="23">
        <v>36</v>
      </c>
      <c r="P500" s="23">
        <f>VLOOKUP(B500,[1]Sheet1!$B$5:$S$732,18,FALSE)</f>
        <v>19</v>
      </c>
      <c r="Q500" s="23">
        <v>49</v>
      </c>
      <c r="R500" s="23">
        <v>38</v>
      </c>
      <c r="S500" s="5">
        <f t="shared" si="7"/>
        <v>211</v>
      </c>
    </row>
    <row r="501" spans="1:19" x14ac:dyDescent="0.2">
      <c r="A501" s="22">
        <v>2021</v>
      </c>
      <c r="B501" s="22" t="s">
        <v>4850</v>
      </c>
      <c r="C501" s="22" t="s">
        <v>4844</v>
      </c>
      <c r="D501" s="22" t="s">
        <v>409</v>
      </c>
      <c r="E501" s="22" t="s">
        <v>410</v>
      </c>
      <c r="F501" s="22" t="s">
        <v>27</v>
      </c>
      <c r="G501" s="22" t="s">
        <v>24</v>
      </c>
      <c r="H501" s="22" t="s">
        <v>24</v>
      </c>
      <c r="I501" s="22" t="s">
        <v>53</v>
      </c>
      <c r="J501" s="22" t="s">
        <v>769</v>
      </c>
      <c r="K501" s="22" t="s">
        <v>29</v>
      </c>
      <c r="L501" s="22" t="s">
        <v>1922</v>
      </c>
      <c r="M501" s="23">
        <v>168</v>
      </c>
      <c r="N501" s="23">
        <v>165</v>
      </c>
      <c r="O501" s="23">
        <v>142</v>
      </c>
      <c r="P501" s="23">
        <f>VLOOKUP(B501,[1]Sheet1!$B$5:$S$732,18,FALSE)</f>
        <v>28</v>
      </c>
      <c r="Q501" s="23">
        <v>154</v>
      </c>
      <c r="R501" s="23">
        <v>68</v>
      </c>
      <c r="S501" s="5">
        <f t="shared" si="7"/>
        <v>725</v>
      </c>
    </row>
    <row r="502" spans="1:19" x14ac:dyDescent="0.2">
      <c r="A502" s="22">
        <v>2021</v>
      </c>
      <c r="B502" s="22" t="s">
        <v>3384</v>
      </c>
      <c r="C502" s="22" t="s">
        <v>3378</v>
      </c>
      <c r="D502" s="22" t="s">
        <v>409</v>
      </c>
      <c r="E502" s="22" t="s">
        <v>410</v>
      </c>
      <c r="F502" s="22" t="s">
        <v>24</v>
      </c>
      <c r="G502" s="22" t="s">
        <v>24</v>
      </c>
      <c r="H502" s="22" t="s">
        <v>24</v>
      </c>
      <c r="I502" s="22" t="s">
        <v>53</v>
      </c>
      <c r="J502" s="22" t="s">
        <v>769</v>
      </c>
      <c r="K502" s="22" t="s">
        <v>29</v>
      </c>
      <c r="L502" s="22" t="s">
        <v>1922</v>
      </c>
      <c r="M502" s="23">
        <v>71</v>
      </c>
      <c r="N502" s="23">
        <v>62</v>
      </c>
      <c r="O502" s="23">
        <v>54</v>
      </c>
      <c r="P502" s="23">
        <f>VLOOKUP(B502,[1]Sheet1!$B$5:$S$732,18,FALSE)</f>
        <v>22</v>
      </c>
      <c r="Q502" s="23">
        <v>50</v>
      </c>
      <c r="R502" s="23">
        <v>71</v>
      </c>
      <c r="S502" s="5">
        <f t="shared" si="7"/>
        <v>330</v>
      </c>
    </row>
    <row r="503" spans="1:19" x14ac:dyDescent="0.2">
      <c r="A503" s="22">
        <v>2021</v>
      </c>
      <c r="B503" s="22" t="s">
        <v>3412</v>
      </c>
      <c r="C503" s="22" t="s">
        <v>3406</v>
      </c>
      <c r="D503" s="22" t="s">
        <v>1788</v>
      </c>
      <c r="E503" s="22" t="s">
        <v>1789</v>
      </c>
      <c r="F503" s="22" t="s">
        <v>24</v>
      </c>
      <c r="G503" s="22" t="s">
        <v>24</v>
      </c>
      <c r="H503" s="22" t="s">
        <v>24</v>
      </c>
      <c r="I503" s="22" t="s">
        <v>53</v>
      </c>
      <c r="J503" s="22" t="s">
        <v>769</v>
      </c>
      <c r="K503" s="22" t="s">
        <v>29</v>
      </c>
      <c r="L503" s="22" t="s">
        <v>1922</v>
      </c>
      <c r="M503" s="23">
        <v>57</v>
      </c>
      <c r="N503" s="23">
        <v>72</v>
      </c>
      <c r="O503" s="23">
        <v>58</v>
      </c>
      <c r="P503" s="23">
        <f>VLOOKUP(B503,[1]Sheet1!$B$5:$S$732,18,FALSE)</f>
        <v>30</v>
      </c>
      <c r="Q503" s="23">
        <v>64</v>
      </c>
      <c r="R503" s="23">
        <v>80</v>
      </c>
      <c r="S503" s="5">
        <f t="shared" si="7"/>
        <v>361</v>
      </c>
    </row>
    <row r="504" spans="1:19" x14ac:dyDescent="0.2">
      <c r="A504" s="22">
        <v>2021</v>
      </c>
      <c r="B504" s="22" t="s">
        <v>3420</v>
      </c>
      <c r="C504" s="22" t="s">
        <v>3414</v>
      </c>
      <c r="D504" s="22" t="s">
        <v>1788</v>
      </c>
      <c r="E504" s="22" t="s">
        <v>1789</v>
      </c>
      <c r="F504" s="22" t="s">
        <v>24</v>
      </c>
      <c r="G504" s="22" t="s">
        <v>24</v>
      </c>
      <c r="H504" s="22" t="s">
        <v>24</v>
      </c>
      <c r="I504" s="22" t="s">
        <v>53</v>
      </c>
      <c r="J504" s="22" t="s">
        <v>769</v>
      </c>
      <c r="K504" s="22" t="s">
        <v>29</v>
      </c>
      <c r="L504" s="22" t="s">
        <v>1922</v>
      </c>
      <c r="M504" s="23">
        <v>29</v>
      </c>
      <c r="N504" s="23">
        <v>20</v>
      </c>
      <c r="O504" s="23">
        <v>35</v>
      </c>
      <c r="P504" s="23">
        <f>VLOOKUP(B504,[1]Sheet1!$B$5:$S$732,18,FALSE)</f>
        <v>32</v>
      </c>
      <c r="Q504" s="23">
        <v>19</v>
      </c>
      <c r="R504" s="23">
        <v>22</v>
      </c>
      <c r="S504" s="5">
        <f t="shared" si="7"/>
        <v>157</v>
      </c>
    </row>
    <row r="505" spans="1:19" x14ac:dyDescent="0.2">
      <c r="A505" s="22">
        <v>2021</v>
      </c>
      <c r="B505" s="22" t="s">
        <v>3398</v>
      </c>
      <c r="C505" s="22" t="s">
        <v>3393</v>
      </c>
      <c r="D505" s="22" t="s">
        <v>1788</v>
      </c>
      <c r="E505" s="22" t="s">
        <v>1789</v>
      </c>
      <c r="F505" s="22" t="s">
        <v>24</v>
      </c>
      <c r="G505" s="22" t="s">
        <v>24</v>
      </c>
      <c r="H505" s="22" t="s">
        <v>24</v>
      </c>
      <c r="I505" s="22" t="s">
        <v>53</v>
      </c>
      <c r="J505" s="22" t="s">
        <v>769</v>
      </c>
      <c r="K505" s="22" t="s">
        <v>29</v>
      </c>
      <c r="L505" s="22" t="s">
        <v>1922</v>
      </c>
      <c r="M505" s="23">
        <v>75</v>
      </c>
      <c r="N505" s="23">
        <v>69</v>
      </c>
      <c r="O505" s="23">
        <v>72</v>
      </c>
      <c r="P505" s="23">
        <f>VLOOKUP(B505,[1]Sheet1!$B$5:$S$732,18,FALSE)</f>
        <v>19</v>
      </c>
      <c r="Q505" s="23">
        <v>43</v>
      </c>
      <c r="R505" s="23">
        <v>55</v>
      </c>
      <c r="S505" s="5">
        <f t="shared" si="7"/>
        <v>333</v>
      </c>
    </row>
    <row r="506" spans="1:19" x14ac:dyDescent="0.2">
      <c r="A506" s="22">
        <v>2021</v>
      </c>
      <c r="B506" s="22" t="s">
        <v>5089</v>
      </c>
      <c r="C506" s="22" t="s">
        <v>5084</v>
      </c>
      <c r="D506" s="22" t="s">
        <v>624</v>
      </c>
      <c r="E506" s="22" t="s">
        <v>625</v>
      </c>
      <c r="F506" s="22" t="s">
        <v>27</v>
      </c>
      <c r="G506" s="22" t="s">
        <v>24</v>
      </c>
      <c r="H506" s="22" t="s">
        <v>24</v>
      </c>
      <c r="I506" s="22" t="s">
        <v>53</v>
      </c>
      <c r="J506" s="22" t="s">
        <v>769</v>
      </c>
      <c r="K506" s="22" t="s">
        <v>29</v>
      </c>
      <c r="L506" s="22" t="s">
        <v>1922</v>
      </c>
      <c r="M506" s="23">
        <v>81</v>
      </c>
      <c r="N506" s="23">
        <v>81</v>
      </c>
      <c r="O506" s="23">
        <v>67</v>
      </c>
      <c r="P506" s="23">
        <f>VLOOKUP(B506,[1]Sheet1!$B$5:$S$732,18,FALSE)</f>
        <v>39</v>
      </c>
      <c r="Q506" s="23">
        <v>61</v>
      </c>
      <c r="R506" s="23">
        <v>44</v>
      </c>
      <c r="S506" s="5">
        <f t="shared" si="7"/>
        <v>373</v>
      </c>
    </row>
    <row r="507" spans="1:19" x14ac:dyDescent="0.2">
      <c r="A507" s="22">
        <v>2021</v>
      </c>
      <c r="B507" s="22" t="s">
        <v>5117</v>
      </c>
      <c r="C507" s="22" t="s">
        <v>5111</v>
      </c>
      <c r="D507" s="22" t="s">
        <v>624</v>
      </c>
      <c r="E507" s="22" t="s">
        <v>625</v>
      </c>
      <c r="F507" s="22" t="s">
        <v>27</v>
      </c>
      <c r="G507" s="22" t="s">
        <v>24</v>
      </c>
      <c r="H507" s="22" t="s">
        <v>24</v>
      </c>
      <c r="I507" s="22" t="s">
        <v>53</v>
      </c>
      <c r="J507" s="22" t="s">
        <v>769</v>
      </c>
      <c r="K507" s="22" t="s">
        <v>29</v>
      </c>
      <c r="L507" s="22" t="s">
        <v>1922</v>
      </c>
      <c r="M507" s="23">
        <v>127</v>
      </c>
      <c r="N507" s="23">
        <v>106</v>
      </c>
      <c r="O507" s="23">
        <v>103</v>
      </c>
      <c r="P507" s="23">
        <f>VLOOKUP(B507,[1]Sheet1!$B$5:$S$732,18,FALSE)</f>
        <v>19</v>
      </c>
      <c r="Q507" s="23">
        <v>112</v>
      </c>
      <c r="R507" s="23">
        <v>87</v>
      </c>
      <c r="S507" s="5">
        <f t="shared" si="7"/>
        <v>554</v>
      </c>
    </row>
    <row r="508" spans="1:19" x14ac:dyDescent="0.2">
      <c r="A508" s="22">
        <v>2021</v>
      </c>
      <c r="B508" s="22" t="s">
        <v>5083</v>
      </c>
      <c r="C508" s="22" t="s">
        <v>5077</v>
      </c>
      <c r="D508" s="22" t="s">
        <v>624</v>
      </c>
      <c r="E508" s="22" t="s">
        <v>625</v>
      </c>
      <c r="F508" s="22" t="s">
        <v>27</v>
      </c>
      <c r="G508" s="22" t="s">
        <v>24</v>
      </c>
      <c r="H508" s="22" t="s">
        <v>24</v>
      </c>
      <c r="I508" s="22" t="s">
        <v>53</v>
      </c>
      <c r="J508" s="22" t="s">
        <v>769</v>
      </c>
      <c r="K508" s="22" t="s">
        <v>29</v>
      </c>
      <c r="L508" s="22" t="s">
        <v>1922</v>
      </c>
      <c r="M508" s="23">
        <v>57</v>
      </c>
      <c r="N508" s="23">
        <v>47</v>
      </c>
      <c r="O508" s="23">
        <v>45</v>
      </c>
      <c r="P508" s="23">
        <f>VLOOKUP(B508,[1]Sheet1!$B$5:$S$732,18,FALSE)</f>
        <v>37</v>
      </c>
      <c r="Q508" s="23">
        <v>34</v>
      </c>
      <c r="R508" s="23">
        <v>36</v>
      </c>
      <c r="S508" s="5">
        <f t="shared" si="7"/>
        <v>256</v>
      </c>
    </row>
    <row r="509" spans="1:19" x14ac:dyDescent="0.2">
      <c r="A509" s="22">
        <v>2021</v>
      </c>
      <c r="B509" s="22" t="s">
        <v>5096</v>
      </c>
      <c r="C509" s="22" t="s">
        <v>5090</v>
      </c>
      <c r="D509" s="22" t="s">
        <v>624</v>
      </c>
      <c r="E509" s="22" t="s">
        <v>625</v>
      </c>
      <c r="F509" s="22" t="s">
        <v>27</v>
      </c>
      <c r="G509" s="22" t="s">
        <v>24</v>
      </c>
      <c r="H509" s="22" t="s">
        <v>24</v>
      </c>
      <c r="I509" s="22" t="s">
        <v>53</v>
      </c>
      <c r="J509" s="22" t="s">
        <v>769</v>
      </c>
      <c r="K509" s="22" t="s">
        <v>29</v>
      </c>
      <c r="L509" s="22" t="s">
        <v>1922</v>
      </c>
      <c r="M509" s="23">
        <v>85</v>
      </c>
      <c r="N509" s="23">
        <v>72</v>
      </c>
      <c r="O509" s="23">
        <v>79</v>
      </c>
      <c r="P509" s="23">
        <f>VLOOKUP(B509,[1]Sheet1!$B$5:$S$732,18,FALSE)</f>
        <v>0</v>
      </c>
      <c r="Q509" s="23">
        <v>87</v>
      </c>
      <c r="R509" s="23">
        <v>82</v>
      </c>
      <c r="S509" s="5">
        <f t="shared" si="7"/>
        <v>405</v>
      </c>
    </row>
    <row r="510" spans="1:19" x14ac:dyDescent="0.2">
      <c r="A510" s="22">
        <v>2021</v>
      </c>
      <c r="B510" s="22" t="s">
        <v>5103</v>
      </c>
      <c r="C510" s="22" t="s">
        <v>5097</v>
      </c>
      <c r="D510" s="22" t="s">
        <v>624</v>
      </c>
      <c r="E510" s="22" t="s">
        <v>625</v>
      </c>
      <c r="F510" s="22" t="s">
        <v>27</v>
      </c>
      <c r="G510" s="22" t="s">
        <v>24</v>
      </c>
      <c r="H510" s="22" t="s">
        <v>24</v>
      </c>
      <c r="I510" s="22" t="s">
        <v>53</v>
      </c>
      <c r="J510" s="22" t="s">
        <v>769</v>
      </c>
      <c r="K510" s="22" t="s">
        <v>29</v>
      </c>
      <c r="L510" s="22" t="s">
        <v>1922</v>
      </c>
      <c r="M510" s="23">
        <v>71</v>
      </c>
      <c r="N510" s="23">
        <v>72</v>
      </c>
      <c r="O510" s="23">
        <v>72</v>
      </c>
      <c r="P510" s="23">
        <f>VLOOKUP(B510,[1]Sheet1!$B$5:$S$732,18,FALSE)</f>
        <v>33</v>
      </c>
      <c r="Q510" s="23">
        <v>52</v>
      </c>
      <c r="R510" s="23">
        <v>57</v>
      </c>
      <c r="S510" s="5">
        <f t="shared" si="7"/>
        <v>357</v>
      </c>
    </row>
    <row r="511" spans="1:19" x14ac:dyDescent="0.2">
      <c r="A511" s="22">
        <v>2021</v>
      </c>
      <c r="B511" s="22" t="s">
        <v>5123</v>
      </c>
      <c r="C511" s="22" t="s">
        <v>5118</v>
      </c>
      <c r="D511" s="22" t="s">
        <v>624</v>
      </c>
      <c r="E511" s="22" t="s">
        <v>625</v>
      </c>
      <c r="F511" s="22" t="s">
        <v>27</v>
      </c>
      <c r="G511" s="22" t="s">
        <v>24</v>
      </c>
      <c r="H511" s="22" t="s">
        <v>24</v>
      </c>
      <c r="I511" s="22" t="s">
        <v>53</v>
      </c>
      <c r="J511" s="22" t="s">
        <v>769</v>
      </c>
      <c r="K511" s="22" t="s">
        <v>29</v>
      </c>
      <c r="L511" s="22" t="s">
        <v>1922</v>
      </c>
      <c r="M511" s="23">
        <v>36</v>
      </c>
      <c r="N511" s="23">
        <v>31</v>
      </c>
      <c r="O511" s="23">
        <v>27</v>
      </c>
      <c r="P511" s="23">
        <f>VLOOKUP(B511,[1]Sheet1!$B$5:$S$732,18,FALSE)</f>
        <v>23</v>
      </c>
      <c r="Q511" s="23">
        <v>29</v>
      </c>
      <c r="R511" s="23">
        <v>17</v>
      </c>
      <c r="S511" s="5">
        <f t="shared" si="7"/>
        <v>163</v>
      </c>
    </row>
    <row r="512" spans="1:19" x14ac:dyDescent="0.2">
      <c r="A512" s="22">
        <v>2021</v>
      </c>
      <c r="B512" s="22" t="s">
        <v>5110</v>
      </c>
      <c r="C512" s="22" t="s">
        <v>5104</v>
      </c>
      <c r="D512" s="22" t="s">
        <v>624</v>
      </c>
      <c r="E512" s="22" t="s">
        <v>625</v>
      </c>
      <c r="F512" s="22" t="s">
        <v>27</v>
      </c>
      <c r="G512" s="22" t="s">
        <v>24</v>
      </c>
      <c r="H512" s="22" t="s">
        <v>24</v>
      </c>
      <c r="I512" s="22" t="s">
        <v>53</v>
      </c>
      <c r="J512" s="22" t="s">
        <v>769</v>
      </c>
      <c r="K512" s="22" t="s">
        <v>29</v>
      </c>
      <c r="L512" s="22" t="s">
        <v>1922</v>
      </c>
      <c r="M512" s="23">
        <v>104</v>
      </c>
      <c r="N512" s="23">
        <v>55</v>
      </c>
      <c r="O512" s="23">
        <v>77</v>
      </c>
      <c r="P512" s="23">
        <f>VLOOKUP(B512,[1]Sheet1!$B$5:$S$732,18,FALSE)</f>
        <v>0</v>
      </c>
      <c r="Q512" s="23">
        <v>87</v>
      </c>
      <c r="R512" s="23">
        <v>71</v>
      </c>
      <c r="S512" s="5">
        <f t="shared" si="7"/>
        <v>394</v>
      </c>
    </row>
    <row r="513" spans="1:19" x14ac:dyDescent="0.2">
      <c r="A513" s="22">
        <v>2021</v>
      </c>
      <c r="B513" s="22" t="s">
        <v>4877</v>
      </c>
      <c r="C513" s="22" t="s">
        <v>4872</v>
      </c>
      <c r="D513" s="22" t="s">
        <v>444</v>
      </c>
      <c r="E513" s="22" t="s">
        <v>445</v>
      </c>
      <c r="F513" s="22" t="s">
        <v>27</v>
      </c>
      <c r="G513" s="22" t="s">
        <v>24</v>
      </c>
      <c r="H513" s="22" t="s">
        <v>24</v>
      </c>
      <c r="I513" s="22" t="s">
        <v>53</v>
      </c>
      <c r="J513" s="22" t="s">
        <v>769</v>
      </c>
      <c r="K513" s="22" t="s">
        <v>29</v>
      </c>
      <c r="L513" s="22" t="s">
        <v>1922</v>
      </c>
      <c r="M513" s="23">
        <v>66</v>
      </c>
      <c r="N513" s="23">
        <v>76</v>
      </c>
      <c r="O513" s="23">
        <v>75</v>
      </c>
      <c r="P513" s="23">
        <f>VLOOKUP(B513,[1]Sheet1!$B$5:$S$732,18,FALSE)</f>
        <v>54</v>
      </c>
      <c r="Q513" s="23">
        <v>78</v>
      </c>
      <c r="R513" s="23">
        <v>58</v>
      </c>
      <c r="S513" s="5">
        <f t="shared" si="7"/>
        <v>407</v>
      </c>
    </row>
    <row r="514" spans="1:19" x14ac:dyDescent="0.2">
      <c r="A514" s="22">
        <v>2021</v>
      </c>
      <c r="B514" s="22" t="s">
        <v>3081</v>
      </c>
      <c r="C514" s="22" t="s">
        <v>3075</v>
      </c>
      <c r="D514" s="22" t="s">
        <v>420</v>
      </c>
      <c r="E514" s="22" t="s">
        <v>783</v>
      </c>
      <c r="F514" s="22" t="s">
        <v>24</v>
      </c>
      <c r="G514" s="22" t="s">
        <v>24</v>
      </c>
      <c r="H514" s="22" t="s">
        <v>24</v>
      </c>
      <c r="I514" s="22" t="s">
        <v>53</v>
      </c>
      <c r="J514" s="22" t="s">
        <v>769</v>
      </c>
      <c r="K514" s="22" t="s">
        <v>29</v>
      </c>
      <c r="L514" s="22" t="s">
        <v>55</v>
      </c>
      <c r="M514" s="23">
        <v>53</v>
      </c>
      <c r="N514" s="23">
        <v>50</v>
      </c>
      <c r="O514" s="23">
        <v>67</v>
      </c>
      <c r="P514" s="23">
        <f>VLOOKUP(B514,[1]Sheet1!$B$5:$S$732,18,FALSE)</f>
        <v>48</v>
      </c>
      <c r="Q514" s="23">
        <v>52</v>
      </c>
      <c r="R514" s="23">
        <v>69</v>
      </c>
      <c r="S514" s="5">
        <f t="shared" si="7"/>
        <v>339</v>
      </c>
    </row>
    <row r="515" spans="1:19" x14ac:dyDescent="0.2">
      <c r="A515" s="22">
        <v>2021</v>
      </c>
      <c r="B515" s="22" t="s">
        <v>4871</v>
      </c>
      <c r="C515" s="22" t="s">
        <v>4866</v>
      </c>
      <c r="D515" s="22" t="s">
        <v>444</v>
      </c>
      <c r="E515" s="22" t="s">
        <v>445</v>
      </c>
      <c r="F515" s="22" t="s">
        <v>27</v>
      </c>
      <c r="G515" s="22" t="s">
        <v>24</v>
      </c>
      <c r="H515" s="22" t="s">
        <v>24</v>
      </c>
      <c r="I515" s="22" t="s">
        <v>53</v>
      </c>
      <c r="J515" s="22" t="s">
        <v>769</v>
      </c>
      <c r="K515" s="22" t="s">
        <v>29</v>
      </c>
      <c r="L515" s="22" t="s">
        <v>1922</v>
      </c>
      <c r="M515" s="23">
        <v>52</v>
      </c>
      <c r="N515" s="23">
        <v>64</v>
      </c>
      <c r="O515" s="23">
        <v>69</v>
      </c>
      <c r="P515" s="23">
        <f>VLOOKUP(B515,[1]Sheet1!$B$5:$S$732,18,FALSE)</f>
        <v>43</v>
      </c>
      <c r="Q515" s="23">
        <v>59</v>
      </c>
      <c r="R515" s="23">
        <v>53</v>
      </c>
      <c r="S515" s="5">
        <f t="shared" ref="S515:S578" si="8">SUM(M515:R515)</f>
        <v>340</v>
      </c>
    </row>
    <row r="516" spans="1:19" x14ac:dyDescent="0.2">
      <c r="A516" s="22">
        <v>2021</v>
      </c>
      <c r="B516" s="22" t="s">
        <v>4560</v>
      </c>
      <c r="C516" s="22" t="s">
        <v>4554</v>
      </c>
      <c r="D516" s="22" t="s">
        <v>444</v>
      </c>
      <c r="E516" s="22" t="s">
        <v>445</v>
      </c>
      <c r="F516" s="22" t="s">
        <v>27</v>
      </c>
      <c r="G516" s="22" t="s">
        <v>24</v>
      </c>
      <c r="H516" s="22" t="s">
        <v>24</v>
      </c>
      <c r="I516" s="22" t="s">
        <v>53</v>
      </c>
      <c r="J516" s="22" t="s">
        <v>769</v>
      </c>
      <c r="K516" s="22" t="s">
        <v>29</v>
      </c>
      <c r="L516" s="22" t="s">
        <v>55</v>
      </c>
      <c r="M516" s="23">
        <v>48</v>
      </c>
      <c r="N516" s="23">
        <v>40</v>
      </c>
      <c r="O516" s="23">
        <v>41</v>
      </c>
      <c r="P516" s="23">
        <f>VLOOKUP(B516,[1]Sheet1!$B$5:$S$732,18,FALSE)</f>
        <v>36</v>
      </c>
      <c r="Q516" s="23">
        <v>26</v>
      </c>
      <c r="R516" s="23">
        <v>30</v>
      </c>
      <c r="S516" s="5">
        <f t="shared" si="8"/>
        <v>221</v>
      </c>
    </row>
    <row r="517" spans="1:19" x14ac:dyDescent="0.2">
      <c r="A517" s="22">
        <v>2021</v>
      </c>
      <c r="B517" s="22" t="s">
        <v>4884</v>
      </c>
      <c r="C517" s="22" t="s">
        <v>4878</v>
      </c>
      <c r="D517" s="22" t="s">
        <v>444</v>
      </c>
      <c r="E517" s="22" t="s">
        <v>445</v>
      </c>
      <c r="F517" s="22" t="s">
        <v>27</v>
      </c>
      <c r="G517" s="22" t="s">
        <v>24</v>
      </c>
      <c r="H517" s="22" t="s">
        <v>24</v>
      </c>
      <c r="I517" s="22" t="s">
        <v>53</v>
      </c>
      <c r="J517" s="22" t="s">
        <v>769</v>
      </c>
      <c r="K517" s="22" t="s">
        <v>29</v>
      </c>
      <c r="L517" s="22" t="s">
        <v>1922</v>
      </c>
      <c r="M517" s="23">
        <v>53</v>
      </c>
      <c r="N517" s="23">
        <v>69</v>
      </c>
      <c r="O517" s="23">
        <v>77</v>
      </c>
      <c r="P517" s="23">
        <f>VLOOKUP(B517,[1]Sheet1!$B$5:$S$732,18,FALSE)</f>
        <v>0</v>
      </c>
      <c r="Q517" s="23">
        <v>59</v>
      </c>
      <c r="R517" s="23">
        <v>51</v>
      </c>
      <c r="S517" s="5">
        <f t="shared" si="8"/>
        <v>309</v>
      </c>
    </row>
    <row r="518" spans="1:19" x14ac:dyDescent="0.2">
      <c r="A518" s="22">
        <v>2021</v>
      </c>
      <c r="B518" s="22" t="s">
        <v>4890</v>
      </c>
      <c r="C518" s="22" t="s">
        <v>4885</v>
      </c>
      <c r="D518" s="22" t="s">
        <v>453</v>
      </c>
      <c r="E518" s="22" t="s">
        <v>454</v>
      </c>
      <c r="F518" s="22" t="s">
        <v>27</v>
      </c>
      <c r="G518" s="22" t="s">
        <v>24</v>
      </c>
      <c r="H518" s="22" t="s">
        <v>24</v>
      </c>
      <c r="I518" s="22" t="s">
        <v>53</v>
      </c>
      <c r="J518" s="22" t="s">
        <v>769</v>
      </c>
      <c r="K518" s="22" t="s">
        <v>29</v>
      </c>
      <c r="L518" s="22" t="s">
        <v>1922</v>
      </c>
      <c r="M518" s="23">
        <v>148</v>
      </c>
      <c r="N518" s="23">
        <v>138</v>
      </c>
      <c r="O518" s="23">
        <v>139</v>
      </c>
      <c r="P518" s="23">
        <f>VLOOKUP(B518,[1]Sheet1!$B$5:$S$732,18,FALSE)</f>
        <v>72</v>
      </c>
      <c r="Q518" s="23">
        <v>121</v>
      </c>
      <c r="R518" s="23">
        <v>104</v>
      </c>
      <c r="S518" s="5">
        <f t="shared" si="8"/>
        <v>722</v>
      </c>
    </row>
    <row r="519" spans="1:19" x14ac:dyDescent="0.2">
      <c r="A519" s="22">
        <v>2021</v>
      </c>
      <c r="B519" s="22" t="s">
        <v>4897</v>
      </c>
      <c r="C519" s="22" t="s">
        <v>4891</v>
      </c>
      <c r="D519" s="22" t="s">
        <v>453</v>
      </c>
      <c r="E519" s="22" t="s">
        <v>454</v>
      </c>
      <c r="F519" s="22" t="s">
        <v>27</v>
      </c>
      <c r="G519" s="22" t="s">
        <v>24</v>
      </c>
      <c r="H519" s="22" t="s">
        <v>24</v>
      </c>
      <c r="I519" s="22" t="s">
        <v>53</v>
      </c>
      <c r="J519" s="22" t="s">
        <v>769</v>
      </c>
      <c r="K519" s="22" t="s">
        <v>29</v>
      </c>
      <c r="L519" s="22" t="s">
        <v>1922</v>
      </c>
      <c r="M519" s="23">
        <v>266</v>
      </c>
      <c r="N519" s="23">
        <v>290</v>
      </c>
      <c r="O519" s="23">
        <v>280</v>
      </c>
      <c r="P519" s="23">
        <f>VLOOKUP(B519,[1]Sheet1!$B$5:$S$732,18,FALSE)</f>
        <v>107</v>
      </c>
      <c r="Q519" s="23">
        <v>255</v>
      </c>
      <c r="R519" s="23">
        <v>264</v>
      </c>
      <c r="S519" s="5">
        <f t="shared" si="8"/>
        <v>1462</v>
      </c>
    </row>
    <row r="520" spans="1:19" x14ac:dyDescent="0.2">
      <c r="A520" s="22">
        <v>2021</v>
      </c>
      <c r="B520" s="22" t="s">
        <v>4903</v>
      </c>
      <c r="C520" s="22" t="s">
        <v>4898</v>
      </c>
      <c r="D520" s="22" t="s">
        <v>453</v>
      </c>
      <c r="E520" s="22" t="s">
        <v>454</v>
      </c>
      <c r="F520" s="22" t="s">
        <v>27</v>
      </c>
      <c r="G520" s="22" t="s">
        <v>24</v>
      </c>
      <c r="H520" s="22" t="s">
        <v>24</v>
      </c>
      <c r="I520" s="22" t="s">
        <v>53</v>
      </c>
      <c r="J520" s="22" t="s">
        <v>769</v>
      </c>
      <c r="K520" s="22" t="s">
        <v>29</v>
      </c>
      <c r="L520" s="22" t="s">
        <v>1922</v>
      </c>
      <c r="M520" s="23">
        <v>62</v>
      </c>
      <c r="N520" s="23">
        <v>53</v>
      </c>
      <c r="O520" s="23">
        <v>45</v>
      </c>
      <c r="P520" s="23">
        <f>VLOOKUP(B520,[1]Sheet1!$B$5:$S$732,18,FALSE)</f>
        <v>14</v>
      </c>
      <c r="Q520" s="23">
        <v>46</v>
      </c>
      <c r="R520" s="23">
        <v>37</v>
      </c>
      <c r="S520" s="5">
        <f t="shared" si="8"/>
        <v>257</v>
      </c>
    </row>
    <row r="521" spans="1:19" x14ac:dyDescent="0.2">
      <c r="A521" s="22">
        <v>2021</v>
      </c>
      <c r="B521" s="22" t="s">
        <v>4911</v>
      </c>
      <c r="C521" s="22" t="s">
        <v>4905</v>
      </c>
      <c r="D521" s="22" t="s">
        <v>453</v>
      </c>
      <c r="E521" s="22" t="s">
        <v>454</v>
      </c>
      <c r="F521" s="22" t="s">
        <v>27</v>
      </c>
      <c r="G521" s="22" t="s">
        <v>24</v>
      </c>
      <c r="H521" s="22" t="s">
        <v>24</v>
      </c>
      <c r="I521" s="22" t="s">
        <v>53</v>
      </c>
      <c r="J521" s="22" t="s">
        <v>769</v>
      </c>
      <c r="K521" s="22" t="s">
        <v>29</v>
      </c>
      <c r="L521" s="22" t="s">
        <v>1922</v>
      </c>
      <c r="M521" s="23">
        <v>131</v>
      </c>
      <c r="N521" s="23">
        <v>113</v>
      </c>
      <c r="O521" s="23">
        <v>119</v>
      </c>
      <c r="P521" s="23">
        <f>VLOOKUP(B521,[1]Sheet1!$B$5:$S$732,18,FALSE)</f>
        <v>48</v>
      </c>
      <c r="Q521" s="23">
        <v>101</v>
      </c>
      <c r="R521" s="23">
        <v>67</v>
      </c>
      <c r="S521" s="5">
        <f t="shared" si="8"/>
        <v>579</v>
      </c>
    </row>
    <row r="522" spans="1:19" x14ac:dyDescent="0.2">
      <c r="A522" s="22">
        <v>2021</v>
      </c>
      <c r="B522" s="22" t="s">
        <v>5171</v>
      </c>
      <c r="C522" s="22" t="s">
        <v>5166</v>
      </c>
      <c r="D522" s="22" t="s">
        <v>420</v>
      </c>
      <c r="E522" s="22" t="s">
        <v>783</v>
      </c>
      <c r="F522" s="22" t="s">
        <v>27</v>
      </c>
      <c r="G522" s="22" t="s">
        <v>24</v>
      </c>
      <c r="H522" s="22" t="s">
        <v>24</v>
      </c>
      <c r="I522" s="22" t="s">
        <v>53</v>
      </c>
      <c r="J522" s="22" t="s">
        <v>769</v>
      </c>
      <c r="K522" s="22" t="s">
        <v>1954</v>
      </c>
      <c r="L522" s="22" t="s">
        <v>1922</v>
      </c>
      <c r="M522" s="23">
        <v>68</v>
      </c>
      <c r="N522" s="23">
        <v>72</v>
      </c>
      <c r="O522" s="23">
        <v>88</v>
      </c>
      <c r="P522" s="23">
        <f>VLOOKUP(B522,[1]Sheet1!$B$5:$S$732,18,FALSE)</f>
        <v>27</v>
      </c>
      <c r="Q522" s="23">
        <v>104</v>
      </c>
      <c r="R522" s="23">
        <v>49</v>
      </c>
      <c r="S522" s="5">
        <f t="shared" si="8"/>
        <v>408</v>
      </c>
    </row>
    <row r="523" spans="1:19" x14ac:dyDescent="0.2">
      <c r="A523" s="22">
        <v>2021</v>
      </c>
      <c r="B523" s="22" t="s">
        <v>4865</v>
      </c>
      <c r="C523" s="22" t="s">
        <v>4859</v>
      </c>
      <c r="D523" s="22" t="s">
        <v>420</v>
      </c>
      <c r="E523" s="22" t="s">
        <v>783</v>
      </c>
      <c r="F523" s="22" t="s">
        <v>27</v>
      </c>
      <c r="G523" s="22" t="s">
        <v>24</v>
      </c>
      <c r="H523" s="22" t="s">
        <v>24</v>
      </c>
      <c r="I523" s="22" t="s">
        <v>53</v>
      </c>
      <c r="J523" s="22" t="s">
        <v>769</v>
      </c>
      <c r="K523" s="22" t="s">
        <v>29</v>
      </c>
      <c r="L523" s="22" t="s">
        <v>1922</v>
      </c>
      <c r="M523" s="23">
        <v>147</v>
      </c>
      <c r="N523" s="23">
        <v>146</v>
      </c>
      <c r="O523" s="23">
        <v>101</v>
      </c>
      <c r="P523" s="23">
        <f>VLOOKUP(B523,[1]Sheet1!$B$5:$S$732,18,FALSE)</f>
        <v>76</v>
      </c>
      <c r="Q523" s="23">
        <v>108</v>
      </c>
      <c r="R523" s="23">
        <v>115</v>
      </c>
      <c r="S523" s="5">
        <f t="shared" si="8"/>
        <v>693</v>
      </c>
    </row>
    <row r="524" spans="1:19" x14ac:dyDescent="0.2">
      <c r="A524" s="22">
        <v>2021</v>
      </c>
      <c r="B524" s="22" t="s">
        <v>3444</v>
      </c>
      <c r="C524" s="22" t="s">
        <v>3438</v>
      </c>
      <c r="D524" s="22" t="s">
        <v>420</v>
      </c>
      <c r="E524" s="22" t="s">
        <v>783</v>
      </c>
      <c r="F524" s="22" t="s">
        <v>24</v>
      </c>
      <c r="G524" s="22" t="s">
        <v>24</v>
      </c>
      <c r="H524" s="22" t="s">
        <v>24</v>
      </c>
      <c r="I524" s="22" t="s">
        <v>53</v>
      </c>
      <c r="J524" s="22" t="s">
        <v>769</v>
      </c>
      <c r="K524" s="22" t="s">
        <v>29</v>
      </c>
      <c r="L524" s="22" t="s">
        <v>1922</v>
      </c>
      <c r="M524" s="23">
        <v>114</v>
      </c>
      <c r="N524" s="23">
        <v>106</v>
      </c>
      <c r="O524" s="23">
        <v>112</v>
      </c>
      <c r="P524" s="23">
        <f>VLOOKUP(B524,[1]Sheet1!$B$5:$S$732,18,FALSE)</f>
        <v>57</v>
      </c>
      <c r="Q524" s="23">
        <v>106</v>
      </c>
      <c r="R524" s="23">
        <v>82</v>
      </c>
      <c r="S524" s="5">
        <f t="shared" si="8"/>
        <v>577</v>
      </c>
    </row>
    <row r="525" spans="1:19" x14ac:dyDescent="0.2">
      <c r="A525" s="22">
        <v>2021</v>
      </c>
      <c r="B525" s="22" t="s">
        <v>3109</v>
      </c>
      <c r="C525" s="22" t="s">
        <v>647</v>
      </c>
      <c r="D525" s="22" t="s">
        <v>505</v>
      </c>
      <c r="E525" s="22" t="s">
        <v>506</v>
      </c>
      <c r="F525" s="22" t="s">
        <v>24</v>
      </c>
      <c r="G525" s="22" t="s">
        <v>24</v>
      </c>
      <c r="H525" s="22" t="s">
        <v>24</v>
      </c>
      <c r="I525" s="22" t="s">
        <v>53</v>
      </c>
      <c r="J525" s="22" t="s">
        <v>769</v>
      </c>
      <c r="K525" s="22" t="s">
        <v>29</v>
      </c>
      <c r="L525" s="22" t="s">
        <v>55</v>
      </c>
      <c r="M525" s="23">
        <v>211</v>
      </c>
      <c r="N525" s="23">
        <v>223</v>
      </c>
      <c r="O525" s="23">
        <v>219</v>
      </c>
      <c r="P525" s="23">
        <f>VLOOKUP(B525,[1]Sheet1!$B$5:$S$732,18,FALSE)</f>
        <v>162</v>
      </c>
      <c r="Q525" s="23">
        <v>210</v>
      </c>
      <c r="R525" s="23">
        <v>204</v>
      </c>
      <c r="S525" s="5">
        <f t="shared" si="8"/>
        <v>1229</v>
      </c>
    </row>
    <row r="526" spans="1:19" x14ac:dyDescent="0.2">
      <c r="A526" s="22">
        <v>2021</v>
      </c>
      <c r="B526" s="22" t="s">
        <v>3103</v>
      </c>
      <c r="C526" s="22" t="s">
        <v>3097</v>
      </c>
      <c r="D526" s="22" t="s">
        <v>505</v>
      </c>
      <c r="E526" s="22" t="s">
        <v>506</v>
      </c>
      <c r="F526" s="22" t="s">
        <v>24</v>
      </c>
      <c r="G526" s="22" t="s">
        <v>24</v>
      </c>
      <c r="H526" s="22" t="s">
        <v>24</v>
      </c>
      <c r="I526" s="22" t="s">
        <v>53</v>
      </c>
      <c r="J526" s="22" t="s">
        <v>769</v>
      </c>
      <c r="K526" s="22" t="s">
        <v>29</v>
      </c>
      <c r="L526" s="22" t="s">
        <v>55</v>
      </c>
      <c r="M526" s="23">
        <v>203</v>
      </c>
      <c r="N526" s="23">
        <v>210</v>
      </c>
      <c r="O526" s="23">
        <v>222</v>
      </c>
      <c r="P526" s="23">
        <f>VLOOKUP(B526,[1]Sheet1!$B$5:$S$732,18,FALSE)</f>
        <v>151</v>
      </c>
      <c r="Q526" s="23">
        <v>197</v>
      </c>
      <c r="R526" s="23">
        <v>182</v>
      </c>
      <c r="S526" s="5">
        <f t="shared" si="8"/>
        <v>1165</v>
      </c>
    </row>
    <row r="527" spans="1:19" x14ac:dyDescent="0.2">
      <c r="A527" s="22">
        <v>2021</v>
      </c>
      <c r="B527" s="22" t="s">
        <v>4940</v>
      </c>
      <c r="C527" s="22" t="s">
        <v>4934</v>
      </c>
      <c r="D527" s="22" t="s">
        <v>505</v>
      </c>
      <c r="E527" s="22" t="s">
        <v>506</v>
      </c>
      <c r="F527" s="22" t="s">
        <v>27</v>
      </c>
      <c r="G527" s="22" t="s">
        <v>24</v>
      </c>
      <c r="H527" s="22" t="s">
        <v>24</v>
      </c>
      <c r="I527" s="22" t="s">
        <v>53</v>
      </c>
      <c r="J527" s="22" t="s">
        <v>769</v>
      </c>
      <c r="K527" s="22" t="s">
        <v>29</v>
      </c>
      <c r="L527" s="22" t="s">
        <v>1922</v>
      </c>
      <c r="M527" s="23">
        <v>100</v>
      </c>
      <c r="N527" s="23">
        <v>97</v>
      </c>
      <c r="O527" s="23">
        <v>73</v>
      </c>
      <c r="P527" s="23">
        <f>VLOOKUP(B527,[1]Sheet1!$B$5:$S$732,18,FALSE)</f>
        <v>20</v>
      </c>
      <c r="Q527" s="23">
        <v>93</v>
      </c>
      <c r="R527" s="23">
        <v>80</v>
      </c>
      <c r="S527" s="5">
        <f t="shared" si="8"/>
        <v>463</v>
      </c>
    </row>
    <row r="528" spans="1:19" x14ac:dyDescent="0.2">
      <c r="A528" s="22">
        <v>2021</v>
      </c>
      <c r="B528" s="22" t="s">
        <v>4954</v>
      </c>
      <c r="C528" s="22" t="s">
        <v>4948</v>
      </c>
      <c r="D528" s="22" t="s">
        <v>505</v>
      </c>
      <c r="E528" s="22" t="s">
        <v>506</v>
      </c>
      <c r="F528" s="22" t="s">
        <v>27</v>
      </c>
      <c r="G528" s="22" t="s">
        <v>24</v>
      </c>
      <c r="H528" s="22" t="s">
        <v>24</v>
      </c>
      <c r="I528" s="22" t="s">
        <v>53</v>
      </c>
      <c r="J528" s="22" t="s">
        <v>769</v>
      </c>
      <c r="K528" s="22" t="s">
        <v>29</v>
      </c>
      <c r="L528" s="22" t="s">
        <v>1922</v>
      </c>
      <c r="M528" s="23">
        <v>116</v>
      </c>
      <c r="N528" s="23">
        <v>88</v>
      </c>
      <c r="O528" s="23">
        <v>100</v>
      </c>
      <c r="P528" s="23">
        <f>VLOOKUP(B528,[1]Sheet1!$B$5:$S$732,18,FALSE)</f>
        <v>45</v>
      </c>
      <c r="Q528" s="23">
        <v>95</v>
      </c>
      <c r="R528" s="23">
        <v>66</v>
      </c>
      <c r="S528" s="5">
        <f t="shared" si="8"/>
        <v>510</v>
      </c>
    </row>
    <row r="529" spans="1:19" x14ac:dyDescent="0.2">
      <c r="A529" s="22">
        <v>2021</v>
      </c>
      <c r="B529" s="22" t="s">
        <v>3481</v>
      </c>
      <c r="C529" s="22" t="s">
        <v>3475</v>
      </c>
      <c r="D529" s="22" t="s">
        <v>505</v>
      </c>
      <c r="E529" s="22" t="s">
        <v>506</v>
      </c>
      <c r="F529" s="22" t="s">
        <v>24</v>
      </c>
      <c r="G529" s="22" t="s">
        <v>24</v>
      </c>
      <c r="H529" s="22" t="s">
        <v>24</v>
      </c>
      <c r="I529" s="22" t="s">
        <v>53</v>
      </c>
      <c r="J529" s="22" t="s">
        <v>769</v>
      </c>
      <c r="K529" s="22" t="s">
        <v>29</v>
      </c>
      <c r="L529" s="22" t="s">
        <v>1922</v>
      </c>
      <c r="M529" s="23">
        <v>115</v>
      </c>
      <c r="N529" s="23">
        <v>115</v>
      </c>
      <c r="O529" s="23">
        <v>116</v>
      </c>
      <c r="P529" s="23">
        <f>VLOOKUP(B529,[1]Sheet1!$B$5:$S$732,18,FALSE)</f>
        <v>36</v>
      </c>
      <c r="Q529" s="23">
        <v>128</v>
      </c>
      <c r="R529" s="23">
        <v>91</v>
      </c>
      <c r="S529" s="5">
        <f t="shared" si="8"/>
        <v>601</v>
      </c>
    </row>
    <row r="530" spans="1:19" x14ac:dyDescent="0.2">
      <c r="A530" s="22">
        <v>2021</v>
      </c>
      <c r="B530" s="22" t="s">
        <v>5291</v>
      </c>
      <c r="C530" s="22" t="s">
        <v>5285</v>
      </c>
      <c r="D530" s="22" t="s">
        <v>505</v>
      </c>
      <c r="E530" s="22" t="s">
        <v>506</v>
      </c>
      <c r="F530" s="22" t="s">
        <v>24</v>
      </c>
      <c r="G530" s="22" t="s">
        <v>27</v>
      </c>
      <c r="H530" s="22" t="s">
        <v>24</v>
      </c>
      <c r="I530" s="22" t="s">
        <v>53</v>
      </c>
      <c r="J530" s="22" t="s">
        <v>769</v>
      </c>
      <c r="K530" s="22" t="s">
        <v>66</v>
      </c>
      <c r="L530" s="22" t="s">
        <v>1922</v>
      </c>
      <c r="M530" s="23">
        <v>21</v>
      </c>
      <c r="N530" s="23">
        <v>24</v>
      </c>
      <c r="O530" s="23">
        <v>30</v>
      </c>
      <c r="P530" s="23">
        <f>VLOOKUP(B530,[1]Sheet1!$B$5:$S$732,18,FALSE)</f>
        <v>11</v>
      </c>
      <c r="Q530" s="23">
        <v>24</v>
      </c>
      <c r="R530" s="23">
        <v>21</v>
      </c>
      <c r="S530" s="5">
        <f t="shared" si="8"/>
        <v>131</v>
      </c>
    </row>
    <row r="531" spans="1:19" x14ac:dyDescent="0.2">
      <c r="A531" s="22">
        <v>2021</v>
      </c>
      <c r="B531" s="22" t="s">
        <v>4947</v>
      </c>
      <c r="C531" s="22" t="s">
        <v>4941</v>
      </c>
      <c r="D531" s="22" t="s">
        <v>505</v>
      </c>
      <c r="E531" s="22" t="s">
        <v>506</v>
      </c>
      <c r="F531" s="22" t="s">
        <v>27</v>
      </c>
      <c r="G531" s="22" t="s">
        <v>24</v>
      </c>
      <c r="H531" s="22" t="s">
        <v>24</v>
      </c>
      <c r="I531" s="22" t="s">
        <v>53</v>
      </c>
      <c r="J531" s="22" t="s">
        <v>769</v>
      </c>
      <c r="K531" s="22" t="s">
        <v>29</v>
      </c>
      <c r="L531" s="22" t="s">
        <v>1922</v>
      </c>
      <c r="M531" s="23">
        <v>151</v>
      </c>
      <c r="N531" s="23">
        <v>181</v>
      </c>
      <c r="O531" s="23">
        <v>165</v>
      </c>
      <c r="P531" s="23">
        <f>VLOOKUP(B531,[1]Sheet1!$B$5:$S$732,18,FALSE)</f>
        <v>26</v>
      </c>
      <c r="Q531" s="23">
        <v>108</v>
      </c>
      <c r="R531" s="23">
        <v>117</v>
      </c>
      <c r="S531" s="5">
        <f t="shared" si="8"/>
        <v>748</v>
      </c>
    </row>
    <row r="532" spans="1:19" x14ac:dyDescent="0.2">
      <c r="A532" s="22">
        <v>2021</v>
      </c>
      <c r="B532" s="22" t="s">
        <v>4932</v>
      </c>
      <c r="C532" s="22" t="s">
        <v>4927</v>
      </c>
      <c r="D532" s="22" t="s">
        <v>472</v>
      </c>
      <c r="E532" s="22" t="s">
        <v>473</v>
      </c>
      <c r="F532" s="22" t="s">
        <v>27</v>
      </c>
      <c r="G532" s="22" t="s">
        <v>24</v>
      </c>
      <c r="H532" s="22" t="s">
        <v>24</v>
      </c>
      <c r="I532" s="22" t="s">
        <v>53</v>
      </c>
      <c r="J532" s="22" t="s">
        <v>769</v>
      </c>
      <c r="K532" s="22" t="s">
        <v>29</v>
      </c>
      <c r="L532" s="22" t="s">
        <v>1922</v>
      </c>
      <c r="M532" s="23">
        <v>35</v>
      </c>
      <c r="N532" s="23">
        <v>35</v>
      </c>
      <c r="O532" s="23">
        <v>42</v>
      </c>
      <c r="P532" s="23">
        <f>VLOOKUP(B532,[1]Sheet1!$B$5:$S$732,18,FALSE)</f>
        <v>0</v>
      </c>
      <c r="Q532" s="23">
        <v>41</v>
      </c>
      <c r="R532" s="23">
        <v>25</v>
      </c>
      <c r="S532" s="5">
        <f t="shared" si="8"/>
        <v>178</v>
      </c>
    </row>
    <row r="533" spans="1:19" x14ac:dyDescent="0.2">
      <c r="A533" s="22">
        <v>2021</v>
      </c>
      <c r="B533" s="22" t="s">
        <v>5392</v>
      </c>
      <c r="C533" s="22" t="s">
        <v>2352</v>
      </c>
      <c r="D533" s="22" t="s">
        <v>472</v>
      </c>
      <c r="E533" s="22" t="s">
        <v>473</v>
      </c>
      <c r="F533" s="22" t="s">
        <v>27</v>
      </c>
      <c r="G533" s="22" t="s">
        <v>27</v>
      </c>
      <c r="H533" s="22" t="s">
        <v>24</v>
      </c>
      <c r="I533" s="22" t="s">
        <v>53</v>
      </c>
      <c r="J533" s="22" t="s">
        <v>769</v>
      </c>
      <c r="K533" s="22" t="s">
        <v>29</v>
      </c>
      <c r="L533" s="22" t="s">
        <v>1922</v>
      </c>
      <c r="M533" s="23">
        <v>63</v>
      </c>
      <c r="N533" s="23">
        <v>65</v>
      </c>
      <c r="O533" s="23">
        <v>70</v>
      </c>
      <c r="P533" s="23">
        <f>VLOOKUP(B533,[1]Sheet1!$B$5:$S$732,18,FALSE)</f>
        <v>53</v>
      </c>
      <c r="Q533" s="23">
        <v>75</v>
      </c>
      <c r="R533" s="23">
        <v>51</v>
      </c>
      <c r="S533" s="5">
        <f t="shared" si="8"/>
        <v>377</v>
      </c>
    </row>
    <row r="534" spans="1:19" x14ac:dyDescent="0.2">
      <c r="A534" s="22">
        <v>2021</v>
      </c>
      <c r="B534" s="22" t="s">
        <v>4918</v>
      </c>
      <c r="C534" s="22" t="s">
        <v>4912</v>
      </c>
      <c r="D534" s="22" t="s">
        <v>472</v>
      </c>
      <c r="E534" s="22" t="s">
        <v>473</v>
      </c>
      <c r="F534" s="22" t="s">
        <v>27</v>
      </c>
      <c r="G534" s="22" t="s">
        <v>24</v>
      </c>
      <c r="H534" s="22" t="s">
        <v>24</v>
      </c>
      <c r="I534" s="22" t="s">
        <v>53</v>
      </c>
      <c r="J534" s="22" t="s">
        <v>769</v>
      </c>
      <c r="K534" s="22" t="s">
        <v>29</v>
      </c>
      <c r="L534" s="22" t="s">
        <v>1922</v>
      </c>
      <c r="M534" s="23">
        <v>23</v>
      </c>
      <c r="N534" s="23">
        <v>39</v>
      </c>
      <c r="O534" s="23">
        <v>37</v>
      </c>
      <c r="P534" s="23">
        <f>VLOOKUP(B534,[1]Sheet1!$B$5:$S$732,18,FALSE)</f>
        <v>6</v>
      </c>
      <c r="Q534" s="23">
        <v>50</v>
      </c>
      <c r="R534" s="23">
        <v>37</v>
      </c>
      <c r="S534" s="5">
        <f t="shared" si="8"/>
        <v>192</v>
      </c>
    </row>
    <row r="535" spans="1:19" x14ac:dyDescent="0.2">
      <c r="A535" s="22">
        <v>2021</v>
      </c>
      <c r="B535" s="22" t="s">
        <v>3452</v>
      </c>
      <c r="C535" s="22" t="s">
        <v>3446</v>
      </c>
      <c r="D535" s="22" t="s">
        <v>472</v>
      </c>
      <c r="E535" s="22" t="s">
        <v>473</v>
      </c>
      <c r="F535" s="22" t="s">
        <v>24</v>
      </c>
      <c r="G535" s="22" t="s">
        <v>24</v>
      </c>
      <c r="H535" s="22" t="s">
        <v>24</v>
      </c>
      <c r="I535" s="22" t="s">
        <v>53</v>
      </c>
      <c r="J535" s="22" t="s">
        <v>769</v>
      </c>
      <c r="K535" s="22" t="s">
        <v>29</v>
      </c>
      <c r="L535" s="22" t="s">
        <v>1922</v>
      </c>
      <c r="M535" s="23">
        <v>27</v>
      </c>
      <c r="N535" s="23">
        <v>37</v>
      </c>
      <c r="O535" s="23">
        <v>37</v>
      </c>
      <c r="P535" s="23">
        <f>VLOOKUP(B535,[1]Sheet1!$B$5:$S$732,18,FALSE)</f>
        <v>30</v>
      </c>
      <c r="Q535" s="23">
        <v>28</v>
      </c>
      <c r="R535" s="23">
        <v>28</v>
      </c>
      <c r="S535" s="5">
        <f t="shared" si="8"/>
        <v>187</v>
      </c>
    </row>
    <row r="536" spans="1:19" x14ac:dyDescent="0.2">
      <c r="A536" s="22">
        <v>2021</v>
      </c>
      <c r="B536" s="22" t="s">
        <v>5379</v>
      </c>
      <c r="C536" s="22" t="s">
        <v>5373</v>
      </c>
      <c r="D536" s="22" t="s">
        <v>472</v>
      </c>
      <c r="E536" s="22" t="s">
        <v>473</v>
      </c>
      <c r="F536" s="22" t="s">
        <v>27</v>
      </c>
      <c r="G536" s="22" t="s">
        <v>27</v>
      </c>
      <c r="H536" s="22" t="s">
        <v>24</v>
      </c>
      <c r="I536" s="22" t="s">
        <v>53</v>
      </c>
      <c r="J536" s="22" t="s">
        <v>769</v>
      </c>
      <c r="K536" s="22" t="s">
        <v>66</v>
      </c>
      <c r="L536" s="22" t="s">
        <v>1922</v>
      </c>
      <c r="M536" s="23">
        <v>8</v>
      </c>
      <c r="N536" s="23">
        <v>4</v>
      </c>
      <c r="O536" s="23">
        <v>6</v>
      </c>
      <c r="P536" s="23">
        <f>VLOOKUP(B536,[1]Sheet1!$B$5:$S$732,18,FALSE)</f>
        <v>4</v>
      </c>
      <c r="Q536" s="23">
        <v>11</v>
      </c>
      <c r="R536" s="23">
        <v>5</v>
      </c>
      <c r="S536" s="5">
        <f t="shared" si="8"/>
        <v>38</v>
      </c>
    </row>
    <row r="537" spans="1:19" x14ac:dyDescent="0.2">
      <c r="A537" s="22">
        <v>2021</v>
      </c>
      <c r="B537" s="22" t="s">
        <v>3493</v>
      </c>
      <c r="C537" s="22" t="s">
        <v>3487</v>
      </c>
      <c r="D537" s="22" t="s">
        <v>516</v>
      </c>
      <c r="E537" s="22" t="s">
        <v>517</v>
      </c>
      <c r="F537" s="22" t="s">
        <v>24</v>
      </c>
      <c r="G537" s="22" t="s">
        <v>24</v>
      </c>
      <c r="H537" s="22" t="s">
        <v>24</v>
      </c>
      <c r="I537" s="22" t="s">
        <v>53</v>
      </c>
      <c r="J537" s="22" t="s">
        <v>769</v>
      </c>
      <c r="K537" s="22" t="s">
        <v>29</v>
      </c>
      <c r="L537" s="22" t="s">
        <v>1922</v>
      </c>
      <c r="M537" s="23">
        <v>68</v>
      </c>
      <c r="N537" s="23">
        <v>65</v>
      </c>
      <c r="O537" s="23">
        <v>65</v>
      </c>
      <c r="P537" s="23">
        <f>VLOOKUP(B537,[1]Sheet1!$B$5:$S$732,18,FALSE)</f>
        <v>54</v>
      </c>
      <c r="Q537" s="23">
        <v>54</v>
      </c>
      <c r="R537" s="23">
        <v>49</v>
      </c>
      <c r="S537" s="5">
        <f t="shared" si="8"/>
        <v>355</v>
      </c>
    </row>
    <row r="538" spans="1:19" x14ac:dyDescent="0.2">
      <c r="A538" s="22">
        <v>2021</v>
      </c>
      <c r="B538" s="22" t="s">
        <v>4568</v>
      </c>
      <c r="C538" s="22" t="s">
        <v>4562</v>
      </c>
      <c r="D538" s="22" t="s">
        <v>516</v>
      </c>
      <c r="E538" s="22" t="s">
        <v>517</v>
      </c>
      <c r="F538" s="22" t="s">
        <v>27</v>
      </c>
      <c r="G538" s="22" t="s">
        <v>24</v>
      </c>
      <c r="H538" s="22" t="s">
        <v>24</v>
      </c>
      <c r="I538" s="22" t="s">
        <v>53</v>
      </c>
      <c r="J538" s="22" t="s">
        <v>769</v>
      </c>
      <c r="K538" s="22" t="s">
        <v>29</v>
      </c>
      <c r="L538" s="22" t="s">
        <v>55</v>
      </c>
      <c r="M538" s="23">
        <v>75</v>
      </c>
      <c r="N538" s="23">
        <v>76</v>
      </c>
      <c r="O538" s="23">
        <v>84</v>
      </c>
      <c r="P538" s="23">
        <f>VLOOKUP(B538,[1]Sheet1!$B$5:$S$732,18,FALSE)</f>
        <v>61</v>
      </c>
      <c r="Q538" s="23">
        <v>62</v>
      </c>
      <c r="R538" s="23">
        <v>60</v>
      </c>
      <c r="S538" s="5">
        <f t="shared" si="8"/>
        <v>418</v>
      </c>
    </row>
    <row r="539" spans="1:19" x14ac:dyDescent="0.2">
      <c r="A539" s="22">
        <v>2021</v>
      </c>
      <c r="B539" s="22" t="s">
        <v>4973</v>
      </c>
      <c r="C539" s="22" t="s">
        <v>4968</v>
      </c>
      <c r="D539" s="22" t="s">
        <v>516</v>
      </c>
      <c r="E539" s="22" t="s">
        <v>517</v>
      </c>
      <c r="F539" s="22" t="s">
        <v>27</v>
      </c>
      <c r="G539" s="22" t="s">
        <v>24</v>
      </c>
      <c r="H539" s="22" t="s">
        <v>24</v>
      </c>
      <c r="I539" s="22" t="s">
        <v>53</v>
      </c>
      <c r="J539" s="22" t="s">
        <v>769</v>
      </c>
      <c r="K539" s="22" t="s">
        <v>29</v>
      </c>
      <c r="L539" s="22" t="s">
        <v>1922</v>
      </c>
      <c r="M539" s="23">
        <v>105</v>
      </c>
      <c r="N539" s="23">
        <v>92</v>
      </c>
      <c r="O539" s="23">
        <v>88</v>
      </c>
      <c r="P539" s="23">
        <f>VLOOKUP(B539,[1]Sheet1!$B$5:$S$732,18,FALSE)</f>
        <v>81</v>
      </c>
      <c r="Q539" s="23">
        <v>66</v>
      </c>
      <c r="R539" s="23">
        <v>49</v>
      </c>
      <c r="S539" s="5">
        <f t="shared" si="8"/>
        <v>481</v>
      </c>
    </row>
    <row r="540" spans="1:19" x14ac:dyDescent="0.2">
      <c r="A540" s="22">
        <v>2021</v>
      </c>
      <c r="B540" s="22" t="s">
        <v>4960</v>
      </c>
      <c r="C540" s="22" t="s">
        <v>4955</v>
      </c>
      <c r="D540" s="22" t="s">
        <v>516</v>
      </c>
      <c r="E540" s="22" t="s">
        <v>517</v>
      </c>
      <c r="F540" s="22" t="s">
        <v>27</v>
      </c>
      <c r="G540" s="22" t="s">
        <v>24</v>
      </c>
      <c r="H540" s="22" t="s">
        <v>24</v>
      </c>
      <c r="I540" s="22" t="s">
        <v>53</v>
      </c>
      <c r="J540" s="22" t="s">
        <v>769</v>
      </c>
      <c r="K540" s="22" t="s">
        <v>29</v>
      </c>
      <c r="L540" s="22" t="s">
        <v>1922</v>
      </c>
      <c r="M540" s="23">
        <v>71</v>
      </c>
      <c r="N540" s="23">
        <v>59</v>
      </c>
      <c r="O540" s="23">
        <v>67</v>
      </c>
      <c r="P540" s="23">
        <f>VLOOKUP(B540,[1]Sheet1!$B$5:$S$732,18,FALSE)</f>
        <v>57</v>
      </c>
      <c r="Q540" s="23">
        <v>32</v>
      </c>
      <c r="R540" s="23">
        <v>30</v>
      </c>
      <c r="S540" s="5">
        <f t="shared" si="8"/>
        <v>316</v>
      </c>
    </row>
    <row r="541" spans="1:19" x14ac:dyDescent="0.2">
      <c r="A541" s="22">
        <v>2021</v>
      </c>
      <c r="B541" s="22" t="s">
        <v>4967</v>
      </c>
      <c r="C541" s="22" t="s">
        <v>4961</v>
      </c>
      <c r="D541" s="22" t="s">
        <v>516</v>
      </c>
      <c r="E541" s="22" t="s">
        <v>517</v>
      </c>
      <c r="F541" s="22" t="s">
        <v>27</v>
      </c>
      <c r="G541" s="22" t="s">
        <v>24</v>
      </c>
      <c r="H541" s="22" t="s">
        <v>24</v>
      </c>
      <c r="I541" s="22" t="s">
        <v>53</v>
      </c>
      <c r="J541" s="22" t="s">
        <v>769</v>
      </c>
      <c r="K541" s="22" t="s">
        <v>29</v>
      </c>
      <c r="L541" s="22" t="s">
        <v>1922</v>
      </c>
      <c r="M541" s="23">
        <v>148</v>
      </c>
      <c r="N541" s="23">
        <v>144</v>
      </c>
      <c r="O541" s="23">
        <v>120</v>
      </c>
      <c r="P541" s="23">
        <f>VLOOKUP(B541,[1]Sheet1!$B$5:$S$732,18,FALSE)</f>
        <v>120</v>
      </c>
      <c r="Q541" s="23">
        <v>110</v>
      </c>
      <c r="R541" s="23">
        <v>85</v>
      </c>
      <c r="S541" s="5">
        <f t="shared" si="8"/>
        <v>727</v>
      </c>
    </row>
    <row r="542" spans="1:19" x14ac:dyDescent="0.2">
      <c r="A542" s="22">
        <v>2021</v>
      </c>
      <c r="B542" s="22" t="s">
        <v>5055</v>
      </c>
      <c r="C542" s="22" t="s">
        <v>5050</v>
      </c>
      <c r="D542" s="22" t="s">
        <v>605</v>
      </c>
      <c r="E542" s="22" t="s">
        <v>1371</v>
      </c>
      <c r="F542" s="22" t="s">
        <v>27</v>
      </c>
      <c r="G542" s="22" t="s">
        <v>24</v>
      </c>
      <c r="H542" s="22" t="s">
        <v>24</v>
      </c>
      <c r="I542" s="22" t="s">
        <v>53</v>
      </c>
      <c r="J542" s="22" t="s">
        <v>769</v>
      </c>
      <c r="K542" s="22" t="s">
        <v>29</v>
      </c>
      <c r="L542" s="22" t="s">
        <v>1922</v>
      </c>
      <c r="M542" s="23">
        <v>35</v>
      </c>
      <c r="N542" s="23">
        <v>48</v>
      </c>
      <c r="O542" s="23">
        <v>43</v>
      </c>
      <c r="P542" s="23">
        <f>VLOOKUP(B542,[1]Sheet1!$B$5:$S$732,18,FALSE)</f>
        <v>24</v>
      </c>
      <c r="Q542" s="23">
        <v>53</v>
      </c>
      <c r="R542" s="23">
        <v>33</v>
      </c>
      <c r="S542" s="5">
        <f t="shared" si="8"/>
        <v>236</v>
      </c>
    </row>
    <row r="543" spans="1:19" x14ac:dyDescent="0.2">
      <c r="A543" s="22">
        <v>2021</v>
      </c>
      <c r="B543" s="22" t="s">
        <v>3536</v>
      </c>
      <c r="C543" s="22" t="s">
        <v>3530</v>
      </c>
      <c r="D543" s="22" t="s">
        <v>605</v>
      </c>
      <c r="E543" s="22" t="s">
        <v>1371</v>
      </c>
      <c r="F543" s="22" t="s">
        <v>24</v>
      </c>
      <c r="G543" s="22" t="s">
        <v>24</v>
      </c>
      <c r="H543" s="22" t="s">
        <v>24</v>
      </c>
      <c r="I543" s="22" t="s">
        <v>53</v>
      </c>
      <c r="J543" s="22" t="s">
        <v>769</v>
      </c>
      <c r="K543" s="22" t="s">
        <v>29</v>
      </c>
      <c r="L543" s="22" t="s">
        <v>1922</v>
      </c>
      <c r="M543" s="23">
        <v>144</v>
      </c>
      <c r="N543" s="23">
        <v>147</v>
      </c>
      <c r="O543" s="23">
        <v>147</v>
      </c>
      <c r="P543" s="23">
        <f>VLOOKUP(B543,[1]Sheet1!$B$5:$S$732,18,FALSE)</f>
        <v>145</v>
      </c>
      <c r="Q543" s="23">
        <v>104</v>
      </c>
      <c r="R543" s="23">
        <v>125</v>
      </c>
      <c r="S543" s="5">
        <f t="shared" si="8"/>
        <v>812</v>
      </c>
    </row>
    <row r="544" spans="1:19" x14ac:dyDescent="0.2">
      <c r="A544" s="22">
        <v>2021</v>
      </c>
      <c r="B544" s="22" t="s">
        <v>4575</v>
      </c>
      <c r="C544" s="22" t="s">
        <v>4569</v>
      </c>
      <c r="D544" s="22" t="s">
        <v>605</v>
      </c>
      <c r="E544" s="22" t="s">
        <v>606</v>
      </c>
      <c r="F544" s="22" t="s">
        <v>27</v>
      </c>
      <c r="G544" s="22" t="s">
        <v>24</v>
      </c>
      <c r="H544" s="22" t="s">
        <v>24</v>
      </c>
      <c r="I544" s="22" t="s">
        <v>53</v>
      </c>
      <c r="J544" s="22" t="s">
        <v>769</v>
      </c>
      <c r="K544" s="22" t="s">
        <v>29</v>
      </c>
      <c r="L544" s="22" t="s">
        <v>55</v>
      </c>
      <c r="M544" s="23">
        <v>113</v>
      </c>
      <c r="N544" s="23">
        <v>99</v>
      </c>
      <c r="O544" s="23">
        <v>87</v>
      </c>
      <c r="P544" s="23">
        <f>VLOOKUP(B544,[1]Sheet1!$B$5:$S$732,18,FALSE)</f>
        <v>119</v>
      </c>
      <c r="Q544" s="23">
        <v>110</v>
      </c>
      <c r="R544" s="23">
        <v>96</v>
      </c>
      <c r="S544" s="5">
        <f t="shared" si="8"/>
        <v>624</v>
      </c>
    </row>
    <row r="545" spans="1:19" x14ac:dyDescent="0.2">
      <c r="A545" s="22">
        <v>2021</v>
      </c>
      <c r="B545" s="22" t="s">
        <v>3507</v>
      </c>
      <c r="C545" s="22" t="s">
        <v>3501</v>
      </c>
      <c r="D545" s="22" t="s">
        <v>543</v>
      </c>
      <c r="E545" s="22" t="s">
        <v>544</v>
      </c>
      <c r="F545" s="22" t="s">
        <v>24</v>
      </c>
      <c r="G545" s="22" t="s">
        <v>24</v>
      </c>
      <c r="H545" s="22" t="s">
        <v>24</v>
      </c>
      <c r="I545" s="22" t="s">
        <v>53</v>
      </c>
      <c r="J545" s="22" t="s">
        <v>769</v>
      </c>
      <c r="K545" s="22" t="s">
        <v>29</v>
      </c>
      <c r="L545" s="22" t="s">
        <v>1922</v>
      </c>
      <c r="M545" s="23">
        <v>24</v>
      </c>
      <c r="N545" s="23">
        <v>24</v>
      </c>
      <c r="O545" s="23">
        <v>29</v>
      </c>
      <c r="P545" s="23">
        <f>VLOOKUP(B545,[1]Sheet1!$B$5:$S$732,18,FALSE)</f>
        <v>36</v>
      </c>
      <c r="Q545" s="23">
        <v>38</v>
      </c>
      <c r="R545" s="23">
        <v>13</v>
      </c>
      <c r="S545" s="5">
        <f t="shared" si="8"/>
        <v>164</v>
      </c>
    </row>
    <row r="546" spans="1:19" x14ac:dyDescent="0.2">
      <c r="A546" s="22">
        <v>2021</v>
      </c>
      <c r="B546" s="22" t="s">
        <v>5001</v>
      </c>
      <c r="C546" s="22" t="s">
        <v>4995</v>
      </c>
      <c r="D546" s="22" t="s">
        <v>543</v>
      </c>
      <c r="E546" s="22" t="s">
        <v>544</v>
      </c>
      <c r="F546" s="22" t="s">
        <v>27</v>
      </c>
      <c r="G546" s="22" t="s">
        <v>24</v>
      </c>
      <c r="H546" s="22" t="s">
        <v>24</v>
      </c>
      <c r="I546" s="22" t="s">
        <v>53</v>
      </c>
      <c r="J546" s="22" t="s">
        <v>769</v>
      </c>
      <c r="K546" s="22" t="s">
        <v>29</v>
      </c>
      <c r="L546" s="22" t="s">
        <v>1922</v>
      </c>
      <c r="M546" s="23">
        <v>98</v>
      </c>
      <c r="N546" s="23">
        <v>92</v>
      </c>
      <c r="O546" s="23">
        <v>89</v>
      </c>
      <c r="P546" s="23">
        <f>VLOOKUP(B546,[1]Sheet1!$B$5:$S$732,18,FALSE)</f>
        <v>95</v>
      </c>
      <c r="Q546" s="23">
        <v>85</v>
      </c>
      <c r="R546" s="23">
        <v>72</v>
      </c>
      <c r="S546" s="5">
        <f t="shared" si="8"/>
        <v>531</v>
      </c>
    </row>
    <row r="547" spans="1:19" x14ac:dyDescent="0.2">
      <c r="A547" s="22">
        <v>2021</v>
      </c>
      <c r="B547" s="22" t="s">
        <v>5022</v>
      </c>
      <c r="C547" s="22" t="s">
        <v>5017</v>
      </c>
      <c r="D547" s="22" t="s">
        <v>555</v>
      </c>
      <c r="E547" s="22" t="s">
        <v>556</v>
      </c>
      <c r="F547" s="22" t="s">
        <v>27</v>
      </c>
      <c r="G547" s="22" t="s">
        <v>24</v>
      </c>
      <c r="H547" s="22" t="s">
        <v>24</v>
      </c>
      <c r="I547" s="22" t="s">
        <v>53</v>
      </c>
      <c r="J547" s="22" t="s">
        <v>769</v>
      </c>
      <c r="K547" s="22" t="s">
        <v>29</v>
      </c>
      <c r="L547" s="22" t="s">
        <v>1922</v>
      </c>
      <c r="M547" s="23">
        <v>30</v>
      </c>
      <c r="N547" s="23">
        <v>10</v>
      </c>
      <c r="O547" s="23">
        <v>7</v>
      </c>
      <c r="P547" s="23">
        <f>VLOOKUP(B547,[1]Sheet1!$B$5:$S$732,18,FALSE)</f>
        <v>0</v>
      </c>
      <c r="Q547" s="23">
        <v>18</v>
      </c>
      <c r="R547" s="23">
        <v>30</v>
      </c>
      <c r="S547" s="5">
        <f t="shared" si="8"/>
        <v>95</v>
      </c>
    </row>
    <row r="548" spans="1:19" x14ac:dyDescent="0.2">
      <c r="A548" s="22">
        <v>2021</v>
      </c>
      <c r="B548" s="22" t="s">
        <v>3515</v>
      </c>
      <c r="C548" s="22" t="s">
        <v>3509</v>
      </c>
      <c r="D548" s="22" t="s">
        <v>555</v>
      </c>
      <c r="E548" s="22" t="s">
        <v>556</v>
      </c>
      <c r="F548" s="22" t="s">
        <v>24</v>
      </c>
      <c r="G548" s="22" t="s">
        <v>24</v>
      </c>
      <c r="H548" s="22" t="s">
        <v>24</v>
      </c>
      <c r="I548" s="22" t="s">
        <v>53</v>
      </c>
      <c r="J548" s="22" t="s">
        <v>769</v>
      </c>
      <c r="K548" s="22" t="s">
        <v>29</v>
      </c>
      <c r="L548" s="22" t="s">
        <v>1922</v>
      </c>
      <c r="M548" s="23">
        <v>86</v>
      </c>
      <c r="N548" s="23">
        <v>98</v>
      </c>
      <c r="O548" s="23">
        <v>99</v>
      </c>
      <c r="P548" s="23">
        <f>VLOOKUP(B548,[1]Sheet1!$B$5:$S$732,18,FALSE)</f>
        <v>47</v>
      </c>
      <c r="Q548" s="23">
        <v>101</v>
      </c>
      <c r="R548" s="23">
        <v>70</v>
      </c>
      <c r="S548" s="5">
        <f t="shared" si="8"/>
        <v>501</v>
      </c>
    </row>
    <row r="549" spans="1:19" x14ac:dyDescent="0.2">
      <c r="A549" s="22">
        <v>2021</v>
      </c>
      <c r="B549" s="22" t="s">
        <v>5016</v>
      </c>
      <c r="C549" s="22" t="s">
        <v>5010</v>
      </c>
      <c r="D549" s="22" t="s">
        <v>555</v>
      </c>
      <c r="E549" s="22" t="s">
        <v>556</v>
      </c>
      <c r="F549" s="22" t="s">
        <v>27</v>
      </c>
      <c r="G549" s="22" t="s">
        <v>24</v>
      </c>
      <c r="H549" s="22" t="s">
        <v>24</v>
      </c>
      <c r="I549" s="22" t="s">
        <v>53</v>
      </c>
      <c r="J549" s="22" t="s">
        <v>769</v>
      </c>
      <c r="K549" s="22" t="s">
        <v>29</v>
      </c>
      <c r="L549" s="22" t="s">
        <v>1922</v>
      </c>
      <c r="M549" s="23">
        <v>24</v>
      </c>
      <c r="N549" s="23">
        <v>23</v>
      </c>
      <c r="O549" s="23">
        <v>22</v>
      </c>
      <c r="P549" s="23">
        <f>VLOOKUP(B549,[1]Sheet1!$B$5:$S$732,18,FALSE)</f>
        <v>13</v>
      </c>
      <c r="Q549" s="23">
        <v>21</v>
      </c>
      <c r="R549" s="23">
        <v>27</v>
      </c>
      <c r="S549" s="5">
        <f t="shared" si="8"/>
        <v>130</v>
      </c>
    </row>
    <row r="550" spans="1:19" x14ac:dyDescent="0.2">
      <c r="A550" s="22">
        <v>2021</v>
      </c>
      <c r="B550" s="22" t="s">
        <v>3522</v>
      </c>
      <c r="C550" s="22" t="s">
        <v>3516</v>
      </c>
      <c r="D550" s="22" t="s">
        <v>555</v>
      </c>
      <c r="E550" s="22" t="s">
        <v>556</v>
      </c>
      <c r="F550" s="22" t="s">
        <v>24</v>
      </c>
      <c r="G550" s="22" t="s">
        <v>24</v>
      </c>
      <c r="H550" s="22" t="s">
        <v>24</v>
      </c>
      <c r="I550" s="22" t="s">
        <v>53</v>
      </c>
      <c r="J550" s="22" t="s">
        <v>769</v>
      </c>
      <c r="K550" s="22" t="s">
        <v>29</v>
      </c>
      <c r="L550" s="22" t="s">
        <v>1922</v>
      </c>
      <c r="M550" s="23">
        <v>46</v>
      </c>
      <c r="N550" s="23">
        <v>36</v>
      </c>
      <c r="O550" s="23">
        <v>38</v>
      </c>
      <c r="P550" s="23">
        <f>VLOOKUP(B550,[1]Sheet1!$B$5:$S$732,18,FALSE)</f>
        <v>20</v>
      </c>
      <c r="Q550" s="23">
        <v>41</v>
      </c>
      <c r="R550" s="23">
        <v>39</v>
      </c>
      <c r="S550" s="5">
        <f t="shared" si="8"/>
        <v>220</v>
      </c>
    </row>
    <row r="551" spans="1:19" x14ac:dyDescent="0.2">
      <c r="A551" s="22">
        <v>2021</v>
      </c>
      <c r="B551" s="22" t="s">
        <v>5009</v>
      </c>
      <c r="C551" s="22" t="s">
        <v>5003</v>
      </c>
      <c r="D551" s="22" t="s">
        <v>555</v>
      </c>
      <c r="E551" s="22" t="s">
        <v>556</v>
      </c>
      <c r="F551" s="22" t="s">
        <v>27</v>
      </c>
      <c r="G551" s="22" t="s">
        <v>24</v>
      </c>
      <c r="H551" s="22" t="s">
        <v>24</v>
      </c>
      <c r="I551" s="22" t="s">
        <v>53</v>
      </c>
      <c r="J551" s="22" t="s">
        <v>769</v>
      </c>
      <c r="K551" s="22" t="s">
        <v>29</v>
      </c>
      <c r="L551" s="22" t="s">
        <v>1922</v>
      </c>
      <c r="M551" s="23">
        <v>26</v>
      </c>
      <c r="N551" s="23">
        <v>42</v>
      </c>
      <c r="O551" s="23">
        <v>36</v>
      </c>
      <c r="P551" s="23">
        <f>VLOOKUP(B551,[1]Sheet1!$B$5:$S$732,18,FALSE)</f>
        <v>0</v>
      </c>
      <c r="Q551" s="23">
        <v>41</v>
      </c>
      <c r="R551" s="23">
        <v>33</v>
      </c>
      <c r="S551" s="5">
        <f t="shared" si="8"/>
        <v>178</v>
      </c>
    </row>
    <row r="552" spans="1:19" x14ac:dyDescent="0.2">
      <c r="A552" s="22">
        <v>2021</v>
      </c>
      <c r="B552" s="22" t="s">
        <v>3529</v>
      </c>
      <c r="C552" s="22" t="s">
        <v>3523</v>
      </c>
      <c r="D552" s="22" t="s">
        <v>43</v>
      </c>
      <c r="E552" s="22" t="s">
        <v>44</v>
      </c>
      <c r="F552" s="22" t="s">
        <v>24</v>
      </c>
      <c r="G552" s="22" t="s">
        <v>24</v>
      </c>
      <c r="H552" s="22" t="s">
        <v>24</v>
      </c>
      <c r="I552" s="22" t="s">
        <v>53</v>
      </c>
      <c r="J552" s="22" t="s">
        <v>769</v>
      </c>
      <c r="K552" s="22" t="s">
        <v>29</v>
      </c>
      <c r="L552" s="22" t="s">
        <v>1922</v>
      </c>
      <c r="M552" s="23">
        <v>120</v>
      </c>
      <c r="N552" s="23">
        <v>119</v>
      </c>
      <c r="O552" s="23">
        <v>107</v>
      </c>
      <c r="P552" s="23">
        <f>VLOOKUP(B552,[1]Sheet1!$B$5:$S$732,18,FALSE)</f>
        <v>75</v>
      </c>
      <c r="Q552" s="23">
        <v>109</v>
      </c>
      <c r="R552" s="23">
        <v>95</v>
      </c>
      <c r="S552" s="5">
        <f t="shared" si="8"/>
        <v>625</v>
      </c>
    </row>
    <row r="553" spans="1:19" x14ac:dyDescent="0.2">
      <c r="A553" s="22">
        <v>2021</v>
      </c>
      <c r="B553" s="22" t="s">
        <v>5043</v>
      </c>
      <c r="C553" s="22" t="s">
        <v>5037</v>
      </c>
      <c r="D553" s="22" t="s">
        <v>43</v>
      </c>
      <c r="E553" s="22" t="s">
        <v>580</v>
      </c>
      <c r="F553" s="22" t="s">
        <v>27</v>
      </c>
      <c r="G553" s="22" t="s">
        <v>24</v>
      </c>
      <c r="H553" s="22" t="s">
        <v>24</v>
      </c>
      <c r="I553" s="22" t="s">
        <v>53</v>
      </c>
      <c r="J553" s="22" t="s">
        <v>769</v>
      </c>
      <c r="K553" s="22" t="s">
        <v>29</v>
      </c>
      <c r="L553" s="22" t="s">
        <v>1922</v>
      </c>
      <c r="M553" s="23">
        <v>102</v>
      </c>
      <c r="N553" s="23">
        <v>86</v>
      </c>
      <c r="O553" s="23">
        <v>83</v>
      </c>
      <c r="P553" s="23">
        <f>VLOOKUP(B553,[1]Sheet1!$B$5:$S$732,18,FALSE)</f>
        <v>54</v>
      </c>
      <c r="Q553" s="23">
        <v>99</v>
      </c>
      <c r="R553" s="23">
        <v>76</v>
      </c>
      <c r="S553" s="5">
        <f t="shared" si="8"/>
        <v>500</v>
      </c>
    </row>
    <row r="554" spans="1:19" x14ac:dyDescent="0.2">
      <c r="A554" s="22">
        <v>2021</v>
      </c>
      <c r="B554" s="22" t="s">
        <v>5184</v>
      </c>
      <c r="C554" s="22" t="s">
        <v>5179</v>
      </c>
      <c r="D554" s="22" t="s">
        <v>43</v>
      </c>
      <c r="E554" s="22" t="s">
        <v>580</v>
      </c>
      <c r="F554" s="22" t="s">
        <v>27</v>
      </c>
      <c r="G554" s="22" t="s">
        <v>24</v>
      </c>
      <c r="H554" s="22" t="s">
        <v>24</v>
      </c>
      <c r="I554" s="22" t="s">
        <v>53</v>
      </c>
      <c r="J554" s="22" t="s">
        <v>769</v>
      </c>
      <c r="K554" s="22" t="s">
        <v>1954</v>
      </c>
      <c r="L554" s="22" t="s">
        <v>1922</v>
      </c>
      <c r="M554" s="23">
        <v>49</v>
      </c>
      <c r="N554" s="23">
        <v>23</v>
      </c>
      <c r="O554" s="23">
        <v>45</v>
      </c>
      <c r="P554" s="23">
        <f>VLOOKUP(B554,[1]Sheet1!$B$5:$S$732,18,FALSE)</f>
        <v>30</v>
      </c>
      <c r="Q554" s="23">
        <v>50</v>
      </c>
      <c r="R554" s="23">
        <v>59</v>
      </c>
      <c r="S554" s="5">
        <f t="shared" si="8"/>
        <v>256</v>
      </c>
    </row>
    <row r="555" spans="1:19" x14ac:dyDescent="0.2">
      <c r="A555" s="22">
        <v>2021</v>
      </c>
      <c r="B555" s="22" t="s">
        <v>5036</v>
      </c>
      <c r="C555" s="22" t="s">
        <v>5030</v>
      </c>
      <c r="D555" s="22" t="s">
        <v>43</v>
      </c>
      <c r="E555" s="22" t="s">
        <v>580</v>
      </c>
      <c r="F555" s="22" t="s">
        <v>27</v>
      </c>
      <c r="G555" s="22" t="s">
        <v>24</v>
      </c>
      <c r="H555" s="22" t="s">
        <v>24</v>
      </c>
      <c r="I555" s="22" t="s">
        <v>53</v>
      </c>
      <c r="J555" s="22" t="s">
        <v>769</v>
      </c>
      <c r="K555" s="22" t="s">
        <v>29</v>
      </c>
      <c r="L555" s="22" t="s">
        <v>1922</v>
      </c>
      <c r="M555" s="23">
        <v>52</v>
      </c>
      <c r="N555" s="23">
        <v>63</v>
      </c>
      <c r="O555" s="23">
        <v>56</v>
      </c>
      <c r="P555" s="23">
        <f>VLOOKUP(B555,[1]Sheet1!$B$5:$S$732,18,FALSE)</f>
        <v>67</v>
      </c>
      <c r="Q555" s="23">
        <v>79</v>
      </c>
      <c r="R555" s="23">
        <v>54</v>
      </c>
      <c r="S555" s="5">
        <f t="shared" si="8"/>
        <v>371</v>
      </c>
    </row>
    <row r="556" spans="1:19" x14ac:dyDescent="0.2">
      <c r="A556" s="22">
        <v>2021</v>
      </c>
      <c r="B556" s="22" t="s">
        <v>3622</v>
      </c>
      <c r="C556" s="22" t="s">
        <v>3616</v>
      </c>
      <c r="D556" s="22" t="s">
        <v>43</v>
      </c>
      <c r="E556" s="22" t="s">
        <v>44</v>
      </c>
      <c r="F556" s="22" t="s">
        <v>24</v>
      </c>
      <c r="G556" s="22" t="s">
        <v>24</v>
      </c>
      <c r="H556" s="22" t="s">
        <v>24</v>
      </c>
      <c r="I556" s="22" t="s">
        <v>53</v>
      </c>
      <c r="J556" s="22" t="s">
        <v>769</v>
      </c>
      <c r="K556" s="22" t="s">
        <v>673</v>
      </c>
      <c r="L556" s="22" t="s">
        <v>1922</v>
      </c>
      <c r="M556" s="23">
        <v>55</v>
      </c>
      <c r="N556" s="23">
        <v>79</v>
      </c>
      <c r="O556" s="23">
        <v>89</v>
      </c>
      <c r="P556" s="23">
        <f>VLOOKUP(B556,[1]Sheet1!$B$5:$S$732,18,FALSE)</f>
        <v>60</v>
      </c>
      <c r="Q556" s="23">
        <v>87</v>
      </c>
      <c r="R556" s="23">
        <v>58</v>
      </c>
      <c r="S556" s="5">
        <f t="shared" si="8"/>
        <v>428</v>
      </c>
    </row>
    <row r="557" spans="1:19" x14ac:dyDescent="0.2">
      <c r="A557" s="22">
        <v>2021</v>
      </c>
      <c r="B557" s="22" t="s">
        <v>5029</v>
      </c>
      <c r="C557" s="22" t="s">
        <v>5023</v>
      </c>
      <c r="D557" s="22" t="s">
        <v>43</v>
      </c>
      <c r="E557" s="22" t="s">
        <v>44</v>
      </c>
      <c r="F557" s="22" t="s">
        <v>27</v>
      </c>
      <c r="G557" s="22" t="s">
        <v>24</v>
      </c>
      <c r="H557" s="22" t="s">
        <v>24</v>
      </c>
      <c r="I557" s="22" t="s">
        <v>53</v>
      </c>
      <c r="J557" s="22" t="s">
        <v>769</v>
      </c>
      <c r="K557" s="22" t="s">
        <v>29</v>
      </c>
      <c r="L557" s="22" t="s">
        <v>1922</v>
      </c>
      <c r="M557" s="23">
        <v>45</v>
      </c>
      <c r="N557" s="23">
        <v>27</v>
      </c>
      <c r="O557" s="23">
        <v>47</v>
      </c>
      <c r="P557" s="23">
        <f>VLOOKUP(B557,[1]Sheet1!$B$5:$S$732,18,FALSE)</f>
        <v>50</v>
      </c>
      <c r="Q557" s="23">
        <v>50</v>
      </c>
      <c r="R557" s="23">
        <v>44</v>
      </c>
      <c r="S557" s="5">
        <f t="shared" si="8"/>
        <v>263</v>
      </c>
    </row>
    <row r="558" spans="1:19" x14ac:dyDescent="0.2">
      <c r="A558" s="22">
        <v>2021</v>
      </c>
      <c r="B558" s="22" t="s">
        <v>5049</v>
      </c>
      <c r="C558" s="22" t="s">
        <v>5044</v>
      </c>
      <c r="D558" s="22" t="s">
        <v>43</v>
      </c>
      <c r="E558" s="22" t="s">
        <v>580</v>
      </c>
      <c r="F558" s="22" t="s">
        <v>27</v>
      </c>
      <c r="G558" s="22" t="s">
        <v>24</v>
      </c>
      <c r="H558" s="22" t="s">
        <v>24</v>
      </c>
      <c r="I558" s="22" t="s">
        <v>53</v>
      </c>
      <c r="J558" s="22" t="s">
        <v>769</v>
      </c>
      <c r="K558" s="22" t="s">
        <v>29</v>
      </c>
      <c r="L558" s="22" t="s">
        <v>1922</v>
      </c>
      <c r="M558" s="23">
        <v>107</v>
      </c>
      <c r="N558" s="23">
        <v>112</v>
      </c>
      <c r="O558" s="23">
        <v>70</v>
      </c>
      <c r="P558" s="23">
        <f>VLOOKUP(B558,[1]Sheet1!$B$5:$S$732,18,FALSE)</f>
        <v>56</v>
      </c>
      <c r="Q558" s="23">
        <v>71</v>
      </c>
      <c r="R558" s="23">
        <v>56</v>
      </c>
      <c r="S558" s="5">
        <f t="shared" si="8"/>
        <v>472</v>
      </c>
    </row>
    <row r="559" spans="1:19" x14ac:dyDescent="0.2">
      <c r="A559" s="22">
        <v>2021</v>
      </c>
      <c r="B559" s="22" t="s">
        <v>5178</v>
      </c>
      <c r="C559" s="22" t="s">
        <v>5172</v>
      </c>
      <c r="D559" s="22" t="s">
        <v>43</v>
      </c>
      <c r="E559" s="22" t="s">
        <v>44</v>
      </c>
      <c r="F559" s="22" t="s">
        <v>27</v>
      </c>
      <c r="G559" s="22" t="s">
        <v>24</v>
      </c>
      <c r="H559" s="22" t="s">
        <v>24</v>
      </c>
      <c r="I559" s="22" t="s">
        <v>53</v>
      </c>
      <c r="J559" s="22" t="s">
        <v>769</v>
      </c>
      <c r="K559" s="22" t="s">
        <v>1954</v>
      </c>
      <c r="L559" s="22" t="s">
        <v>1922</v>
      </c>
      <c r="M559" s="23">
        <v>96</v>
      </c>
      <c r="N559" s="23">
        <v>96</v>
      </c>
      <c r="O559" s="23">
        <v>72</v>
      </c>
      <c r="P559" s="23">
        <f>VLOOKUP(B559,[1]Sheet1!$B$5:$S$732,18,FALSE)</f>
        <v>48</v>
      </c>
      <c r="Q559" s="23">
        <v>81</v>
      </c>
      <c r="R559" s="23">
        <v>53</v>
      </c>
      <c r="S559" s="5">
        <f t="shared" si="8"/>
        <v>446</v>
      </c>
    </row>
    <row r="560" spans="1:19" x14ac:dyDescent="0.2">
      <c r="A560" s="22">
        <v>2021</v>
      </c>
      <c r="B560" s="22" t="s">
        <v>3500</v>
      </c>
      <c r="C560" s="22" t="s">
        <v>3494</v>
      </c>
      <c r="D560" s="22" t="s">
        <v>532</v>
      </c>
      <c r="E560" s="22" t="s">
        <v>533</v>
      </c>
      <c r="F560" s="22" t="s">
        <v>24</v>
      </c>
      <c r="G560" s="22" t="s">
        <v>24</v>
      </c>
      <c r="H560" s="22" t="s">
        <v>24</v>
      </c>
      <c r="I560" s="22" t="s">
        <v>53</v>
      </c>
      <c r="J560" s="22" t="s">
        <v>769</v>
      </c>
      <c r="K560" s="22" t="s">
        <v>29</v>
      </c>
      <c r="L560" s="22" t="s">
        <v>1922</v>
      </c>
      <c r="M560" s="23">
        <v>58</v>
      </c>
      <c r="N560" s="23">
        <v>54</v>
      </c>
      <c r="O560" s="23">
        <v>41</v>
      </c>
      <c r="P560" s="23">
        <f>VLOOKUP(B560,[1]Sheet1!$B$5:$S$732,18,FALSE)</f>
        <v>36</v>
      </c>
      <c r="Q560" s="23">
        <v>46</v>
      </c>
      <c r="R560" s="23">
        <v>46</v>
      </c>
      <c r="S560" s="5">
        <f t="shared" si="8"/>
        <v>281</v>
      </c>
    </row>
    <row r="561" spans="1:19" x14ac:dyDescent="0.2">
      <c r="A561" s="22">
        <v>2021</v>
      </c>
      <c r="B561" s="22" t="s">
        <v>4981</v>
      </c>
      <c r="C561" s="22" t="s">
        <v>4975</v>
      </c>
      <c r="D561" s="22" t="s">
        <v>532</v>
      </c>
      <c r="E561" s="22" t="s">
        <v>533</v>
      </c>
      <c r="F561" s="22" t="s">
        <v>27</v>
      </c>
      <c r="G561" s="22" t="s">
        <v>24</v>
      </c>
      <c r="H561" s="22" t="s">
        <v>24</v>
      </c>
      <c r="I561" s="22" t="s">
        <v>53</v>
      </c>
      <c r="J561" s="22" t="s">
        <v>769</v>
      </c>
      <c r="K561" s="22" t="s">
        <v>29</v>
      </c>
      <c r="L561" s="22" t="s">
        <v>1922</v>
      </c>
      <c r="M561" s="23">
        <v>61</v>
      </c>
      <c r="N561" s="23">
        <v>76</v>
      </c>
      <c r="O561" s="23">
        <v>49</v>
      </c>
      <c r="P561" s="23">
        <f>VLOOKUP(B561,[1]Sheet1!$B$5:$S$732,18,FALSE)</f>
        <v>40</v>
      </c>
      <c r="Q561" s="23">
        <v>60</v>
      </c>
      <c r="R561" s="23">
        <v>58</v>
      </c>
      <c r="S561" s="5">
        <f t="shared" si="8"/>
        <v>344</v>
      </c>
    </row>
    <row r="562" spans="1:19" x14ac:dyDescent="0.2">
      <c r="A562" s="22">
        <v>2021</v>
      </c>
      <c r="B562" s="22" t="s">
        <v>4987</v>
      </c>
      <c r="C562" s="22" t="s">
        <v>4982</v>
      </c>
      <c r="D562" s="22" t="s">
        <v>532</v>
      </c>
      <c r="E562" s="22" t="s">
        <v>533</v>
      </c>
      <c r="F562" s="22" t="s">
        <v>27</v>
      </c>
      <c r="G562" s="22" t="s">
        <v>24</v>
      </c>
      <c r="H562" s="22" t="s">
        <v>24</v>
      </c>
      <c r="I562" s="22" t="s">
        <v>53</v>
      </c>
      <c r="J562" s="22" t="s">
        <v>769</v>
      </c>
      <c r="K562" s="22" t="s">
        <v>29</v>
      </c>
      <c r="L562" s="22" t="s">
        <v>1922</v>
      </c>
      <c r="M562" s="23">
        <v>156</v>
      </c>
      <c r="N562" s="23">
        <v>152</v>
      </c>
      <c r="O562" s="23">
        <v>151</v>
      </c>
      <c r="P562" s="23">
        <f>VLOOKUP(B562,[1]Sheet1!$B$5:$S$732,18,FALSE)</f>
        <v>63</v>
      </c>
      <c r="Q562" s="23">
        <v>165</v>
      </c>
      <c r="R562" s="23">
        <v>134</v>
      </c>
      <c r="S562" s="5">
        <f t="shared" si="8"/>
        <v>821</v>
      </c>
    </row>
    <row r="563" spans="1:19" x14ac:dyDescent="0.2">
      <c r="A563" s="22">
        <v>2021</v>
      </c>
      <c r="B563" s="22" t="s">
        <v>4994</v>
      </c>
      <c r="C563" s="22" t="s">
        <v>4988</v>
      </c>
      <c r="D563" s="22" t="s">
        <v>532</v>
      </c>
      <c r="E563" s="22" t="s">
        <v>533</v>
      </c>
      <c r="F563" s="22" t="s">
        <v>27</v>
      </c>
      <c r="G563" s="22" t="s">
        <v>24</v>
      </c>
      <c r="H563" s="22" t="s">
        <v>24</v>
      </c>
      <c r="I563" s="22" t="s">
        <v>53</v>
      </c>
      <c r="J563" s="22" t="s">
        <v>769</v>
      </c>
      <c r="K563" s="22" t="s">
        <v>29</v>
      </c>
      <c r="L563" s="22" t="s">
        <v>1922</v>
      </c>
      <c r="M563" s="23">
        <v>155</v>
      </c>
      <c r="N563" s="23">
        <v>126</v>
      </c>
      <c r="O563" s="23">
        <v>126</v>
      </c>
      <c r="P563" s="23">
        <f>VLOOKUP(B563,[1]Sheet1!$B$5:$S$732,18,FALSE)</f>
        <v>70</v>
      </c>
      <c r="Q563" s="23">
        <v>102</v>
      </c>
      <c r="R563" s="23">
        <v>124</v>
      </c>
      <c r="S563" s="5">
        <f t="shared" si="8"/>
        <v>703</v>
      </c>
    </row>
    <row r="564" spans="1:19" x14ac:dyDescent="0.2">
      <c r="A564" s="22">
        <v>2021</v>
      </c>
      <c r="B564" s="22" t="s">
        <v>4925</v>
      </c>
      <c r="C564" s="22" t="s">
        <v>4919</v>
      </c>
      <c r="D564" s="22" t="s">
        <v>472</v>
      </c>
      <c r="E564" s="22" t="s">
        <v>473</v>
      </c>
      <c r="F564" s="22" t="s">
        <v>27</v>
      </c>
      <c r="G564" s="22" t="s">
        <v>24</v>
      </c>
      <c r="H564" s="22" t="s">
        <v>24</v>
      </c>
      <c r="I564" s="22" t="s">
        <v>53</v>
      </c>
      <c r="J564" s="22" t="s">
        <v>769</v>
      </c>
      <c r="K564" s="22" t="s">
        <v>29</v>
      </c>
      <c r="L564" s="22" t="s">
        <v>1922</v>
      </c>
      <c r="M564" s="23">
        <v>169</v>
      </c>
      <c r="N564" s="23">
        <v>132</v>
      </c>
      <c r="O564" s="23">
        <v>139</v>
      </c>
      <c r="P564" s="23">
        <f>VLOOKUP(B564,[1]Sheet1!$B$5:$S$732,18,FALSE)</f>
        <v>116</v>
      </c>
      <c r="Q564" s="23">
        <v>109</v>
      </c>
      <c r="R564" s="23">
        <v>107</v>
      </c>
      <c r="S564" s="5">
        <f t="shared" si="8"/>
        <v>772</v>
      </c>
    </row>
    <row r="565" spans="1:19" x14ac:dyDescent="0.2">
      <c r="A565" s="22">
        <v>2021</v>
      </c>
      <c r="B565" s="22" t="s">
        <v>3088</v>
      </c>
      <c r="C565" s="22" t="s">
        <v>3082</v>
      </c>
      <c r="D565" s="22" t="s">
        <v>420</v>
      </c>
      <c r="E565" s="22" t="s">
        <v>783</v>
      </c>
      <c r="F565" s="22" t="s">
        <v>24</v>
      </c>
      <c r="G565" s="22" t="s">
        <v>24</v>
      </c>
      <c r="H565" s="22" t="s">
        <v>24</v>
      </c>
      <c r="I565" s="22" t="s">
        <v>53</v>
      </c>
      <c r="J565" s="22" t="s">
        <v>769</v>
      </c>
      <c r="K565" s="22" t="s">
        <v>29</v>
      </c>
      <c r="L565" s="22" t="s">
        <v>55</v>
      </c>
      <c r="M565" s="23">
        <v>85</v>
      </c>
      <c r="N565" s="23">
        <v>84</v>
      </c>
      <c r="O565" s="23">
        <v>106</v>
      </c>
      <c r="P565" s="23">
        <f>VLOOKUP(B565,[1]Sheet1!$B$5:$S$732,18,FALSE)</f>
        <v>38</v>
      </c>
      <c r="Q565" s="23">
        <v>89</v>
      </c>
      <c r="R565" s="23">
        <v>80</v>
      </c>
      <c r="S565" s="5">
        <f t="shared" si="8"/>
        <v>482</v>
      </c>
    </row>
    <row r="566" spans="1:19" x14ac:dyDescent="0.2">
      <c r="A566" s="22">
        <v>2021</v>
      </c>
      <c r="B566" s="22" t="s">
        <v>3274</v>
      </c>
      <c r="C566" s="22" t="s">
        <v>3268</v>
      </c>
      <c r="D566" s="22" t="s">
        <v>67</v>
      </c>
      <c r="E566" s="22" t="s">
        <v>254</v>
      </c>
      <c r="F566" s="22" t="s">
        <v>24</v>
      </c>
      <c r="G566" s="22" t="s">
        <v>24</v>
      </c>
      <c r="H566" s="22" t="s">
        <v>24</v>
      </c>
      <c r="I566" s="22" t="s">
        <v>53</v>
      </c>
      <c r="J566" s="22" t="s">
        <v>769</v>
      </c>
      <c r="K566" s="22" t="s">
        <v>29</v>
      </c>
      <c r="L566" s="22" t="s">
        <v>1922</v>
      </c>
      <c r="M566" s="23">
        <v>238</v>
      </c>
      <c r="N566" s="23">
        <v>210</v>
      </c>
      <c r="O566" s="23">
        <v>209</v>
      </c>
      <c r="P566" s="23">
        <f>VLOOKUP(B566,[1]Sheet1!$B$5:$S$732,18,FALSE)</f>
        <v>139</v>
      </c>
      <c r="Q566" s="23">
        <v>205</v>
      </c>
      <c r="R566" s="23">
        <v>217</v>
      </c>
      <c r="S566" s="5">
        <f t="shared" si="8"/>
        <v>1218</v>
      </c>
    </row>
    <row r="567" spans="1:19" x14ac:dyDescent="0.2">
      <c r="A567" s="22">
        <v>2021</v>
      </c>
      <c r="B567" s="22" t="s">
        <v>3137</v>
      </c>
      <c r="C567" s="22" t="s">
        <v>3131</v>
      </c>
      <c r="D567" s="22" t="s">
        <v>43</v>
      </c>
      <c r="E567" s="22" t="s">
        <v>580</v>
      </c>
      <c r="F567" s="22" t="s">
        <v>24</v>
      </c>
      <c r="G567" s="22" t="s">
        <v>24</v>
      </c>
      <c r="H567" s="22" t="s">
        <v>24</v>
      </c>
      <c r="I567" s="22" t="s">
        <v>53</v>
      </c>
      <c r="J567" s="22" t="s">
        <v>769</v>
      </c>
      <c r="K567" s="22" t="s">
        <v>29</v>
      </c>
      <c r="L567" s="22" t="s">
        <v>55</v>
      </c>
      <c r="M567" s="23">
        <v>155</v>
      </c>
      <c r="N567" s="23">
        <v>144</v>
      </c>
      <c r="O567" s="23">
        <v>142</v>
      </c>
      <c r="P567" s="23">
        <f>VLOOKUP(B567,[1]Sheet1!$B$5:$S$732,18,FALSE)</f>
        <v>94</v>
      </c>
      <c r="Q567" s="23">
        <v>125</v>
      </c>
      <c r="R567" s="23">
        <v>119</v>
      </c>
      <c r="S567" s="5">
        <f t="shared" si="8"/>
        <v>779</v>
      </c>
    </row>
    <row r="568" spans="1:19" x14ac:dyDescent="0.2">
      <c r="A568" s="22">
        <v>2021</v>
      </c>
      <c r="B568" s="22" t="s">
        <v>2977</v>
      </c>
      <c r="C568" s="22" t="s">
        <v>2971</v>
      </c>
      <c r="D568" s="22" t="s">
        <v>56</v>
      </c>
      <c r="E568" s="22" t="s">
        <v>122</v>
      </c>
      <c r="F568" s="22" t="s">
        <v>24</v>
      </c>
      <c r="G568" s="22" t="s">
        <v>24</v>
      </c>
      <c r="H568" s="22" t="s">
        <v>24</v>
      </c>
      <c r="I568" s="22" t="s">
        <v>53</v>
      </c>
      <c r="J568" s="22" t="s">
        <v>769</v>
      </c>
      <c r="K568" s="22" t="s">
        <v>29</v>
      </c>
      <c r="L568" s="22" t="s">
        <v>55</v>
      </c>
      <c r="M568" s="23">
        <v>190</v>
      </c>
      <c r="N568" s="23">
        <v>209</v>
      </c>
      <c r="O568" s="23">
        <v>200</v>
      </c>
      <c r="P568" s="23">
        <f>VLOOKUP(B568,[1]Sheet1!$B$5:$S$732,18,FALSE)</f>
        <v>177</v>
      </c>
      <c r="Q568" s="23">
        <v>174</v>
      </c>
      <c r="R568" s="23">
        <v>174</v>
      </c>
      <c r="S568" s="5">
        <f t="shared" si="8"/>
        <v>1124</v>
      </c>
    </row>
    <row r="569" spans="1:19" x14ac:dyDescent="0.2">
      <c r="A569" s="22">
        <v>2021</v>
      </c>
      <c r="B569" s="22" t="s">
        <v>2870</v>
      </c>
      <c r="C569" s="22" t="s">
        <v>2864</v>
      </c>
      <c r="D569" s="22" t="s">
        <v>67</v>
      </c>
      <c r="E569" s="22" t="s">
        <v>271</v>
      </c>
      <c r="F569" s="22" t="s">
        <v>24</v>
      </c>
      <c r="G569" s="22" t="s">
        <v>24</v>
      </c>
      <c r="H569" s="22" t="s">
        <v>24</v>
      </c>
      <c r="I569" s="22" t="s">
        <v>53</v>
      </c>
      <c r="J569" s="22" t="s">
        <v>769</v>
      </c>
      <c r="K569" s="22" t="s">
        <v>66</v>
      </c>
      <c r="L569" s="22" t="s">
        <v>1922</v>
      </c>
      <c r="M569" s="23">
        <v>103</v>
      </c>
      <c r="N569" s="23">
        <v>104</v>
      </c>
      <c r="O569" s="23">
        <v>129</v>
      </c>
      <c r="P569" s="23">
        <f>VLOOKUP(B569,[1]Sheet1!$B$5:$S$732,18,FALSE)</f>
        <v>121</v>
      </c>
      <c r="Q569" s="23">
        <v>121</v>
      </c>
      <c r="R569" s="23">
        <v>137</v>
      </c>
      <c r="S569" s="5">
        <f t="shared" si="8"/>
        <v>715</v>
      </c>
    </row>
    <row r="570" spans="1:19" x14ac:dyDescent="0.2">
      <c r="A570" s="22">
        <v>2021</v>
      </c>
      <c r="B570" s="22" t="s">
        <v>5349</v>
      </c>
      <c r="C570" s="22" t="s">
        <v>5343</v>
      </c>
      <c r="D570" s="22" t="s">
        <v>605</v>
      </c>
      <c r="E570" s="22" t="s">
        <v>1371</v>
      </c>
      <c r="F570" s="22" t="s">
        <v>27</v>
      </c>
      <c r="G570" s="22" t="s">
        <v>27</v>
      </c>
      <c r="H570" s="22" t="s">
        <v>24</v>
      </c>
      <c r="I570" s="22" t="s">
        <v>53</v>
      </c>
      <c r="J570" s="22" t="s">
        <v>769</v>
      </c>
      <c r="K570" s="22" t="s">
        <v>66</v>
      </c>
      <c r="L570" s="22" t="s">
        <v>55</v>
      </c>
      <c r="M570" s="23">
        <v>31</v>
      </c>
      <c r="N570" s="23">
        <v>31</v>
      </c>
      <c r="O570" s="23">
        <v>21</v>
      </c>
      <c r="P570" s="23">
        <f>VLOOKUP(B570,[1]Sheet1!$B$5:$S$732,18,FALSE)</f>
        <v>47</v>
      </c>
      <c r="Q570" s="23">
        <v>14</v>
      </c>
      <c r="R570" s="23">
        <v>27</v>
      </c>
      <c r="S570" s="5">
        <f t="shared" si="8"/>
        <v>171</v>
      </c>
    </row>
    <row r="571" spans="1:19" x14ac:dyDescent="0.2">
      <c r="A571" s="22">
        <v>2021</v>
      </c>
      <c r="B571" s="22" t="s">
        <v>4463</v>
      </c>
      <c r="C571" s="22" t="s">
        <v>4457</v>
      </c>
      <c r="D571" s="22" t="s">
        <v>56</v>
      </c>
      <c r="E571" s="22" t="s">
        <v>122</v>
      </c>
      <c r="F571" s="22" t="s">
        <v>27</v>
      </c>
      <c r="G571" s="22" t="s">
        <v>24</v>
      </c>
      <c r="H571" s="22" t="s">
        <v>24</v>
      </c>
      <c r="I571" s="22" t="s">
        <v>53</v>
      </c>
      <c r="J571" s="22" t="s">
        <v>769</v>
      </c>
      <c r="K571" s="22" t="s">
        <v>29</v>
      </c>
      <c r="L571" s="22" t="s">
        <v>55</v>
      </c>
      <c r="M571" s="23">
        <v>104</v>
      </c>
      <c r="N571" s="23">
        <v>76</v>
      </c>
      <c r="O571" s="23">
        <v>89</v>
      </c>
      <c r="P571" s="23">
        <f>VLOOKUP(B571,[1]Sheet1!$B$5:$S$732,18,FALSE)</f>
        <v>82</v>
      </c>
      <c r="Q571" s="23">
        <v>78</v>
      </c>
      <c r="R571" s="23">
        <v>55</v>
      </c>
      <c r="S571" s="5">
        <f t="shared" si="8"/>
        <v>484</v>
      </c>
    </row>
    <row r="572" spans="1:19" x14ac:dyDescent="0.2">
      <c r="A572" s="22">
        <v>2021</v>
      </c>
      <c r="B572" s="22" t="s">
        <v>3591</v>
      </c>
      <c r="C572" s="22" t="s">
        <v>3585</v>
      </c>
      <c r="D572" s="22" t="s">
        <v>334</v>
      </c>
      <c r="E572" s="22" t="s">
        <v>335</v>
      </c>
      <c r="F572" s="22" t="s">
        <v>24</v>
      </c>
      <c r="G572" s="22" t="s">
        <v>24</v>
      </c>
      <c r="H572" s="22" t="s">
        <v>24</v>
      </c>
      <c r="I572" s="22" t="s">
        <v>53</v>
      </c>
      <c r="J572" s="22" t="s">
        <v>769</v>
      </c>
      <c r="K572" s="22" t="s">
        <v>1954</v>
      </c>
      <c r="L572" s="22" t="s">
        <v>55</v>
      </c>
      <c r="M572" s="23">
        <v>85</v>
      </c>
      <c r="N572" s="23">
        <v>104</v>
      </c>
      <c r="O572" s="23">
        <v>87</v>
      </c>
      <c r="P572" s="23">
        <f>VLOOKUP(B572,[1]Sheet1!$B$5:$S$732,18,FALSE)</f>
        <v>87</v>
      </c>
      <c r="Q572" s="23">
        <v>93</v>
      </c>
      <c r="R572" s="23">
        <v>77</v>
      </c>
      <c r="S572" s="5">
        <f t="shared" si="8"/>
        <v>533</v>
      </c>
    </row>
    <row r="573" spans="1:19" x14ac:dyDescent="0.2">
      <c r="A573" s="22">
        <v>2021</v>
      </c>
      <c r="B573" s="22" t="s">
        <v>3129</v>
      </c>
      <c r="C573" s="22" t="s">
        <v>3123</v>
      </c>
      <c r="D573" s="22" t="s">
        <v>43</v>
      </c>
      <c r="E573" s="22" t="s">
        <v>44</v>
      </c>
      <c r="F573" s="22" t="s">
        <v>24</v>
      </c>
      <c r="G573" s="22" t="s">
        <v>24</v>
      </c>
      <c r="H573" s="22" t="s">
        <v>24</v>
      </c>
      <c r="I573" s="22" t="s">
        <v>53</v>
      </c>
      <c r="J573" s="22" t="s">
        <v>769</v>
      </c>
      <c r="K573" s="22" t="s">
        <v>29</v>
      </c>
      <c r="L573" s="22" t="s">
        <v>55</v>
      </c>
      <c r="M573" s="23">
        <v>120</v>
      </c>
      <c r="N573" s="23">
        <v>95</v>
      </c>
      <c r="O573" s="23">
        <v>109</v>
      </c>
      <c r="P573" s="23">
        <f>VLOOKUP(B573,[1]Sheet1!$B$5:$S$732,18,FALSE)</f>
        <v>50</v>
      </c>
      <c r="Q573" s="23">
        <v>102</v>
      </c>
      <c r="R573" s="23">
        <v>82</v>
      </c>
      <c r="S573" s="5">
        <f t="shared" si="8"/>
        <v>558</v>
      </c>
    </row>
    <row r="574" spans="1:19" x14ac:dyDescent="0.2">
      <c r="A574" s="22">
        <v>2021</v>
      </c>
      <c r="B574" s="22" t="s">
        <v>4553</v>
      </c>
      <c r="C574" s="22" t="s">
        <v>4547</v>
      </c>
      <c r="D574" s="22" t="s">
        <v>420</v>
      </c>
      <c r="E574" s="22" t="s">
        <v>783</v>
      </c>
      <c r="F574" s="22" t="s">
        <v>27</v>
      </c>
      <c r="G574" s="22" t="s">
        <v>24</v>
      </c>
      <c r="H574" s="22" t="s">
        <v>24</v>
      </c>
      <c r="I574" s="22" t="s">
        <v>53</v>
      </c>
      <c r="J574" s="22" t="s">
        <v>769</v>
      </c>
      <c r="K574" s="22" t="s">
        <v>29</v>
      </c>
      <c r="L574" s="22" t="s">
        <v>55</v>
      </c>
      <c r="M574" s="23">
        <v>88</v>
      </c>
      <c r="N574" s="23">
        <v>100</v>
      </c>
      <c r="O574" s="23">
        <v>76</v>
      </c>
      <c r="P574" s="23">
        <f>VLOOKUP(B574,[1]Sheet1!$B$5:$S$732,18,FALSE)</f>
        <v>47</v>
      </c>
      <c r="Q574" s="23">
        <v>63</v>
      </c>
      <c r="R574" s="23">
        <v>71</v>
      </c>
      <c r="S574" s="5">
        <f t="shared" si="8"/>
        <v>445</v>
      </c>
    </row>
    <row r="575" spans="1:19" x14ac:dyDescent="0.2">
      <c r="A575" s="22">
        <v>2021</v>
      </c>
      <c r="B575" s="22" t="s">
        <v>3122</v>
      </c>
      <c r="C575" s="22" t="s">
        <v>3053</v>
      </c>
      <c r="D575" s="22" t="s">
        <v>543</v>
      </c>
      <c r="E575" s="22" t="s">
        <v>544</v>
      </c>
      <c r="F575" s="22" t="s">
        <v>24</v>
      </c>
      <c r="G575" s="22" t="s">
        <v>24</v>
      </c>
      <c r="H575" s="22" t="s">
        <v>24</v>
      </c>
      <c r="I575" s="22" t="s">
        <v>53</v>
      </c>
      <c r="J575" s="22" t="s">
        <v>769</v>
      </c>
      <c r="K575" s="22" t="s">
        <v>29</v>
      </c>
      <c r="L575" s="22" t="s">
        <v>55</v>
      </c>
      <c r="M575" s="23">
        <v>112</v>
      </c>
      <c r="N575" s="23">
        <v>99</v>
      </c>
      <c r="O575" s="23">
        <v>85</v>
      </c>
      <c r="P575" s="23">
        <f>VLOOKUP(B575,[1]Sheet1!$B$5:$S$732,18,FALSE)</f>
        <v>57</v>
      </c>
      <c r="Q575" s="23">
        <v>56</v>
      </c>
      <c r="R575" s="23">
        <v>84</v>
      </c>
      <c r="S575" s="5">
        <f t="shared" si="8"/>
        <v>493</v>
      </c>
    </row>
    <row r="576" spans="1:19" x14ac:dyDescent="0.2">
      <c r="A576" s="22">
        <v>2021</v>
      </c>
      <c r="B576" s="22" t="s">
        <v>3074</v>
      </c>
      <c r="C576" s="22" t="s">
        <v>3069</v>
      </c>
      <c r="D576" s="22" t="s">
        <v>420</v>
      </c>
      <c r="E576" s="22" t="s">
        <v>783</v>
      </c>
      <c r="F576" s="22" t="s">
        <v>24</v>
      </c>
      <c r="G576" s="22" t="s">
        <v>24</v>
      </c>
      <c r="H576" s="22" t="s">
        <v>24</v>
      </c>
      <c r="I576" s="22" t="s">
        <v>53</v>
      </c>
      <c r="J576" s="22" t="s">
        <v>769</v>
      </c>
      <c r="K576" s="22" t="s">
        <v>29</v>
      </c>
      <c r="L576" s="22" t="s">
        <v>55</v>
      </c>
      <c r="M576" s="23">
        <v>234</v>
      </c>
      <c r="N576" s="23">
        <v>231</v>
      </c>
      <c r="O576" s="23">
        <v>206</v>
      </c>
      <c r="P576" s="23">
        <f>VLOOKUP(B576,[1]Sheet1!$B$5:$S$732,18,FALSE)</f>
        <v>151</v>
      </c>
      <c r="Q576" s="23">
        <v>197</v>
      </c>
      <c r="R576" s="23">
        <v>214</v>
      </c>
      <c r="S576" s="5">
        <f t="shared" si="8"/>
        <v>1233</v>
      </c>
    </row>
    <row r="577" spans="1:19" x14ac:dyDescent="0.2">
      <c r="A577" s="22">
        <v>2021</v>
      </c>
      <c r="B577" s="22" t="s">
        <v>2955</v>
      </c>
      <c r="C577" s="22" t="s">
        <v>2949</v>
      </c>
      <c r="D577" s="22" t="s">
        <v>105</v>
      </c>
      <c r="E577" s="22" t="s">
        <v>106</v>
      </c>
      <c r="F577" s="22" t="s">
        <v>24</v>
      </c>
      <c r="G577" s="22" t="s">
        <v>24</v>
      </c>
      <c r="H577" s="22" t="s">
        <v>24</v>
      </c>
      <c r="I577" s="22" t="s">
        <v>53</v>
      </c>
      <c r="J577" s="22" t="s">
        <v>769</v>
      </c>
      <c r="K577" s="22" t="s">
        <v>29</v>
      </c>
      <c r="L577" s="22" t="s">
        <v>55</v>
      </c>
      <c r="M577" s="23">
        <v>53</v>
      </c>
      <c r="N577" s="23">
        <v>51</v>
      </c>
      <c r="O577" s="23">
        <v>51</v>
      </c>
      <c r="P577" s="23">
        <f>VLOOKUP(B577,[1]Sheet1!$B$5:$S$732,18,FALSE)</f>
        <v>1</v>
      </c>
      <c r="Q577" s="23">
        <v>55</v>
      </c>
      <c r="R577" s="23">
        <v>54</v>
      </c>
      <c r="S577" s="5">
        <f t="shared" si="8"/>
        <v>265</v>
      </c>
    </row>
    <row r="578" spans="1:19" x14ac:dyDescent="0.2">
      <c r="A578" s="22">
        <v>2021</v>
      </c>
      <c r="B578" s="22" t="s">
        <v>3566</v>
      </c>
      <c r="C578" s="22" t="s">
        <v>3560</v>
      </c>
      <c r="D578" s="22" t="s">
        <v>653</v>
      </c>
      <c r="E578" s="22" t="s">
        <v>654</v>
      </c>
      <c r="F578" s="22" t="s">
        <v>24</v>
      </c>
      <c r="G578" s="22" t="s">
        <v>24</v>
      </c>
      <c r="H578" s="22" t="s">
        <v>24</v>
      </c>
      <c r="I578" s="22" t="s">
        <v>53</v>
      </c>
      <c r="J578" s="22" t="s">
        <v>769</v>
      </c>
      <c r="K578" s="22" t="s">
        <v>29</v>
      </c>
      <c r="L578" s="22" t="s">
        <v>1922</v>
      </c>
      <c r="M578" s="23">
        <v>143</v>
      </c>
      <c r="N578" s="23">
        <v>145</v>
      </c>
      <c r="O578" s="23">
        <v>142</v>
      </c>
      <c r="P578" s="23">
        <f>VLOOKUP(B578,[1]Sheet1!$B$5:$S$732,18,FALSE)</f>
        <v>115</v>
      </c>
      <c r="Q578" s="23">
        <v>132</v>
      </c>
      <c r="R578" s="23">
        <v>133</v>
      </c>
      <c r="S578" s="5">
        <f t="shared" si="8"/>
        <v>810</v>
      </c>
    </row>
    <row r="579" spans="1:19" x14ac:dyDescent="0.2">
      <c r="A579" s="22">
        <v>2021</v>
      </c>
      <c r="B579" s="22" t="s">
        <v>4486</v>
      </c>
      <c r="C579" s="22" t="s">
        <v>4480</v>
      </c>
      <c r="D579" s="22" t="s">
        <v>67</v>
      </c>
      <c r="E579" s="22" t="s">
        <v>186</v>
      </c>
      <c r="F579" s="22" t="s">
        <v>27</v>
      </c>
      <c r="G579" s="22" t="s">
        <v>24</v>
      </c>
      <c r="H579" s="22" t="s">
        <v>24</v>
      </c>
      <c r="I579" s="22" t="s">
        <v>53</v>
      </c>
      <c r="J579" s="22" t="s">
        <v>769</v>
      </c>
      <c r="K579" s="22" t="s">
        <v>29</v>
      </c>
      <c r="L579" s="22" t="s">
        <v>55</v>
      </c>
      <c r="M579" s="23">
        <v>74</v>
      </c>
      <c r="N579" s="23">
        <v>67</v>
      </c>
      <c r="O579" s="23">
        <v>80</v>
      </c>
      <c r="P579" s="23">
        <f>VLOOKUP(B579,[1]Sheet1!$B$5:$S$732,18,FALSE)</f>
        <v>58</v>
      </c>
      <c r="Q579" s="23">
        <v>47</v>
      </c>
      <c r="R579" s="23">
        <v>54</v>
      </c>
      <c r="S579" s="5">
        <f t="shared" ref="S579:S642" si="9">SUM(M579:R579)</f>
        <v>380</v>
      </c>
    </row>
    <row r="580" spans="1:19" x14ac:dyDescent="0.2">
      <c r="A580" s="22">
        <v>2021</v>
      </c>
      <c r="B580" s="22" t="s">
        <v>3014</v>
      </c>
      <c r="C580" s="22" t="s">
        <v>3009</v>
      </c>
      <c r="D580" s="22" t="s">
        <v>67</v>
      </c>
      <c r="E580" s="22" t="s">
        <v>254</v>
      </c>
      <c r="F580" s="22" t="s">
        <v>24</v>
      </c>
      <c r="G580" s="22" t="s">
        <v>24</v>
      </c>
      <c r="H580" s="22" t="s">
        <v>24</v>
      </c>
      <c r="I580" s="22" t="s">
        <v>53</v>
      </c>
      <c r="J580" s="22" t="s">
        <v>769</v>
      </c>
      <c r="K580" s="22" t="s">
        <v>29</v>
      </c>
      <c r="L580" s="22" t="s">
        <v>55</v>
      </c>
      <c r="M580" s="23">
        <v>192</v>
      </c>
      <c r="N580" s="23">
        <v>201</v>
      </c>
      <c r="O580" s="23">
        <v>178</v>
      </c>
      <c r="P580" s="23">
        <f>VLOOKUP(B580,[1]Sheet1!$B$5:$S$732,18,FALSE)</f>
        <v>116</v>
      </c>
      <c r="Q580" s="23">
        <v>169</v>
      </c>
      <c r="R580" s="23">
        <v>147</v>
      </c>
      <c r="S580" s="5">
        <f t="shared" si="9"/>
        <v>1003</v>
      </c>
    </row>
    <row r="581" spans="1:19" x14ac:dyDescent="0.2">
      <c r="A581" s="22">
        <v>2021</v>
      </c>
      <c r="B581" s="22" t="s">
        <v>5402</v>
      </c>
      <c r="C581" s="22" t="s">
        <v>5396</v>
      </c>
      <c r="D581" s="22" t="s">
        <v>176</v>
      </c>
      <c r="E581" s="22" t="s">
        <v>177</v>
      </c>
      <c r="F581" s="22" t="s">
        <v>24</v>
      </c>
      <c r="G581" s="22" t="s">
        <v>27</v>
      </c>
      <c r="H581" s="22" t="s">
        <v>24</v>
      </c>
      <c r="I581" s="22" t="s">
        <v>53</v>
      </c>
      <c r="J581" s="22" t="s">
        <v>769</v>
      </c>
      <c r="K581" s="22" t="s">
        <v>66</v>
      </c>
      <c r="L581" s="22" t="s">
        <v>55</v>
      </c>
      <c r="M581" s="23">
        <v>0</v>
      </c>
      <c r="N581" s="23">
        <v>0</v>
      </c>
      <c r="O581" s="23">
        <v>2</v>
      </c>
      <c r="P581" s="23">
        <f>VLOOKUP(B581,[1]Sheet1!$B$5:$S$732,18,FALSE)</f>
        <v>0</v>
      </c>
      <c r="Q581" s="23">
        <v>2</v>
      </c>
      <c r="R581" s="23">
        <v>3</v>
      </c>
      <c r="S581" s="5">
        <f t="shared" si="9"/>
        <v>7</v>
      </c>
    </row>
    <row r="582" spans="1:19" x14ac:dyDescent="0.2">
      <c r="A582" s="22">
        <v>2021</v>
      </c>
      <c r="B582" s="22" t="s">
        <v>2802</v>
      </c>
      <c r="C582" s="22" t="s">
        <v>2796</v>
      </c>
      <c r="D582" s="22" t="s">
        <v>176</v>
      </c>
      <c r="E582" s="22" t="s">
        <v>177</v>
      </c>
      <c r="F582" s="22" t="s">
        <v>24</v>
      </c>
      <c r="G582" s="22" t="s">
        <v>24</v>
      </c>
      <c r="H582" s="22" t="s">
        <v>24</v>
      </c>
      <c r="I582" s="22" t="s">
        <v>53</v>
      </c>
      <c r="J582" s="22" t="s">
        <v>769</v>
      </c>
      <c r="K582" s="22" t="s">
        <v>66</v>
      </c>
      <c r="L582" s="22" t="s">
        <v>55</v>
      </c>
      <c r="M582" s="23">
        <v>56</v>
      </c>
      <c r="N582" s="23">
        <v>53</v>
      </c>
      <c r="O582" s="23">
        <v>48</v>
      </c>
      <c r="P582" s="23">
        <f>VLOOKUP(B582,[1]Sheet1!$B$5:$S$732,18,FALSE)</f>
        <v>34</v>
      </c>
      <c r="Q582" s="23">
        <v>57</v>
      </c>
      <c r="R582" s="23">
        <v>39</v>
      </c>
      <c r="S582" s="5">
        <f t="shared" si="9"/>
        <v>287</v>
      </c>
    </row>
    <row r="583" spans="1:19" x14ac:dyDescent="0.2">
      <c r="A583" s="22">
        <v>2021</v>
      </c>
      <c r="B583" s="22" t="s">
        <v>3059</v>
      </c>
      <c r="C583" s="22" t="s">
        <v>3053</v>
      </c>
      <c r="D583" s="22" t="s">
        <v>381</v>
      </c>
      <c r="E583" s="22" t="s">
        <v>382</v>
      </c>
      <c r="F583" s="22" t="s">
        <v>24</v>
      </c>
      <c r="G583" s="22" t="s">
        <v>24</v>
      </c>
      <c r="H583" s="22" t="s">
        <v>24</v>
      </c>
      <c r="I583" s="22" t="s">
        <v>53</v>
      </c>
      <c r="J583" s="22" t="s">
        <v>769</v>
      </c>
      <c r="K583" s="22" t="s">
        <v>29</v>
      </c>
      <c r="L583" s="22" t="s">
        <v>55</v>
      </c>
      <c r="M583" s="23">
        <v>180</v>
      </c>
      <c r="N583" s="23">
        <v>177</v>
      </c>
      <c r="O583" s="23">
        <v>197</v>
      </c>
      <c r="P583" s="23">
        <f>VLOOKUP(B583,[1]Sheet1!$B$5:$S$732,18,FALSE)</f>
        <v>103</v>
      </c>
      <c r="Q583" s="23">
        <v>154</v>
      </c>
      <c r="R583" s="23">
        <v>159</v>
      </c>
      <c r="S583" s="5">
        <f t="shared" si="9"/>
        <v>970</v>
      </c>
    </row>
    <row r="584" spans="1:19" x14ac:dyDescent="0.2">
      <c r="A584" s="22">
        <v>2021</v>
      </c>
      <c r="B584" s="22" t="s">
        <v>3006</v>
      </c>
      <c r="C584" s="22" t="s">
        <v>3001</v>
      </c>
      <c r="D584" s="22" t="s">
        <v>176</v>
      </c>
      <c r="E584" s="22" t="s">
        <v>177</v>
      </c>
      <c r="F584" s="22" t="s">
        <v>24</v>
      </c>
      <c r="G584" s="22" t="s">
        <v>24</v>
      </c>
      <c r="H584" s="22" t="s">
        <v>24</v>
      </c>
      <c r="I584" s="22" t="s">
        <v>53</v>
      </c>
      <c r="J584" s="22" t="s">
        <v>769</v>
      </c>
      <c r="K584" s="22" t="s">
        <v>29</v>
      </c>
      <c r="L584" s="22" t="s">
        <v>55</v>
      </c>
      <c r="M584" s="23">
        <v>50</v>
      </c>
      <c r="N584" s="23">
        <v>61</v>
      </c>
      <c r="O584" s="23">
        <v>52</v>
      </c>
      <c r="P584" s="23">
        <f>VLOOKUP(B584,[1]Sheet1!$B$5:$S$732,18,FALSE)</f>
        <v>40</v>
      </c>
      <c r="Q584" s="23">
        <v>61</v>
      </c>
      <c r="R584" s="23">
        <v>50</v>
      </c>
      <c r="S584" s="5">
        <f t="shared" si="9"/>
        <v>314</v>
      </c>
    </row>
    <row r="585" spans="1:19" x14ac:dyDescent="0.2">
      <c r="A585" s="22">
        <v>2021</v>
      </c>
      <c r="B585" s="22" t="s">
        <v>4471</v>
      </c>
      <c r="C585" s="22" t="s">
        <v>4465</v>
      </c>
      <c r="D585" s="22" t="s">
        <v>176</v>
      </c>
      <c r="E585" s="22" t="s">
        <v>177</v>
      </c>
      <c r="F585" s="22" t="s">
        <v>27</v>
      </c>
      <c r="G585" s="22" t="s">
        <v>24</v>
      </c>
      <c r="H585" s="22" t="s">
        <v>24</v>
      </c>
      <c r="I585" s="22" t="s">
        <v>53</v>
      </c>
      <c r="J585" s="22" t="s">
        <v>769</v>
      </c>
      <c r="K585" s="22" t="s">
        <v>29</v>
      </c>
      <c r="L585" s="22" t="s">
        <v>55</v>
      </c>
      <c r="M585" s="23">
        <v>86</v>
      </c>
      <c r="N585" s="23">
        <v>123</v>
      </c>
      <c r="O585" s="23">
        <v>89</v>
      </c>
      <c r="P585" s="23">
        <f>VLOOKUP(B585,[1]Sheet1!$B$5:$S$732,18,FALSE)</f>
        <v>58</v>
      </c>
      <c r="Q585" s="23">
        <v>78</v>
      </c>
      <c r="R585" s="23">
        <v>84</v>
      </c>
      <c r="S585" s="5">
        <f t="shared" si="9"/>
        <v>518</v>
      </c>
    </row>
    <row r="586" spans="1:19" x14ac:dyDescent="0.2">
      <c r="A586" s="22">
        <v>2021</v>
      </c>
      <c r="B586" s="22" t="s">
        <v>2811</v>
      </c>
      <c r="C586" s="22" t="s">
        <v>2805</v>
      </c>
      <c r="D586" s="22" t="s">
        <v>67</v>
      </c>
      <c r="E586" s="22" t="s">
        <v>254</v>
      </c>
      <c r="F586" s="22" t="s">
        <v>24</v>
      </c>
      <c r="G586" s="22" t="s">
        <v>24</v>
      </c>
      <c r="H586" s="22" t="s">
        <v>24</v>
      </c>
      <c r="I586" s="22" t="s">
        <v>53</v>
      </c>
      <c r="J586" s="22" t="s">
        <v>769</v>
      </c>
      <c r="K586" s="22" t="s">
        <v>66</v>
      </c>
      <c r="L586" s="22" t="s">
        <v>55</v>
      </c>
      <c r="M586" s="23">
        <v>88</v>
      </c>
      <c r="N586" s="23">
        <v>104</v>
      </c>
      <c r="O586" s="23">
        <v>90</v>
      </c>
      <c r="P586" s="23">
        <f>VLOOKUP(B586,[1]Sheet1!$B$5:$S$732,18,FALSE)</f>
        <v>80</v>
      </c>
      <c r="Q586" s="23">
        <v>63</v>
      </c>
      <c r="R586" s="23">
        <v>73</v>
      </c>
      <c r="S586" s="5">
        <f t="shared" si="9"/>
        <v>498</v>
      </c>
    </row>
    <row r="587" spans="1:19" x14ac:dyDescent="0.2">
      <c r="A587" s="22">
        <v>2021</v>
      </c>
      <c r="B587" s="22" t="s">
        <v>2991</v>
      </c>
      <c r="C587" s="22" t="s">
        <v>2985</v>
      </c>
      <c r="D587" s="22" t="s">
        <v>56</v>
      </c>
      <c r="E587" s="22" t="s">
        <v>122</v>
      </c>
      <c r="F587" s="22" t="s">
        <v>24</v>
      </c>
      <c r="G587" s="22" t="s">
        <v>24</v>
      </c>
      <c r="H587" s="22" t="s">
        <v>24</v>
      </c>
      <c r="I587" s="22" t="s">
        <v>53</v>
      </c>
      <c r="J587" s="22" t="s">
        <v>769</v>
      </c>
      <c r="K587" s="22" t="s">
        <v>29</v>
      </c>
      <c r="L587" s="22" t="s">
        <v>55</v>
      </c>
      <c r="M587" s="23">
        <v>86</v>
      </c>
      <c r="N587" s="23">
        <v>116</v>
      </c>
      <c r="O587" s="23">
        <v>102</v>
      </c>
      <c r="P587" s="23">
        <f>VLOOKUP(B587,[1]Sheet1!$B$5:$S$732,18,FALSE)</f>
        <v>67</v>
      </c>
      <c r="Q587" s="23">
        <v>84</v>
      </c>
      <c r="R587" s="23">
        <v>79</v>
      </c>
      <c r="S587" s="5">
        <f t="shared" si="9"/>
        <v>534</v>
      </c>
    </row>
    <row r="588" spans="1:19" x14ac:dyDescent="0.2">
      <c r="A588" s="22">
        <v>2021</v>
      </c>
      <c r="B588" s="22" t="s">
        <v>3096</v>
      </c>
      <c r="C588" s="22" t="s">
        <v>3090</v>
      </c>
      <c r="D588" s="22" t="s">
        <v>505</v>
      </c>
      <c r="E588" s="22" t="s">
        <v>506</v>
      </c>
      <c r="F588" s="22" t="s">
        <v>24</v>
      </c>
      <c r="G588" s="22" t="s">
        <v>24</v>
      </c>
      <c r="H588" s="22" t="s">
        <v>24</v>
      </c>
      <c r="I588" s="22" t="s">
        <v>53</v>
      </c>
      <c r="J588" s="22" t="s">
        <v>769</v>
      </c>
      <c r="K588" s="22" t="s">
        <v>29</v>
      </c>
      <c r="L588" s="22" t="s">
        <v>55</v>
      </c>
      <c r="M588" s="23">
        <v>204</v>
      </c>
      <c r="N588" s="23">
        <v>235</v>
      </c>
      <c r="O588" s="23">
        <v>200</v>
      </c>
      <c r="P588" s="23">
        <f>VLOOKUP(B588,[1]Sheet1!$B$5:$S$732,18,FALSE)</f>
        <v>113</v>
      </c>
      <c r="Q588" s="23">
        <v>194</v>
      </c>
      <c r="R588" s="23">
        <v>166</v>
      </c>
      <c r="S588" s="5">
        <f t="shared" si="9"/>
        <v>1112</v>
      </c>
    </row>
    <row r="589" spans="1:19" x14ac:dyDescent="0.2">
      <c r="A589" s="22">
        <v>2021</v>
      </c>
      <c r="B589" s="22" t="s">
        <v>3405</v>
      </c>
      <c r="C589" s="22" t="s">
        <v>3399</v>
      </c>
      <c r="D589" s="22" t="s">
        <v>1788</v>
      </c>
      <c r="E589" s="22" t="s">
        <v>1789</v>
      </c>
      <c r="F589" s="22" t="s">
        <v>24</v>
      </c>
      <c r="G589" s="22" t="s">
        <v>24</v>
      </c>
      <c r="H589" s="22" t="s">
        <v>24</v>
      </c>
      <c r="I589" s="22" t="s">
        <v>53</v>
      </c>
      <c r="J589" s="22" t="s">
        <v>769</v>
      </c>
      <c r="K589" s="22" t="s">
        <v>29</v>
      </c>
      <c r="L589" s="22" t="s">
        <v>1922</v>
      </c>
      <c r="M589" s="23">
        <v>91</v>
      </c>
      <c r="N589" s="23">
        <v>80</v>
      </c>
      <c r="O589" s="23">
        <v>93</v>
      </c>
      <c r="P589" s="23">
        <f>VLOOKUP(B589,[1]Sheet1!$B$5:$S$732,18,FALSE)</f>
        <v>18</v>
      </c>
      <c r="Q589" s="23">
        <v>86</v>
      </c>
      <c r="R589" s="23">
        <v>45</v>
      </c>
      <c r="S589" s="5">
        <f t="shared" si="9"/>
        <v>413</v>
      </c>
    </row>
    <row r="590" spans="1:19" x14ac:dyDescent="0.2">
      <c r="A590" s="22">
        <v>2021</v>
      </c>
      <c r="B590" s="22" t="s">
        <v>3615</v>
      </c>
      <c r="C590" s="22" t="s">
        <v>3609</v>
      </c>
      <c r="D590" s="22" t="s">
        <v>56</v>
      </c>
      <c r="E590" s="22" t="s">
        <v>122</v>
      </c>
      <c r="F590" s="22" t="s">
        <v>24</v>
      </c>
      <c r="G590" s="22" t="s">
        <v>24</v>
      </c>
      <c r="H590" s="22" t="s">
        <v>24</v>
      </c>
      <c r="I590" s="22" t="s">
        <v>53</v>
      </c>
      <c r="J590" s="22" t="s">
        <v>769</v>
      </c>
      <c r="K590" s="22" t="s">
        <v>673</v>
      </c>
      <c r="L590" s="22" t="s">
        <v>55</v>
      </c>
      <c r="M590" s="23">
        <v>130</v>
      </c>
      <c r="N590" s="23">
        <v>127</v>
      </c>
      <c r="O590" s="23">
        <v>130</v>
      </c>
      <c r="P590" s="23">
        <f>VLOOKUP(B590,[1]Sheet1!$B$5:$S$732,18,FALSE)</f>
        <v>62</v>
      </c>
      <c r="Q590" s="23">
        <v>123</v>
      </c>
      <c r="R590" s="23">
        <v>110</v>
      </c>
      <c r="S590" s="5">
        <f t="shared" si="9"/>
        <v>682</v>
      </c>
    </row>
    <row r="591" spans="1:19" x14ac:dyDescent="0.2">
      <c r="A591" s="22">
        <v>2021</v>
      </c>
      <c r="B591" s="22" t="s">
        <v>2906</v>
      </c>
      <c r="C591" s="22" t="s">
        <v>2900</v>
      </c>
      <c r="D591" s="22" t="s">
        <v>516</v>
      </c>
      <c r="E591" s="22" t="s">
        <v>517</v>
      </c>
      <c r="F591" s="22" t="s">
        <v>24</v>
      </c>
      <c r="G591" s="22" t="s">
        <v>24</v>
      </c>
      <c r="H591" s="22" t="s">
        <v>24</v>
      </c>
      <c r="I591" s="22" t="s">
        <v>53</v>
      </c>
      <c r="J591" s="22" t="s">
        <v>769</v>
      </c>
      <c r="K591" s="22" t="s">
        <v>66</v>
      </c>
      <c r="L591" s="22" t="s">
        <v>1922</v>
      </c>
      <c r="M591" s="23">
        <v>60</v>
      </c>
      <c r="N591" s="23">
        <v>74</v>
      </c>
      <c r="O591" s="23">
        <v>59</v>
      </c>
      <c r="P591" s="23">
        <f>VLOOKUP(B591,[1]Sheet1!$B$5:$S$732,18,FALSE)</f>
        <v>65</v>
      </c>
      <c r="Q591" s="23">
        <v>69</v>
      </c>
      <c r="R591" s="23">
        <v>57</v>
      </c>
      <c r="S591" s="5">
        <f t="shared" si="9"/>
        <v>384</v>
      </c>
    </row>
    <row r="592" spans="1:19" x14ac:dyDescent="0.2">
      <c r="A592" s="22">
        <v>2021</v>
      </c>
      <c r="B592" s="22" t="s">
        <v>2940</v>
      </c>
      <c r="C592" s="22" t="s">
        <v>2934</v>
      </c>
      <c r="D592" s="22" t="s">
        <v>67</v>
      </c>
      <c r="E592" s="22" t="s">
        <v>186</v>
      </c>
      <c r="F592" s="22" t="s">
        <v>24</v>
      </c>
      <c r="G592" s="22" t="s">
        <v>24</v>
      </c>
      <c r="H592" s="22" t="s">
        <v>24</v>
      </c>
      <c r="I592" s="22" t="s">
        <v>53</v>
      </c>
      <c r="J592" s="22" t="s">
        <v>769</v>
      </c>
      <c r="K592" s="22" t="s">
        <v>29</v>
      </c>
      <c r="L592" s="22" t="s">
        <v>30</v>
      </c>
      <c r="M592" s="23">
        <v>94</v>
      </c>
      <c r="N592" s="23">
        <v>102</v>
      </c>
      <c r="O592" s="23">
        <v>68</v>
      </c>
      <c r="P592" s="23">
        <f>VLOOKUP(B592,[1]Sheet1!$B$5:$S$732,18,FALSE)</f>
        <v>72</v>
      </c>
      <c r="Q592" s="23">
        <v>73</v>
      </c>
      <c r="R592" s="23">
        <v>30</v>
      </c>
      <c r="S592" s="5">
        <f t="shared" si="9"/>
        <v>439</v>
      </c>
    </row>
    <row r="593" spans="1:19" x14ac:dyDescent="0.2">
      <c r="A593" s="22">
        <v>2021</v>
      </c>
      <c r="B593" s="22" t="s">
        <v>3437</v>
      </c>
      <c r="C593" s="22" t="s">
        <v>3431</v>
      </c>
      <c r="D593" s="22" t="s">
        <v>420</v>
      </c>
      <c r="E593" s="22" t="s">
        <v>783</v>
      </c>
      <c r="F593" s="22" t="s">
        <v>24</v>
      </c>
      <c r="G593" s="22" t="s">
        <v>24</v>
      </c>
      <c r="H593" s="22" t="s">
        <v>24</v>
      </c>
      <c r="I593" s="22" t="s">
        <v>53</v>
      </c>
      <c r="J593" s="22" t="s">
        <v>769</v>
      </c>
      <c r="K593" s="22" t="s">
        <v>29</v>
      </c>
      <c r="L593" s="22" t="s">
        <v>1922</v>
      </c>
      <c r="M593" s="23">
        <v>127</v>
      </c>
      <c r="N593" s="23">
        <v>119</v>
      </c>
      <c r="O593" s="23">
        <v>120</v>
      </c>
      <c r="P593" s="23">
        <f>VLOOKUP(B593,[1]Sheet1!$B$5:$S$732,18,FALSE)</f>
        <v>47</v>
      </c>
      <c r="Q593" s="23">
        <v>145</v>
      </c>
      <c r="R593" s="23">
        <v>124</v>
      </c>
      <c r="S593" s="5">
        <f t="shared" si="9"/>
        <v>682</v>
      </c>
    </row>
    <row r="594" spans="1:19" x14ac:dyDescent="0.2">
      <c r="A594" s="22">
        <v>2021</v>
      </c>
      <c r="B594" s="22" t="s">
        <v>3317</v>
      </c>
      <c r="C594" s="22" t="s">
        <v>3311</v>
      </c>
      <c r="D594" s="22" t="s">
        <v>307</v>
      </c>
      <c r="E594" s="22" t="s">
        <v>308</v>
      </c>
      <c r="F594" s="22" t="s">
        <v>24</v>
      </c>
      <c r="G594" s="22" t="s">
        <v>24</v>
      </c>
      <c r="H594" s="22" t="s">
        <v>24</v>
      </c>
      <c r="I594" s="22" t="s">
        <v>53</v>
      </c>
      <c r="J594" s="22" t="s">
        <v>769</v>
      </c>
      <c r="K594" s="22" t="s">
        <v>29</v>
      </c>
      <c r="L594" s="22" t="s">
        <v>1922</v>
      </c>
      <c r="M594" s="23">
        <v>147</v>
      </c>
      <c r="N594" s="23">
        <v>122</v>
      </c>
      <c r="O594" s="23">
        <v>132</v>
      </c>
      <c r="P594" s="23">
        <f>VLOOKUP(B594,[1]Sheet1!$B$5:$S$732,18,FALSE)</f>
        <v>104</v>
      </c>
      <c r="Q594" s="23">
        <v>101</v>
      </c>
      <c r="R594" s="23">
        <v>89</v>
      </c>
      <c r="S594" s="5">
        <f t="shared" si="9"/>
        <v>695</v>
      </c>
    </row>
    <row r="595" spans="1:19" x14ac:dyDescent="0.2">
      <c r="A595" s="22">
        <v>2021</v>
      </c>
      <c r="B595" s="22" t="s">
        <v>3288</v>
      </c>
      <c r="C595" s="22" t="s">
        <v>3282</v>
      </c>
      <c r="D595" s="22" t="s">
        <v>67</v>
      </c>
      <c r="E595" s="22" t="s">
        <v>271</v>
      </c>
      <c r="F595" s="22" t="s">
        <v>24</v>
      </c>
      <c r="G595" s="22" t="s">
        <v>24</v>
      </c>
      <c r="H595" s="22" t="s">
        <v>24</v>
      </c>
      <c r="I595" s="22" t="s">
        <v>53</v>
      </c>
      <c r="J595" s="22" t="s">
        <v>769</v>
      </c>
      <c r="K595" s="22" t="s">
        <v>29</v>
      </c>
      <c r="L595" s="22" t="s">
        <v>1922</v>
      </c>
      <c r="M595" s="23">
        <v>175</v>
      </c>
      <c r="N595" s="23">
        <v>179</v>
      </c>
      <c r="O595" s="23">
        <v>180</v>
      </c>
      <c r="P595" s="23">
        <f>VLOOKUP(B595,[1]Sheet1!$B$5:$S$732,18,FALSE)</f>
        <v>89</v>
      </c>
      <c r="Q595" s="23">
        <v>163</v>
      </c>
      <c r="R595" s="23">
        <v>167</v>
      </c>
      <c r="S595" s="5">
        <f t="shared" si="9"/>
        <v>953</v>
      </c>
    </row>
    <row r="596" spans="1:19" x14ac:dyDescent="0.2">
      <c r="A596" s="22">
        <v>2021</v>
      </c>
      <c r="B596" s="22" t="s">
        <v>3252</v>
      </c>
      <c r="C596" s="22" t="s">
        <v>3246</v>
      </c>
      <c r="D596" s="22" t="s">
        <v>67</v>
      </c>
      <c r="E596" s="22" t="s">
        <v>254</v>
      </c>
      <c r="F596" s="22" t="s">
        <v>24</v>
      </c>
      <c r="G596" s="22" t="s">
        <v>24</v>
      </c>
      <c r="H596" s="22" t="s">
        <v>24</v>
      </c>
      <c r="I596" s="22" t="s">
        <v>53</v>
      </c>
      <c r="J596" s="22" t="s">
        <v>769</v>
      </c>
      <c r="K596" s="22" t="s">
        <v>29</v>
      </c>
      <c r="L596" s="22" t="s">
        <v>1922</v>
      </c>
      <c r="M596" s="23">
        <v>210</v>
      </c>
      <c r="N596" s="23">
        <v>211</v>
      </c>
      <c r="O596" s="23">
        <v>209</v>
      </c>
      <c r="P596" s="23">
        <f>VLOOKUP(B596,[1]Sheet1!$B$5:$S$732,18,FALSE)</f>
        <v>44</v>
      </c>
      <c r="Q596" s="23">
        <v>202</v>
      </c>
      <c r="R596" s="23">
        <v>177</v>
      </c>
      <c r="S596" s="5">
        <f t="shared" si="9"/>
        <v>1053</v>
      </c>
    </row>
    <row r="597" spans="1:19" x14ac:dyDescent="0.2">
      <c r="A597" s="22">
        <v>2021</v>
      </c>
      <c r="B597" s="22" t="s">
        <v>3144</v>
      </c>
      <c r="C597" s="22" t="s">
        <v>3138</v>
      </c>
      <c r="D597" s="22" t="s">
        <v>653</v>
      </c>
      <c r="E597" s="22" t="s">
        <v>654</v>
      </c>
      <c r="F597" s="22" t="s">
        <v>24</v>
      </c>
      <c r="G597" s="22" t="s">
        <v>24</v>
      </c>
      <c r="H597" s="22" t="s">
        <v>24</v>
      </c>
      <c r="I597" s="22" t="s">
        <v>53</v>
      </c>
      <c r="J597" s="22" t="s">
        <v>769</v>
      </c>
      <c r="K597" s="22" t="s">
        <v>29</v>
      </c>
      <c r="L597" s="22" t="s">
        <v>55</v>
      </c>
      <c r="M597" s="23">
        <v>206</v>
      </c>
      <c r="N597" s="23">
        <v>139</v>
      </c>
      <c r="O597" s="23">
        <v>145</v>
      </c>
      <c r="P597" s="23">
        <f>VLOOKUP(B597,[1]Sheet1!$B$5:$S$732,18,FALSE)</f>
        <v>94</v>
      </c>
      <c r="Q597" s="23">
        <v>183</v>
      </c>
      <c r="R597" s="23">
        <v>173</v>
      </c>
      <c r="S597" s="5">
        <f t="shared" si="9"/>
        <v>940</v>
      </c>
    </row>
    <row r="598" spans="1:19" x14ac:dyDescent="0.2">
      <c r="A598" s="22">
        <v>2021</v>
      </c>
      <c r="B598" s="22" t="s">
        <v>2827</v>
      </c>
      <c r="C598" s="22" t="s">
        <v>2821</v>
      </c>
      <c r="D598" s="22" t="s">
        <v>420</v>
      </c>
      <c r="E598" s="22" t="s">
        <v>421</v>
      </c>
      <c r="F598" s="22" t="s">
        <v>24</v>
      </c>
      <c r="G598" s="22" t="s">
        <v>24</v>
      </c>
      <c r="H598" s="22" t="s">
        <v>24</v>
      </c>
      <c r="I598" s="22" t="s">
        <v>53</v>
      </c>
      <c r="J598" s="22" t="s">
        <v>769</v>
      </c>
      <c r="K598" s="22" t="s">
        <v>66</v>
      </c>
      <c r="L598" s="22" t="s">
        <v>55</v>
      </c>
      <c r="M598" s="23">
        <v>98</v>
      </c>
      <c r="N598" s="23">
        <v>137</v>
      </c>
      <c r="O598" s="23">
        <v>117</v>
      </c>
      <c r="P598" s="23">
        <f>VLOOKUP(B598,[1]Sheet1!$B$5:$S$732,18,FALSE)</f>
        <v>104</v>
      </c>
      <c r="Q598" s="23">
        <v>98</v>
      </c>
      <c r="R598" s="23">
        <v>107</v>
      </c>
      <c r="S598" s="5">
        <f t="shared" si="9"/>
        <v>661</v>
      </c>
    </row>
    <row r="599" spans="1:19" x14ac:dyDescent="0.2">
      <c r="A599" s="22">
        <v>2021</v>
      </c>
      <c r="B599" s="22" t="s">
        <v>2879</v>
      </c>
      <c r="C599" s="22" t="s">
        <v>2873</v>
      </c>
      <c r="D599" s="22" t="s">
        <v>307</v>
      </c>
      <c r="E599" s="22" t="s">
        <v>316</v>
      </c>
      <c r="F599" s="22" t="s">
        <v>24</v>
      </c>
      <c r="G599" s="22" t="s">
        <v>24</v>
      </c>
      <c r="H599" s="22" t="s">
        <v>24</v>
      </c>
      <c r="I599" s="22" t="s">
        <v>53</v>
      </c>
      <c r="J599" s="22" t="s">
        <v>769</v>
      </c>
      <c r="K599" s="22" t="s">
        <v>66</v>
      </c>
      <c r="L599" s="22" t="s">
        <v>1922</v>
      </c>
      <c r="M599" s="23">
        <v>48</v>
      </c>
      <c r="N599" s="23">
        <v>45</v>
      </c>
      <c r="O599" s="23">
        <v>51</v>
      </c>
      <c r="P599" s="23">
        <f>VLOOKUP(B599,[1]Sheet1!$B$5:$S$732,18,FALSE)</f>
        <v>37</v>
      </c>
      <c r="Q599" s="23">
        <v>30</v>
      </c>
      <c r="R599" s="23">
        <v>39</v>
      </c>
      <c r="S599" s="5">
        <f t="shared" si="9"/>
        <v>250</v>
      </c>
    </row>
    <row r="600" spans="1:19" x14ac:dyDescent="0.2">
      <c r="A600" s="22">
        <v>2021</v>
      </c>
      <c r="B600" s="22" t="s">
        <v>3474</v>
      </c>
      <c r="C600" s="22" t="s">
        <v>3468</v>
      </c>
      <c r="D600" s="22" t="s">
        <v>505</v>
      </c>
      <c r="E600" s="22" t="s">
        <v>506</v>
      </c>
      <c r="F600" s="22" t="s">
        <v>24</v>
      </c>
      <c r="G600" s="22" t="s">
        <v>24</v>
      </c>
      <c r="H600" s="22" t="s">
        <v>24</v>
      </c>
      <c r="I600" s="22" t="s">
        <v>53</v>
      </c>
      <c r="J600" s="22" t="s">
        <v>769</v>
      </c>
      <c r="K600" s="22" t="s">
        <v>29</v>
      </c>
      <c r="L600" s="22" t="s">
        <v>1922</v>
      </c>
      <c r="M600" s="23">
        <v>179</v>
      </c>
      <c r="N600" s="23">
        <v>189</v>
      </c>
      <c r="O600" s="23">
        <v>172</v>
      </c>
      <c r="P600" s="23">
        <f>VLOOKUP(B600,[1]Sheet1!$B$5:$S$732,18,FALSE)</f>
        <v>124</v>
      </c>
      <c r="Q600" s="23">
        <v>172</v>
      </c>
      <c r="R600" s="23">
        <v>162</v>
      </c>
      <c r="S600" s="5">
        <f t="shared" si="9"/>
        <v>998</v>
      </c>
    </row>
    <row r="601" spans="1:19" x14ac:dyDescent="0.2">
      <c r="A601" s="22">
        <v>2021</v>
      </c>
      <c r="B601" s="22" t="s">
        <v>3267</v>
      </c>
      <c r="C601" s="22" t="s">
        <v>3261</v>
      </c>
      <c r="D601" s="22" t="s">
        <v>67</v>
      </c>
      <c r="E601" s="22" t="s">
        <v>254</v>
      </c>
      <c r="F601" s="22" t="s">
        <v>24</v>
      </c>
      <c r="G601" s="22" t="s">
        <v>24</v>
      </c>
      <c r="H601" s="22" t="s">
        <v>24</v>
      </c>
      <c r="I601" s="22" t="s">
        <v>53</v>
      </c>
      <c r="J601" s="22" t="s">
        <v>769</v>
      </c>
      <c r="K601" s="22" t="s">
        <v>29</v>
      </c>
      <c r="L601" s="22" t="s">
        <v>1922</v>
      </c>
      <c r="M601" s="23">
        <v>140</v>
      </c>
      <c r="N601" s="23">
        <v>146</v>
      </c>
      <c r="O601" s="23">
        <v>140</v>
      </c>
      <c r="P601" s="23">
        <f>VLOOKUP(B601,[1]Sheet1!$B$5:$S$732,18,FALSE)</f>
        <v>119</v>
      </c>
      <c r="Q601" s="23">
        <v>134</v>
      </c>
      <c r="R601" s="23">
        <v>125</v>
      </c>
      <c r="S601" s="5">
        <f t="shared" si="9"/>
        <v>804</v>
      </c>
    </row>
    <row r="602" spans="1:19" x14ac:dyDescent="0.2">
      <c r="A602" s="22">
        <v>2021</v>
      </c>
      <c r="B602" s="22" t="s">
        <v>3116</v>
      </c>
      <c r="C602" s="22" t="s">
        <v>3110</v>
      </c>
      <c r="D602" s="22" t="s">
        <v>532</v>
      </c>
      <c r="E602" s="22" t="s">
        <v>533</v>
      </c>
      <c r="F602" s="22" t="s">
        <v>24</v>
      </c>
      <c r="G602" s="22" t="s">
        <v>24</v>
      </c>
      <c r="H602" s="22" t="s">
        <v>24</v>
      </c>
      <c r="I602" s="22" t="s">
        <v>53</v>
      </c>
      <c r="J602" s="22" t="s">
        <v>769</v>
      </c>
      <c r="K602" s="22" t="s">
        <v>29</v>
      </c>
      <c r="L602" s="22" t="s">
        <v>55</v>
      </c>
      <c r="M602" s="23">
        <v>100</v>
      </c>
      <c r="N602" s="23">
        <v>102</v>
      </c>
      <c r="O602" s="23">
        <v>104</v>
      </c>
      <c r="P602" s="23">
        <f>VLOOKUP(B602,[1]Sheet1!$B$5:$S$732,18,FALSE)</f>
        <v>69</v>
      </c>
      <c r="Q602" s="23">
        <v>108</v>
      </c>
      <c r="R602" s="23">
        <v>89</v>
      </c>
      <c r="S602" s="5">
        <f t="shared" si="9"/>
        <v>572</v>
      </c>
    </row>
    <row r="603" spans="1:19" x14ac:dyDescent="0.2">
      <c r="A603" s="22">
        <v>2021</v>
      </c>
      <c r="B603" s="22" t="s">
        <v>2915</v>
      </c>
      <c r="C603" s="22" t="s">
        <v>2909</v>
      </c>
      <c r="D603" s="22" t="s">
        <v>653</v>
      </c>
      <c r="E603" s="22" t="s">
        <v>654</v>
      </c>
      <c r="F603" s="22" t="s">
        <v>24</v>
      </c>
      <c r="G603" s="22" t="s">
        <v>24</v>
      </c>
      <c r="H603" s="22" t="s">
        <v>24</v>
      </c>
      <c r="I603" s="22" t="s">
        <v>53</v>
      </c>
      <c r="J603" s="22" t="s">
        <v>769</v>
      </c>
      <c r="K603" s="22" t="s">
        <v>66</v>
      </c>
      <c r="L603" s="22" t="s">
        <v>1922</v>
      </c>
      <c r="M603" s="23">
        <v>65</v>
      </c>
      <c r="N603" s="23">
        <v>57</v>
      </c>
      <c r="O603" s="23">
        <v>66</v>
      </c>
      <c r="P603" s="23">
        <f>VLOOKUP(B603,[1]Sheet1!$B$5:$S$732,18,FALSE)</f>
        <v>29</v>
      </c>
      <c r="Q603" s="23">
        <v>60</v>
      </c>
      <c r="R603" s="23">
        <v>30</v>
      </c>
      <c r="S603" s="5">
        <f t="shared" si="9"/>
        <v>307</v>
      </c>
    </row>
    <row r="604" spans="1:19" x14ac:dyDescent="0.2">
      <c r="A604" s="22">
        <v>2021</v>
      </c>
      <c r="B604" s="22" t="s">
        <v>2853</v>
      </c>
      <c r="C604" s="22" t="s">
        <v>2847</v>
      </c>
      <c r="D604" s="22" t="s">
        <v>176</v>
      </c>
      <c r="E604" s="22" t="s">
        <v>177</v>
      </c>
      <c r="F604" s="22" t="s">
        <v>24</v>
      </c>
      <c r="G604" s="22" t="s">
        <v>24</v>
      </c>
      <c r="H604" s="22" t="s">
        <v>24</v>
      </c>
      <c r="I604" s="22" t="s">
        <v>53</v>
      </c>
      <c r="J604" s="22" t="s">
        <v>769</v>
      </c>
      <c r="K604" s="22" t="s">
        <v>66</v>
      </c>
      <c r="L604" s="22" t="s">
        <v>1922</v>
      </c>
      <c r="M604" s="23">
        <v>1</v>
      </c>
      <c r="N604" s="23">
        <v>4</v>
      </c>
      <c r="O604" s="23">
        <v>5</v>
      </c>
      <c r="P604" s="23">
        <f>VLOOKUP(B604,[1]Sheet1!$B$5:$S$732,18,FALSE)</f>
        <v>0</v>
      </c>
      <c r="Q604" s="23">
        <v>2</v>
      </c>
      <c r="R604" s="23">
        <v>12</v>
      </c>
      <c r="S604" s="5">
        <f t="shared" si="9"/>
        <v>24</v>
      </c>
    </row>
    <row r="605" spans="1:19" x14ac:dyDescent="0.2">
      <c r="A605" s="22">
        <v>2021</v>
      </c>
      <c r="B605" s="22" t="s">
        <v>3543</v>
      </c>
      <c r="C605" s="22" t="s">
        <v>3537</v>
      </c>
      <c r="D605" s="22" t="s">
        <v>624</v>
      </c>
      <c r="E605" s="22" t="s">
        <v>625</v>
      </c>
      <c r="F605" s="22" t="s">
        <v>24</v>
      </c>
      <c r="G605" s="22" t="s">
        <v>24</v>
      </c>
      <c r="H605" s="22" t="s">
        <v>24</v>
      </c>
      <c r="I605" s="22" t="s">
        <v>53</v>
      </c>
      <c r="J605" s="22" t="s">
        <v>769</v>
      </c>
      <c r="K605" s="22" t="s">
        <v>29</v>
      </c>
      <c r="L605" s="22" t="s">
        <v>1922</v>
      </c>
      <c r="M605" s="23">
        <v>198</v>
      </c>
      <c r="N605" s="23">
        <v>207</v>
      </c>
      <c r="O605" s="23">
        <v>217</v>
      </c>
      <c r="P605" s="23">
        <f>VLOOKUP(B605,[1]Sheet1!$B$5:$S$732,18,FALSE)</f>
        <v>85</v>
      </c>
      <c r="Q605" s="23">
        <v>123</v>
      </c>
      <c r="R605" s="23">
        <v>153</v>
      </c>
      <c r="S605" s="5">
        <f t="shared" si="9"/>
        <v>983</v>
      </c>
    </row>
    <row r="606" spans="1:19" x14ac:dyDescent="0.2">
      <c r="A606" s="22">
        <v>2021</v>
      </c>
      <c r="B606" s="22" t="s">
        <v>3225</v>
      </c>
      <c r="C606" s="22" t="s">
        <v>3219</v>
      </c>
      <c r="D606" s="22" t="s">
        <v>67</v>
      </c>
      <c r="E606" s="22" t="s">
        <v>254</v>
      </c>
      <c r="F606" s="22" t="s">
        <v>24</v>
      </c>
      <c r="G606" s="22" t="s">
        <v>24</v>
      </c>
      <c r="H606" s="22" t="s">
        <v>24</v>
      </c>
      <c r="I606" s="22" t="s">
        <v>53</v>
      </c>
      <c r="J606" s="22" t="s">
        <v>769</v>
      </c>
      <c r="K606" s="22" t="s">
        <v>29</v>
      </c>
      <c r="L606" s="22" t="s">
        <v>1922</v>
      </c>
      <c r="M606" s="23">
        <v>148</v>
      </c>
      <c r="N606" s="23">
        <v>178</v>
      </c>
      <c r="O606" s="23">
        <v>183</v>
      </c>
      <c r="P606" s="23">
        <f>VLOOKUP(B606,[1]Sheet1!$B$5:$S$732,18,FALSE)</f>
        <v>138</v>
      </c>
      <c r="Q606" s="23">
        <v>180</v>
      </c>
      <c r="R606" s="23">
        <v>161</v>
      </c>
      <c r="S606" s="5">
        <f t="shared" si="9"/>
        <v>988</v>
      </c>
    </row>
    <row r="607" spans="1:19" x14ac:dyDescent="0.2">
      <c r="A607" s="22">
        <v>2021</v>
      </c>
      <c r="B607" s="22" t="s">
        <v>3259</v>
      </c>
      <c r="C607" s="22" t="s">
        <v>3254</v>
      </c>
      <c r="D607" s="22" t="s">
        <v>67</v>
      </c>
      <c r="E607" s="22" t="s">
        <v>254</v>
      </c>
      <c r="F607" s="22" t="s">
        <v>24</v>
      </c>
      <c r="G607" s="22" t="s">
        <v>24</v>
      </c>
      <c r="H607" s="22" t="s">
        <v>24</v>
      </c>
      <c r="I607" s="22" t="s">
        <v>53</v>
      </c>
      <c r="J607" s="22" t="s">
        <v>769</v>
      </c>
      <c r="K607" s="22" t="s">
        <v>29</v>
      </c>
      <c r="L607" s="22" t="s">
        <v>1922</v>
      </c>
      <c r="M607" s="23">
        <v>212</v>
      </c>
      <c r="N607" s="23">
        <v>196</v>
      </c>
      <c r="O607" s="23">
        <v>173</v>
      </c>
      <c r="P607" s="23">
        <f>VLOOKUP(B607,[1]Sheet1!$B$5:$S$732,18,FALSE)</f>
        <v>49</v>
      </c>
      <c r="Q607" s="23">
        <v>168</v>
      </c>
      <c r="R607" s="23">
        <v>162</v>
      </c>
      <c r="S607" s="5">
        <f t="shared" si="9"/>
        <v>960</v>
      </c>
    </row>
    <row r="608" spans="1:19" x14ac:dyDescent="0.2">
      <c r="A608" s="22">
        <v>2021</v>
      </c>
      <c r="B608" s="22" t="s">
        <v>5386</v>
      </c>
      <c r="C608" s="22" t="s">
        <v>5380</v>
      </c>
      <c r="D608" s="22" t="s">
        <v>472</v>
      </c>
      <c r="E608" s="22" t="s">
        <v>473</v>
      </c>
      <c r="F608" s="22" t="s">
        <v>27</v>
      </c>
      <c r="G608" s="22" t="s">
        <v>27</v>
      </c>
      <c r="H608" s="22" t="s">
        <v>24</v>
      </c>
      <c r="I608" s="22" t="s">
        <v>53</v>
      </c>
      <c r="J608" s="22" t="s">
        <v>769</v>
      </c>
      <c r="K608" s="22" t="s">
        <v>29</v>
      </c>
      <c r="L608" s="22" t="s">
        <v>1922</v>
      </c>
      <c r="M608" s="23">
        <v>38</v>
      </c>
      <c r="N608" s="23">
        <v>32</v>
      </c>
      <c r="O608" s="23">
        <v>40</v>
      </c>
      <c r="P608" s="23">
        <f>VLOOKUP(B608,[1]Sheet1!$B$5:$S$732,18,FALSE)</f>
        <v>37</v>
      </c>
      <c r="Q608" s="23">
        <v>29</v>
      </c>
      <c r="R608" s="23">
        <v>40</v>
      </c>
      <c r="S608" s="5">
        <f t="shared" si="9"/>
        <v>216</v>
      </c>
    </row>
    <row r="609" spans="1:19" x14ac:dyDescent="0.2">
      <c r="A609" s="22">
        <v>2021</v>
      </c>
      <c r="B609" s="22" t="s">
        <v>3309</v>
      </c>
      <c r="C609" s="22" t="s">
        <v>3304</v>
      </c>
      <c r="D609" s="22" t="s">
        <v>67</v>
      </c>
      <c r="E609" s="22" t="s">
        <v>271</v>
      </c>
      <c r="F609" s="22" t="s">
        <v>24</v>
      </c>
      <c r="G609" s="22" t="s">
        <v>24</v>
      </c>
      <c r="H609" s="22" t="s">
        <v>24</v>
      </c>
      <c r="I609" s="22" t="s">
        <v>53</v>
      </c>
      <c r="J609" s="22" t="s">
        <v>769</v>
      </c>
      <c r="K609" s="22" t="s">
        <v>29</v>
      </c>
      <c r="L609" s="22" t="s">
        <v>1922</v>
      </c>
      <c r="M609" s="23">
        <v>168</v>
      </c>
      <c r="N609" s="23">
        <v>169</v>
      </c>
      <c r="O609" s="23">
        <v>168</v>
      </c>
      <c r="P609" s="23">
        <f>VLOOKUP(B609,[1]Sheet1!$B$5:$S$732,18,FALSE)</f>
        <v>71</v>
      </c>
      <c r="Q609" s="23">
        <v>190</v>
      </c>
      <c r="R609" s="23">
        <v>148</v>
      </c>
      <c r="S609" s="5">
        <f t="shared" si="9"/>
        <v>914</v>
      </c>
    </row>
    <row r="610" spans="1:19" x14ac:dyDescent="0.2">
      <c r="A610" s="22">
        <v>2021</v>
      </c>
      <c r="B610" s="22" t="s">
        <v>3467</v>
      </c>
      <c r="C610" s="22" t="s">
        <v>3461</v>
      </c>
      <c r="D610" s="22" t="s">
        <v>505</v>
      </c>
      <c r="E610" s="22" t="s">
        <v>506</v>
      </c>
      <c r="F610" s="22" t="s">
        <v>24</v>
      </c>
      <c r="G610" s="22" t="s">
        <v>24</v>
      </c>
      <c r="H610" s="22" t="s">
        <v>24</v>
      </c>
      <c r="I610" s="22" t="s">
        <v>53</v>
      </c>
      <c r="J610" s="22" t="s">
        <v>769</v>
      </c>
      <c r="K610" s="22" t="s">
        <v>29</v>
      </c>
      <c r="L610" s="22" t="s">
        <v>1922</v>
      </c>
      <c r="M610" s="23">
        <v>147</v>
      </c>
      <c r="N610" s="23">
        <v>149</v>
      </c>
      <c r="O610" s="23">
        <v>115</v>
      </c>
      <c r="P610" s="23">
        <f>VLOOKUP(B610,[1]Sheet1!$B$5:$S$732,18,FALSE)</f>
        <v>39</v>
      </c>
      <c r="Q610" s="23">
        <v>164</v>
      </c>
      <c r="R610" s="23">
        <v>119</v>
      </c>
      <c r="S610" s="5">
        <f t="shared" si="9"/>
        <v>733</v>
      </c>
    </row>
    <row r="611" spans="1:19" x14ac:dyDescent="0.2">
      <c r="A611" s="22">
        <v>2021</v>
      </c>
      <c r="B611" s="22" t="s">
        <v>3370</v>
      </c>
      <c r="C611" s="22" t="s">
        <v>3365</v>
      </c>
      <c r="D611" s="22" t="s">
        <v>31</v>
      </c>
      <c r="E611" s="22" t="s">
        <v>32</v>
      </c>
      <c r="F611" s="22" t="s">
        <v>24</v>
      </c>
      <c r="G611" s="22" t="s">
        <v>24</v>
      </c>
      <c r="H611" s="22" t="s">
        <v>24</v>
      </c>
      <c r="I611" s="22" t="s">
        <v>53</v>
      </c>
      <c r="J611" s="22" t="s">
        <v>769</v>
      </c>
      <c r="K611" s="22" t="s">
        <v>29</v>
      </c>
      <c r="L611" s="22" t="s">
        <v>1922</v>
      </c>
      <c r="M611" s="23">
        <v>127</v>
      </c>
      <c r="N611" s="23">
        <v>141</v>
      </c>
      <c r="O611" s="23">
        <v>129</v>
      </c>
      <c r="P611" s="23">
        <f>VLOOKUP(B611,[1]Sheet1!$B$5:$S$732,18,FALSE)</f>
        <v>95</v>
      </c>
      <c r="Q611" s="23">
        <v>87</v>
      </c>
      <c r="R611" s="23">
        <v>109</v>
      </c>
      <c r="S611" s="5">
        <f t="shared" si="9"/>
        <v>688</v>
      </c>
    </row>
    <row r="612" spans="1:19" x14ac:dyDescent="0.2">
      <c r="A612" s="22">
        <v>2021</v>
      </c>
      <c r="B612" s="22" t="s">
        <v>3361</v>
      </c>
      <c r="C612" s="22" t="s">
        <v>3355</v>
      </c>
      <c r="D612" s="22" t="s">
        <v>31</v>
      </c>
      <c r="E612" s="22" t="s">
        <v>32</v>
      </c>
      <c r="F612" s="22" t="s">
        <v>24</v>
      </c>
      <c r="G612" s="22" t="s">
        <v>24</v>
      </c>
      <c r="H612" s="22" t="s">
        <v>24</v>
      </c>
      <c r="I612" s="22" t="s">
        <v>53</v>
      </c>
      <c r="J612" s="22" t="s">
        <v>769</v>
      </c>
      <c r="K612" s="22" t="s">
        <v>29</v>
      </c>
      <c r="L612" s="22" t="s">
        <v>1922</v>
      </c>
      <c r="M612" s="23">
        <v>120</v>
      </c>
      <c r="N612" s="23">
        <v>123</v>
      </c>
      <c r="O612" s="23">
        <v>115</v>
      </c>
      <c r="P612" s="23">
        <f>VLOOKUP(B612,[1]Sheet1!$B$5:$S$732,18,FALSE)</f>
        <v>97</v>
      </c>
      <c r="Q612" s="23">
        <v>98</v>
      </c>
      <c r="R612" s="23">
        <v>87</v>
      </c>
      <c r="S612" s="5">
        <f t="shared" si="9"/>
        <v>640</v>
      </c>
    </row>
    <row r="613" spans="1:19" x14ac:dyDescent="0.2">
      <c r="A613" s="22">
        <v>2021</v>
      </c>
      <c r="B613" s="22" t="s">
        <v>3606</v>
      </c>
      <c r="C613" s="22" t="s">
        <v>3600</v>
      </c>
      <c r="D613" s="22" t="s">
        <v>453</v>
      </c>
      <c r="E613" s="22" t="s">
        <v>454</v>
      </c>
      <c r="F613" s="22" t="s">
        <v>24</v>
      </c>
      <c r="G613" s="22" t="s">
        <v>24</v>
      </c>
      <c r="H613" s="22" t="s">
        <v>24</v>
      </c>
      <c r="I613" s="22" t="s">
        <v>53</v>
      </c>
      <c r="J613" s="22" t="s">
        <v>769</v>
      </c>
      <c r="K613" s="22" t="s">
        <v>1954</v>
      </c>
      <c r="L613" s="22" t="s">
        <v>1922</v>
      </c>
      <c r="M613" s="23">
        <v>154</v>
      </c>
      <c r="N613" s="23">
        <v>152</v>
      </c>
      <c r="O613" s="23">
        <v>124</v>
      </c>
      <c r="P613" s="23">
        <f>VLOOKUP(B613,[1]Sheet1!$B$5:$S$732,18,FALSE)</f>
        <v>95</v>
      </c>
      <c r="Q613" s="23">
        <v>93</v>
      </c>
      <c r="R613" s="23">
        <v>84</v>
      </c>
      <c r="S613" s="5">
        <f t="shared" si="9"/>
        <v>702</v>
      </c>
    </row>
    <row r="614" spans="1:19" x14ac:dyDescent="0.2">
      <c r="A614" s="22">
        <v>2021</v>
      </c>
      <c r="B614" s="22" t="s">
        <v>3917</v>
      </c>
      <c r="C614" s="22" t="s">
        <v>3911</v>
      </c>
      <c r="D614" s="22" t="s">
        <v>505</v>
      </c>
      <c r="E614" s="22" t="s">
        <v>506</v>
      </c>
      <c r="F614" s="22" t="s">
        <v>24</v>
      </c>
      <c r="G614" s="22" t="s">
        <v>24</v>
      </c>
      <c r="H614" s="22" t="s">
        <v>24</v>
      </c>
      <c r="I614" s="6"/>
      <c r="J614" s="22" t="s">
        <v>769</v>
      </c>
      <c r="K614" s="22" t="s">
        <v>29</v>
      </c>
      <c r="L614" s="22" t="s">
        <v>1922</v>
      </c>
      <c r="M614" s="23">
        <v>163</v>
      </c>
      <c r="N614" s="23">
        <v>150</v>
      </c>
      <c r="O614" s="23">
        <v>148</v>
      </c>
      <c r="P614" s="23">
        <f>VLOOKUP(B614,[1]Sheet1!$B$5:$S$732,18,FALSE)</f>
        <v>47</v>
      </c>
      <c r="Q614" s="23">
        <v>122</v>
      </c>
      <c r="R614" s="23">
        <v>92</v>
      </c>
      <c r="S614" s="5">
        <f t="shared" si="9"/>
        <v>722</v>
      </c>
    </row>
    <row r="615" spans="1:19" x14ac:dyDescent="0.2">
      <c r="A615" s="22">
        <v>2021</v>
      </c>
      <c r="B615" s="22" t="s">
        <v>3234</v>
      </c>
      <c r="C615" s="22" t="s">
        <v>3228</v>
      </c>
      <c r="D615" s="22" t="s">
        <v>67</v>
      </c>
      <c r="E615" s="22" t="s">
        <v>254</v>
      </c>
      <c r="F615" s="22" t="s">
        <v>24</v>
      </c>
      <c r="G615" s="22" t="s">
        <v>24</v>
      </c>
      <c r="H615" s="22" t="s">
        <v>24</v>
      </c>
      <c r="I615" s="22" t="s">
        <v>53</v>
      </c>
      <c r="J615" s="22" t="s">
        <v>769</v>
      </c>
      <c r="K615" s="22" t="s">
        <v>29</v>
      </c>
      <c r="L615" s="22" t="s">
        <v>1922</v>
      </c>
      <c r="M615" s="23">
        <v>180</v>
      </c>
      <c r="N615" s="23">
        <v>168</v>
      </c>
      <c r="O615" s="23">
        <v>151</v>
      </c>
      <c r="P615" s="23">
        <f>VLOOKUP(B615,[1]Sheet1!$B$5:$S$732,18,FALSE)</f>
        <v>60</v>
      </c>
      <c r="Q615" s="23">
        <v>94</v>
      </c>
      <c r="R615" s="23">
        <v>127</v>
      </c>
      <c r="S615" s="5">
        <f t="shared" si="9"/>
        <v>780</v>
      </c>
    </row>
    <row r="616" spans="1:19" x14ac:dyDescent="0.2">
      <c r="A616" s="22">
        <v>2021</v>
      </c>
      <c r="B616" s="22" t="s">
        <v>5305</v>
      </c>
      <c r="C616" s="22" t="s">
        <v>5299</v>
      </c>
      <c r="D616" s="22" t="s">
        <v>307</v>
      </c>
      <c r="E616" s="22" t="s">
        <v>316</v>
      </c>
      <c r="F616" s="22" t="s">
        <v>24</v>
      </c>
      <c r="G616" s="22" t="s">
        <v>27</v>
      </c>
      <c r="H616" s="22" t="s">
        <v>24</v>
      </c>
      <c r="I616" s="22" t="s">
        <v>53</v>
      </c>
      <c r="J616" s="22" t="s">
        <v>769</v>
      </c>
      <c r="K616" s="22" t="s">
        <v>29</v>
      </c>
      <c r="L616" s="22" t="s">
        <v>1922</v>
      </c>
      <c r="M616" s="23">
        <v>230</v>
      </c>
      <c r="N616" s="23">
        <v>210</v>
      </c>
      <c r="O616" s="23">
        <v>244</v>
      </c>
      <c r="P616" s="23">
        <f>VLOOKUP(B616,[1]Sheet1!$B$5:$S$732,18,FALSE)</f>
        <v>142</v>
      </c>
      <c r="Q616" s="23">
        <v>231</v>
      </c>
      <c r="R616" s="23">
        <v>190</v>
      </c>
      <c r="S616" s="5">
        <f t="shared" si="9"/>
        <v>1247</v>
      </c>
    </row>
    <row r="617" spans="1:19" x14ac:dyDescent="0.2">
      <c r="A617" s="22">
        <v>2021</v>
      </c>
      <c r="B617" s="22" t="s">
        <v>3894</v>
      </c>
      <c r="C617" s="22" t="s">
        <v>3888</v>
      </c>
      <c r="D617" s="22" t="s">
        <v>56</v>
      </c>
      <c r="E617" s="22" t="s">
        <v>122</v>
      </c>
      <c r="F617" s="22" t="s">
        <v>24</v>
      </c>
      <c r="G617" s="22" t="s">
        <v>24</v>
      </c>
      <c r="H617" s="22" t="s">
        <v>24</v>
      </c>
      <c r="I617" s="6"/>
      <c r="J617" s="22" t="s">
        <v>769</v>
      </c>
      <c r="K617" s="22" t="s">
        <v>66</v>
      </c>
      <c r="L617" s="22" t="s">
        <v>1922</v>
      </c>
      <c r="M617" s="23">
        <v>50</v>
      </c>
      <c r="N617" s="23">
        <v>54</v>
      </c>
      <c r="O617" s="23">
        <v>18</v>
      </c>
      <c r="P617" s="23">
        <f>VLOOKUP(B617,[1]Sheet1!$B$5:$S$732,18,FALSE)</f>
        <v>25</v>
      </c>
      <c r="Q617" s="23">
        <v>16</v>
      </c>
      <c r="R617" s="23">
        <v>35</v>
      </c>
      <c r="S617" s="5">
        <f t="shared" si="9"/>
        <v>198</v>
      </c>
    </row>
    <row r="618" spans="1:19" x14ac:dyDescent="0.2">
      <c r="A618" s="22">
        <v>2021</v>
      </c>
      <c r="B618" s="22" t="s">
        <v>3909</v>
      </c>
      <c r="C618" s="22" t="s">
        <v>3903</v>
      </c>
      <c r="D618" s="22" t="s">
        <v>67</v>
      </c>
      <c r="E618" s="22" t="s">
        <v>271</v>
      </c>
      <c r="F618" s="22" t="s">
        <v>24</v>
      </c>
      <c r="G618" s="22" t="s">
        <v>24</v>
      </c>
      <c r="H618" s="22" t="s">
        <v>24</v>
      </c>
      <c r="I618" s="6"/>
      <c r="J618" s="22" t="s">
        <v>769</v>
      </c>
      <c r="K618" s="22" t="s">
        <v>29</v>
      </c>
      <c r="L618" s="22" t="s">
        <v>1922</v>
      </c>
      <c r="M618" s="23">
        <v>180</v>
      </c>
      <c r="N618" s="23">
        <v>179</v>
      </c>
      <c r="O618" s="23">
        <v>178</v>
      </c>
      <c r="P618" s="23">
        <f>VLOOKUP(B618,[1]Sheet1!$B$5:$S$732,18,FALSE)</f>
        <v>108</v>
      </c>
      <c r="Q618" s="23">
        <v>140</v>
      </c>
      <c r="R618" s="23">
        <v>85</v>
      </c>
      <c r="S618" s="5">
        <f t="shared" si="9"/>
        <v>870</v>
      </c>
    </row>
    <row r="619" spans="1:19" x14ac:dyDescent="0.2">
      <c r="A619" s="22">
        <v>2021</v>
      </c>
      <c r="B619" s="22" t="s">
        <v>3174</v>
      </c>
      <c r="C619" s="22" t="s">
        <v>3168</v>
      </c>
      <c r="D619" s="22" t="s">
        <v>95</v>
      </c>
      <c r="E619" s="22" t="s">
        <v>96</v>
      </c>
      <c r="F619" s="22" t="s">
        <v>24</v>
      </c>
      <c r="G619" s="22" t="s">
        <v>24</v>
      </c>
      <c r="H619" s="22" t="s">
        <v>24</v>
      </c>
      <c r="I619" s="22" t="s">
        <v>53</v>
      </c>
      <c r="J619" s="22" t="s">
        <v>769</v>
      </c>
      <c r="K619" s="22" t="s">
        <v>29</v>
      </c>
      <c r="L619" s="22" t="s">
        <v>1922</v>
      </c>
      <c r="M619" s="23">
        <v>118</v>
      </c>
      <c r="N619" s="23">
        <v>127</v>
      </c>
      <c r="O619" s="23">
        <v>136</v>
      </c>
      <c r="P619" s="23">
        <f>VLOOKUP(B619,[1]Sheet1!$B$5:$S$732,18,FALSE)</f>
        <v>75</v>
      </c>
      <c r="Q619" s="23">
        <v>103</v>
      </c>
      <c r="R619" s="23">
        <v>78</v>
      </c>
      <c r="S619" s="5">
        <f t="shared" si="9"/>
        <v>637</v>
      </c>
    </row>
    <row r="620" spans="1:19" x14ac:dyDescent="0.2">
      <c r="A620" s="22">
        <v>2021</v>
      </c>
      <c r="B620" s="22" t="s">
        <v>2932</v>
      </c>
      <c r="C620" s="22" t="s">
        <v>2926</v>
      </c>
      <c r="D620" s="22" t="s">
        <v>56</v>
      </c>
      <c r="E620" s="22" t="s">
        <v>122</v>
      </c>
      <c r="F620" s="22" t="s">
        <v>24</v>
      </c>
      <c r="G620" s="22" t="s">
        <v>24</v>
      </c>
      <c r="H620" s="22" t="s">
        <v>24</v>
      </c>
      <c r="I620" s="22" t="s">
        <v>53</v>
      </c>
      <c r="J620" s="22" t="s">
        <v>769</v>
      </c>
      <c r="K620" s="22" t="s">
        <v>29</v>
      </c>
      <c r="L620" s="22" t="s">
        <v>30</v>
      </c>
      <c r="M620" s="23">
        <v>157</v>
      </c>
      <c r="N620" s="23">
        <v>120</v>
      </c>
      <c r="O620" s="23">
        <v>90</v>
      </c>
      <c r="P620" s="23">
        <f>VLOOKUP(B620,[1]Sheet1!$B$5:$S$732,18,FALSE)</f>
        <v>56</v>
      </c>
      <c r="Q620" s="23">
        <v>58</v>
      </c>
      <c r="R620" s="23">
        <v>55</v>
      </c>
      <c r="S620" s="5">
        <f t="shared" si="9"/>
        <v>536</v>
      </c>
    </row>
    <row r="621" spans="1:19" x14ac:dyDescent="0.2">
      <c r="A621" s="22">
        <v>2021</v>
      </c>
      <c r="B621" s="22" t="s">
        <v>2948</v>
      </c>
      <c r="C621" s="22" t="s">
        <v>2942</v>
      </c>
      <c r="D621" s="22" t="s">
        <v>472</v>
      </c>
      <c r="E621" s="22" t="s">
        <v>473</v>
      </c>
      <c r="F621" s="22" t="s">
        <v>24</v>
      </c>
      <c r="G621" s="22" t="s">
        <v>24</v>
      </c>
      <c r="H621" s="22" t="s">
        <v>24</v>
      </c>
      <c r="I621" s="22" t="s">
        <v>53</v>
      </c>
      <c r="J621" s="22" t="s">
        <v>769</v>
      </c>
      <c r="K621" s="22" t="s">
        <v>29</v>
      </c>
      <c r="L621" s="22" t="s">
        <v>30</v>
      </c>
      <c r="M621" s="23">
        <v>26</v>
      </c>
      <c r="N621" s="23">
        <v>33</v>
      </c>
      <c r="O621" s="23">
        <v>32</v>
      </c>
      <c r="P621" s="23">
        <f>VLOOKUP(B621,[1]Sheet1!$B$5:$S$732,18,FALSE)</f>
        <v>24</v>
      </c>
      <c r="Q621" s="23">
        <v>30</v>
      </c>
      <c r="R621" s="23">
        <v>23</v>
      </c>
      <c r="S621" s="5">
        <f t="shared" si="9"/>
        <v>168</v>
      </c>
    </row>
    <row r="622" spans="1:19" x14ac:dyDescent="0.2">
      <c r="A622" s="22">
        <v>2021</v>
      </c>
      <c r="B622" s="22" t="s">
        <v>3901</v>
      </c>
      <c r="C622" s="22" t="s">
        <v>3895</v>
      </c>
      <c r="D622" s="22" t="s">
        <v>67</v>
      </c>
      <c r="E622" s="22" t="s">
        <v>186</v>
      </c>
      <c r="F622" s="22" t="s">
        <v>24</v>
      </c>
      <c r="G622" s="22" t="s">
        <v>24</v>
      </c>
      <c r="H622" s="22" t="s">
        <v>24</v>
      </c>
      <c r="I622" s="6"/>
      <c r="J622" s="22" t="s">
        <v>769</v>
      </c>
      <c r="K622" s="22" t="s">
        <v>29</v>
      </c>
      <c r="L622" s="22" t="s">
        <v>1922</v>
      </c>
      <c r="M622" s="23">
        <v>166</v>
      </c>
      <c r="N622" s="23">
        <v>156</v>
      </c>
      <c r="O622" s="23">
        <v>139</v>
      </c>
      <c r="P622" s="23">
        <f>VLOOKUP(B622,[1]Sheet1!$B$5:$S$732,18,FALSE)</f>
        <v>81</v>
      </c>
      <c r="Q622" s="23">
        <v>99</v>
      </c>
      <c r="R622" s="23">
        <v>68</v>
      </c>
      <c r="S622" s="5">
        <f t="shared" si="9"/>
        <v>709</v>
      </c>
    </row>
    <row r="623" spans="1:19" x14ac:dyDescent="0.2">
      <c r="A623" s="22">
        <v>2021</v>
      </c>
      <c r="B623" s="22" t="s">
        <v>4858</v>
      </c>
      <c r="C623" s="22" t="s">
        <v>4852</v>
      </c>
      <c r="D623" s="22" t="s">
        <v>420</v>
      </c>
      <c r="E623" s="22" t="s">
        <v>421</v>
      </c>
      <c r="F623" s="22" t="s">
        <v>27</v>
      </c>
      <c r="G623" s="22" t="s">
        <v>24</v>
      </c>
      <c r="H623" s="22" t="s">
        <v>24</v>
      </c>
      <c r="I623" s="22" t="s">
        <v>53</v>
      </c>
      <c r="J623" s="22" t="s">
        <v>769</v>
      </c>
      <c r="K623" s="22" t="s">
        <v>29</v>
      </c>
      <c r="L623" s="22" t="s">
        <v>1922</v>
      </c>
      <c r="M623" s="23">
        <v>104</v>
      </c>
      <c r="N623" s="23">
        <v>120</v>
      </c>
      <c r="O623" s="23">
        <v>105</v>
      </c>
      <c r="P623" s="23">
        <f>VLOOKUP(B623,[1]Sheet1!$B$5:$S$732,18,FALSE)</f>
        <v>37</v>
      </c>
      <c r="Q623" s="23">
        <v>118</v>
      </c>
      <c r="R623" s="23">
        <v>89</v>
      </c>
      <c r="S623" s="5">
        <f t="shared" si="9"/>
        <v>573</v>
      </c>
    </row>
    <row r="624" spans="1:19" x14ac:dyDescent="0.2">
      <c r="A624" s="22">
        <v>2021</v>
      </c>
      <c r="B624" s="22" t="s">
        <v>3296</v>
      </c>
      <c r="C624" s="22" t="s">
        <v>3290</v>
      </c>
      <c r="D624" s="22" t="s">
        <v>67</v>
      </c>
      <c r="E624" s="22" t="s">
        <v>271</v>
      </c>
      <c r="F624" s="22" t="s">
        <v>24</v>
      </c>
      <c r="G624" s="22" t="s">
        <v>24</v>
      </c>
      <c r="H624" s="22" t="s">
        <v>24</v>
      </c>
      <c r="I624" s="22" t="s">
        <v>53</v>
      </c>
      <c r="J624" s="22" t="s">
        <v>769</v>
      </c>
      <c r="K624" s="22" t="s">
        <v>29</v>
      </c>
      <c r="L624" s="22" t="s">
        <v>1922</v>
      </c>
      <c r="M624" s="23">
        <v>95</v>
      </c>
      <c r="N624" s="23">
        <v>72</v>
      </c>
      <c r="O624" s="23">
        <v>70</v>
      </c>
      <c r="P624" s="23">
        <f>VLOOKUP(B624,[1]Sheet1!$B$5:$S$732,18,FALSE)</f>
        <v>0</v>
      </c>
      <c r="Q624" s="23">
        <v>49</v>
      </c>
      <c r="R624" s="23">
        <v>0</v>
      </c>
      <c r="S624" s="5">
        <f t="shared" si="9"/>
        <v>286</v>
      </c>
    </row>
    <row r="625" spans="1:19" x14ac:dyDescent="0.2">
      <c r="A625" s="22">
        <v>2021</v>
      </c>
      <c r="B625" s="22" t="s">
        <v>3598</v>
      </c>
      <c r="C625" s="22" t="s">
        <v>3592</v>
      </c>
      <c r="D625" s="22" t="s">
        <v>409</v>
      </c>
      <c r="E625" s="22" t="s">
        <v>410</v>
      </c>
      <c r="F625" s="22" t="s">
        <v>24</v>
      </c>
      <c r="G625" s="22" t="s">
        <v>24</v>
      </c>
      <c r="H625" s="22" t="s">
        <v>24</v>
      </c>
      <c r="I625" s="22" t="s">
        <v>53</v>
      </c>
      <c r="J625" s="22" t="s">
        <v>769</v>
      </c>
      <c r="K625" s="22" t="s">
        <v>1954</v>
      </c>
      <c r="L625" s="22" t="s">
        <v>1922</v>
      </c>
      <c r="M625" s="23">
        <v>149</v>
      </c>
      <c r="N625" s="23">
        <v>113</v>
      </c>
      <c r="O625" s="23">
        <v>101</v>
      </c>
      <c r="P625" s="23">
        <f>VLOOKUP(B625,[1]Sheet1!$B$5:$S$732,18,FALSE)</f>
        <v>37</v>
      </c>
      <c r="Q625" s="23">
        <v>37</v>
      </c>
      <c r="R625" s="23">
        <v>0</v>
      </c>
      <c r="S625" s="5">
        <f t="shared" si="9"/>
        <v>437</v>
      </c>
    </row>
    <row r="626" spans="1:19" x14ac:dyDescent="0.2">
      <c r="A626" s="22">
        <v>2021</v>
      </c>
      <c r="B626" s="22" t="s">
        <v>3243</v>
      </c>
      <c r="C626" s="22" t="s">
        <v>3237</v>
      </c>
      <c r="D626" s="22" t="s">
        <v>67</v>
      </c>
      <c r="E626" s="22" t="s">
        <v>254</v>
      </c>
      <c r="F626" s="22" t="s">
        <v>24</v>
      </c>
      <c r="G626" s="22" t="s">
        <v>24</v>
      </c>
      <c r="H626" s="22" t="s">
        <v>24</v>
      </c>
      <c r="I626" s="22" t="s">
        <v>53</v>
      </c>
      <c r="J626" s="22" t="s">
        <v>769</v>
      </c>
      <c r="K626" s="22" t="s">
        <v>29</v>
      </c>
      <c r="L626" s="22" t="s">
        <v>1922</v>
      </c>
      <c r="M626" s="23">
        <v>216</v>
      </c>
      <c r="N626" s="23">
        <v>195</v>
      </c>
      <c r="O626" s="23">
        <v>112</v>
      </c>
      <c r="P626" s="23">
        <f>VLOOKUP(B626,[1]Sheet1!$B$5:$S$732,18,FALSE)</f>
        <v>56</v>
      </c>
      <c r="Q626" s="23">
        <v>0</v>
      </c>
      <c r="R626" s="23">
        <v>0</v>
      </c>
      <c r="S626" s="5">
        <f t="shared" si="9"/>
        <v>579</v>
      </c>
    </row>
    <row r="627" spans="1:19" x14ac:dyDescent="0.2">
      <c r="A627" s="22">
        <v>2021</v>
      </c>
      <c r="B627" s="22" t="s">
        <v>3429</v>
      </c>
      <c r="C627" s="22" t="s">
        <v>3423</v>
      </c>
      <c r="D627" s="22" t="s">
        <v>420</v>
      </c>
      <c r="E627" s="22" t="s">
        <v>421</v>
      </c>
      <c r="F627" s="22" t="s">
        <v>24</v>
      </c>
      <c r="G627" s="22" t="s">
        <v>24</v>
      </c>
      <c r="H627" s="22" t="s">
        <v>24</v>
      </c>
      <c r="I627" s="22" t="s">
        <v>53</v>
      </c>
      <c r="J627" s="22" t="s">
        <v>769</v>
      </c>
      <c r="K627" s="22" t="s">
        <v>29</v>
      </c>
      <c r="L627" s="22" t="s">
        <v>1922</v>
      </c>
      <c r="M627" s="23">
        <v>167</v>
      </c>
      <c r="N627" s="23">
        <v>137</v>
      </c>
      <c r="O627" s="23">
        <v>144</v>
      </c>
      <c r="P627" s="23">
        <f>VLOOKUP(B627,[1]Sheet1!$B$5:$S$732,18,FALSE)</f>
        <v>113</v>
      </c>
      <c r="Q627" s="23">
        <v>86</v>
      </c>
      <c r="R627" s="23">
        <v>0</v>
      </c>
      <c r="S627" s="5">
        <f t="shared" si="9"/>
        <v>647</v>
      </c>
    </row>
    <row r="628" spans="1:19" x14ac:dyDescent="0.2">
      <c r="A628" s="22">
        <v>2021</v>
      </c>
      <c r="B628" s="22" t="s">
        <v>5425</v>
      </c>
      <c r="C628" s="22" t="s">
        <v>5421</v>
      </c>
      <c r="D628" s="22" t="s">
        <v>307</v>
      </c>
      <c r="E628" s="22" t="s">
        <v>316</v>
      </c>
      <c r="F628" s="22" t="s">
        <v>24</v>
      </c>
      <c r="G628" s="22" t="s">
        <v>27</v>
      </c>
      <c r="H628" s="22" t="s">
        <v>24</v>
      </c>
      <c r="I628" s="22" t="s">
        <v>53</v>
      </c>
      <c r="J628" s="22" t="s">
        <v>769</v>
      </c>
      <c r="K628" s="22" t="s">
        <v>66</v>
      </c>
      <c r="L628" s="22" t="s">
        <v>1922</v>
      </c>
      <c r="M628" s="23">
        <v>8</v>
      </c>
      <c r="N628" s="23">
        <v>4</v>
      </c>
      <c r="O628" s="23">
        <v>3</v>
      </c>
      <c r="P628" s="23">
        <f>VLOOKUP(B628,[1]Sheet1!$B$5:$S$732,18,FALSE)</f>
        <v>0</v>
      </c>
      <c r="Q628" s="23">
        <v>18</v>
      </c>
      <c r="R628" s="23">
        <v>9</v>
      </c>
      <c r="S628" s="5">
        <f t="shared" si="9"/>
        <v>42</v>
      </c>
    </row>
    <row r="629" spans="1:19" x14ac:dyDescent="0.2">
      <c r="A629" s="22">
        <v>2021</v>
      </c>
      <c r="B629" s="22" t="s">
        <v>2896</v>
      </c>
      <c r="C629" s="22" t="s">
        <v>2890</v>
      </c>
      <c r="D629" s="22" t="s">
        <v>31</v>
      </c>
      <c r="E629" s="22" t="s">
        <v>32</v>
      </c>
      <c r="F629" s="22" t="s">
        <v>24</v>
      </c>
      <c r="G629" s="22" t="s">
        <v>24</v>
      </c>
      <c r="H629" s="22" t="s">
        <v>24</v>
      </c>
      <c r="I629" s="22" t="s">
        <v>53</v>
      </c>
      <c r="J629" s="22" t="s">
        <v>769</v>
      </c>
      <c r="K629" s="22" t="s">
        <v>66</v>
      </c>
      <c r="L629" s="22" t="s">
        <v>1922</v>
      </c>
      <c r="M629" s="23">
        <v>44</v>
      </c>
      <c r="N629" s="23">
        <v>22</v>
      </c>
      <c r="O629" s="23">
        <v>0</v>
      </c>
      <c r="P629" s="23">
        <f>VLOOKUP(B629,[1]Sheet1!$B$5:$S$732,18,FALSE)</f>
        <v>0</v>
      </c>
      <c r="Q629" s="23">
        <v>0</v>
      </c>
      <c r="R629" s="23">
        <v>0</v>
      </c>
      <c r="S629" s="5">
        <f t="shared" si="9"/>
        <v>66</v>
      </c>
    </row>
    <row r="630" spans="1:19" x14ac:dyDescent="0.2">
      <c r="A630" s="22">
        <v>2021</v>
      </c>
      <c r="B630" s="22" t="s">
        <v>3280</v>
      </c>
      <c r="C630" s="22" t="s">
        <v>3275</v>
      </c>
      <c r="D630" s="22" t="s">
        <v>67</v>
      </c>
      <c r="E630" s="22" t="s">
        <v>254</v>
      </c>
      <c r="F630" s="22" t="s">
        <v>24</v>
      </c>
      <c r="G630" s="22" t="s">
        <v>24</v>
      </c>
      <c r="H630" s="22" t="s">
        <v>24</v>
      </c>
      <c r="I630" s="22" t="s">
        <v>53</v>
      </c>
      <c r="J630" s="22" t="s">
        <v>769</v>
      </c>
      <c r="K630" s="22" t="s">
        <v>29</v>
      </c>
      <c r="L630" s="22" t="s">
        <v>1922</v>
      </c>
      <c r="M630" s="23">
        <v>53</v>
      </c>
      <c r="N630" s="23">
        <v>26</v>
      </c>
      <c r="O630" s="23">
        <v>0</v>
      </c>
      <c r="P630" s="23">
        <f>VLOOKUP(B630,[1]Sheet1!$B$5:$S$732,18,FALSE)</f>
        <v>0</v>
      </c>
      <c r="Q630" s="23">
        <v>0</v>
      </c>
      <c r="R630" s="23">
        <v>0</v>
      </c>
      <c r="S630" s="5">
        <f t="shared" si="9"/>
        <v>79</v>
      </c>
    </row>
    <row r="631" spans="1:19" x14ac:dyDescent="0.2">
      <c r="A631" s="22">
        <v>2021</v>
      </c>
      <c r="B631" s="22" t="s">
        <v>3643</v>
      </c>
      <c r="C631" s="22" t="s">
        <v>3637</v>
      </c>
      <c r="D631" s="22" t="s">
        <v>67</v>
      </c>
      <c r="E631" s="22" t="s">
        <v>271</v>
      </c>
      <c r="F631" s="22" t="s">
        <v>24</v>
      </c>
      <c r="G631" s="22" t="s">
        <v>24</v>
      </c>
      <c r="H631" s="22" t="s">
        <v>3629</v>
      </c>
      <c r="I631" s="22" t="s">
        <v>53</v>
      </c>
      <c r="J631" s="22" t="s">
        <v>769</v>
      </c>
      <c r="K631" s="22" t="s">
        <v>29</v>
      </c>
      <c r="L631" s="22" t="s">
        <v>1922</v>
      </c>
      <c r="M631" s="23">
        <v>158</v>
      </c>
      <c r="N631" s="23">
        <v>80</v>
      </c>
      <c r="O631" s="23">
        <v>0</v>
      </c>
      <c r="P631" s="23">
        <f>VLOOKUP(B631,[1]Sheet1!$B$5:$S$732,18,FALSE)</f>
        <v>0</v>
      </c>
      <c r="Q631" s="23">
        <v>0</v>
      </c>
      <c r="R631" s="23">
        <v>0</v>
      </c>
      <c r="S631" s="5">
        <f t="shared" si="9"/>
        <v>238</v>
      </c>
    </row>
    <row r="632" spans="1:19" x14ac:dyDescent="0.2">
      <c r="A632" s="22">
        <v>2021</v>
      </c>
      <c r="B632" s="22" t="s">
        <v>3459</v>
      </c>
      <c r="C632" s="22" t="s">
        <v>3453</v>
      </c>
      <c r="D632" s="22" t="s">
        <v>505</v>
      </c>
      <c r="E632" s="22" t="s">
        <v>32</v>
      </c>
      <c r="F632" s="22" t="s">
        <v>24</v>
      </c>
      <c r="G632" s="22" t="s">
        <v>24</v>
      </c>
      <c r="H632" s="22" t="s">
        <v>24</v>
      </c>
      <c r="I632" s="22" t="s">
        <v>53</v>
      </c>
      <c r="J632" s="22" t="s">
        <v>769</v>
      </c>
      <c r="K632" s="22" t="s">
        <v>29</v>
      </c>
      <c r="L632" s="22" t="s">
        <v>1922</v>
      </c>
      <c r="M632" s="23">
        <v>94</v>
      </c>
      <c r="N632" s="23">
        <v>44</v>
      </c>
      <c r="O632" s="23">
        <v>0</v>
      </c>
      <c r="P632" s="23">
        <f>VLOOKUP(B632,[1]Sheet1!$B$5:$S$732,18,FALSE)</f>
        <v>0</v>
      </c>
      <c r="Q632" s="23">
        <v>0</v>
      </c>
      <c r="R632" s="23">
        <v>0</v>
      </c>
      <c r="S632" s="5">
        <f t="shared" si="9"/>
        <v>138</v>
      </c>
    </row>
    <row r="633" spans="1:19" x14ac:dyDescent="0.2">
      <c r="A633" s="22">
        <v>2021</v>
      </c>
      <c r="B633" s="22" t="s">
        <v>3649</v>
      </c>
      <c r="C633" s="22" t="s">
        <v>3644</v>
      </c>
      <c r="D633" s="22" t="s">
        <v>653</v>
      </c>
      <c r="E633" s="22" t="s">
        <v>654</v>
      </c>
      <c r="F633" s="22" t="s">
        <v>24</v>
      </c>
      <c r="G633" s="22" t="s">
        <v>24</v>
      </c>
      <c r="H633" s="22" t="s">
        <v>3629</v>
      </c>
      <c r="I633" s="22" t="s">
        <v>53</v>
      </c>
      <c r="J633" s="22" t="s">
        <v>769</v>
      </c>
      <c r="K633" s="22" t="s">
        <v>29</v>
      </c>
      <c r="L633" s="22" t="s">
        <v>1922</v>
      </c>
      <c r="M633" s="23">
        <v>101</v>
      </c>
      <c r="N633" s="23">
        <v>71</v>
      </c>
      <c r="O633" s="23">
        <v>0</v>
      </c>
      <c r="P633" s="23">
        <f>VLOOKUP(B633,[1]Sheet1!$B$5:$S$732,18,FALSE)</f>
        <v>0</v>
      </c>
      <c r="Q633" s="23">
        <v>0</v>
      </c>
      <c r="R633" s="23">
        <v>0</v>
      </c>
      <c r="S633" s="5">
        <f t="shared" si="9"/>
        <v>172</v>
      </c>
    </row>
    <row r="634" spans="1:19" x14ac:dyDescent="0.2">
      <c r="A634" s="22">
        <v>2021</v>
      </c>
      <c r="B634" s="22" t="s">
        <v>3485</v>
      </c>
      <c r="C634" s="22" t="s">
        <v>3482</v>
      </c>
      <c r="D634" s="22" t="s">
        <v>505</v>
      </c>
      <c r="E634" s="22" t="s">
        <v>506</v>
      </c>
      <c r="F634" s="22" t="s">
        <v>24</v>
      </c>
      <c r="G634" s="22" t="s">
        <v>24</v>
      </c>
      <c r="H634" s="22" t="s">
        <v>24</v>
      </c>
      <c r="I634" s="22" t="s">
        <v>53</v>
      </c>
      <c r="J634" s="22" t="s">
        <v>769</v>
      </c>
      <c r="K634" s="22" t="s">
        <v>29</v>
      </c>
      <c r="L634" s="22" t="s">
        <v>1922</v>
      </c>
      <c r="M634" s="23">
        <v>11</v>
      </c>
      <c r="N634" s="23">
        <v>0</v>
      </c>
      <c r="O634" s="23">
        <v>0</v>
      </c>
      <c r="P634" s="23">
        <f>VLOOKUP(B634,[1]Sheet1!$B$5:$S$732,18,FALSE)</f>
        <v>0</v>
      </c>
      <c r="Q634" s="23">
        <v>0</v>
      </c>
      <c r="R634" s="23">
        <v>0</v>
      </c>
      <c r="S634" s="5">
        <f t="shared" si="9"/>
        <v>11</v>
      </c>
    </row>
    <row r="635" spans="1:19" x14ac:dyDescent="0.2">
      <c r="A635" s="22">
        <v>2021</v>
      </c>
      <c r="B635" s="22" t="s">
        <v>1984</v>
      </c>
      <c r="C635" s="22" t="s">
        <v>1978</v>
      </c>
      <c r="D635" s="22" t="s">
        <v>67</v>
      </c>
      <c r="E635" s="22" t="s">
        <v>68</v>
      </c>
      <c r="F635" s="22" t="s">
        <v>24</v>
      </c>
      <c r="G635" s="22" t="s">
        <v>24</v>
      </c>
      <c r="H635" s="22" t="s">
        <v>24</v>
      </c>
      <c r="I635" s="22" t="s">
        <v>53</v>
      </c>
      <c r="J635" s="22" t="s">
        <v>769</v>
      </c>
      <c r="K635" s="22" t="s">
        <v>29</v>
      </c>
      <c r="L635" s="22" t="s">
        <v>1540</v>
      </c>
      <c r="M635" s="23">
        <v>144</v>
      </c>
      <c r="N635" s="23">
        <v>144</v>
      </c>
      <c r="O635" s="23">
        <v>144</v>
      </c>
      <c r="P635" s="23">
        <f>VLOOKUP(B635,[1]Sheet1!$B$5:$S$732,18,FALSE)</f>
        <v>145</v>
      </c>
      <c r="Q635" s="23">
        <v>143</v>
      </c>
      <c r="R635" s="23">
        <v>140</v>
      </c>
      <c r="S635" s="5">
        <f t="shared" si="9"/>
        <v>860</v>
      </c>
    </row>
    <row r="636" spans="1:19" x14ac:dyDescent="0.2">
      <c r="A636" s="22">
        <v>2021</v>
      </c>
      <c r="B636" s="22" t="s">
        <v>1977</v>
      </c>
      <c r="C636" s="22" t="s">
        <v>1971</v>
      </c>
      <c r="D636" s="22" t="s">
        <v>67</v>
      </c>
      <c r="E636" s="22" t="s">
        <v>186</v>
      </c>
      <c r="F636" s="22" t="s">
        <v>24</v>
      </c>
      <c r="G636" s="22" t="s">
        <v>24</v>
      </c>
      <c r="H636" s="22" t="s">
        <v>24</v>
      </c>
      <c r="I636" s="22" t="s">
        <v>53</v>
      </c>
      <c r="J636" s="22" t="s">
        <v>769</v>
      </c>
      <c r="K636" s="22" t="s">
        <v>29</v>
      </c>
      <c r="L636" s="22" t="s">
        <v>1540</v>
      </c>
      <c r="M636" s="23">
        <v>144</v>
      </c>
      <c r="N636" s="23">
        <v>161</v>
      </c>
      <c r="O636" s="23">
        <v>146</v>
      </c>
      <c r="P636" s="23">
        <f>VLOOKUP(B636,[1]Sheet1!$B$5:$S$732,18,FALSE)</f>
        <v>160</v>
      </c>
      <c r="Q636" s="23">
        <v>140</v>
      </c>
      <c r="R636" s="23">
        <v>142</v>
      </c>
      <c r="S636" s="5">
        <f t="shared" si="9"/>
        <v>893</v>
      </c>
    </row>
    <row r="637" spans="1:19" x14ac:dyDescent="0.2">
      <c r="A637" s="22">
        <v>2021</v>
      </c>
      <c r="B637" s="22" t="s">
        <v>1997</v>
      </c>
      <c r="C637" s="22" t="s">
        <v>1991</v>
      </c>
      <c r="D637" s="22" t="s">
        <v>95</v>
      </c>
      <c r="E637" s="22" t="s">
        <v>96</v>
      </c>
      <c r="F637" s="22" t="s">
        <v>24</v>
      </c>
      <c r="G637" s="22" t="s">
        <v>24</v>
      </c>
      <c r="H637" s="22" t="s">
        <v>24</v>
      </c>
      <c r="I637" s="22" t="s">
        <v>53</v>
      </c>
      <c r="J637" s="22" t="s">
        <v>769</v>
      </c>
      <c r="K637" s="22" t="s">
        <v>29</v>
      </c>
      <c r="L637" s="22" t="s">
        <v>55</v>
      </c>
      <c r="M637" s="23">
        <v>95</v>
      </c>
      <c r="N637" s="23">
        <v>106</v>
      </c>
      <c r="O637" s="23">
        <v>99</v>
      </c>
      <c r="P637" s="23">
        <f>VLOOKUP(B637,[1]Sheet1!$B$5:$S$732,18,FALSE)</f>
        <v>73</v>
      </c>
      <c r="Q637" s="23">
        <v>86</v>
      </c>
      <c r="R637" s="23">
        <v>82</v>
      </c>
      <c r="S637" s="5">
        <f t="shared" si="9"/>
        <v>541</v>
      </c>
    </row>
    <row r="638" spans="1:19" x14ac:dyDescent="0.2">
      <c r="A638" s="22">
        <v>2021</v>
      </c>
      <c r="B638" s="22" t="s">
        <v>2025</v>
      </c>
      <c r="C638" s="22" t="s">
        <v>2019</v>
      </c>
      <c r="D638" s="22" t="s">
        <v>334</v>
      </c>
      <c r="E638" s="22" t="s">
        <v>335</v>
      </c>
      <c r="F638" s="22" t="s">
        <v>24</v>
      </c>
      <c r="G638" s="22" t="s">
        <v>24</v>
      </c>
      <c r="H638" s="22" t="s">
        <v>24</v>
      </c>
      <c r="I638" s="22" t="s">
        <v>53</v>
      </c>
      <c r="J638" s="22" t="s">
        <v>769</v>
      </c>
      <c r="K638" s="22" t="s">
        <v>29</v>
      </c>
      <c r="L638" s="22" t="s">
        <v>55</v>
      </c>
      <c r="M638" s="23">
        <v>86</v>
      </c>
      <c r="N638" s="23">
        <v>97</v>
      </c>
      <c r="O638" s="23">
        <v>79</v>
      </c>
      <c r="P638" s="23">
        <f>VLOOKUP(B638,[1]Sheet1!$B$5:$S$732,18,FALSE)</f>
        <v>66</v>
      </c>
      <c r="Q638" s="23">
        <v>65</v>
      </c>
      <c r="R638" s="23">
        <v>134</v>
      </c>
      <c r="S638" s="5">
        <f t="shared" si="9"/>
        <v>527</v>
      </c>
    </row>
    <row r="639" spans="1:19" x14ac:dyDescent="0.2">
      <c r="A639" s="22">
        <v>2021</v>
      </c>
      <c r="B639" s="22" t="s">
        <v>2003</v>
      </c>
      <c r="C639" s="22" t="s">
        <v>1998</v>
      </c>
      <c r="D639" s="22" t="s">
        <v>105</v>
      </c>
      <c r="E639" s="22" t="s">
        <v>106</v>
      </c>
      <c r="F639" s="22" t="s">
        <v>24</v>
      </c>
      <c r="G639" s="22" t="s">
        <v>24</v>
      </c>
      <c r="H639" s="22" t="s">
        <v>24</v>
      </c>
      <c r="I639" s="22" t="s">
        <v>53</v>
      </c>
      <c r="J639" s="22" t="s">
        <v>769</v>
      </c>
      <c r="K639" s="22" t="s">
        <v>29</v>
      </c>
      <c r="L639" s="22" t="s">
        <v>55</v>
      </c>
      <c r="M639" s="23">
        <v>132</v>
      </c>
      <c r="N639" s="23">
        <v>128</v>
      </c>
      <c r="O639" s="23">
        <v>121</v>
      </c>
      <c r="P639" s="23">
        <f>VLOOKUP(B639,[1]Sheet1!$B$5:$S$732,18,FALSE)</f>
        <v>44</v>
      </c>
      <c r="Q639" s="23">
        <v>132</v>
      </c>
      <c r="R639" s="23">
        <v>91</v>
      </c>
      <c r="S639" s="5">
        <f t="shared" si="9"/>
        <v>648</v>
      </c>
    </row>
    <row r="640" spans="1:19" x14ac:dyDescent="0.2">
      <c r="A640" s="22">
        <v>2021</v>
      </c>
      <c r="B640" s="22" t="s">
        <v>1970</v>
      </c>
      <c r="C640" s="22" t="s">
        <v>1964</v>
      </c>
      <c r="D640" s="22" t="s">
        <v>56</v>
      </c>
      <c r="E640" s="22" t="s">
        <v>57</v>
      </c>
      <c r="F640" s="22" t="s">
        <v>24</v>
      </c>
      <c r="G640" s="22" t="s">
        <v>24</v>
      </c>
      <c r="H640" s="22" t="s">
        <v>24</v>
      </c>
      <c r="I640" s="22" t="s">
        <v>53</v>
      </c>
      <c r="J640" s="22" t="s">
        <v>769</v>
      </c>
      <c r="K640" s="22" t="s">
        <v>29</v>
      </c>
      <c r="L640" s="22" t="s">
        <v>1540</v>
      </c>
      <c r="M640" s="23">
        <v>89</v>
      </c>
      <c r="N640" s="23">
        <v>90</v>
      </c>
      <c r="O640" s="23">
        <v>89</v>
      </c>
      <c r="P640" s="23">
        <f>VLOOKUP(B640,[1]Sheet1!$B$5:$S$732,18,FALSE)</f>
        <v>90</v>
      </c>
      <c r="Q640" s="23">
        <v>91</v>
      </c>
      <c r="R640" s="23">
        <v>65</v>
      </c>
      <c r="S640" s="5">
        <f t="shared" si="9"/>
        <v>514</v>
      </c>
    </row>
    <row r="641" spans="1:19" x14ac:dyDescent="0.2">
      <c r="A641" s="22">
        <v>2021</v>
      </c>
      <c r="B641" s="22" t="s">
        <v>2011</v>
      </c>
      <c r="C641" s="22" t="s">
        <v>2005</v>
      </c>
      <c r="D641" s="22" t="s">
        <v>56</v>
      </c>
      <c r="E641" s="22" t="s">
        <v>122</v>
      </c>
      <c r="F641" s="22" t="s">
        <v>24</v>
      </c>
      <c r="G641" s="22" t="s">
        <v>24</v>
      </c>
      <c r="H641" s="22" t="s">
        <v>24</v>
      </c>
      <c r="I641" s="22" t="s">
        <v>53</v>
      </c>
      <c r="J641" s="22" t="s">
        <v>769</v>
      </c>
      <c r="K641" s="22" t="s">
        <v>29</v>
      </c>
      <c r="L641" s="22" t="s">
        <v>55</v>
      </c>
      <c r="M641" s="23">
        <v>86</v>
      </c>
      <c r="N641" s="23">
        <v>76</v>
      </c>
      <c r="O641" s="23">
        <v>61</v>
      </c>
      <c r="P641" s="23">
        <f>VLOOKUP(B641,[1]Sheet1!$B$5:$S$732,18,FALSE)</f>
        <v>27</v>
      </c>
      <c r="Q641" s="23">
        <v>64</v>
      </c>
      <c r="R641" s="23">
        <v>64</v>
      </c>
      <c r="S641" s="5">
        <f t="shared" si="9"/>
        <v>378</v>
      </c>
    </row>
    <row r="642" spans="1:19" x14ac:dyDescent="0.2">
      <c r="A642" s="22">
        <v>2021</v>
      </c>
      <c r="B642" s="22" t="s">
        <v>2018</v>
      </c>
      <c r="C642" s="22" t="s">
        <v>2012</v>
      </c>
      <c r="D642" s="22" t="s">
        <v>176</v>
      </c>
      <c r="E642" s="22" t="s">
        <v>177</v>
      </c>
      <c r="F642" s="22" t="s">
        <v>24</v>
      </c>
      <c r="G642" s="22" t="s">
        <v>24</v>
      </c>
      <c r="H642" s="22" t="s">
        <v>24</v>
      </c>
      <c r="I642" s="22" t="s">
        <v>53</v>
      </c>
      <c r="J642" s="22" t="s">
        <v>769</v>
      </c>
      <c r="K642" s="22" t="s">
        <v>29</v>
      </c>
      <c r="L642" s="22" t="s">
        <v>55</v>
      </c>
      <c r="M642" s="23">
        <v>72</v>
      </c>
      <c r="N642" s="23">
        <v>75</v>
      </c>
      <c r="O642" s="23">
        <v>69</v>
      </c>
      <c r="P642" s="23">
        <f>VLOOKUP(B642,[1]Sheet1!$B$5:$S$732,18,FALSE)</f>
        <v>19</v>
      </c>
      <c r="Q642" s="23">
        <v>86</v>
      </c>
      <c r="R642" s="23">
        <v>65</v>
      </c>
      <c r="S642" s="5">
        <f t="shared" si="9"/>
        <v>386</v>
      </c>
    </row>
    <row r="643" spans="1:19" x14ac:dyDescent="0.2">
      <c r="A643" s="22">
        <v>2021</v>
      </c>
      <c r="B643" s="22" t="s">
        <v>5212</v>
      </c>
      <c r="C643" s="22" t="s">
        <v>5206</v>
      </c>
      <c r="D643" s="22" t="s">
        <v>176</v>
      </c>
      <c r="E643" s="22" t="s">
        <v>177</v>
      </c>
      <c r="F643" s="22" t="s">
        <v>27</v>
      </c>
      <c r="G643" s="22" t="s">
        <v>24</v>
      </c>
      <c r="H643" s="22" t="s">
        <v>24</v>
      </c>
      <c r="I643" s="22" t="s">
        <v>769</v>
      </c>
      <c r="J643" s="22" t="s">
        <v>769</v>
      </c>
      <c r="K643" s="22" t="s">
        <v>29</v>
      </c>
      <c r="L643" s="22" t="s">
        <v>1540</v>
      </c>
      <c r="M643" s="23">
        <v>100</v>
      </c>
      <c r="N643" s="23">
        <v>118</v>
      </c>
      <c r="O643" s="23">
        <v>99</v>
      </c>
      <c r="P643" s="23">
        <f>VLOOKUP(B643,[1]Sheet1!$B$5:$S$732,18,FALSE)</f>
        <v>53</v>
      </c>
      <c r="Q643" s="23">
        <v>101</v>
      </c>
      <c r="R643" s="23">
        <v>82</v>
      </c>
      <c r="S643" s="5">
        <f t="shared" ref="S643:S706" si="10">SUM(M643:R643)</f>
        <v>553</v>
      </c>
    </row>
    <row r="644" spans="1:19" x14ac:dyDescent="0.2">
      <c r="A644" s="22">
        <v>2021</v>
      </c>
      <c r="B644" s="22" t="s">
        <v>5334</v>
      </c>
      <c r="C644" s="22" t="s">
        <v>5328</v>
      </c>
      <c r="D644" s="22" t="s">
        <v>307</v>
      </c>
      <c r="E644" s="22" t="s">
        <v>316</v>
      </c>
      <c r="F644" s="22" t="s">
        <v>27</v>
      </c>
      <c r="G644" s="22" t="s">
        <v>27</v>
      </c>
      <c r="H644" s="22" t="s">
        <v>24</v>
      </c>
      <c r="I644" s="22" t="s">
        <v>53</v>
      </c>
      <c r="J644" s="22" t="s">
        <v>769</v>
      </c>
      <c r="K644" s="22" t="s">
        <v>66</v>
      </c>
      <c r="L644" s="22" t="s">
        <v>55</v>
      </c>
      <c r="M644" s="23">
        <v>67</v>
      </c>
      <c r="N644" s="23">
        <v>78</v>
      </c>
      <c r="O644" s="23">
        <v>71</v>
      </c>
      <c r="P644" s="23">
        <f>VLOOKUP(B644,[1]Sheet1!$B$5:$S$732,18,FALSE)</f>
        <v>62</v>
      </c>
      <c r="Q644" s="23">
        <v>72</v>
      </c>
      <c r="R644" s="23">
        <v>49</v>
      </c>
      <c r="S644" s="5">
        <f t="shared" si="10"/>
        <v>399</v>
      </c>
    </row>
    <row r="645" spans="1:19" x14ac:dyDescent="0.2">
      <c r="A645" s="22">
        <v>2021</v>
      </c>
      <c r="B645" s="22" t="s">
        <v>2033</v>
      </c>
      <c r="C645" s="22" t="s">
        <v>2027</v>
      </c>
      <c r="D645" s="22" t="s">
        <v>1788</v>
      </c>
      <c r="E645" s="22" t="s">
        <v>1789</v>
      </c>
      <c r="F645" s="22" t="s">
        <v>24</v>
      </c>
      <c r="G645" s="22" t="s">
        <v>24</v>
      </c>
      <c r="H645" s="22" t="s">
        <v>24</v>
      </c>
      <c r="I645" s="22" t="s">
        <v>53</v>
      </c>
      <c r="J645" s="22" t="s">
        <v>769</v>
      </c>
      <c r="K645" s="22" t="s">
        <v>29</v>
      </c>
      <c r="L645" s="22" t="s">
        <v>55</v>
      </c>
      <c r="M645" s="23">
        <v>104</v>
      </c>
      <c r="N645" s="23">
        <v>85</v>
      </c>
      <c r="O645" s="23">
        <v>90</v>
      </c>
      <c r="P645" s="23">
        <f>VLOOKUP(B645,[1]Sheet1!$B$5:$S$732,18,FALSE)</f>
        <v>23</v>
      </c>
      <c r="Q645" s="23">
        <v>112</v>
      </c>
      <c r="R645" s="23">
        <v>101</v>
      </c>
      <c r="S645" s="5">
        <f t="shared" si="10"/>
        <v>515</v>
      </c>
    </row>
    <row r="646" spans="1:19" x14ac:dyDescent="0.2">
      <c r="A646" s="22">
        <v>2021</v>
      </c>
      <c r="B646" s="22" t="s">
        <v>2041</v>
      </c>
      <c r="C646" s="22" t="s">
        <v>2035</v>
      </c>
      <c r="D646" s="22" t="s">
        <v>420</v>
      </c>
      <c r="E646" s="22" t="s">
        <v>421</v>
      </c>
      <c r="F646" s="22" t="s">
        <v>24</v>
      </c>
      <c r="G646" s="22" t="s">
        <v>24</v>
      </c>
      <c r="H646" s="22" t="s">
        <v>24</v>
      </c>
      <c r="I646" s="22" t="s">
        <v>53</v>
      </c>
      <c r="J646" s="22" t="s">
        <v>769</v>
      </c>
      <c r="K646" s="22" t="s">
        <v>29</v>
      </c>
      <c r="L646" s="22" t="s">
        <v>55</v>
      </c>
      <c r="M646" s="23">
        <v>150</v>
      </c>
      <c r="N646" s="23">
        <v>151</v>
      </c>
      <c r="O646" s="23">
        <v>150</v>
      </c>
      <c r="P646" s="23">
        <f>VLOOKUP(B646,[1]Sheet1!$B$5:$S$732,18,FALSE)</f>
        <v>145</v>
      </c>
      <c r="Q646" s="23">
        <v>153</v>
      </c>
      <c r="R646" s="23">
        <v>140</v>
      </c>
      <c r="S646" s="5">
        <f t="shared" si="10"/>
        <v>889</v>
      </c>
    </row>
    <row r="647" spans="1:19" x14ac:dyDescent="0.2">
      <c r="A647" s="22">
        <v>2021</v>
      </c>
      <c r="B647" s="22" t="s">
        <v>1990</v>
      </c>
      <c r="C647" s="22" t="s">
        <v>1985</v>
      </c>
      <c r="D647" s="22" t="s">
        <v>653</v>
      </c>
      <c r="E647" s="22" t="s">
        <v>654</v>
      </c>
      <c r="F647" s="22" t="s">
        <v>24</v>
      </c>
      <c r="G647" s="22" t="s">
        <v>24</v>
      </c>
      <c r="H647" s="22" t="s">
        <v>24</v>
      </c>
      <c r="I647" s="22" t="s">
        <v>53</v>
      </c>
      <c r="J647" s="22" t="s">
        <v>769</v>
      </c>
      <c r="K647" s="22" t="s">
        <v>29</v>
      </c>
      <c r="L647" s="22" t="s">
        <v>1540</v>
      </c>
      <c r="M647" s="23">
        <v>60</v>
      </c>
      <c r="N647" s="23">
        <v>60</v>
      </c>
      <c r="O647" s="23">
        <v>61</v>
      </c>
      <c r="P647" s="23">
        <f>VLOOKUP(B647,[1]Sheet1!$B$5:$S$732,18,FALSE)</f>
        <v>62</v>
      </c>
      <c r="Q647" s="23">
        <v>60</v>
      </c>
      <c r="R647" s="23">
        <v>64</v>
      </c>
      <c r="S647" s="5">
        <f t="shared" si="10"/>
        <v>367</v>
      </c>
    </row>
    <row r="648" spans="1:19" x14ac:dyDescent="0.2">
      <c r="A648" s="22">
        <v>2021</v>
      </c>
      <c r="B648" s="22" t="s">
        <v>4281</v>
      </c>
      <c r="C648" s="22" t="s">
        <v>4275</v>
      </c>
      <c r="D648" s="22" t="s">
        <v>67</v>
      </c>
      <c r="E648" s="22" t="s">
        <v>186</v>
      </c>
      <c r="F648" s="22" t="s">
        <v>27</v>
      </c>
      <c r="G648" s="22" t="s">
        <v>24</v>
      </c>
      <c r="H648" s="22" t="s">
        <v>24</v>
      </c>
      <c r="I648" s="22" t="s">
        <v>53</v>
      </c>
      <c r="J648" s="22" t="s">
        <v>769</v>
      </c>
      <c r="K648" s="22" t="s">
        <v>29</v>
      </c>
      <c r="L648" s="22" t="s">
        <v>30</v>
      </c>
      <c r="M648" s="23">
        <v>96</v>
      </c>
      <c r="N648" s="23">
        <v>99</v>
      </c>
      <c r="O648" s="23">
        <v>92</v>
      </c>
      <c r="P648" s="23">
        <f>VLOOKUP(B648,[1]Sheet1!$B$5:$S$732,18,FALSE)</f>
        <v>66</v>
      </c>
      <c r="Q648" s="23">
        <v>80</v>
      </c>
      <c r="R648" s="23">
        <v>71</v>
      </c>
      <c r="S648" s="5">
        <f t="shared" si="10"/>
        <v>504</v>
      </c>
    </row>
    <row r="649" spans="1:19" x14ac:dyDescent="0.2">
      <c r="A649" s="22">
        <v>2021</v>
      </c>
      <c r="B649" s="22" t="s">
        <v>1687</v>
      </c>
      <c r="C649" s="22" t="s">
        <v>1681</v>
      </c>
      <c r="D649" s="22" t="s">
        <v>67</v>
      </c>
      <c r="E649" s="22" t="s">
        <v>271</v>
      </c>
      <c r="F649" s="22" t="s">
        <v>24</v>
      </c>
      <c r="G649" s="22" t="s">
        <v>24</v>
      </c>
      <c r="H649" s="22" t="s">
        <v>24</v>
      </c>
      <c r="I649" s="22" t="s">
        <v>53</v>
      </c>
      <c r="J649" s="22" t="s">
        <v>769</v>
      </c>
      <c r="K649" s="22" t="s">
        <v>29</v>
      </c>
      <c r="L649" s="22" t="s">
        <v>55</v>
      </c>
      <c r="M649" s="23">
        <v>177</v>
      </c>
      <c r="N649" s="23">
        <v>164</v>
      </c>
      <c r="O649" s="23">
        <v>181</v>
      </c>
      <c r="P649" s="23">
        <f>VLOOKUP(B649,[1]Sheet1!$B$5:$S$732,18,FALSE)</f>
        <v>90</v>
      </c>
      <c r="Q649" s="23">
        <v>191</v>
      </c>
      <c r="R649" s="23">
        <v>159</v>
      </c>
      <c r="S649" s="5">
        <f t="shared" si="10"/>
        <v>962</v>
      </c>
    </row>
    <row r="650" spans="1:19" x14ac:dyDescent="0.2">
      <c r="A650" s="22">
        <v>2021</v>
      </c>
      <c r="B650" s="22" t="s">
        <v>4195</v>
      </c>
      <c r="C650" s="22" t="s">
        <v>4189</v>
      </c>
      <c r="D650" s="22" t="s">
        <v>67</v>
      </c>
      <c r="E650" s="22" t="s">
        <v>271</v>
      </c>
      <c r="F650" s="22" t="s">
        <v>27</v>
      </c>
      <c r="G650" s="22" t="s">
        <v>24</v>
      </c>
      <c r="H650" s="22" t="s">
        <v>24</v>
      </c>
      <c r="I650" s="22" t="s">
        <v>53</v>
      </c>
      <c r="J650" s="22" t="s">
        <v>769</v>
      </c>
      <c r="K650" s="22" t="s">
        <v>29</v>
      </c>
      <c r="L650" s="22" t="s">
        <v>55</v>
      </c>
      <c r="M650" s="23">
        <v>137</v>
      </c>
      <c r="N650" s="23">
        <v>130</v>
      </c>
      <c r="O650" s="23">
        <v>133</v>
      </c>
      <c r="P650" s="23">
        <f>VLOOKUP(B650,[1]Sheet1!$B$5:$S$732,18,FALSE)</f>
        <v>119</v>
      </c>
      <c r="Q650" s="23">
        <v>150</v>
      </c>
      <c r="R650" s="23">
        <v>126</v>
      </c>
      <c r="S650" s="5">
        <f t="shared" si="10"/>
        <v>795</v>
      </c>
    </row>
    <row r="651" spans="1:19" x14ac:dyDescent="0.2">
      <c r="A651" s="22">
        <v>2021</v>
      </c>
      <c r="B651" s="22" t="s">
        <v>4173</v>
      </c>
      <c r="C651" s="22" t="s">
        <v>4167</v>
      </c>
      <c r="D651" s="22" t="s">
        <v>67</v>
      </c>
      <c r="E651" s="22" t="s">
        <v>68</v>
      </c>
      <c r="F651" s="22" t="s">
        <v>27</v>
      </c>
      <c r="G651" s="22" t="s">
        <v>24</v>
      </c>
      <c r="H651" s="22" t="s">
        <v>24</v>
      </c>
      <c r="I651" s="22" t="s">
        <v>53</v>
      </c>
      <c r="J651" s="22" t="s">
        <v>769</v>
      </c>
      <c r="K651" s="22" t="s">
        <v>29</v>
      </c>
      <c r="L651" s="22" t="s">
        <v>55</v>
      </c>
      <c r="M651" s="23">
        <v>61</v>
      </c>
      <c r="N651" s="23">
        <v>69</v>
      </c>
      <c r="O651" s="23">
        <v>59</v>
      </c>
      <c r="P651" s="23">
        <f>VLOOKUP(B651,[1]Sheet1!$B$5:$S$732,18,FALSE)</f>
        <v>69</v>
      </c>
      <c r="Q651" s="23">
        <v>83</v>
      </c>
      <c r="R651" s="23">
        <v>72</v>
      </c>
      <c r="S651" s="5">
        <f t="shared" si="10"/>
        <v>413</v>
      </c>
    </row>
    <row r="652" spans="1:19" x14ac:dyDescent="0.2">
      <c r="A652" s="22">
        <v>2021</v>
      </c>
      <c r="B652" s="22" t="s">
        <v>4181</v>
      </c>
      <c r="C652" s="22" t="s">
        <v>4175</v>
      </c>
      <c r="D652" s="22" t="s">
        <v>67</v>
      </c>
      <c r="E652" s="22" t="s">
        <v>68</v>
      </c>
      <c r="F652" s="22" t="s">
        <v>27</v>
      </c>
      <c r="G652" s="22" t="s">
        <v>24</v>
      </c>
      <c r="H652" s="22" t="s">
        <v>24</v>
      </c>
      <c r="I652" s="22" t="s">
        <v>53</v>
      </c>
      <c r="J652" s="22" t="s">
        <v>769</v>
      </c>
      <c r="K652" s="22" t="s">
        <v>29</v>
      </c>
      <c r="L652" s="22" t="s">
        <v>55</v>
      </c>
      <c r="M652" s="23">
        <v>100</v>
      </c>
      <c r="N652" s="23">
        <v>84</v>
      </c>
      <c r="O652" s="23">
        <v>83</v>
      </c>
      <c r="P652" s="23">
        <f>VLOOKUP(B652,[1]Sheet1!$B$5:$S$732,18,FALSE)</f>
        <v>70</v>
      </c>
      <c r="Q652" s="23">
        <v>103</v>
      </c>
      <c r="R652" s="23">
        <v>87</v>
      </c>
      <c r="S652" s="5">
        <f t="shared" si="10"/>
        <v>527</v>
      </c>
    </row>
    <row r="653" spans="1:19" x14ac:dyDescent="0.2">
      <c r="A653" s="22">
        <v>2021</v>
      </c>
      <c r="B653" s="22" t="s">
        <v>1679</v>
      </c>
      <c r="C653" s="22" t="s">
        <v>1673</v>
      </c>
      <c r="D653" s="22" t="s">
        <v>67</v>
      </c>
      <c r="E653" s="22" t="s">
        <v>254</v>
      </c>
      <c r="F653" s="22" t="s">
        <v>24</v>
      </c>
      <c r="G653" s="22" t="s">
        <v>24</v>
      </c>
      <c r="H653" s="22" t="s">
        <v>24</v>
      </c>
      <c r="I653" s="22" t="s">
        <v>53</v>
      </c>
      <c r="J653" s="22" t="s">
        <v>769</v>
      </c>
      <c r="K653" s="22" t="s">
        <v>29</v>
      </c>
      <c r="L653" s="22" t="s">
        <v>55</v>
      </c>
      <c r="M653" s="23">
        <v>203</v>
      </c>
      <c r="N653" s="23">
        <v>194</v>
      </c>
      <c r="O653" s="23">
        <v>206</v>
      </c>
      <c r="P653" s="23">
        <f>VLOOKUP(B653,[1]Sheet1!$B$5:$S$732,18,FALSE)</f>
        <v>24</v>
      </c>
      <c r="Q653" s="23">
        <v>183</v>
      </c>
      <c r="R653" s="23">
        <v>188</v>
      </c>
      <c r="S653" s="5">
        <f t="shared" si="10"/>
        <v>998</v>
      </c>
    </row>
    <row r="654" spans="1:19" x14ac:dyDescent="0.2">
      <c r="A654" s="22">
        <v>2021</v>
      </c>
      <c r="B654" s="22" t="s">
        <v>4188</v>
      </c>
      <c r="C654" s="22" t="s">
        <v>4182</v>
      </c>
      <c r="D654" s="22" t="s">
        <v>67</v>
      </c>
      <c r="E654" s="22" t="s">
        <v>254</v>
      </c>
      <c r="F654" s="22" t="s">
        <v>27</v>
      </c>
      <c r="G654" s="22" t="s">
        <v>24</v>
      </c>
      <c r="H654" s="22" t="s">
        <v>24</v>
      </c>
      <c r="I654" s="22" t="s">
        <v>53</v>
      </c>
      <c r="J654" s="22" t="s">
        <v>769</v>
      </c>
      <c r="K654" s="22" t="s">
        <v>29</v>
      </c>
      <c r="L654" s="22" t="s">
        <v>55</v>
      </c>
      <c r="M654" s="23">
        <v>90</v>
      </c>
      <c r="N654" s="23">
        <v>82</v>
      </c>
      <c r="O654" s="23">
        <v>83</v>
      </c>
      <c r="P654" s="23">
        <f>VLOOKUP(B654,[1]Sheet1!$B$5:$S$732,18,FALSE)</f>
        <v>23</v>
      </c>
      <c r="Q654" s="23">
        <v>80</v>
      </c>
      <c r="R654" s="23">
        <v>85</v>
      </c>
      <c r="S654" s="5">
        <f t="shared" si="10"/>
        <v>443</v>
      </c>
    </row>
    <row r="655" spans="1:19" x14ac:dyDescent="0.2">
      <c r="A655" s="22">
        <v>2021</v>
      </c>
      <c r="B655" s="22" t="s">
        <v>4150</v>
      </c>
      <c r="C655" s="22" t="s">
        <v>4144</v>
      </c>
      <c r="D655" s="22" t="s">
        <v>67</v>
      </c>
      <c r="E655" s="22" t="s">
        <v>186</v>
      </c>
      <c r="F655" s="22" t="s">
        <v>27</v>
      </c>
      <c r="G655" s="22" t="s">
        <v>24</v>
      </c>
      <c r="H655" s="22" t="s">
        <v>24</v>
      </c>
      <c r="I655" s="22" t="s">
        <v>53</v>
      </c>
      <c r="J655" s="22" t="s">
        <v>769</v>
      </c>
      <c r="K655" s="22" t="s">
        <v>29</v>
      </c>
      <c r="L655" s="22" t="s">
        <v>55</v>
      </c>
      <c r="M655" s="23">
        <v>81</v>
      </c>
      <c r="N655" s="23">
        <v>67</v>
      </c>
      <c r="O655" s="23">
        <v>86</v>
      </c>
      <c r="P655" s="23">
        <f>VLOOKUP(B655,[1]Sheet1!$B$5:$S$732,18,FALSE)</f>
        <v>73</v>
      </c>
      <c r="Q655" s="23">
        <v>105</v>
      </c>
      <c r="R655" s="23">
        <v>90</v>
      </c>
      <c r="S655" s="5">
        <f t="shared" si="10"/>
        <v>502</v>
      </c>
    </row>
    <row r="656" spans="1:19" x14ac:dyDescent="0.2">
      <c r="A656" s="22">
        <v>2021</v>
      </c>
      <c r="B656" s="22" t="s">
        <v>1648</v>
      </c>
      <c r="C656" s="22" t="s">
        <v>1642</v>
      </c>
      <c r="D656" s="22" t="s">
        <v>67</v>
      </c>
      <c r="E656" s="22" t="s">
        <v>254</v>
      </c>
      <c r="F656" s="22" t="s">
        <v>24</v>
      </c>
      <c r="G656" s="22" t="s">
        <v>24</v>
      </c>
      <c r="H656" s="22" t="s">
        <v>24</v>
      </c>
      <c r="I656" s="22" t="s">
        <v>53</v>
      </c>
      <c r="J656" s="22" t="s">
        <v>769</v>
      </c>
      <c r="K656" s="22" t="s">
        <v>29</v>
      </c>
      <c r="L656" s="22" t="s">
        <v>55</v>
      </c>
      <c r="M656" s="23">
        <v>144</v>
      </c>
      <c r="N656" s="23">
        <v>147</v>
      </c>
      <c r="O656" s="23">
        <v>170</v>
      </c>
      <c r="P656" s="23">
        <f>VLOOKUP(B656,[1]Sheet1!$B$5:$S$732,18,FALSE)</f>
        <v>162</v>
      </c>
      <c r="Q656" s="23">
        <v>132</v>
      </c>
      <c r="R656" s="23">
        <v>166</v>
      </c>
      <c r="S656" s="5">
        <f t="shared" si="10"/>
        <v>921</v>
      </c>
    </row>
    <row r="657" spans="1:19" x14ac:dyDescent="0.2">
      <c r="A657" s="22">
        <v>2021</v>
      </c>
      <c r="B657" s="22" t="s">
        <v>1656</v>
      </c>
      <c r="C657" s="22" t="s">
        <v>1650</v>
      </c>
      <c r="D657" s="22" t="s">
        <v>67</v>
      </c>
      <c r="E657" s="22" t="s">
        <v>254</v>
      </c>
      <c r="F657" s="22" t="s">
        <v>24</v>
      </c>
      <c r="G657" s="22" t="s">
        <v>24</v>
      </c>
      <c r="H657" s="22" t="s">
        <v>24</v>
      </c>
      <c r="I657" s="22" t="s">
        <v>53</v>
      </c>
      <c r="J657" s="22" t="s">
        <v>769</v>
      </c>
      <c r="K657" s="22" t="s">
        <v>29</v>
      </c>
      <c r="L657" s="22" t="s">
        <v>55</v>
      </c>
      <c r="M657" s="23">
        <v>224</v>
      </c>
      <c r="N657" s="23">
        <v>205</v>
      </c>
      <c r="O657" s="23">
        <v>204</v>
      </c>
      <c r="P657" s="23">
        <f>VLOOKUP(B657,[1]Sheet1!$B$5:$S$732,18,FALSE)</f>
        <v>209</v>
      </c>
      <c r="Q657" s="23">
        <v>192</v>
      </c>
      <c r="R657" s="23">
        <v>198</v>
      </c>
      <c r="S657" s="5">
        <f t="shared" si="10"/>
        <v>1232</v>
      </c>
    </row>
    <row r="658" spans="1:19" x14ac:dyDescent="0.2">
      <c r="A658" s="22">
        <v>2021</v>
      </c>
      <c r="B658" s="22" t="s">
        <v>4158</v>
      </c>
      <c r="C658" s="22" t="s">
        <v>4152</v>
      </c>
      <c r="D658" s="22" t="s">
        <v>67</v>
      </c>
      <c r="E658" s="22" t="s">
        <v>68</v>
      </c>
      <c r="F658" s="22" t="s">
        <v>27</v>
      </c>
      <c r="G658" s="22" t="s">
        <v>24</v>
      </c>
      <c r="H658" s="22" t="s">
        <v>24</v>
      </c>
      <c r="I658" s="22" t="s">
        <v>53</v>
      </c>
      <c r="J658" s="22" t="s">
        <v>769</v>
      </c>
      <c r="K658" s="22" t="s">
        <v>29</v>
      </c>
      <c r="L658" s="22" t="s">
        <v>55</v>
      </c>
      <c r="M658" s="23">
        <v>36</v>
      </c>
      <c r="N658" s="23">
        <v>41</v>
      </c>
      <c r="O658" s="23">
        <v>41</v>
      </c>
      <c r="P658" s="23">
        <f>VLOOKUP(B658,[1]Sheet1!$B$5:$S$732,18,FALSE)</f>
        <v>54</v>
      </c>
      <c r="Q658" s="23">
        <v>42</v>
      </c>
      <c r="R658" s="23">
        <v>41</v>
      </c>
      <c r="S658" s="5">
        <f t="shared" si="10"/>
        <v>255</v>
      </c>
    </row>
    <row r="659" spans="1:19" x14ac:dyDescent="0.2">
      <c r="A659" s="22">
        <v>2021</v>
      </c>
      <c r="B659" s="22" t="s">
        <v>4216</v>
      </c>
      <c r="C659" s="22" t="s">
        <v>4210</v>
      </c>
      <c r="D659" s="22" t="s">
        <v>67</v>
      </c>
      <c r="E659" s="22" t="s">
        <v>271</v>
      </c>
      <c r="F659" s="22" t="s">
        <v>27</v>
      </c>
      <c r="G659" s="22" t="s">
        <v>24</v>
      </c>
      <c r="H659" s="22" t="s">
        <v>24</v>
      </c>
      <c r="I659" s="22" t="s">
        <v>53</v>
      </c>
      <c r="J659" s="22" t="s">
        <v>769</v>
      </c>
      <c r="K659" s="22" t="s">
        <v>29</v>
      </c>
      <c r="L659" s="22" t="s">
        <v>55</v>
      </c>
      <c r="M659" s="23">
        <v>174</v>
      </c>
      <c r="N659" s="23">
        <v>179</v>
      </c>
      <c r="O659" s="23">
        <v>168</v>
      </c>
      <c r="P659" s="23">
        <f>VLOOKUP(B659,[1]Sheet1!$B$5:$S$732,18,FALSE)</f>
        <v>41</v>
      </c>
      <c r="Q659" s="23">
        <v>115</v>
      </c>
      <c r="R659" s="23">
        <v>169</v>
      </c>
      <c r="S659" s="5">
        <f t="shared" si="10"/>
        <v>846</v>
      </c>
    </row>
    <row r="660" spans="1:19" x14ac:dyDescent="0.2">
      <c r="A660" s="22">
        <v>2021</v>
      </c>
      <c r="B660" s="22" t="s">
        <v>4223</v>
      </c>
      <c r="C660" s="22" t="s">
        <v>4217</v>
      </c>
      <c r="D660" s="22" t="s">
        <v>67</v>
      </c>
      <c r="E660" s="22" t="s">
        <v>271</v>
      </c>
      <c r="F660" s="22" t="s">
        <v>27</v>
      </c>
      <c r="G660" s="22" t="s">
        <v>24</v>
      </c>
      <c r="H660" s="22" t="s">
        <v>24</v>
      </c>
      <c r="I660" s="22" t="s">
        <v>53</v>
      </c>
      <c r="J660" s="22" t="s">
        <v>769</v>
      </c>
      <c r="K660" s="22" t="s">
        <v>29</v>
      </c>
      <c r="L660" s="22" t="s">
        <v>55</v>
      </c>
      <c r="M660" s="23">
        <v>121</v>
      </c>
      <c r="N660" s="23">
        <v>143</v>
      </c>
      <c r="O660" s="23">
        <v>129</v>
      </c>
      <c r="P660" s="23">
        <f>VLOOKUP(B660,[1]Sheet1!$B$5:$S$732,18,FALSE)</f>
        <v>117</v>
      </c>
      <c r="Q660" s="23">
        <v>124</v>
      </c>
      <c r="R660" s="23">
        <v>120</v>
      </c>
      <c r="S660" s="5">
        <f t="shared" si="10"/>
        <v>754</v>
      </c>
    </row>
    <row r="661" spans="1:19" x14ac:dyDescent="0.2">
      <c r="A661" s="22">
        <v>2021</v>
      </c>
      <c r="B661" s="22" t="s">
        <v>1704</v>
      </c>
      <c r="C661" s="22" t="s">
        <v>1698</v>
      </c>
      <c r="D661" s="22" t="s">
        <v>67</v>
      </c>
      <c r="E661" s="22" t="s">
        <v>271</v>
      </c>
      <c r="F661" s="22" t="s">
        <v>24</v>
      </c>
      <c r="G661" s="22" t="s">
        <v>24</v>
      </c>
      <c r="H661" s="22" t="s">
        <v>24</v>
      </c>
      <c r="I661" s="22" t="s">
        <v>53</v>
      </c>
      <c r="J661" s="22" t="s">
        <v>769</v>
      </c>
      <c r="K661" s="22" t="s">
        <v>29</v>
      </c>
      <c r="L661" s="22" t="s">
        <v>55</v>
      </c>
      <c r="M661" s="23">
        <v>196</v>
      </c>
      <c r="N661" s="23">
        <v>206</v>
      </c>
      <c r="O661" s="23">
        <v>201</v>
      </c>
      <c r="P661" s="23">
        <f>VLOOKUP(B661,[1]Sheet1!$B$5:$S$732,18,FALSE)</f>
        <v>47</v>
      </c>
      <c r="Q661" s="23">
        <v>179</v>
      </c>
      <c r="R661" s="23">
        <v>171</v>
      </c>
      <c r="S661" s="5">
        <f t="shared" si="10"/>
        <v>1000</v>
      </c>
    </row>
    <row r="662" spans="1:19" x14ac:dyDescent="0.2">
      <c r="A662" s="22">
        <v>2021</v>
      </c>
      <c r="B662" s="22" t="s">
        <v>4202</v>
      </c>
      <c r="C662" s="22" t="s">
        <v>4196</v>
      </c>
      <c r="D662" s="22" t="s">
        <v>67</v>
      </c>
      <c r="E662" s="22" t="s">
        <v>271</v>
      </c>
      <c r="F662" s="22" t="s">
        <v>27</v>
      </c>
      <c r="G662" s="22" t="s">
        <v>24</v>
      </c>
      <c r="H662" s="22" t="s">
        <v>24</v>
      </c>
      <c r="I662" s="22" t="s">
        <v>53</v>
      </c>
      <c r="J662" s="22" t="s">
        <v>769</v>
      </c>
      <c r="K662" s="22" t="s">
        <v>29</v>
      </c>
      <c r="L662" s="22" t="s">
        <v>55</v>
      </c>
      <c r="M662" s="23">
        <v>89</v>
      </c>
      <c r="N662" s="23">
        <v>100</v>
      </c>
      <c r="O662" s="23">
        <v>100</v>
      </c>
      <c r="P662" s="23">
        <f>VLOOKUP(B662,[1]Sheet1!$B$5:$S$732,18,FALSE)</f>
        <v>0</v>
      </c>
      <c r="Q662" s="23">
        <v>95</v>
      </c>
      <c r="R662" s="23">
        <v>85</v>
      </c>
      <c r="S662" s="5">
        <f t="shared" si="10"/>
        <v>469</v>
      </c>
    </row>
    <row r="663" spans="1:19" x14ac:dyDescent="0.2">
      <c r="A663" s="22">
        <v>2021</v>
      </c>
      <c r="B663" s="22" t="s">
        <v>4209</v>
      </c>
      <c r="C663" s="22" t="s">
        <v>4203</v>
      </c>
      <c r="D663" s="22" t="s">
        <v>67</v>
      </c>
      <c r="E663" s="22" t="s">
        <v>271</v>
      </c>
      <c r="F663" s="22" t="s">
        <v>27</v>
      </c>
      <c r="G663" s="22" t="s">
        <v>24</v>
      </c>
      <c r="H663" s="22" t="s">
        <v>24</v>
      </c>
      <c r="I663" s="22" t="s">
        <v>53</v>
      </c>
      <c r="J663" s="22" t="s">
        <v>769</v>
      </c>
      <c r="K663" s="22" t="s">
        <v>29</v>
      </c>
      <c r="L663" s="22" t="s">
        <v>55</v>
      </c>
      <c r="M663" s="23">
        <v>74</v>
      </c>
      <c r="N663" s="23">
        <v>87</v>
      </c>
      <c r="O663" s="23">
        <v>68</v>
      </c>
      <c r="P663" s="23">
        <f>VLOOKUP(B663,[1]Sheet1!$B$5:$S$732,18,FALSE)</f>
        <v>0</v>
      </c>
      <c r="Q663" s="23">
        <v>94</v>
      </c>
      <c r="R663" s="23">
        <v>68</v>
      </c>
      <c r="S663" s="5">
        <f t="shared" si="10"/>
        <v>391</v>
      </c>
    </row>
    <row r="664" spans="1:19" x14ac:dyDescent="0.2">
      <c r="A664" s="22">
        <v>2021</v>
      </c>
      <c r="B664" s="22" t="s">
        <v>1671</v>
      </c>
      <c r="C664" s="22" t="s">
        <v>1665</v>
      </c>
      <c r="D664" s="22" t="s">
        <v>67</v>
      </c>
      <c r="E664" s="22" t="s">
        <v>254</v>
      </c>
      <c r="F664" s="22" t="s">
        <v>24</v>
      </c>
      <c r="G664" s="22" t="s">
        <v>24</v>
      </c>
      <c r="H664" s="22" t="s">
        <v>24</v>
      </c>
      <c r="I664" s="22" t="s">
        <v>53</v>
      </c>
      <c r="J664" s="22" t="s">
        <v>769</v>
      </c>
      <c r="K664" s="22" t="s">
        <v>29</v>
      </c>
      <c r="L664" s="22" t="s">
        <v>55</v>
      </c>
      <c r="M664" s="23">
        <v>193</v>
      </c>
      <c r="N664" s="23">
        <v>192</v>
      </c>
      <c r="O664" s="23">
        <v>190</v>
      </c>
      <c r="P664" s="23">
        <f>VLOOKUP(B664,[1]Sheet1!$B$5:$S$732,18,FALSE)</f>
        <v>97</v>
      </c>
      <c r="Q664" s="23">
        <v>203</v>
      </c>
      <c r="R664" s="23">
        <v>212</v>
      </c>
      <c r="S664" s="5">
        <f t="shared" si="10"/>
        <v>1087</v>
      </c>
    </row>
    <row r="665" spans="1:19" x14ac:dyDescent="0.2">
      <c r="A665" s="22">
        <v>2021</v>
      </c>
      <c r="B665" s="22" t="s">
        <v>1663</v>
      </c>
      <c r="C665" s="22" t="s">
        <v>1657</v>
      </c>
      <c r="D665" s="22" t="s">
        <v>67</v>
      </c>
      <c r="E665" s="22" t="s">
        <v>254</v>
      </c>
      <c r="F665" s="22" t="s">
        <v>24</v>
      </c>
      <c r="G665" s="22" t="s">
        <v>24</v>
      </c>
      <c r="H665" s="22" t="s">
        <v>24</v>
      </c>
      <c r="I665" s="22" t="s">
        <v>53</v>
      </c>
      <c r="J665" s="22" t="s">
        <v>769</v>
      </c>
      <c r="K665" s="22" t="s">
        <v>29</v>
      </c>
      <c r="L665" s="22" t="s">
        <v>55</v>
      </c>
      <c r="M665" s="23">
        <v>132</v>
      </c>
      <c r="N665" s="23">
        <v>138</v>
      </c>
      <c r="O665" s="23">
        <v>133</v>
      </c>
      <c r="P665" s="23">
        <f>VLOOKUP(B665,[1]Sheet1!$B$5:$S$732,18,FALSE)</f>
        <v>150</v>
      </c>
      <c r="Q665" s="23">
        <v>116</v>
      </c>
      <c r="R665" s="23">
        <v>141</v>
      </c>
      <c r="S665" s="5">
        <f t="shared" si="10"/>
        <v>810</v>
      </c>
    </row>
    <row r="666" spans="1:19" x14ac:dyDescent="0.2">
      <c r="A666" s="22">
        <v>2021</v>
      </c>
      <c r="B666" s="22" t="s">
        <v>4166</v>
      </c>
      <c r="C666" s="22" t="s">
        <v>4160</v>
      </c>
      <c r="D666" s="22" t="s">
        <v>67</v>
      </c>
      <c r="E666" s="22" t="s">
        <v>68</v>
      </c>
      <c r="F666" s="22" t="s">
        <v>27</v>
      </c>
      <c r="G666" s="22" t="s">
        <v>24</v>
      </c>
      <c r="H666" s="22" t="s">
        <v>24</v>
      </c>
      <c r="I666" s="22" t="s">
        <v>53</v>
      </c>
      <c r="J666" s="22" t="s">
        <v>769</v>
      </c>
      <c r="K666" s="22" t="s">
        <v>29</v>
      </c>
      <c r="L666" s="22" t="s">
        <v>55</v>
      </c>
      <c r="M666" s="23">
        <v>36</v>
      </c>
      <c r="N666" s="23">
        <v>51</v>
      </c>
      <c r="O666" s="23">
        <v>53</v>
      </c>
      <c r="P666" s="23">
        <f>VLOOKUP(B666,[1]Sheet1!$B$5:$S$732,18,FALSE)</f>
        <v>50</v>
      </c>
      <c r="Q666" s="23">
        <v>73</v>
      </c>
      <c r="R666" s="23">
        <v>59</v>
      </c>
      <c r="S666" s="5">
        <f t="shared" si="10"/>
        <v>322</v>
      </c>
    </row>
    <row r="667" spans="1:19" x14ac:dyDescent="0.2">
      <c r="A667" s="22">
        <v>2021</v>
      </c>
      <c r="B667" s="22" t="s">
        <v>4143</v>
      </c>
      <c r="C667" s="22" t="s">
        <v>4137</v>
      </c>
      <c r="D667" s="22" t="s">
        <v>67</v>
      </c>
      <c r="E667" s="22" t="s">
        <v>186</v>
      </c>
      <c r="F667" s="22" t="s">
        <v>27</v>
      </c>
      <c r="G667" s="22" t="s">
        <v>24</v>
      </c>
      <c r="H667" s="22" t="s">
        <v>24</v>
      </c>
      <c r="I667" s="22" t="s">
        <v>53</v>
      </c>
      <c r="J667" s="22" t="s">
        <v>769</v>
      </c>
      <c r="K667" s="22" t="s">
        <v>29</v>
      </c>
      <c r="L667" s="22" t="s">
        <v>55</v>
      </c>
      <c r="M667" s="23">
        <v>16</v>
      </c>
      <c r="N667" s="23">
        <v>19</v>
      </c>
      <c r="O667" s="23">
        <v>13</v>
      </c>
      <c r="P667" s="23">
        <f>VLOOKUP(B667,[1]Sheet1!$B$5:$S$732,18,FALSE)</f>
        <v>5</v>
      </c>
      <c r="Q667" s="23">
        <v>18</v>
      </c>
      <c r="R667" s="23">
        <v>30</v>
      </c>
      <c r="S667" s="5">
        <f t="shared" si="10"/>
        <v>101</v>
      </c>
    </row>
    <row r="668" spans="1:19" x14ac:dyDescent="0.2">
      <c r="A668" s="22">
        <v>2021</v>
      </c>
      <c r="B668" s="22" t="s">
        <v>1571</v>
      </c>
      <c r="C668" s="22" t="s">
        <v>1565</v>
      </c>
      <c r="D668" s="22" t="s">
        <v>95</v>
      </c>
      <c r="E668" s="22" t="s">
        <v>96</v>
      </c>
      <c r="F668" s="22" t="s">
        <v>24</v>
      </c>
      <c r="G668" s="22" t="s">
        <v>24</v>
      </c>
      <c r="H668" s="22" t="s">
        <v>24</v>
      </c>
      <c r="I668" s="22" t="s">
        <v>53</v>
      </c>
      <c r="J668" s="22" t="s">
        <v>769</v>
      </c>
      <c r="K668" s="22" t="s">
        <v>29</v>
      </c>
      <c r="L668" s="22" t="s">
        <v>55</v>
      </c>
      <c r="M668" s="23">
        <v>145</v>
      </c>
      <c r="N668" s="23">
        <v>130</v>
      </c>
      <c r="O668" s="23">
        <v>124</v>
      </c>
      <c r="P668" s="23">
        <f>VLOOKUP(B668,[1]Sheet1!$B$5:$S$732,18,FALSE)</f>
        <v>38</v>
      </c>
      <c r="Q668" s="23">
        <v>108</v>
      </c>
      <c r="R668" s="23">
        <v>116</v>
      </c>
      <c r="S668" s="5">
        <f t="shared" si="10"/>
        <v>661</v>
      </c>
    </row>
    <row r="669" spans="1:19" x14ac:dyDescent="0.2">
      <c r="A669" s="22">
        <v>2021</v>
      </c>
      <c r="B669" s="22" t="s">
        <v>1563</v>
      </c>
      <c r="C669" s="22" t="s">
        <v>1557</v>
      </c>
      <c r="D669" s="22" t="s">
        <v>78</v>
      </c>
      <c r="E669" s="22" t="s">
        <v>79</v>
      </c>
      <c r="F669" s="22" t="s">
        <v>24</v>
      </c>
      <c r="G669" s="22" t="s">
        <v>24</v>
      </c>
      <c r="H669" s="22" t="s">
        <v>24</v>
      </c>
      <c r="I669" s="22" t="s">
        <v>53</v>
      </c>
      <c r="J669" s="22" t="s">
        <v>769</v>
      </c>
      <c r="K669" s="22" t="s">
        <v>29</v>
      </c>
      <c r="L669" s="22" t="s">
        <v>55</v>
      </c>
      <c r="M669" s="23">
        <v>165</v>
      </c>
      <c r="N669" s="23">
        <v>150</v>
      </c>
      <c r="O669" s="23">
        <v>147</v>
      </c>
      <c r="P669" s="23">
        <f>VLOOKUP(B669,[1]Sheet1!$B$5:$S$732,18,FALSE)</f>
        <v>72</v>
      </c>
      <c r="Q669" s="23">
        <v>112</v>
      </c>
      <c r="R669" s="23">
        <v>120</v>
      </c>
      <c r="S669" s="5">
        <f t="shared" si="10"/>
        <v>766</v>
      </c>
    </row>
    <row r="670" spans="1:19" x14ac:dyDescent="0.2">
      <c r="A670" s="22">
        <v>2021</v>
      </c>
      <c r="B670" s="22" t="s">
        <v>1772</v>
      </c>
      <c r="C670" s="22" t="s">
        <v>1766</v>
      </c>
      <c r="D670" s="22" t="s">
        <v>381</v>
      </c>
      <c r="E670" s="22" t="s">
        <v>382</v>
      </c>
      <c r="F670" s="22" t="s">
        <v>24</v>
      </c>
      <c r="G670" s="22" t="s">
        <v>24</v>
      </c>
      <c r="H670" s="22" t="s">
        <v>24</v>
      </c>
      <c r="I670" s="22" t="s">
        <v>53</v>
      </c>
      <c r="J670" s="22" t="s">
        <v>769</v>
      </c>
      <c r="K670" s="22" t="s">
        <v>29</v>
      </c>
      <c r="L670" s="22" t="s">
        <v>55</v>
      </c>
      <c r="M670" s="23">
        <v>106</v>
      </c>
      <c r="N670" s="23">
        <v>102</v>
      </c>
      <c r="O670" s="23">
        <v>110</v>
      </c>
      <c r="P670" s="23">
        <f>VLOOKUP(B670,[1]Sheet1!$B$5:$S$732,18,FALSE)</f>
        <v>73</v>
      </c>
      <c r="Q670" s="23">
        <v>98</v>
      </c>
      <c r="R670" s="23">
        <v>83</v>
      </c>
      <c r="S670" s="5">
        <f t="shared" si="10"/>
        <v>572</v>
      </c>
    </row>
    <row r="671" spans="1:19" x14ac:dyDescent="0.2">
      <c r="A671" s="22">
        <v>2021</v>
      </c>
      <c r="B671" s="22" t="s">
        <v>1765</v>
      </c>
      <c r="C671" s="22" t="s">
        <v>1759</v>
      </c>
      <c r="D671" s="22" t="s">
        <v>31</v>
      </c>
      <c r="E671" s="22" t="s">
        <v>32</v>
      </c>
      <c r="F671" s="22" t="s">
        <v>24</v>
      </c>
      <c r="G671" s="22" t="s">
        <v>24</v>
      </c>
      <c r="H671" s="22" t="s">
        <v>24</v>
      </c>
      <c r="I671" s="22" t="s">
        <v>53</v>
      </c>
      <c r="J671" s="22" t="s">
        <v>769</v>
      </c>
      <c r="K671" s="22" t="s">
        <v>29</v>
      </c>
      <c r="L671" s="22" t="s">
        <v>55</v>
      </c>
      <c r="M671" s="23">
        <v>120</v>
      </c>
      <c r="N671" s="23">
        <v>101</v>
      </c>
      <c r="O671" s="23">
        <v>108</v>
      </c>
      <c r="P671" s="23">
        <f>VLOOKUP(B671,[1]Sheet1!$B$5:$S$732,18,FALSE)</f>
        <v>25</v>
      </c>
      <c r="Q671" s="23">
        <v>101</v>
      </c>
      <c r="R671" s="23">
        <v>136</v>
      </c>
      <c r="S671" s="5">
        <f t="shared" si="10"/>
        <v>591</v>
      </c>
    </row>
    <row r="672" spans="1:19" x14ac:dyDescent="0.2">
      <c r="A672" s="22">
        <v>2021</v>
      </c>
      <c r="B672" s="22" t="s">
        <v>1756</v>
      </c>
      <c r="C672" s="22" t="s">
        <v>1751</v>
      </c>
      <c r="D672" s="22" t="s">
        <v>31</v>
      </c>
      <c r="E672" s="22" t="s">
        <v>32</v>
      </c>
      <c r="F672" s="22" t="s">
        <v>24</v>
      </c>
      <c r="G672" s="22" t="s">
        <v>24</v>
      </c>
      <c r="H672" s="22" t="s">
        <v>24</v>
      </c>
      <c r="I672" s="22" t="s">
        <v>53</v>
      </c>
      <c r="J672" s="22" t="s">
        <v>769</v>
      </c>
      <c r="K672" s="22" t="s">
        <v>29</v>
      </c>
      <c r="L672" s="22" t="s">
        <v>55</v>
      </c>
      <c r="M672" s="23">
        <v>210</v>
      </c>
      <c r="N672" s="23">
        <v>205</v>
      </c>
      <c r="O672" s="23">
        <v>207</v>
      </c>
      <c r="P672" s="23">
        <f>VLOOKUP(B672,[1]Sheet1!$B$5:$S$732,18,FALSE)</f>
        <v>137</v>
      </c>
      <c r="Q672" s="23">
        <v>216</v>
      </c>
      <c r="R672" s="23">
        <v>200</v>
      </c>
      <c r="S672" s="5">
        <f t="shared" si="10"/>
        <v>1175</v>
      </c>
    </row>
    <row r="673" spans="1:19" x14ac:dyDescent="0.2">
      <c r="A673" s="22">
        <v>2021</v>
      </c>
      <c r="B673" s="22" t="s">
        <v>4265</v>
      </c>
      <c r="C673" s="22" t="s">
        <v>4259</v>
      </c>
      <c r="D673" s="22" t="s">
        <v>653</v>
      </c>
      <c r="E673" s="22" t="s">
        <v>654</v>
      </c>
      <c r="F673" s="22" t="s">
        <v>27</v>
      </c>
      <c r="G673" s="22" t="s">
        <v>24</v>
      </c>
      <c r="H673" s="22" t="s">
        <v>24</v>
      </c>
      <c r="I673" s="22" t="s">
        <v>53</v>
      </c>
      <c r="J673" s="22" t="s">
        <v>769</v>
      </c>
      <c r="K673" s="22" t="s">
        <v>29</v>
      </c>
      <c r="L673" s="22" t="s">
        <v>55</v>
      </c>
      <c r="M673" s="23">
        <v>62</v>
      </c>
      <c r="N673" s="23">
        <v>63</v>
      </c>
      <c r="O673" s="23">
        <v>71</v>
      </c>
      <c r="P673" s="23">
        <f>VLOOKUP(B673,[1]Sheet1!$B$5:$S$732,18,FALSE)</f>
        <v>51</v>
      </c>
      <c r="Q673" s="23">
        <v>82</v>
      </c>
      <c r="R673" s="23">
        <v>68</v>
      </c>
      <c r="S673" s="5">
        <f t="shared" si="10"/>
        <v>397</v>
      </c>
    </row>
    <row r="674" spans="1:19" x14ac:dyDescent="0.2">
      <c r="A674" s="22">
        <v>2021</v>
      </c>
      <c r="B674" s="22" t="s">
        <v>1604</v>
      </c>
      <c r="C674" s="22" t="s">
        <v>1598</v>
      </c>
      <c r="D674" s="22" t="s">
        <v>56</v>
      </c>
      <c r="E674" s="22" t="s">
        <v>122</v>
      </c>
      <c r="F674" s="22" t="s">
        <v>24</v>
      </c>
      <c r="G674" s="22" t="s">
        <v>24</v>
      </c>
      <c r="H674" s="22" t="s">
        <v>24</v>
      </c>
      <c r="I674" s="22" t="s">
        <v>53</v>
      </c>
      <c r="J674" s="22" t="s">
        <v>769</v>
      </c>
      <c r="K674" s="22" t="s">
        <v>29</v>
      </c>
      <c r="L674" s="22" t="s">
        <v>55</v>
      </c>
      <c r="M674" s="23">
        <v>197</v>
      </c>
      <c r="N674" s="23">
        <v>175</v>
      </c>
      <c r="O674" s="23">
        <v>152</v>
      </c>
      <c r="P674" s="23">
        <f>VLOOKUP(B674,[1]Sheet1!$B$5:$S$732,18,FALSE)</f>
        <v>121</v>
      </c>
      <c r="Q674" s="23">
        <v>133</v>
      </c>
      <c r="R674" s="23">
        <v>119</v>
      </c>
      <c r="S674" s="5">
        <f t="shared" si="10"/>
        <v>897</v>
      </c>
    </row>
    <row r="675" spans="1:19" x14ac:dyDescent="0.2">
      <c r="A675" s="22">
        <v>2021</v>
      </c>
      <c r="B675" s="22" t="s">
        <v>1588</v>
      </c>
      <c r="C675" s="22" t="s">
        <v>1582</v>
      </c>
      <c r="D675" s="22" t="s">
        <v>56</v>
      </c>
      <c r="E675" s="22" t="s">
        <v>122</v>
      </c>
      <c r="F675" s="22" t="s">
        <v>24</v>
      </c>
      <c r="G675" s="22" t="s">
        <v>24</v>
      </c>
      <c r="H675" s="22" t="s">
        <v>24</v>
      </c>
      <c r="I675" s="22" t="s">
        <v>53</v>
      </c>
      <c r="J675" s="22" t="s">
        <v>769</v>
      </c>
      <c r="K675" s="22" t="s">
        <v>29</v>
      </c>
      <c r="L675" s="22" t="s">
        <v>55</v>
      </c>
      <c r="M675" s="23">
        <v>51</v>
      </c>
      <c r="N675" s="23">
        <v>52</v>
      </c>
      <c r="O675" s="23">
        <v>57</v>
      </c>
      <c r="P675" s="23">
        <f>VLOOKUP(B675,[1]Sheet1!$B$5:$S$732,18,FALSE)</f>
        <v>42</v>
      </c>
      <c r="Q675" s="23">
        <v>51</v>
      </c>
      <c r="R675" s="23">
        <v>68</v>
      </c>
      <c r="S675" s="5">
        <f t="shared" si="10"/>
        <v>321</v>
      </c>
    </row>
    <row r="676" spans="1:19" x14ac:dyDescent="0.2">
      <c r="A676" s="22">
        <v>2021</v>
      </c>
      <c r="B676" s="22" t="s">
        <v>1596</v>
      </c>
      <c r="C676" s="22" t="s">
        <v>1590</v>
      </c>
      <c r="D676" s="22" t="s">
        <v>56</v>
      </c>
      <c r="E676" s="22" t="s">
        <v>122</v>
      </c>
      <c r="F676" s="22" t="s">
        <v>24</v>
      </c>
      <c r="G676" s="22" t="s">
        <v>24</v>
      </c>
      <c r="H676" s="22" t="s">
        <v>24</v>
      </c>
      <c r="I676" s="22" t="s">
        <v>53</v>
      </c>
      <c r="J676" s="22" t="s">
        <v>769</v>
      </c>
      <c r="K676" s="22" t="s">
        <v>29</v>
      </c>
      <c r="L676" s="22" t="s">
        <v>55</v>
      </c>
      <c r="M676" s="23">
        <v>188</v>
      </c>
      <c r="N676" s="23">
        <v>176</v>
      </c>
      <c r="O676" s="23">
        <v>194</v>
      </c>
      <c r="P676" s="23">
        <f>VLOOKUP(B676,[1]Sheet1!$B$5:$S$732,18,FALSE)</f>
        <v>149</v>
      </c>
      <c r="Q676" s="23">
        <v>176</v>
      </c>
      <c r="R676" s="23">
        <v>153</v>
      </c>
      <c r="S676" s="5">
        <f t="shared" si="10"/>
        <v>1036</v>
      </c>
    </row>
    <row r="677" spans="1:19" x14ac:dyDescent="0.2">
      <c r="A677" s="22">
        <v>2021</v>
      </c>
      <c r="B677" s="22" t="s">
        <v>1618</v>
      </c>
      <c r="C677" s="22" t="s">
        <v>1612</v>
      </c>
      <c r="D677" s="22" t="s">
        <v>56</v>
      </c>
      <c r="E677" s="22" t="s">
        <v>122</v>
      </c>
      <c r="F677" s="22" t="s">
        <v>24</v>
      </c>
      <c r="G677" s="22" t="s">
        <v>24</v>
      </c>
      <c r="H677" s="22" t="s">
        <v>24</v>
      </c>
      <c r="I677" s="22" t="s">
        <v>53</v>
      </c>
      <c r="J677" s="22" t="s">
        <v>769</v>
      </c>
      <c r="K677" s="22" t="s">
        <v>29</v>
      </c>
      <c r="L677" s="22" t="s">
        <v>55</v>
      </c>
      <c r="M677" s="23">
        <v>60</v>
      </c>
      <c r="N677" s="23">
        <v>74</v>
      </c>
      <c r="O677" s="23">
        <v>63</v>
      </c>
      <c r="P677" s="23">
        <f>VLOOKUP(B677,[1]Sheet1!$B$5:$S$732,18,FALSE)</f>
        <v>47</v>
      </c>
      <c r="Q677" s="23">
        <v>55</v>
      </c>
      <c r="R677" s="23">
        <v>54</v>
      </c>
      <c r="S677" s="5">
        <f t="shared" si="10"/>
        <v>353</v>
      </c>
    </row>
    <row r="678" spans="1:19" x14ac:dyDescent="0.2">
      <c r="A678" s="22">
        <v>2021</v>
      </c>
      <c r="B678" s="22" t="s">
        <v>1625</v>
      </c>
      <c r="C678" s="22" t="s">
        <v>1619</v>
      </c>
      <c r="D678" s="22" t="s">
        <v>56</v>
      </c>
      <c r="E678" s="22" t="s">
        <v>122</v>
      </c>
      <c r="F678" s="22" t="s">
        <v>24</v>
      </c>
      <c r="G678" s="22" t="s">
        <v>24</v>
      </c>
      <c r="H678" s="22" t="s">
        <v>24</v>
      </c>
      <c r="I678" s="22" t="s">
        <v>53</v>
      </c>
      <c r="J678" s="22" t="s">
        <v>769</v>
      </c>
      <c r="K678" s="22" t="s">
        <v>29</v>
      </c>
      <c r="L678" s="22" t="s">
        <v>55</v>
      </c>
      <c r="M678" s="23">
        <v>57</v>
      </c>
      <c r="N678" s="23">
        <v>63</v>
      </c>
      <c r="O678" s="23">
        <v>50</v>
      </c>
      <c r="P678" s="23">
        <f>VLOOKUP(B678,[1]Sheet1!$B$5:$S$732,18,FALSE)</f>
        <v>68</v>
      </c>
      <c r="Q678" s="23">
        <v>62</v>
      </c>
      <c r="R678" s="23">
        <v>49</v>
      </c>
      <c r="S678" s="5">
        <f t="shared" si="10"/>
        <v>349</v>
      </c>
    </row>
    <row r="679" spans="1:19" x14ac:dyDescent="0.2">
      <c r="A679" s="22">
        <v>2021</v>
      </c>
      <c r="B679" s="22" t="s">
        <v>65</v>
      </c>
      <c r="C679" s="22" t="s">
        <v>59</v>
      </c>
      <c r="D679" s="22" t="s">
        <v>56</v>
      </c>
      <c r="E679" s="22" t="s">
        <v>57</v>
      </c>
      <c r="F679" s="22" t="s">
        <v>24</v>
      </c>
      <c r="G679" s="22" t="s">
        <v>24</v>
      </c>
      <c r="H679" s="22" t="s">
        <v>24</v>
      </c>
      <c r="I679" s="22" t="s">
        <v>53</v>
      </c>
      <c r="J679" s="22" t="s">
        <v>25</v>
      </c>
      <c r="K679" s="22" t="s">
        <v>29</v>
      </c>
      <c r="L679" s="22" t="s">
        <v>55</v>
      </c>
      <c r="M679" s="23">
        <v>111</v>
      </c>
      <c r="N679" s="23">
        <v>98</v>
      </c>
      <c r="O679" s="23">
        <v>72</v>
      </c>
      <c r="P679" s="23">
        <f>VLOOKUP(B679,[1]Sheet1!$B$5:$S$732,18,FALSE)</f>
        <v>88</v>
      </c>
      <c r="Q679" s="23">
        <v>75</v>
      </c>
      <c r="R679" s="23">
        <v>85</v>
      </c>
      <c r="S679" s="5">
        <f t="shared" si="10"/>
        <v>529</v>
      </c>
    </row>
    <row r="680" spans="1:19" x14ac:dyDescent="0.2">
      <c r="A680" s="22">
        <v>2021</v>
      </c>
      <c r="B680" s="22" t="s">
        <v>4127</v>
      </c>
      <c r="C680" s="22" t="s">
        <v>4121</v>
      </c>
      <c r="D680" s="22" t="s">
        <v>56</v>
      </c>
      <c r="E680" s="22" t="s">
        <v>57</v>
      </c>
      <c r="F680" s="22" t="s">
        <v>27</v>
      </c>
      <c r="G680" s="22" t="s">
        <v>24</v>
      </c>
      <c r="H680" s="22" t="s">
        <v>24</v>
      </c>
      <c r="I680" s="22" t="s">
        <v>53</v>
      </c>
      <c r="J680" s="22" t="s">
        <v>769</v>
      </c>
      <c r="K680" s="22" t="s">
        <v>29</v>
      </c>
      <c r="L680" s="22" t="s">
        <v>55</v>
      </c>
      <c r="M680" s="23">
        <v>71</v>
      </c>
      <c r="N680" s="23">
        <v>52</v>
      </c>
      <c r="O680" s="23">
        <v>46</v>
      </c>
      <c r="P680" s="23">
        <f>VLOOKUP(B680,[1]Sheet1!$B$5:$S$732,18,FALSE)</f>
        <v>47</v>
      </c>
      <c r="Q680" s="23">
        <v>58</v>
      </c>
      <c r="R680" s="23">
        <v>37</v>
      </c>
      <c r="S680" s="5">
        <f t="shared" si="10"/>
        <v>311</v>
      </c>
    </row>
    <row r="681" spans="1:19" x14ac:dyDescent="0.2">
      <c r="A681" s="22">
        <v>2021</v>
      </c>
      <c r="B681" s="22" t="s">
        <v>4273</v>
      </c>
      <c r="C681" s="22" t="s">
        <v>4267</v>
      </c>
      <c r="D681" s="22" t="s">
        <v>56</v>
      </c>
      <c r="E681" s="22" t="s">
        <v>57</v>
      </c>
      <c r="F681" s="22" t="s">
        <v>27</v>
      </c>
      <c r="G681" s="22" t="s">
        <v>24</v>
      </c>
      <c r="H681" s="22" t="s">
        <v>24</v>
      </c>
      <c r="I681" s="22" t="s">
        <v>53</v>
      </c>
      <c r="J681" s="22" t="s">
        <v>769</v>
      </c>
      <c r="K681" s="22" t="s">
        <v>673</v>
      </c>
      <c r="L681" s="22" t="s">
        <v>55</v>
      </c>
      <c r="M681" s="23">
        <v>36</v>
      </c>
      <c r="N681" s="23">
        <v>66</v>
      </c>
      <c r="O681" s="23">
        <v>49</v>
      </c>
      <c r="P681" s="23">
        <f>VLOOKUP(B681,[1]Sheet1!$B$5:$S$732,18,FALSE)</f>
        <v>56</v>
      </c>
      <c r="Q681" s="23">
        <v>40</v>
      </c>
      <c r="R681" s="23">
        <v>45</v>
      </c>
      <c r="S681" s="5">
        <f t="shared" si="10"/>
        <v>292</v>
      </c>
    </row>
    <row r="682" spans="1:19" x14ac:dyDescent="0.2">
      <c r="A682" s="22">
        <v>2021</v>
      </c>
      <c r="B682" s="22" t="s">
        <v>4135</v>
      </c>
      <c r="C682" s="22" t="s">
        <v>4130</v>
      </c>
      <c r="D682" s="22" t="s">
        <v>176</v>
      </c>
      <c r="E682" s="22" t="s">
        <v>177</v>
      </c>
      <c r="F682" s="22" t="s">
        <v>27</v>
      </c>
      <c r="G682" s="22" t="s">
        <v>24</v>
      </c>
      <c r="H682" s="22" t="s">
        <v>24</v>
      </c>
      <c r="I682" s="22" t="s">
        <v>53</v>
      </c>
      <c r="J682" s="22" t="s">
        <v>769</v>
      </c>
      <c r="K682" s="22" t="s">
        <v>29</v>
      </c>
      <c r="L682" s="22" t="s">
        <v>55</v>
      </c>
      <c r="M682" s="23">
        <v>228</v>
      </c>
      <c r="N682" s="23">
        <v>211</v>
      </c>
      <c r="O682" s="23">
        <v>181</v>
      </c>
      <c r="P682" s="23">
        <f>VLOOKUP(B682,[1]Sheet1!$B$5:$S$732,18,FALSE)</f>
        <v>125</v>
      </c>
      <c r="Q682" s="23">
        <v>217</v>
      </c>
      <c r="R682" s="23">
        <v>184</v>
      </c>
      <c r="S682" s="5">
        <f t="shared" si="10"/>
        <v>1146</v>
      </c>
    </row>
    <row r="683" spans="1:19" x14ac:dyDescent="0.2">
      <c r="A683" s="22">
        <v>2021</v>
      </c>
      <c r="B683" s="22" t="s">
        <v>5320</v>
      </c>
      <c r="C683" s="22" t="s">
        <v>5314</v>
      </c>
      <c r="D683" s="22" t="s">
        <v>176</v>
      </c>
      <c r="E683" s="22" t="s">
        <v>177</v>
      </c>
      <c r="F683" s="22" t="s">
        <v>27</v>
      </c>
      <c r="G683" s="22" t="s">
        <v>27</v>
      </c>
      <c r="H683" s="22" t="s">
        <v>24</v>
      </c>
      <c r="I683" s="22" t="s">
        <v>53</v>
      </c>
      <c r="J683" s="22" t="s">
        <v>769</v>
      </c>
      <c r="K683" s="22" t="s">
        <v>29</v>
      </c>
      <c r="L683" s="22" t="s">
        <v>55</v>
      </c>
      <c r="M683" s="23">
        <v>82</v>
      </c>
      <c r="N683" s="23">
        <v>86</v>
      </c>
      <c r="O683" s="23">
        <v>69</v>
      </c>
      <c r="P683" s="23">
        <f>VLOOKUP(B683,[1]Sheet1!$B$5:$S$732,18,FALSE)</f>
        <v>53</v>
      </c>
      <c r="Q683" s="23">
        <v>64</v>
      </c>
      <c r="R683" s="23">
        <v>74</v>
      </c>
      <c r="S683" s="5">
        <f t="shared" si="10"/>
        <v>428</v>
      </c>
    </row>
    <row r="684" spans="1:19" x14ac:dyDescent="0.2">
      <c r="A684" s="22">
        <v>2021</v>
      </c>
      <c r="B684" s="22" t="s">
        <v>5327</v>
      </c>
      <c r="C684" s="22" t="s">
        <v>5321</v>
      </c>
      <c r="D684" s="22" t="s">
        <v>176</v>
      </c>
      <c r="E684" s="22" t="s">
        <v>177</v>
      </c>
      <c r="F684" s="22" t="s">
        <v>27</v>
      </c>
      <c r="G684" s="22" t="s">
        <v>27</v>
      </c>
      <c r="H684" s="22" t="s">
        <v>24</v>
      </c>
      <c r="I684" s="22" t="s">
        <v>53</v>
      </c>
      <c r="J684" s="22" t="s">
        <v>769</v>
      </c>
      <c r="K684" s="22" t="s">
        <v>673</v>
      </c>
      <c r="L684" s="22" t="s">
        <v>55</v>
      </c>
      <c r="M684" s="23">
        <v>57</v>
      </c>
      <c r="N684" s="23">
        <v>56</v>
      </c>
      <c r="O684" s="23">
        <v>69</v>
      </c>
      <c r="P684" s="23">
        <f>VLOOKUP(B684,[1]Sheet1!$B$5:$S$732,18,FALSE)</f>
        <v>20</v>
      </c>
      <c r="Q684" s="23">
        <v>65</v>
      </c>
      <c r="R684" s="23">
        <v>74</v>
      </c>
      <c r="S684" s="5">
        <f t="shared" si="10"/>
        <v>341</v>
      </c>
    </row>
    <row r="685" spans="1:19" x14ac:dyDescent="0.2">
      <c r="A685" s="22">
        <v>2021</v>
      </c>
      <c r="B685" s="22" t="s">
        <v>5229</v>
      </c>
      <c r="C685" s="22" t="s">
        <v>5223</v>
      </c>
      <c r="D685" s="22" t="s">
        <v>176</v>
      </c>
      <c r="E685" s="22" t="s">
        <v>177</v>
      </c>
      <c r="F685" s="22" t="s">
        <v>24</v>
      </c>
      <c r="G685" s="22" t="s">
        <v>27</v>
      </c>
      <c r="H685" s="22" t="s">
        <v>24</v>
      </c>
      <c r="I685" s="22" t="s">
        <v>53</v>
      </c>
      <c r="J685" s="22" t="s">
        <v>769</v>
      </c>
      <c r="K685" s="22" t="s">
        <v>66</v>
      </c>
      <c r="L685" s="22" t="s">
        <v>55</v>
      </c>
      <c r="M685" s="23">
        <v>102</v>
      </c>
      <c r="N685" s="23">
        <v>72</v>
      </c>
      <c r="O685" s="23">
        <v>82</v>
      </c>
      <c r="P685" s="23">
        <f>VLOOKUP(B685,[1]Sheet1!$B$5:$S$732,18,FALSE)</f>
        <v>57</v>
      </c>
      <c r="Q685" s="23">
        <v>93</v>
      </c>
      <c r="R685" s="23">
        <v>72</v>
      </c>
      <c r="S685" s="5">
        <f t="shared" si="10"/>
        <v>478</v>
      </c>
    </row>
    <row r="686" spans="1:19" x14ac:dyDescent="0.2">
      <c r="A686" s="22">
        <v>2021</v>
      </c>
      <c r="B686" s="22" t="s">
        <v>5312</v>
      </c>
      <c r="C686" s="22" t="s">
        <v>5306</v>
      </c>
      <c r="D686" s="22" t="s">
        <v>307</v>
      </c>
      <c r="E686" s="22" t="s">
        <v>316</v>
      </c>
      <c r="F686" s="22" t="s">
        <v>27</v>
      </c>
      <c r="G686" s="22" t="s">
        <v>27</v>
      </c>
      <c r="H686" s="22" t="s">
        <v>24</v>
      </c>
      <c r="I686" s="22" t="s">
        <v>53</v>
      </c>
      <c r="J686" s="22" t="s">
        <v>769</v>
      </c>
      <c r="K686" s="22" t="s">
        <v>66</v>
      </c>
      <c r="L686" s="22" t="s">
        <v>55</v>
      </c>
      <c r="M686" s="23">
        <v>31</v>
      </c>
      <c r="N686" s="23">
        <v>16</v>
      </c>
      <c r="O686" s="23">
        <v>26</v>
      </c>
      <c r="P686" s="23">
        <f>VLOOKUP(B686,[1]Sheet1!$B$5:$S$732,18,FALSE)</f>
        <v>17</v>
      </c>
      <c r="Q686" s="23">
        <v>11</v>
      </c>
      <c r="R686" s="23">
        <v>15</v>
      </c>
      <c r="S686" s="5">
        <f t="shared" si="10"/>
        <v>116</v>
      </c>
    </row>
    <row r="687" spans="1:19" x14ac:dyDescent="0.2">
      <c r="A687" s="22">
        <v>2021</v>
      </c>
      <c r="B687" s="22" t="s">
        <v>4231</v>
      </c>
      <c r="C687" s="22" t="s">
        <v>4225</v>
      </c>
      <c r="D687" s="22" t="s">
        <v>307</v>
      </c>
      <c r="E687" s="22" t="s">
        <v>316</v>
      </c>
      <c r="F687" s="22" t="s">
        <v>27</v>
      </c>
      <c r="G687" s="22" t="s">
        <v>24</v>
      </c>
      <c r="H687" s="22" t="s">
        <v>24</v>
      </c>
      <c r="I687" s="22" t="s">
        <v>53</v>
      </c>
      <c r="J687" s="22" t="s">
        <v>769</v>
      </c>
      <c r="K687" s="22" t="s">
        <v>29</v>
      </c>
      <c r="L687" s="22" t="s">
        <v>55</v>
      </c>
      <c r="M687" s="23">
        <v>71</v>
      </c>
      <c r="N687" s="23">
        <v>93</v>
      </c>
      <c r="O687" s="23">
        <v>76</v>
      </c>
      <c r="P687" s="23">
        <f>VLOOKUP(B687,[1]Sheet1!$B$5:$S$732,18,FALSE)</f>
        <v>82</v>
      </c>
      <c r="Q687" s="23">
        <v>85</v>
      </c>
      <c r="R687" s="23">
        <v>60</v>
      </c>
      <c r="S687" s="5">
        <f t="shared" si="10"/>
        <v>467</v>
      </c>
    </row>
    <row r="688" spans="1:19" x14ac:dyDescent="0.2">
      <c r="A688" s="22">
        <v>2021</v>
      </c>
      <c r="B688" s="22" t="s">
        <v>1721</v>
      </c>
      <c r="C688" s="22" t="s">
        <v>1715</v>
      </c>
      <c r="D688" s="22" t="s">
        <v>307</v>
      </c>
      <c r="E688" s="22" t="s">
        <v>316</v>
      </c>
      <c r="F688" s="22" t="s">
        <v>24</v>
      </c>
      <c r="G688" s="22" t="s">
        <v>24</v>
      </c>
      <c r="H688" s="22" t="s">
        <v>24</v>
      </c>
      <c r="I688" s="22" t="s">
        <v>53</v>
      </c>
      <c r="J688" s="22" t="s">
        <v>769</v>
      </c>
      <c r="K688" s="22" t="s">
        <v>29</v>
      </c>
      <c r="L688" s="22" t="s">
        <v>55</v>
      </c>
      <c r="M688" s="23">
        <v>72</v>
      </c>
      <c r="N688" s="23">
        <v>80</v>
      </c>
      <c r="O688" s="23">
        <v>75</v>
      </c>
      <c r="P688" s="23">
        <f>VLOOKUP(B688,[1]Sheet1!$B$5:$S$732,18,FALSE)</f>
        <v>68</v>
      </c>
      <c r="Q688" s="23">
        <v>75</v>
      </c>
      <c r="R688" s="23">
        <v>66</v>
      </c>
      <c r="S688" s="5">
        <f t="shared" si="10"/>
        <v>436</v>
      </c>
    </row>
    <row r="689" spans="1:19" x14ac:dyDescent="0.2">
      <c r="A689" s="22">
        <v>2021</v>
      </c>
      <c r="B689" s="22" t="s">
        <v>1728</v>
      </c>
      <c r="C689" s="22" t="s">
        <v>1722</v>
      </c>
      <c r="D689" s="22" t="s">
        <v>307</v>
      </c>
      <c r="E689" s="22" t="s">
        <v>316</v>
      </c>
      <c r="F689" s="22" t="s">
        <v>24</v>
      </c>
      <c r="G689" s="22" t="s">
        <v>24</v>
      </c>
      <c r="H689" s="22" t="s">
        <v>24</v>
      </c>
      <c r="I689" s="22" t="s">
        <v>53</v>
      </c>
      <c r="J689" s="22" t="s">
        <v>769</v>
      </c>
      <c r="K689" s="22" t="s">
        <v>29</v>
      </c>
      <c r="L689" s="22" t="s">
        <v>55</v>
      </c>
      <c r="M689" s="23">
        <v>65</v>
      </c>
      <c r="N689" s="23">
        <v>69</v>
      </c>
      <c r="O689" s="23">
        <v>43</v>
      </c>
      <c r="P689" s="23">
        <f>VLOOKUP(B689,[1]Sheet1!$B$5:$S$732,18,FALSE)</f>
        <v>35</v>
      </c>
      <c r="Q689" s="23">
        <v>57</v>
      </c>
      <c r="R689" s="23">
        <v>59</v>
      </c>
      <c r="S689" s="5">
        <f t="shared" si="10"/>
        <v>328</v>
      </c>
    </row>
    <row r="690" spans="1:19" x14ac:dyDescent="0.2">
      <c r="A690" s="22">
        <v>2021</v>
      </c>
      <c r="B690" s="22" t="s">
        <v>4238</v>
      </c>
      <c r="C690" s="22" t="s">
        <v>4232</v>
      </c>
      <c r="D690" s="22" t="s">
        <v>409</v>
      </c>
      <c r="E690" s="22" t="s">
        <v>410</v>
      </c>
      <c r="F690" s="22" t="s">
        <v>27</v>
      </c>
      <c r="G690" s="22" t="s">
        <v>24</v>
      </c>
      <c r="H690" s="22" t="s">
        <v>24</v>
      </c>
      <c r="I690" s="22" t="s">
        <v>53</v>
      </c>
      <c r="J690" s="22" t="s">
        <v>769</v>
      </c>
      <c r="K690" s="22" t="s">
        <v>29</v>
      </c>
      <c r="L690" s="22" t="s">
        <v>55</v>
      </c>
      <c r="M690" s="23">
        <v>126</v>
      </c>
      <c r="N690" s="23">
        <v>118</v>
      </c>
      <c r="O690" s="23">
        <v>150</v>
      </c>
      <c r="P690" s="23">
        <f>VLOOKUP(B690,[1]Sheet1!$B$5:$S$732,18,FALSE)</f>
        <v>47</v>
      </c>
      <c r="Q690" s="23">
        <v>74</v>
      </c>
      <c r="R690" s="23">
        <v>92</v>
      </c>
      <c r="S690" s="5">
        <f t="shared" si="10"/>
        <v>607</v>
      </c>
    </row>
    <row r="691" spans="1:19" x14ac:dyDescent="0.2">
      <c r="A691" s="22">
        <v>2021</v>
      </c>
      <c r="B691" s="22" t="s">
        <v>1787</v>
      </c>
      <c r="C691" s="22" t="s">
        <v>1781</v>
      </c>
      <c r="D691" s="22" t="s">
        <v>409</v>
      </c>
      <c r="E691" s="22" t="s">
        <v>410</v>
      </c>
      <c r="F691" s="22" t="s">
        <v>24</v>
      </c>
      <c r="G691" s="22" t="s">
        <v>24</v>
      </c>
      <c r="H691" s="22" t="s">
        <v>24</v>
      </c>
      <c r="I691" s="22" t="s">
        <v>53</v>
      </c>
      <c r="J691" s="22" t="s">
        <v>769</v>
      </c>
      <c r="K691" s="22" t="s">
        <v>29</v>
      </c>
      <c r="L691" s="22" t="s">
        <v>55</v>
      </c>
      <c r="M691" s="23">
        <v>147</v>
      </c>
      <c r="N691" s="23">
        <v>115</v>
      </c>
      <c r="O691" s="23">
        <v>126</v>
      </c>
      <c r="P691" s="23">
        <f>VLOOKUP(B691,[1]Sheet1!$B$5:$S$732,18,FALSE)</f>
        <v>92</v>
      </c>
      <c r="Q691" s="23">
        <v>139</v>
      </c>
      <c r="R691" s="23">
        <v>132</v>
      </c>
      <c r="S691" s="5">
        <f t="shared" si="10"/>
        <v>751</v>
      </c>
    </row>
    <row r="692" spans="1:19" x14ac:dyDescent="0.2">
      <c r="A692" s="22">
        <v>2021</v>
      </c>
      <c r="B692" s="22" t="s">
        <v>4258</v>
      </c>
      <c r="C692" s="22" t="s">
        <v>4252</v>
      </c>
      <c r="D692" s="22" t="s">
        <v>624</v>
      </c>
      <c r="E692" s="22" t="s">
        <v>625</v>
      </c>
      <c r="F692" s="22" t="s">
        <v>27</v>
      </c>
      <c r="G692" s="22" t="s">
        <v>24</v>
      </c>
      <c r="H692" s="22" t="s">
        <v>24</v>
      </c>
      <c r="I692" s="22" t="s">
        <v>53</v>
      </c>
      <c r="J692" s="22" t="s">
        <v>769</v>
      </c>
      <c r="K692" s="22" t="s">
        <v>29</v>
      </c>
      <c r="L692" s="22" t="s">
        <v>55</v>
      </c>
      <c r="M692" s="23">
        <v>130</v>
      </c>
      <c r="N692" s="23">
        <v>100</v>
      </c>
      <c r="O692" s="23">
        <v>101</v>
      </c>
      <c r="P692" s="23">
        <f>VLOOKUP(B692,[1]Sheet1!$B$5:$S$732,18,FALSE)</f>
        <v>24</v>
      </c>
      <c r="Q692" s="23">
        <v>105</v>
      </c>
      <c r="R692" s="23">
        <v>88</v>
      </c>
      <c r="S692" s="5">
        <f t="shared" si="10"/>
        <v>548</v>
      </c>
    </row>
    <row r="693" spans="1:19" x14ac:dyDescent="0.2">
      <c r="A693" s="22">
        <v>2021</v>
      </c>
      <c r="B693" s="22" t="s">
        <v>1810</v>
      </c>
      <c r="C693" s="22" t="s">
        <v>1804</v>
      </c>
      <c r="D693" s="22" t="s">
        <v>444</v>
      </c>
      <c r="E693" s="22" t="s">
        <v>445</v>
      </c>
      <c r="F693" s="22" t="s">
        <v>24</v>
      </c>
      <c r="G693" s="22" t="s">
        <v>24</v>
      </c>
      <c r="H693" s="22" t="s">
        <v>24</v>
      </c>
      <c r="I693" s="22" t="s">
        <v>53</v>
      </c>
      <c r="J693" s="22" t="s">
        <v>769</v>
      </c>
      <c r="K693" s="22" t="s">
        <v>29</v>
      </c>
      <c r="L693" s="22" t="s">
        <v>55</v>
      </c>
      <c r="M693" s="23">
        <v>113</v>
      </c>
      <c r="N693" s="23">
        <v>98</v>
      </c>
      <c r="O693" s="23">
        <v>98</v>
      </c>
      <c r="P693" s="23">
        <f>VLOOKUP(B693,[1]Sheet1!$B$5:$S$732,18,FALSE)</f>
        <v>48</v>
      </c>
      <c r="Q693" s="23">
        <v>122</v>
      </c>
      <c r="R693" s="23">
        <v>99</v>
      </c>
      <c r="S693" s="5">
        <f t="shared" si="10"/>
        <v>578</v>
      </c>
    </row>
    <row r="694" spans="1:19" x14ac:dyDescent="0.2">
      <c r="A694" s="22">
        <v>2021</v>
      </c>
      <c r="B694" s="22" t="s">
        <v>4245</v>
      </c>
      <c r="C694" s="22" t="s">
        <v>4239</v>
      </c>
      <c r="D694" s="22" t="s">
        <v>453</v>
      </c>
      <c r="E694" s="22" t="s">
        <v>454</v>
      </c>
      <c r="F694" s="22" t="s">
        <v>27</v>
      </c>
      <c r="G694" s="22" t="s">
        <v>24</v>
      </c>
      <c r="H694" s="22" t="s">
        <v>24</v>
      </c>
      <c r="I694" s="22" t="s">
        <v>53</v>
      </c>
      <c r="J694" s="22" t="s">
        <v>769</v>
      </c>
      <c r="K694" s="22" t="s">
        <v>29</v>
      </c>
      <c r="L694" s="22" t="s">
        <v>55</v>
      </c>
      <c r="M694" s="23">
        <v>222</v>
      </c>
      <c r="N694" s="23">
        <v>204</v>
      </c>
      <c r="O694" s="23">
        <v>197</v>
      </c>
      <c r="P694" s="23">
        <f>VLOOKUP(B694,[1]Sheet1!$B$5:$S$732,18,FALSE)</f>
        <v>129</v>
      </c>
      <c r="Q694" s="23">
        <v>204</v>
      </c>
      <c r="R694" s="23">
        <v>153</v>
      </c>
      <c r="S694" s="5">
        <f t="shared" si="10"/>
        <v>1109</v>
      </c>
    </row>
    <row r="695" spans="1:19" x14ac:dyDescent="0.2">
      <c r="A695" s="22">
        <v>2021</v>
      </c>
      <c r="B695" s="22" t="s">
        <v>1580</v>
      </c>
      <c r="C695" s="22" t="s">
        <v>1574</v>
      </c>
      <c r="D695" s="22" t="s">
        <v>105</v>
      </c>
      <c r="E695" s="22" t="s">
        <v>106</v>
      </c>
      <c r="F695" s="22" t="s">
        <v>24</v>
      </c>
      <c r="G695" s="22" t="s">
        <v>24</v>
      </c>
      <c r="H695" s="22" t="s">
        <v>24</v>
      </c>
      <c r="I695" s="22" t="s">
        <v>53</v>
      </c>
      <c r="J695" s="22" t="s">
        <v>769</v>
      </c>
      <c r="K695" s="22" t="s">
        <v>29</v>
      </c>
      <c r="L695" s="22" t="s">
        <v>55</v>
      </c>
      <c r="M695" s="23">
        <v>153</v>
      </c>
      <c r="N695" s="23">
        <v>150</v>
      </c>
      <c r="O695" s="23">
        <v>120</v>
      </c>
      <c r="P695" s="23">
        <f>VLOOKUP(B695,[1]Sheet1!$B$5:$S$732,18,FALSE)</f>
        <v>36</v>
      </c>
      <c r="Q695" s="23">
        <v>152</v>
      </c>
      <c r="R695" s="23">
        <v>156</v>
      </c>
      <c r="S695" s="5">
        <f t="shared" si="10"/>
        <v>767</v>
      </c>
    </row>
    <row r="696" spans="1:19" x14ac:dyDescent="0.2">
      <c r="A696" s="22">
        <v>2021</v>
      </c>
      <c r="B696" s="22" t="s">
        <v>4120</v>
      </c>
      <c r="C696" s="22" t="s">
        <v>4114</v>
      </c>
      <c r="D696" s="22" t="s">
        <v>105</v>
      </c>
      <c r="E696" s="22" t="s">
        <v>106</v>
      </c>
      <c r="F696" s="22" t="s">
        <v>27</v>
      </c>
      <c r="G696" s="22" t="s">
        <v>24</v>
      </c>
      <c r="H696" s="22" t="s">
        <v>24</v>
      </c>
      <c r="I696" s="22" t="s">
        <v>53</v>
      </c>
      <c r="J696" s="22" t="s">
        <v>769</v>
      </c>
      <c r="K696" s="22" t="s">
        <v>29</v>
      </c>
      <c r="L696" s="22" t="s">
        <v>55</v>
      </c>
      <c r="M696" s="23">
        <v>70</v>
      </c>
      <c r="N696" s="23">
        <v>74</v>
      </c>
      <c r="O696" s="23">
        <v>94</v>
      </c>
      <c r="P696" s="23">
        <f>VLOOKUP(B696,[1]Sheet1!$B$5:$S$732,18,FALSE)</f>
        <v>0</v>
      </c>
      <c r="Q696" s="23">
        <v>84</v>
      </c>
      <c r="R696" s="23">
        <v>82</v>
      </c>
      <c r="S696" s="5">
        <f t="shared" si="10"/>
        <v>404</v>
      </c>
    </row>
    <row r="697" spans="1:19" x14ac:dyDescent="0.2">
      <c r="A697" s="22">
        <v>2021</v>
      </c>
      <c r="B697" s="22" t="s">
        <v>1851</v>
      </c>
      <c r="C697" s="22" t="s">
        <v>1845</v>
      </c>
      <c r="D697" s="22" t="s">
        <v>505</v>
      </c>
      <c r="E697" s="22" t="s">
        <v>506</v>
      </c>
      <c r="F697" s="22" t="s">
        <v>24</v>
      </c>
      <c r="G697" s="22" t="s">
        <v>24</v>
      </c>
      <c r="H697" s="22" t="s">
        <v>24</v>
      </c>
      <c r="I697" s="22" t="s">
        <v>53</v>
      </c>
      <c r="J697" s="22" t="s">
        <v>769</v>
      </c>
      <c r="K697" s="22" t="s">
        <v>29</v>
      </c>
      <c r="L697" s="22" t="s">
        <v>55</v>
      </c>
      <c r="M697" s="23">
        <v>116</v>
      </c>
      <c r="N697" s="23">
        <v>97</v>
      </c>
      <c r="O697" s="23">
        <v>109</v>
      </c>
      <c r="P697" s="23">
        <f>VLOOKUP(B697,[1]Sheet1!$B$5:$S$732,18,FALSE)</f>
        <v>46</v>
      </c>
      <c r="Q697" s="23">
        <v>118</v>
      </c>
      <c r="R697" s="23">
        <v>117</v>
      </c>
      <c r="S697" s="5">
        <f t="shared" si="10"/>
        <v>603</v>
      </c>
    </row>
    <row r="698" spans="1:19" x14ac:dyDescent="0.2">
      <c r="A698" s="22">
        <v>2021</v>
      </c>
      <c r="B698" s="22" t="s">
        <v>1835</v>
      </c>
      <c r="C698" s="22" t="s">
        <v>1829</v>
      </c>
      <c r="D698" s="22" t="s">
        <v>472</v>
      </c>
      <c r="E698" s="22" t="s">
        <v>473</v>
      </c>
      <c r="F698" s="22" t="s">
        <v>24</v>
      </c>
      <c r="G698" s="22" t="s">
        <v>24</v>
      </c>
      <c r="H698" s="22" t="s">
        <v>24</v>
      </c>
      <c r="I698" s="22" t="s">
        <v>53</v>
      </c>
      <c r="J698" s="22" t="s">
        <v>769</v>
      </c>
      <c r="K698" s="22" t="s">
        <v>29</v>
      </c>
      <c r="L698" s="22" t="s">
        <v>55</v>
      </c>
      <c r="M698" s="23">
        <v>151</v>
      </c>
      <c r="N698" s="23">
        <v>137</v>
      </c>
      <c r="O698" s="23">
        <v>123</v>
      </c>
      <c r="P698" s="23">
        <f>VLOOKUP(B698,[1]Sheet1!$B$5:$S$732,18,FALSE)</f>
        <v>72</v>
      </c>
      <c r="Q698" s="23">
        <v>113</v>
      </c>
      <c r="R698" s="23">
        <v>113</v>
      </c>
      <c r="S698" s="5">
        <f t="shared" si="10"/>
        <v>709</v>
      </c>
    </row>
    <row r="699" spans="1:19" x14ac:dyDescent="0.2">
      <c r="A699" s="22">
        <v>2021</v>
      </c>
      <c r="B699" s="22" t="s">
        <v>1818</v>
      </c>
      <c r="C699" s="22" t="s">
        <v>1812</v>
      </c>
      <c r="D699" s="22" t="s">
        <v>472</v>
      </c>
      <c r="E699" s="22" t="s">
        <v>473</v>
      </c>
      <c r="F699" s="22" t="s">
        <v>24</v>
      </c>
      <c r="G699" s="22" t="s">
        <v>24</v>
      </c>
      <c r="H699" s="22" t="s">
        <v>24</v>
      </c>
      <c r="I699" s="22" t="s">
        <v>53</v>
      </c>
      <c r="J699" s="22" t="s">
        <v>769</v>
      </c>
      <c r="K699" s="22" t="s">
        <v>29</v>
      </c>
      <c r="L699" s="22" t="s">
        <v>55</v>
      </c>
      <c r="M699" s="23">
        <v>141</v>
      </c>
      <c r="N699" s="23">
        <v>143</v>
      </c>
      <c r="O699" s="23">
        <v>127</v>
      </c>
      <c r="P699" s="23">
        <f>VLOOKUP(B699,[1]Sheet1!$B$5:$S$732,18,FALSE)</f>
        <v>97</v>
      </c>
      <c r="Q699" s="23">
        <v>107</v>
      </c>
      <c r="R699" s="23">
        <v>110</v>
      </c>
      <c r="S699" s="5">
        <f t="shared" si="10"/>
        <v>725</v>
      </c>
    </row>
    <row r="700" spans="1:19" x14ac:dyDescent="0.2">
      <c r="A700" s="22">
        <v>2021</v>
      </c>
      <c r="B700" s="22" t="s">
        <v>1874</v>
      </c>
      <c r="C700" s="22" t="s">
        <v>1868</v>
      </c>
      <c r="D700" s="22" t="s">
        <v>532</v>
      </c>
      <c r="E700" s="22" t="s">
        <v>533</v>
      </c>
      <c r="F700" s="22" t="s">
        <v>24</v>
      </c>
      <c r="G700" s="22" t="s">
        <v>24</v>
      </c>
      <c r="H700" s="22" t="s">
        <v>24</v>
      </c>
      <c r="I700" s="22" t="s">
        <v>53</v>
      </c>
      <c r="J700" s="22" t="s">
        <v>769</v>
      </c>
      <c r="K700" s="22" t="s">
        <v>29</v>
      </c>
      <c r="L700" s="22" t="s">
        <v>55</v>
      </c>
      <c r="M700" s="23">
        <v>143</v>
      </c>
      <c r="N700" s="23">
        <v>140</v>
      </c>
      <c r="O700" s="23">
        <v>118</v>
      </c>
      <c r="P700" s="23">
        <f>VLOOKUP(B700,[1]Sheet1!$B$5:$S$732,18,FALSE)</f>
        <v>95</v>
      </c>
      <c r="Q700" s="23">
        <v>153</v>
      </c>
      <c r="R700" s="23">
        <v>143</v>
      </c>
      <c r="S700" s="5">
        <f t="shared" si="10"/>
        <v>792</v>
      </c>
    </row>
    <row r="701" spans="1:19" x14ac:dyDescent="0.2">
      <c r="A701" s="22">
        <v>2021</v>
      </c>
      <c r="B701" s="22" t="s">
        <v>1921</v>
      </c>
      <c r="C701" s="22" t="s">
        <v>1915</v>
      </c>
      <c r="D701" s="22" t="s">
        <v>624</v>
      </c>
      <c r="E701" s="22" t="s">
        <v>625</v>
      </c>
      <c r="F701" s="22" t="s">
        <v>24</v>
      </c>
      <c r="G701" s="22" t="s">
        <v>24</v>
      </c>
      <c r="H701" s="22" t="s">
        <v>24</v>
      </c>
      <c r="I701" s="22" t="s">
        <v>53</v>
      </c>
      <c r="J701" s="22" t="s">
        <v>769</v>
      </c>
      <c r="K701" s="22" t="s">
        <v>29</v>
      </c>
      <c r="L701" s="22" t="s">
        <v>55</v>
      </c>
      <c r="M701" s="23">
        <v>255</v>
      </c>
      <c r="N701" s="23">
        <v>278</v>
      </c>
      <c r="O701" s="23">
        <v>252</v>
      </c>
      <c r="P701" s="23">
        <f>VLOOKUP(B701,[1]Sheet1!$B$5:$S$732,18,FALSE)</f>
        <v>222</v>
      </c>
      <c r="Q701" s="23">
        <v>266</v>
      </c>
      <c r="R701" s="23">
        <v>275</v>
      </c>
      <c r="S701" s="5">
        <f t="shared" si="10"/>
        <v>1548</v>
      </c>
    </row>
    <row r="702" spans="1:19" x14ac:dyDescent="0.2">
      <c r="A702" s="22">
        <v>2021</v>
      </c>
      <c r="B702" s="22" t="s">
        <v>1881</v>
      </c>
      <c r="C702" s="22" t="s">
        <v>1875</v>
      </c>
      <c r="D702" s="22" t="s">
        <v>543</v>
      </c>
      <c r="E702" s="22" t="s">
        <v>544</v>
      </c>
      <c r="F702" s="22" t="s">
        <v>24</v>
      </c>
      <c r="G702" s="22" t="s">
        <v>24</v>
      </c>
      <c r="H702" s="22" t="s">
        <v>24</v>
      </c>
      <c r="I702" s="22" t="s">
        <v>53</v>
      </c>
      <c r="J702" s="22" t="s">
        <v>769</v>
      </c>
      <c r="K702" s="22" t="s">
        <v>29</v>
      </c>
      <c r="L702" s="22" t="s">
        <v>55</v>
      </c>
      <c r="M702" s="23">
        <v>55</v>
      </c>
      <c r="N702" s="23">
        <v>62</v>
      </c>
      <c r="O702" s="23">
        <v>74</v>
      </c>
      <c r="P702" s="23">
        <f>VLOOKUP(B702,[1]Sheet1!$B$5:$S$732,18,FALSE)</f>
        <v>27</v>
      </c>
      <c r="Q702" s="23">
        <v>75</v>
      </c>
      <c r="R702" s="23">
        <v>39</v>
      </c>
      <c r="S702" s="5">
        <f t="shared" si="10"/>
        <v>332</v>
      </c>
    </row>
    <row r="703" spans="1:19" x14ac:dyDescent="0.2">
      <c r="A703" s="22">
        <v>2021</v>
      </c>
      <c r="B703" s="22" t="s">
        <v>1826</v>
      </c>
      <c r="C703" s="22" t="s">
        <v>1820</v>
      </c>
      <c r="D703" s="22" t="s">
        <v>472</v>
      </c>
      <c r="E703" s="22" t="s">
        <v>473</v>
      </c>
      <c r="F703" s="22" t="s">
        <v>24</v>
      </c>
      <c r="G703" s="22" t="s">
        <v>24</v>
      </c>
      <c r="H703" s="22" t="s">
        <v>24</v>
      </c>
      <c r="I703" s="22" t="s">
        <v>53</v>
      </c>
      <c r="J703" s="22" t="s">
        <v>769</v>
      </c>
      <c r="K703" s="22" t="s">
        <v>29</v>
      </c>
      <c r="L703" s="22" t="s">
        <v>55</v>
      </c>
      <c r="M703" s="23">
        <v>105</v>
      </c>
      <c r="N703" s="23">
        <v>98</v>
      </c>
      <c r="O703" s="23">
        <v>104</v>
      </c>
      <c r="P703" s="23">
        <f>VLOOKUP(B703,[1]Sheet1!$B$5:$S$732,18,FALSE)</f>
        <v>92</v>
      </c>
      <c r="Q703" s="23">
        <v>107</v>
      </c>
      <c r="R703" s="23">
        <v>107</v>
      </c>
      <c r="S703" s="5">
        <f t="shared" si="10"/>
        <v>613</v>
      </c>
    </row>
    <row r="704" spans="1:19" x14ac:dyDescent="0.2">
      <c r="A704" s="22">
        <v>2021</v>
      </c>
      <c r="B704" s="22" t="s">
        <v>1843</v>
      </c>
      <c r="C704" s="22" t="s">
        <v>1837</v>
      </c>
      <c r="D704" s="22" t="s">
        <v>505</v>
      </c>
      <c r="E704" s="22" t="s">
        <v>506</v>
      </c>
      <c r="F704" s="22" t="s">
        <v>24</v>
      </c>
      <c r="G704" s="22" t="s">
        <v>24</v>
      </c>
      <c r="H704" s="22" t="s">
        <v>24</v>
      </c>
      <c r="I704" s="22" t="s">
        <v>53</v>
      </c>
      <c r="J704" s="22" t="s">
        <v>769</v>
      </c>
      <c r="K704" s="22" t="s">
        <v>29</v>
      </c>
      <c r="L704" s="22" t="s">
        <v>55</v>
      </c>
      <c r="M704" s="23">
        <v>209</v>
      </c>
      <c r="N704" s="23">
        <v>208</v>
      </c>
      <c r="O704" s="23">
        <v>157</v>
      </c>
      <c r="P704" s="23">
        <f>VLOOKUP(B704,[1]Sheet1!$B$5:$S$732,18,FALSE)</f>
        <v>120</v>
      </c>
      <c r="Q704" s="23">
        <v>162</v>
      </c>
      <c r="R704" s="23">
        <v>140</v>
      </c>
      <c r="S704" s="5">
        <f t="shared" si="10"/>
        <v>996</v>
      </c>
    </row>
    <row r="705" spans="1:19" x14ac:dyDescent="0.2">
      <c r="A705" s="22">
        <v>2021</v>
      </c>
      <c r="B705" s="22" t="s">
        <v>1795</v>
      </c>
      <c r="C705" s="22" t="s">
        <v>1766</v>
      </c>
      <c r="D705" s="22" t="s">
        <v>1788</v>
      </c>
      <c r="E705" s="22" t="s">
        <v>1789</v>
      </c>
      <c r="F705" s="22" t="s">
        <v>24</v>
      </c>
      <c r="G705" s="22" t="s">
        <v>24</v>
      </c>
      <c r="H705" s="22" t="s">
        <v>24</v>
      </c>
      <c r="I705" s="22" t="s">
        <v>53</v>
      </c>
      <c r="J705" s="22" t="s">
        <v>769</v>
      </c>
      <c r="K705" s="22" t="s">
        <v>29</v>
      </c>
      <c r="L705" s="22" t="s">
        <v>55</v>
      </c>
      <c r="M705" s="23">
        <v>115</v>
      </c>
      <c r="N705" s="23">
        <v>92</v>
      </c>
      <c r="O705" s="23">
        <v>138</v>
      </c>
      <c r="P705" s="23">
        <f>VLOOKUP(B705,[1]Sheet1!$B$5:$S$732,18,FALSE)</f>
        <v>46</v>
      </c>
      <c r="Q705" s="23">
        <v>121</v>
      </c>
      <c r="R705" s="23">
        <v>148</v>
      </c>
      <c r="S705" s="5">
        <f t="shared" si="10"/>
        <v>660</v>
      </c>
    </row>
    <row r="706" spans="1:19" x14ac:dyDescent="0.2">
      <c r="A706" s="22">
        <v>2021</v>
      </c>
      <c r="B706" s="22" t="s">
        <v>1897</v>
      </c>
      <c r="C706" s="22" t="s">
        <v>1891</v>
      </c>
      <c r="D706" s="22" t="s">
        <v>43</v>
      </c>
      <c r="E706" s="22" t="s">
        <v>580</v>
      </c>
      <c r="F706" s="22" t="s">
        <v>24</v>
      </c>
      <c r="G706" s="22" t="s">
        <v>24</v>
      </c>
      <c r="H706" s="22" t="s">
        <v>24</v>
      </c>
      <c r="I706" s="22" t="s">
        <v>53</v>
      </c>
      <c r="J706" s="22" t="s">
        <v>769</v>
      </c>
      <c r="K706" s="22" t="s">
        <v>29</v>
      </c>
      <c r="L706" s="22" t="s">
        <v>55</v>
      </c>
      <c r="M706" s="23">
        <v>155</v>
      </c>
      <c r="N706" s="23">
        <v>157</v>
      </c>
      <c r="O706" s="23">
        <v>143</v>
      </c>
      <c r="P706" s="23">
        <f>VLOOKUP(B706,[1]Sheet1!$B$5:$S$732,18,FALSE)</f>
        <v>90</v>
      </c>
      <c r="Q706" s="23">
        <v>196</v>
      </c>
      <c r="R706" s="23">
        <v>132</v>
      </c>
      <c r="S706" s="5">
        <f t="shared" si="10"/>
        <v>873</v>
      </c>
    </row>
    <row r="707" spans="1:19" x14ac:dyDescent="0.2">
      <c r="A707" s="22">
        <v>2021</v>
      </c>
      <c r="B707" s="22" t="s">
        <v>1735</v>
      </c>
      <c r="C707" s="22" t="s">
        <v>1729</v>
      </c>
      <c r="D707" s="22" t="s">
        <v>307</v>
      </c>
      <c r="E707" s="22" t="s">
        <v>316</v>
      </c>
      <c r="F707" s="22" t="s">
        <v>24</v>
      </c>
      <c r="G707" s="22" t="s">
        <v>24</v>
      </c>
      <c r="H707" s="22" t="s">
        <v>24</v>
      </c>
      <c r="I707" s="22" t="s">
        <v>53</v>
      </c>
      <c r="J707" s="22" t="s">
        <v>769</v>
      </c>
      <c r="K707" s="22" t="s">
        <v>29</v>
      </c>
      <c r="L707" s="22" t="s">
        <v>55</v>
      </c>
      <c r="M707" s="23">
        <v>182</v>
      </c>
      <c r="N707" s="23">
        <v>168</v>
      </c>
      <c r="O707" s="23">
        <v>165</v>
      </c>
      <c r="P707" s="23">
        <f>VLOOKUP(B707,[1]Sheet1!$B$5:$S$732,18,FALSE)</f>
        <v>92</v>
      </c>
      <c r="Q707" s="23">
        <v>171</v>
      </c>
      <c r="R707" s="23">
        <v>149</v>
      </c>
      <c r="S707" s="5">
        <f t="shared" ref="S707:S730" si="11">SUM(M707:R707)</f>
        <v>927</v>
      </c>
    </row>
    <row r="708" spans="1:19" x14ac:dyDescent="0.2">
      <c r="A708" s="22">
        <v>2021</v>
      </c>
      <c r="B708" s="22" t="s">
        <v>1611</v>
      </c>
      <c r="C708" s="22" t="s">
        <v>1605</v>
      </c>
      <c r="D708" s="22" t="s">
        <v>56</v>
      </c>
      <c r="E708" s="22" t="s">
        <v>122</v>
      </c>
      <c r="F708" s="22" t="s">
        <v>24</v>
      </c>
      <c r="G708" s="22" t="s">
        <v>24</v>
      </c>
      <c r="H708" s="22" t="s">
        <v>24</v>
      </c>
      <c r="I708" s="22" t="s">
        <v>53</v>
      </c>
      <c r="J708" s="22" t="s">
        <v>769</v>
      </c>
      <c r="K708" s="22" t="s">
        <v>29</v>
      </c>
      <c r="L708" s="22" t="s">
        <v>55</v>
      </c>
      <c r="M708" s="23">
        <v>264</v>
      </c>
      <c r="N708" s="23">
        <v>265</v>
      </c>
      <c r="O708" s="23">
        <v>228</v>
      </c>
      <c r="P708" s="23">
        <f>VLOOKUP(B708,[1]Sheet1!$B$5:$S$732,18,FALSE)</f>
        <v>200</v>
      </c>
      <c r="Q708" s="23">
        <v>208</v>
      </c>
      <c r="R708" s="23">
        <v>161</v>
      </c>
      <c r="S708" s="5">
        <f t="shared" si="11"/>
        <v>1326</v>
      </c>
    </row>
    <row r="709" spans="1:19" x14ac:dyDescent="0.2">
      <c r="A709" s="22">
        <v>2021</v>
      </c>
      <c r="B709" s="22" t="s">
        <v>1640</v>
      </c>
      <c r="C709" s="22" t="s">
        <v>1634</v>
      </c>
      <c r="D709" s="22" t="s">
        <v>176</v>
      </c>
      <c r="E709" s="22" t="s">
        <v>177</v>
      </c>
      <c r="F709" s="22" t="s">
        <v>24</v>
      </c>
      <c r="G709" s="22" t="s">
        <v>24</v>
      </c>
      <c r="H709" s="22" t="s">
        <v>24</v>
      </c>
      <c r="I709" s="22" t="s">
        <v>53</v>
      </c>
      <c r="J709" s="22" t="s">
        <v>769</v>
      </c>
      <c r="K709" s="22" t="s">
        <v>29</v>
      </c>
      <c r="L709" s="22" t="s">
        <v>55</v>
      </c>
      <c r="M709" s="23">
        <v>144</v>
      </c>
      <c r="N709" s="23">
        <v>144</v>
      </c>
      <c r="O709" s="23">
        <v>142</v>
      </c>
      <c r="P709" s="23">
        <f>VLOOKUP(B709,[1]Sheet1!$B$5:$S$732,18,FALSE)</f>
        <v>101</v>
      </c>
      <c r="Q709" s="23">
        <v>141</v>
      </c>
      <c r="R709" s="23">
        <v>145</v>
      </c>
      <c r="S709" s="5">
        <f t="shared" si="11"/>
        <v>817</v>
      </c>
    </row>
    <row r="710" spans="1:19" x14ac:dyDescent="0.2">
      <c r="A710" s="22">
        <v>2021</v>
      </c>
      <c r="B710" s="22" t="s">
        <v>1913</v>
      </c>
      <c r="C710" s="22" t="s">
        <v>1908</v>
      </c>
      <c r="D710" s="22" t="s">
        <v>613</v>
      </c>
      <c r="E710" s="22" t="s">
        <v>614</v>
      </c>
      <c r="F710" s="22" t="s">
        <v>24</v>
      </c>
      <c r="G710" s="22" t="s">
        <v>24</v>
      </c>
      <c r="H710" s="22" t="s">
        <v>24</v>
      </c>
      <c r="I710" s="22" t="s">
        <v>53</v>
      </c>
      <c r="J710" s="22" t="s">
        <v>769</v>
      </c>
      <c r="K710" s="22" t="s">
        <v>29</v>
      </c>
      <c r="L710" s="22" t="s">
        <v>55</v>
      </c>
      <c r="M710" s="23">
        <v>139</v>
      </c>
      <c r="N710" s="23">
        <v>140</v>
      </c>
      <c r="O710" s="23">
        <v>152</v>
      </c>
      <c r="P710" s="23">
        <f>VLOOKUP(B710,[1]Sheet1!$B$5:$S$732,18,FALSE)</f>
        <v>124</v>
      </c>
      <c r="Q710" s="23">
        <v>131</v>
      </c>
      <c r="R710" s="23">
        <v>123</v>
      </c>
      <c r="S710" s="5">
        <f t="shared" si="11"/>
        <v>809</v>
      </c>
    </row>
    <row r="711" spans="1:19" x14ac:dyDescent="0.2">
      <c r="A711" s="22">
        <v>2021</v>
      </c>
      <c r="B711" s="22" t="s">
        <v>1802</v>
      </c>
      <c r="C711" s="22" t="s">
        <v>1796</v>
      </c>
      <c r="D711" s="22" t="s">
        <v>420</v>
      </c>
      <c r="E711" s="22" t="s">
        <v>783</v>
      </c>
      <c r="F711" s="22" t="s">
        <v>24</v>
      </c>
      <c r="G711" s="22" t="s">
        <v>24</v>
      </c>
      <c r="H711" s="22" t="s">
        <v>24</v>
      </c>
      <c r="I711" s="22" t="s">
        <v>53</v>
      </c>
      <c r="J711" s="22" t="s">
        <v>769</v>
      </c>
      <c r="K711" s="22" t="s">
        <v>29</v>
      </c>
      <c r="L711" s="22" t="s">
        <v>55</v>
      </c>
      <c r="M711" s="23">
        <v>203</v>
      </c>
      <c r="N711" s="23">
        <v>193</v>
      </c>
      <c r="O711" s="23">
        <v>202</v>
      </c>
      <c r="P711" s="23">
        <f>VLOOKUP(B711,[1]Sheet1!$B$5:$S$732,18,FALSE)</f>
        <v>124</v>
      </c>
      <c r="Q711" s="23">
        <v>204</v>
      </c>
      <c r="R711" s="23">
        <v>184</v>
      </c>
      <c r="S711" s="5">
        <f t="shared" si="11"/>
        <v>1110</v>
      </c>
    </row>
    <row r="712" spans="1:19" x14ac:dyDescent="0.2">
      <c r="A712" s="22">
        <v>2021</v>
      </c>
      <c r="B712" s="22" t="s">
        <v>1743</v>
      </c>
      <c r="C712" s="22" t="s">
        <v>1737</v>
      </c>
      <c r="D712" s="22" t="s">
        <v>334</v>
      </c>
      <c r="E712" s="22" t="s">
        <v>335</v>
      </c>
      <c r="F712" s="22" t="s">
        <v>24</v>
      </c>
      <c r="G712" s="22" t="s">
        <v>24</v>
      </c>
      <c r="H712" s="22" t="s">
        <v>24</v>
      </c>
      <c r="I712" s="22" t="s">
        <v>53</v>
      </c>
      <c r="J712" s="22" t="s">
        <v>769</v>
      </c>
      <c r="K712" s="22" t="s">
        <v>29</v>
      </c>
      <c r="L712" s="22" t="s">
        <v>55</v>
      </c>
      <c r="M712" s="23">
        <v>115</v>
      </c>
      <c r="N712" s="23">
        <v>111</v>
      </c>
      <c r="O712" s="23">
        <v>101</v>
      </c>
      <c r="P712" s="23">
        <f>VLOOKUP(B712,[1]Sheet1!$B$5:$S$732,18,FALSE)</f>
        <v>46</v>
      </c>
      <c r="Q712" s="23">
        <v>79</v>
      </c>
      <c r="R712" s="23">
        <v>96</v>
      </c>
      <c r="S712" s="5">
        <f t="shared" si="11"/>
        <v>548</v>
      </c>
    </row>
    <row r="713" spans="1:19" x14ac:dyDescent="0.2">
      <c r="A713" s="22">
        <v>2021</v>
      </c>
      <c r="B713" s="22" t="s">
        <v>1750</v>
      </c>
      <c r="C713" s="22" t="s">
        <v>1744</v>
      </c>
      <c r="D713" s="22" t="s">
        <v>334</v>
      </c>
      <c r="E713" s="22" t="s">
        <v>335</v>
      </c>
      <c r="F713" s="22" t="s">
        <v>24</v>
      </c>
      <c r="G713" s="22" t="s">
        <v>24</v>
      </c>
      <c r="H713" s="22" t="s">
        <v>24</v>
      </c>
      <c r="I713" s="22" t="s">
        <v>53</v>
      </c>
      <c r="J713" s="22" t="s">
        <v>769</v>
      </c>
      <c r="K713" s="22" t="s">
        <v>29</v>
      </c>
      <c r="L713" s="22" t="s">
        <v>55</v>
      </c>
      <c r="M713" s="23">
        <v>84</v>
      </c>
      <c r="N713" s="23">
        <v>69</v>
      </c>
      <c r="O713" s="23">
        <v>76</v>
      </c>
      <c r="P713" s="23">
        <f>VLOOKUP(B713,[1]Sheet1!$B$5:$S$732,18,FALSE)</f>
        <v>22</v>
      </c>
      <c r="Q713" s="23">
        <v>57</v>
      </c>
      <c r="R713" s="23">
        <v>75</v>
      </c>
      <c r="S713" s="5">
        <f t="shared" si="11"/>
        <v>383</v>
      </c>
    </row>
    <row r="714" spans="1:19" x14ac:dyDescent="0.2">
      <c r="A714" s="22">
        <v>2021</v>
      </c>
      <c r="B714" s="22" t="s">
        <v>800</v>
      </c>
      <c r="C714" s="22" t="s">
        <v>794</v>
      </c>
      <c r="D714" s="22" t="s">
        <v>31</v>
      </c>
      <c r="E714" s="22" t="s">
        <v>32</v>
      </c>
      <c r="F714" s="22" t="s">
        <v>24</v>
      </c>
      <c r="G714" s="22" t="s">
        <v>24</v>
      </c>
      <c r="H714" s="22" t="s">
        <v>24</v>
      </c>
      <c r="I714" s="22" t="s">
        <v>53</v>
      </c>
      <c r="J714" s="22" t="s">
        <v>792</v>
      </c>
      <c r="K714" s="22" t="s">
        <v>29</v>
      </c>
      <c r="L714" s="22" t="s">
        <v>55</v>
      </c>
      <c r="M714" s="23">
        <v>117</v>
      </c>
      <c r="N714" s="23">
        <v>169</v>
      </c>
      <c r="O714" s="23">
        <v>118</v>
      </c>
      <c r="P714" s="23">
        <f>VLOOKUP(B714,[1]Sheet1!$B$5:$S$732,18,FALSE)</f>
        <v>108</v>
      </c>
      <c r="Q714" s="23">
        <v>124</v>
      </c>
      <c r="R714" s="23">
        <v>104</v>
      </c>
      <c r="S714" s="5">
        <f t="shared" si="11"/>
        <v>740</v>
      </c>
    </row>
    <row r="715" spans="1:19" x14ac:dyDescent="0.2">
      <c r="A715" s="22">
        <v>2021</v>
      </c>
      <c r="B715" s="22" t="s">
        <v>1633</v>
      </c>
      <c r="C715" s="22" t="s">
        <v>1627</v>
      </c>
      <c r="D715" s="22" t="s">
        <v>176</v>
      </c>
      <c r="E715" s="22" t="s">
        <v>177</v>
      </c>
      <c r="F715" s="22" t="s">
        <v>24</v>
      </c>
      <c r="G715" s="22" t="s">
        <v>24</v>
      </c>
      <c r="H715" s="22" t="s">
        <v>24</v>
      </c>
      <c r="I715" s="22" t="s">
        <v>53</v>
      </c>
      <c r="J715" s="22" t="s">
        <v>769</v>
      </c>
      <c r="K715" s="22" t="s">
        <v>29</v>
      </c>
      <c r="L715" s="22" t="s">
        <v>55</v>
      </c>
      <c r="M715" s="23">
        <v>106</v>
      </c>
      <c r="N715" s="23">
        <v>100</v>
      </c>
      <c r="O715" s="23">
        <v>133</v>
      </c>
      <c r="P715" s="23">
        <f>VLOOKUP(B715,[1]Sheet1!$B$5:$S$732,18,FALSE)</f>
        <v>65</v>
      </c>
      <c r="Q715" s="23">
        <v>99</v>
      </c>
      <c r="R715" s="23">
        <v>128</v>
      </c>
      <c r="S715" s="5">
        <f t="shared" si="11"/>
        <v>631</v>
      </c>
    </row>
    <row r="716" spans="1:19" x14ac:dyDescent="0.2">
      <c r="A716" s="22">
        <v>2021</v>
      </c>
      <c r="B716" s="22" t="s">
        <v>4251</v>
      </c>
      <c r="C716" s="22" t="s">
        <v>4246</v>
      </c>
      <c r="D716" s="22" t="s">
        <v>505</v>
      </c>
      <c r="E716" s="22" t="s">
        <v>506</v>
      </c>
      <c r="F716" s="22" t="s">
        <v>27</v>
      </c>
      <c r="G716" s="22" t="s">
        <v>24</v>
      </c>
      <c r="H716" s="22" t="s">
        <v>24</v>
      </c>
      <c r="I716" s="22" t="s">
        <v>53</v>
      </c>
      <c r="J716" s="22" t="s">
        <v>769</v>
      </c>
      <c r="K716" s="22" t="s">
        <v>29</v>
      </c>
      <c r="L716" s="22" t="s">
        <v>55</v>
      </c>
      <c r="M716" s="23">
        <v>180</v>
      </c>
      <c r="N716" s="23">
        <v>188</v>
      </c>
      <c r="O716" s="23">
        <v>190</v>
      </c>
      <c r="P716" s="23">
        <f>VLOOKUP(B716,[1]Sheet1!$B$5:$S$732,18,FALSE)</f>
        <v>13</v>
      </c>
      <c r="Q716" s="23">
        <v>177</v>
      </c>
      <c r="R716" s="23">
        <v>153</v>
      </c>
      <c r="S716" s="5">
        <f t="shared" si="11"/>
        <v>901</v>
      </c>
    </row>
    <row r="717" spans="1:19" x14ac:dyDescent="0.2">
      <c r="A717" s="22">
        <v>2021</v>
      </c>
      <c r="B717" s="22" t="s">
        <v>1906</v>
      </c>
      <c r="C717" s="22" t="s">
        <v>1900</v>
      </c>
      <c r="D717" s="22" t="s">
        <v>605</v>
      </c>
      <c r="E717" s="22" t="s">
        <v>1371</v>
      </c>
      <c r="F717" s="22" t="s">
        <v>24</v>
      </c>
      <c r="G717" s="22" t="s">
        <v>24</v>
      </c>
      <c r="H717" s="22" t="s">
        <v>24</v>
      </c>
      <c r="I717" s="22" t="s">
        <v>53</v>
      </c>
      <c r="J717" s="22" t="s">
        <v>769</v>
      </c>
      <c r="K717" s="22" t="s">
        <v>29</v>
      </c>
      <c r="L717" s="22" t="s">
        <v>55</v>
      </c>
      <c r="M717" s="23">
        <v>161</v>
      </c>
      <c r="N717" s="23">
        <v>177</v>
      </c>
      <c r="O717" s="23">
        <v>149</v>
      </c>
      <c r="P717" s="23">
        <f>VLOOKUP(B717,[1]Sheet1!$B$5:$S$732,18,FALSE)</f>
        <v>123</v>
      </c>
      <c r="Q717" s="23">
        <v>143</v>
      </c>
      <c r="R717" s="23">
        <v>116</v>
      </c>
      <c r="S717" s="5">
        <f t="shared" si="11"/>
        <v>869</v>
      </c>
    </row>
    <row r="718" spans="1:19" x14ac:dyDescent="0.2">
      <c r="A718" s="22">
        <v>2021</v>
      </c>
      <c r="B718" s="22" t="s">
        <v>1695</v>
      </c>
      <c r="C718" s="22" t="s">
        <v>1689</v>
      </c>
      <c r="D718" s="22" t="s">
        <v>67</v>
      </c>
      <c r="E718" s="22" t="s">
        <v>271</v>
      </c>
      <c r="F718" s="22" t="s">
        <v>24</v>
      </c>
      <c r="G718" s="22" t="s">
        <v>24</v>
      </c>
      <c r="H718" s="22" t="s">
        <v>24</v>
      </c>
      <c r="I718" s="22" t="s">
        <v>53</v>
      </c>
      <c r="J718" s="22" t="s">
        <v>769</v>
      </c>
      <c r="K718" s="22" t="s">
        <v>29</v>
      </c>
      <c r="L718" s="22" t="s">
        <v>55</v>
      </c>
      <c r="M718" s="23">
        <v>120</v>
      </c>
      <c r="N718" s="23">
        <v>120</v>
      </c>
      <c r="O718" s="23">
        <v>121</v>
      </c>
      <c r="P718" s="23">
        <f>VLOOKUP(B718,[1]Sheet1!$B$5:$S$732,18,FALSE)</f>
        <v>117</v>
      </c>
      <c r="Q718" s="23">
        <v>126</v>
      </c>
      <c r="R718" s="23">
        <v>113</v>
      </c>
      <c r="S718" s="5">
        <f t="shared" si="11"/>
        <v>717</v>
      </c>
    </row>
    <row r="719" spans="1:19" x14ac:dyDescent="0.2">
      <c r="A719" s="22">
        <v>2021</v>
      </c>
      <c r="B719" s="22" t="s">
        <v>5237</v>
      </c>
      <c r="C719" s="22" t="s">
        <v>5231</v>
      </c>
      <c r="D719" s="22" t="s">
        <v>334</v>
      </c>
      <c r="E719" s="22" t="s">
        <v>335</v>
      </c>
      <c r="F719" s="22" t="s">
        <v>24</v>
      </c>
      <c r="G719" s="22" t="s">
        <v>27</v>
      </c>
      <c r="H719" s="22" t="s">
        <v>24</v>
      </c>
      <c r="I719" s="22" t="s">
        <v>53</v>
      </c>
      <c r="J719" s="22" t="s">
        <v>769</v>
      </c>
      <c r="K719" s="22" t="s">
        <v>66</v>
      </c>
      <c r="L719" s="22" t="s">
        <v>55</v>
      </c>
      <c r="M719" s="23">
        <v>42</v>
      </c>
      <c r="N719" s="23">
        <v>60</v>
      </c>
      <c r="O719" s="23">
        <v>76</v>
      </c>
      <c r="P719" s="23">
        <f>VLOOKUP(B719,[1]Sheet1!$B$5:$S$732,18,FALSE)</f>
        <v>63</v>
      </c>
      <c r="Q719" s="23">
        <v>68</v>
      </c>
      <c r="R719" s="23">
        <v>66</v>
      </c>
      <c r="S719" s="5">
        <f t="shared" si="11"/>
        <v>375</v>
      </c>
    </row>
    <row r="720" spans="1:19" x14ac:dyDescent="0.2">
      <c r="A720" s="22">
        <v>2021</v>
      </c>
      <c r="B720" s="22" t="s">
        <v>1889</v>
      </c>
      <c r="C720" s="22" t="s">
        <v>1883</v>
      </c>
      <c r="D720" s="22" t="s">
        <v>555</v>
      </c>
      <c r="E720" s="22" t="s">
        <v>556</v>
      </c>
      <c r="F720" s="22" t="s">
        <v>24</v>
      </c>
      <c r="G720" s="22" t="s">
        <v>24</v>
      </c>
      <c r="H720" s="22" t="s">
        <v>24</v>
      </c>
      <c r="I720" s="22" t="s">
        <v>53</v>
      </c>
      <c r="J720" s="22" t="s">
        <v>769</v>
      </c>
      <c r="K720" s="22" t="s">
        <v>29</v>
      </c>
      <c r="L720" s="22" t="s">
        <v>55</v>
      </c>
      <c r="M720" s="23">
        <v>127</v>
      </c>
      <c r="N720" s="23">
        <v>120</v>
      </c>
      <c r="O720" s="23">
        <v>118</v>
      </c>
      <c r="P720" s="23">
        <f>VLOOKUP(B720,[1]Sheet1!$B$5:$S$732,18,FALSE)</f>
        <v>85</v>
      </c>
      <c r="Q720" s="23">
        <v>130</v>
      </c>
      <c r="R720" s="23">
        <v>116</v>
      </c>
      <c r="S720" s="5">
        <f t="shared" si="11"/>
        <v>696</v>
      </c>
    </row>
    <row r="721" spans="1:19" x14ac:dyDescent="0.2">
      <c r="A721" s="22">
        <v>2021</v>
      </c>
      <c r="B721" s="22" t="s">
        <v>1962</v>
      </c>
      <c r="C721" s="22" t="s">
        <v>1956</v>
      </c>
      <c r="D721" s="22" t="s">
        <v>56</v>
      </c>
      <c r="E721" s="22" t="s">
        <v>122</v>
      </c>
      <c r="F721" s="22" t="s">
        <v>24</v>
      </c>
      <c r="G721" s="22" t="s">
        <v>24</v>
      </c>
      <c r="H721" s="22" t="s">
        <v>24</v>
      </c>
      <c r="I721" s="22" t="s">
        <v>53</v>
      </c>
      <c r="J721" s="22" t="s">
        <v>769</v>
      </c>
      <c r="K721" s="22" t="s">
        <v>1954</v>
      </c>
      <c r="L721" s="22" t="s">
        <v>55</v>
      </c>
      <c r="M721" s="23">
        <v>183</v>
      </c>
      <c r="N721" s="23">
        <v>176</v>
      </c>
      <c r="O721" s="23">
        <v>178</v>
      </c>
      <c r="P721" s="23">
        <f>VLOOKUP(B721,[1]Sheet1!$B$5:$S$732,18,FALSE)</f>
        <v>112</v>
      </c>
      <c r="Q721" s="23">
        <v>204</v>
      </c>
      <c r="R721" s="23">
        <v>152</v>
      </c>
      <c r="S721" s="5">
        <f t="shared" si="11"/>
        <v>1005</v>
      </c>
    </row>
    <row r="722" spans="1:19" x14ac:dyDescent="0.2">
      <c r="A722" s="22">
        <v>2021</v>
      </c>
      <c r="B722" s="22" t="s">
        <v>1713</v>
      </c>
      <c r="C722" s="22" t="s">
        <v>1707</v>
      </c>
      <c r="D722" s="22" t="s">
        <v>307</v>
      </c>
      <c r="E722" s="22" t="s">
        <v>316</v>
      </c>
      <c r="F722" s="22" t="s">
        <v>24</v>
      </c>
      <c r="G722" s="22" t="s">
        <v>24</v>
      </c>
      <c r="H722" s="22" t="s">
        <v>24</v>
      </c>
      <c r="I722" s="22" t="s">
        <v>53</v>
      </c>
      <c r="J722" s="22" t="s">
        <v>769</v>
      </c>
      <c r="K722" s="22" t="s">
        <v>29</v>
      </c>
      <c r="L722" s="22" t="s">
        <v>55</v>
      </c>
      <c r="M722" s="23">
        <v>74</v>
      </c>
      <c r="N722" s="23">
        <v>82</v>
      </c>
      <c r="O722" s="23">
        <v>56</v>
      </c>
      <c r="P722" s="23">
        <f>VLOOKUP(B722,[1]Sheet1!$B$5:$S$732,18,FALSE)</f>
        <v>12</v>
      </c>
      <c r="Q722" s="23">
        <v>99</v>
      </c>
      <c r="R722" s="23">
        <v>68</v>
      </c>
      <c r="S722" s="5">
        <f t="shared" si="11"/>
        <v>391</v>
      </c>
    </row>
    <row r="723" spans="1:19" x14ac:dyDescent="0.2">
      <c r="A723" s="22">
        <v>2021</v>
      </c>
      <c r="B723" s="22" t="s">
        <v>1866</v>
      </c>
      <c r="C723" s="22" t="s">
        <v>1861</v>
      </c>
      <c r="D723" s="22" t="s">
        <v>532</v>
      </c>
      <c r="E723" s="22" t="s">
        <v>533</v>
      </c>
      <c r="F723" s="22" t="s">
        <v>24</v>
      </c>
      <c r="G723" s="22" t="s">
        <v>24</v>
      </c>
      <c r="H723" s="22" t="s">
        <v>24</v>
      </c>
      <c r="I723" s="22" t="s">
        <v>53</v>
      </c>
      <c r="J723" s="22" t="s">
        <v>769</v>
      </c>
      <c r="K723" s="22" t="s">
        <v>29</v>
      </c>
      <c r="L723" s="22" t="s">
        <v>55</v>
      </c>
      <c r="M723" s="23">
        <v>74</v>
      </c>
      <c r="N723" s="23">
        <v>69</v>
      </c>
      <c r="O723" s="23">
        <v>71</v>
      </c>
      <c r="P723" s="23">
        <f>VLOOKUP(B723,[1]Sheet1!$B$5:$S$732,18,FALSE)</f>
        <v>68</v>
      </c>
      <c r="Q723" s="23">
        <v>58</v>
      </c>
      <c r="R723" s="23">
        <v>45</v>
      </c>
      <c r="S723" s="5">
        <f t="shared" si="11"/>
        <v>385</v>
      </c>
    </row>
    <row r="724" spans="1:19" x14ac:dyDescent="0.2">
      <c r="A724" s="22">
        <v>2021</v>
      </c>
      <c r="B724" s="22" t="s">
        <v>3847</v>
      </c>
      <c r="C724" s="22" t="s">
        <v>3841</v>
      </c>
      <c r="D724" s="22" t="s">
        <v>56</v>
      </c>
      <c r="E724" s="22" t="s">
        <v>122</v>
      </c>
      <c r="F724" s="22" t="s">
        <v>24</v>
      </c>
      <c r="G724" s="22" t="s">
        <v>24</v>
      </c>
      <c r="H724" s="22" t="s">
        <v>24</v>
      </c>
      <c r="I724" s="6"/>
      <c r="J724" s="22" t="s">
        <v>769</v>
      </c>
      <c r="K724" s="22" t="s">
        <v>29</v>
      </c>
      <c r="L724" s="22" t="s">
        <v>55</v>
      </c>
      <c r="M724" s="23">
        <v>164</v>
      </c>
      <c r="N724" s="23">
        <v>142</v>
      </c>
      <c r="O724" s="23">
        <v>165</v>
      </c>
      <c r="P724" s="23">
        <f>VLOOKUP(B724,[1]Sheet1!$B$5:$S$732,18,FALSE)</f>
        <v>136</v>
      </c>
      <c r="Q724" s="23">
        <v>142</v>
      </c>
      <c r="R724" s="23">
        <v>141</v>
      </c>
      <c r="S724" s="5">
        <f t="shared" si="11"/>
        <v>890</v>
      </c>
    </row>
    <row r="725" spans="1:19" x14ac:dyDescent="0.2">
      <c r="A725" s="22">
        <v>2021</v>
      </c>
      <c r="B725" s="22" t="s">
        <v>1859</v>
      </c>
      <c r="C725" s="22" t="s">
        <v>1853</v>
      </c>
      <c r="D725" s="22" t="s">
        <v>505</v>
      </c>
      <c r="E725" s="22" t="s">
        <v>506</v>
      </c>
      <c r="F725" s="22" t="s">
        <v>24</v>
      </c>
      <c r="G725" s="22" t="s">
        <v>24</v>
      </c>
      <c r="H725" s="22" t="s">
        <v>24</v>
      </c>
      <c r="I725" s="22" t="s">
        <v>53</v>
      </c>
      <c r="J725" s="22" t="s">
        <v>769</v>
      </c>
      <c r="K725" s="22" t="s">
        <v>29</v>
      </c>
      <c r="L725" s="22" t="s">
        <v>55</v>
      </c>
      <c r="M725" s="23">
        <v>135</v>
      </c>
      <c r="N725" s="23">
        <v>131</v>
      </c>
      <c r="O725" s="23">
        <v>106</v>
      </c>
      <c r="P725" s="23">
        <f>VLOOKUP(B725,[1]Sheet1!$B$5:$S$732,18,FALSE)</f>
        <v>0</v>
      </c>
      <c r="Q725" s="23">
        <v>115</v>
      </c>
      <c r="R725" s="23">
        <v>108</v>
      </c>
      <c r="S725" s="5">
        <f t="shared" si="11"/>
        <v>595</v>
      </c>
    </row>
    <row r="726" spans="1:19" x14ac:dyDescent="0.2">
      <c r="A726" s="22">
        <v>2021</v>
      </c>
      <c r="B726" s="22" t="s">
        <v>1946</v>
      </c>
      <c r="C726" s="22" t="s">
        <v>1940</v>
      </c>
      <c r="D726" s="22" t="s">
        <v>1788</v>
      </c>
      <c r="E726" s="22" t="s">
        <v>1789</v>
      </c>
      <c r="F726" s="22" t="s">
        <v>24</v>
      </c>
      <c r="G726" s="22" t="s">
        <v>24</v>
      </c>
      <c r="H726" s="22" t="s">
        <v>24</v>
      </c>
      <c r="I726" s="22" t="s">
        <v>53</v>
      </c>
      <c r="J726" s="22" t="s">
        <v>769</v>
      </c>
      <c r="K726" s="22" t="s">
        <v>29</v>
      </c>
      <c r="L726" s="22" t="s">
        <v>1922</v>
      </c>
      <c r="M726" s="23">
        <v>66</v>
      </c>
      <c r="N726" s="23">
        <v>47</v>
      </c>
      <c r="O726" s="23">
        <v>60</v>
      </c>
      <c r="P726" s="23">
        <f>VLOOKUP(B726,[1]Sheet1!$B$5:$S$732,18,FALSE)</f>
        <v>24</v>
      </c>
      <c r="Q726" s="23">
        <v>73</v>
      </c>
      <c r="R726" s="23">
        <v>57</v>
      </c>
      <c r="S726" s="5">
        <f t="shared" si="11"/>
        <v>327</v>
      </c>
    </row>
    <row r="727" spans="1:19" x14ac:dyDescent="0.2">
      <c r="A727" s="22">
        <v>2021</v>
      </c>
      <c r="B727" s="22" t="s">
        <v>1938</v>
      </c>
      <c r="C727" s="22" t="s">
        <v>1932</v>
      </c>
      <c r="D727" s="22" t="s">
        <v>31</v>
      </c>
      <c r="E727" s="22" t="s">
        <v>32</v>
      </c>
      <c r="F727" s="22" t="s">
        <v>24</v>
      </c>
      <c r="G727" s="22" t="s">
        <v>24</v>
      </c>
      <c r="H727" s="22" t="s">
        <v>24</v>
      </c>
      <c r="I727" s="22" t="s">
        <v>53</v>
      </c>
      <c r="J727" s="22" t="s">
        <v>769</v>
      </c>
      <c r="K727" s="22" t="s">
        <v>29</v>
      </c>
      <c r="L727" s="22" t="s">
        <v>1922</v>
      </c>
      <c r="M727" s="23">
        <v>189</v>
      </c>
      <c r="N727" s="23">
        <v>216</v>
      </c>
      <c r="O727" s="23">
        <v>186</v>
      </c>
      <c r="P727" s="23">
        <f>VLOOKUP(B727,[1]Sheet1!$B$5:$S$732,18,FALSE)</f>
        <v>36</v>
      </c>
      <c r="Q727" s="23">
        <v>179</v>
      </c>
      <c r="R727" s="23">
        <v>170</v>
      </c>
      <c r="S727" s="5">
        <f t="shared" si="11"/>
        <v>976</v>
      </c>
    </row>
    <row r="728" spans="1:19" x14ac:dyDescent="0.2">
      <c r="A728" s="22">
        <v>2021</v>
      </c>
      <c r="B728" s="22" t="s">
        <v>1780</v>
      </c>
      <c r="C728" s="22" t="s">
        <v>1774</v>
      </c>
      <c r="D728" s="22" t="s">
        <v>409</v>
      </c>
      <c r="E728" s="22" t="s">
        <v>410</v>
      </c>
      <c r="F728" s="22" t="s">
        <v>24</v>
      </c>
      <c r="G728" s="22" t="s">
        <v>24</v>
      </c>
      <c r="H728" s="22" t="s">
        <v>24</v>
      </c>
      <c r="I728" s="22" t="s">
        <v>53</v>
      </c>
      <c r="J728" s="22" t="s">
        <v>769</v>
      </c>
      <c r="K728" s="22" t="s">
        <v>29</v>
      </c>
      <c r="L728" s="22" t="s">
        <v>55</v>
      </c>
      <c r="M728" s="23">
        <v>128</v>
      </c>
      <c r="N728" s="23">
        <v>153</v>
      </c>
      <c r="O728" s="23">
        <v>138</v>
      </c>
      <c r="P728" s="23">
        <f>VLOOKUP(B728,[1]Sheet1!$B$5:$S$732,18,FALSE)</f>
        <v>69</v>
      </c>
      <c r="Q728" s="23">
        <v>144</v>
      </c>
      <c r="R728" s="23">
        <v>129</v>
      </c>
      <c r="S728" s="5">
        <f t="shared" si="11"/>
        <v>761</v>
      </c>
    </row>
    <row r="729" spans="1:19" x14ac:dyDescent="0.2">
      <c r="A729" s="22">
        <v>2021</v>
      </c>
      <c r="B729" s="22" t="s">
        <v>1953</v>
      </c>
      <c r="C729" s="22" t="s">
        <v>1947</v>
      </c>
      <c r="D729" s="22" t="s">
        <v>453</v>
      </c>
      <c r="E729" s="22" t="s">
        <v>454</v>
      </c>
      <c r="F729" s="22" t="s">
        <v>24</v>
      </c>
      <c r="G729" s="22" t="s">
        <v>24</v>
      </c>
      <c r="H729" s="22" t="s">
        <v>24</v>
      </c>
      <c r="I729" s="22" t="s">
        <v>53</v>
      </c>
      <c r="J729" s="22" t="s">
        <v>769</v>
      </c>
      <c r="K729" s="22" t="s">
        <v>29</v>
      </c>
      <c r="L729" s="22" t="s">
        <v>1922</v>
      </c>
      <c r="M729" s="23">
        <v>180</v>
      </c>
      <c r="N729" s="23">
        <v>180</v>
      </c>
      <c r="O729" s="23">
        <v>179</v>
      </c>
      <c r="P729" s="23">
        <f>VLOOKUP(B729,[1]Sheet1!$B$5:$S$732,18,FALSE)</f>
        <v>116</v>
      </c>
      <c r="Q729" s="23">
        <v>166</v>
      </c>
      <c r="R729" s="23">
        <v>134</v>
      </c>
      <c r="S729" s="5">
        <f t="shared" si="11"/>
        <v>955</v>
      </c>
    </row>
    <row r="730" spans="1:19" x14ac:dyDescent="0.2">
      <c r="A730" s="22">
        <v>2021</v>
      </c>
      <c r="B730" s="24" t="s">
        <v>1930</v>
      </c>
      <c r="C730" s="24" t="s">
        <v>1924</v>
      </c>
      <c r="D730" s="24" t="s">
        <v>31</v>
      </c>
      <c r="E730" s="24" t="s">
        <v>32</v>
      </c>
      <c r="F730" s="24" t="s">
        <v>24</v>
      </c>
      <c r="G730" s="24" t="s">
        <v>24</v>
      </c>
      <c r="H730" s="24" t="s">
        <v>24</v>
      </c>
      <c r="I730" s="24" t="s">
        <v>53</v>
      </c>
      <c r="J730" s="24" t="s">
        <v>769</v>
      </c>
      <c r="K730" s="24" t="s">
        <v>29</v>
      </c>
      <c r="L730" s="24" t="s">
        <v>1922</v>
      </c>
      <c r="M730" s="23">
        <v>141</v>
      </c>
      <c r="N730" s="23">
        <v>126</v>
      </c>
      <c r="O730" s="23">
        <v>143</v>
      </c>
      <c r="P730" s="23">
        <f>VLOOKUP(B730,[1]Sheet1!$B$5:$S$732,18,FALSE)</f>
        <v>123</v>
      </c>
      <c r="Q730" s="23">
        <v>112</v>
      </c>
      <c r="R730" s="23">
        <v>65</v>
      </c>
      <c r="S730" s="5">
        <f t="shared" si="11"/>
        <v>710</v>
      </c>
    </row>
    <row r="731" spans="1:19" x14ac:dyDescent="0.2">
      <c r="A731" s="30" t="s">
        <v>5434</v>
      </c>
      <c r="B731" s="31"/>
      <c r="C731" s="31"/>
      <c r="D731" s="31"/>
      <c r="E731" s="31"/>
      <c r="F731" s="31"/>
      <c r="G731" s="31"/>
      <c r="H731" s="31"/>
      <c r="I731" s="31"/>
      <c r="J731" s="31"/>
      <c r="K731" s="31"/>
      <c r="L731" s="32"/>
      <c r="M731" s="7">
        <v>73393</v>
      </c>
      <c r="N731" s="7">
        <v>72407</v>
      </c>
      <c r="O731" s="7">
        <v>69323</v>
      </c>
      <c r="P731" s="7">
        <f>SUM(P3:P730)</f>
        <v>48026</v>
      </c>
      <c r="Q731" s="7">
        <v>66937</v>
      </c>
      <c r="R731" s="7">
        <v>61612</v>
      </c>
      <c r="S731" s="8">
        <f>SUM(S3:S730)</f>
        <v>391698</v>
      </c>
    </row>
  </sheetData>
  <autoFilter ref="A2:S2" xr:uid="{00000000-0009-0000-0000-000002000000}">
    <sortState xmlns:xlrd2="http://schemas.microsoft.com/office/spreadsheetml/2017/richdata2" ref="A3:S731">
      <sortCondition ref="B2"/>
    </sortState>
  </autoFilter>
  <mergeCells count="1">
    <mergeCell ref="A731:L73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Explanatory Note</vt:lpstr>
      <vt:lpstr>School List</vt:lpstr>
      <vt:lpstr>Programme &amp;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2022-06-27T14:13:39Z</dcterms:created>
  <dcterms:modified xsi:type="dcterms:W3CDTF">2023-12-16T13:28:25Z</dcterms:modified>
</cp:coreProperties>
</file>