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ou\Box\8. Fall 2023\00 Capstone\"/>
    </mc:Choice>
  </mc:AlternateContent>
  <xr:revisionPtr revIDLastSave="0" documentId="8_{0218A914-04B1-4D99-B1A2-095FBB54F1D9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Ordering Data" sheetId="1" r:id="rId1"/>
    <sheet name="Budget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A3" i="1"/>
</calcChain>
</file>

<file path=xl/sharedStrings.xml><?xml version="1.0" encoding="utf-8"?>
<sst xmlns="http://schemas.openxmlformats.org/spreadsheetml/2006/main" count="26" uniqueCount="23">
  <si>
    <t>Index</t>
  </si>
  <si>
    <t>Digikey Part #</t>
  </si>
  <si>
    <t>Manufacturer Part #</t>
  </si>
  <si>
    <t>Mouser Part #</t>
  </si>
  <si>
    <t>Qty Req'd</t>
  </si>
  <si>
    <t>Qty in Stock</t>
  </si>
  <si>
    <t>Team Name</t>
  </si>
  <si>
    <t>Newark Part #</t>
  </si>
  <si>
    <t>McMaster Part #</t>
  </si>
  <si>
    <t>Per Unit Price</t>
  </si>
  <si>
    <t>Cost</t>
  </si>
  <si>
    <t>Start</t>
  </si>
  <si>
    <t>Current Order</t>
  </si>
  <si>
    <t>Balance</t>
  </si>
  <si>
    <t>Open Builds Part #</t>
  </si>
  <si>
    <t>Amazon Link</t>
  </si>
  <si>
    <t>https://www.amazon.com/dp/B08BHWVJSW?ref_=cm_sw_r_cso_cp_apin_dp_NJPXW9X8WBBC7B052XF4&amp;fbclid=IwAR14TR7EeRx5751EF1Xs2Pdf7odHZLNnIRaHEjPVqEDirtrlUntCZEdbIQc&amp;th=1</t>
  </si>
  <si>
    <t>‎TI256I</t>
  </si>
  <si>
    <t>https://www.amazon.com/dp/B0BZZ1GDQ8?ref_=cm_sw_r_apin_dp_FPG6FF4SKS267T007FPG&amp;fbclid=IwAR3H9jPyHdc98bJaEuy_Wxgdbo7mCtR1qGXpzNAup7ARmkW0Mg0M2sqqeEQ&amp;th=1</t>
  </si>
  <si>
    <t>Loose Screws</t>
  </si>
  <si>
    <t>https://www.amazon.com/gp/product/B0B38GHRH8/ref=ox_sc_act_title_2?smid=AWQBCGWISS7BL&amp;th=1</t>
  </si>
  <si>
    <t>17HE15-1504S</t>
  </si>
  <si>
    <t>https://www.amazon.com/WWZMDiB-Stepstick-Stepper-Printer-Suitable/dp/B0BFQZWT6R/ref=cm_cr_arp_d_product_top?ie=UTF8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</si>
</sst>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B38GHRH8/ref=ox_sc_act_title_2?smid=AWQBCGWISS7BL&amp;th=1" TargetMode="External"/><Relationship Id="rId2" Type="http://schemas.openxmlformats.org/officeDocument/2006/relationships/hyperlink" Target="https://www.amazon.com/dp/B08BHWVJSW?ref_=cm_sw_r_cso_cp_apin_dp_NJPXW9X8WBBC7B052XF4&amp;fbclid=IwAR14TR7EeRx5751EF1Xs2Pdf7odHZLNnIRaHEjPVqEDirtrlUntCZEdbIQc&amp;th=1" TargetMode="External"/><Relationship Id="rId1" Type="http://schemas.openxmlformats.org/officeDocument/2006/relationships/hyperlink" Target="https://www.amazon.com/dp/B0BZZ1GDQ8?ref_=cm_sw_r_apin_dp_FPG6FF4SKS267T007FPG&amp;fbclid=IwAR3H9jPyHdc98bJaEuy_Wxgdbo7mCtR1qGXpzNAup7ARmkW0Mg0M2sqqeEQ&amp;th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WWZMDiB-Stepstick-Stepper-Printer-Suitable/dp/B0BFQZWT6R/ref=cm_cr_arp_d_product_top?ie=UTF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C1" workbookViewId="0">
      <selection activeCell="D5" sqref="D5"/>
    </sheetView>
  </sheetViews>
  <sheetFormatPr defaultRowHeight="14.25" x14ac:dyDescent="0.45"/>
  <cols>
    <col min="1" max="2" width="20.265625" customWidth="1"/>
    <col min="3" max="3" width="26" customWidth="1"/>
    <col min="4" max="7" width="30.19921875" customWidth="1"/>
    <col min="8" max="8" width="30.19921875" style="4" customWidth="1"/>
    <col min="9" max="9" width="14.19921875" customWidth="1"/>
    <col min="10" max="12" width="19.46484375" customWidth="1"/>
    <col min="13" max="13" width="23.59765625" customWidth="1"/>
  </cols>
  <sheetData>
    <row r="1" spans="1:13" s="1" customFormat="1" x14ac:dyDescent="0.45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F1" s="1" t="s">
        <v>8</v>
      </c>
      <c r="G1" s="1" t="s">
        <v>14</v>
      </c>
      <c r="H1" s="5" t="s">
        <v>15</v>
      </c>
      <c r="I1" s="1" t="s">
        <v>5</v>
      </c>
      <c r="J1" s="1" t="s">
        <v>4</v>
      </c>
      <c r="K1" s="1" t="s">
        <v>9</v>
      </c>
      <c r="L1" s="1" t="s">
        <v>10</v>
      </c>
      <c r="M1" s="1" t="s">
        <v>6</v>
      </c>
    </row>
    <row r="2" spans="1:13" ht="85.5" x14ac:dyDescent="0.45">
      <c r="A2">
        <v>1</v>
      </c>
      <c r="B2" t="s">
        <v>17</v>
      </c>
      <c r="H2" s="3" t="s">
        <v>18</v>
      </c>
      <c r="J2">
        <v>1</v>
      </c>
      <c r="K2">
        <v>199.99</v>
      </c>
      <c r="L2">
        <f>J2*K2</f>
        <v>199.99</v>
      </c>
      <c r="M2" t="s">
        <v>19</v>
      </c>
    </row>
    <row r="3" spans="1:13" ht="85.5" x14ac:dyDescent="0.45">
      <c r="A3">
        <f>A2+1</f>
        <v>2</v>
      </c>
      <c r="H3" s="3" t="s">
        <v>16</v>
      </c>
      <c r="J3">
        <v>1</v>
      </c>
      <c r="K3">
        <v>11.99</v>
      </c>
      <c r="L3">
        <f>J3*K3</f>
        <v>11.99</v>
      </c>
      <c r="M3" t="s">
        <v>19</v>
      </c>
    </row>
    <row r="4" spans="1:13" ht="42.75" x14ac:dyDescent="0.45">
      <c r="A4">
        <v>3</v>
      </c>
      <c r="B4" t="s">
        <v>21</v>
      </c>
      <c r="H4" s="3" t="s">
        <v>20</v>
      </c>
      <c r="J4">
        <v>1</v>
      </c>
      <c r="K4">
        <v>19.989999999999998</v>
      </c>
      <c r="L4">
        <f>J4*K4</f>
        <v>19.989999999999998</v>
      </c>
      <c r="M4" t="s">
        <v>19</v>
      </c>
    </row>
    <row r="5" spans="1:13" ht="57" x14ac:dyDescent="0.45">
      <c r="A5">
        <v>4</v>
      </c>
      <c r="H5" s="3" t="s">
        <v>22</v>
      </c>
      <c r="J5">
        <v>1</v>
      </c>
      <c r="K5">
        <v>7.99</v>
      </c>
      <c r="L5">
        <f t="shared" ref="L3:L21" si="0">J5*K5</f>
        <v>7.99</v>
      </c>
      <c r="M5" t="s">
        <v>19</v>
      </c>
    </row>
    <row r="6" spans="1:13" x14ac:dyDescent="0.45">
      <c r="L6">
        <f t="shared" si="0"/>
        <v>0</v>
      </c>
    </row>
    <row r="7" spans="1:13" x14ac:dyDescent="0.45">
      <c r="L7">
        <f t="shared" si="0"/>
        <v>0</v>
      </c>
    </row>
    <row r="8" spans="1:13" x14ac:dyDescent="0.45">
      <c r="L8">
        <f t="shared" si="0"/>
        <v>0</v>
      </c>
    </row>
    <row r="9" spans="1:13" x14ac:dyDescent="0.45">
      <c r="L9">
        <f t="shared" si="0"/>
        <v>0</v>
      </c>
    </row>
    <row r="10" spans="1:13" x14ac:dyDescent="0.45">
      <c r="L10">
        <f t="shared" si="0"/>
        <v>0</v>
      </c>
    </row>
    <row r="11" spans="1:13" x14ac:dyDescent="0.45">
      <c r="L11">
        <f t="shared" si="0"/>
        <v>0</v>
      </c>
    </row>
    <row r="12" spans="1:13" x14ac:dyDescent="0.45">
      <c r="L12">
        <f t="shared" si="0"/>
        <v>0</v>
      </c>
    </row>
    <row r="13" spans="1:13" x14ac:dyDescent="0.45">
      <c r="L13">
        <f t="shared" si="0"/>
        <v>0</v>
      </c>
    </row>
    <row r="14" spans="1:13" x14ac:dyDescent="0.45">
      <c r="L14">
        <f t="shared" si="0"/>
        <v>0</v>
      </c>
    </row>
    <row r="15" spans="1:13" x14ac:dyDescent="0.45">
      <c r="L15">
        <f t="shared" si="0"/>
        <v>0</v>
      </c>
    </row>
    <row r="16" spans="1:13" x14ac:dyDescent="0.45">
      <c r="L16">
        <f t="shared" si="0"/>
        <v>0</v>
      </c>
    </row>
    <row r="17" spans="12:12" x14ac:dyDescent="0.45">
      <c r="L17">
        <f t="shared" si="0"/>
        <v>0</v>
      </c>
    </row>
    <row r="18" spans="12:12" x14ac:dyDescent="0.45">
      <c r="L18">
        <f t="shared" si="0"/>
        <v>0</v>
      </c>
    </row>
    <row r="19" spans="12:12" x14ac:dyDescent="0.45">
      <c r="L19">
        <f t="shared" si="0"/>
        <v>0</v>
      </c>
    </row>
    <row r="20" spans="12:12" x14ac:dyDescent="0.45">
      <c r="L20">
        <f t="shared" si="0"/>
        <v>0</v>
      </c>
    </row>
    <row r="21" spans="12:12" x14ac:dyDescent="0.45">
      <c r="L21">
        <f t="shared" si="0"/>
        <v>0</v>
      </c>
    </row>
  </sheetData>
  <hyperlinks>
    <hyperlink ref="H2" r:id="rId1" xr:uid="{2E064C65-C5DA-431C-AF76-23E297C9541C}"/>
    <hyperlink ref="H3" r:id="rId2" xr:uid="{A518B49B-34C7-424E-9D07-43B2A4AF3A8E}"/>
    <hyperlink ref="H4" r:id="rId3" xr:uid="{A310C542-AED3-4FF5-AB51-7B95B6798797}"/>
    <hyperlink ref="H5" r:id="rId4" xr:uid="{BF330495-4CF8-4EBF-98CC-4B49263CB3C1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3" sqref="C3"/>
    </sheetView>
  </sheetViews>
  <sheetFormatPr defaultRowHeight="14.25" x14ac:dyDescent="0.45"/>
  <cols>
    <col min="2" max="2" width="23.265625" customWidth="1"/>
    <col min="3" max="3" width="19.265625" customWidth="1"/>
  </cols>
  <sheetData>
    <row r="1" spans="1:3" x14ac:dyDescent="0.45">
      <c r="A1" t="s">
        <v>11</v>
      </c>
      <c r="B1" t="s">
        <v>12</v>
      </c>
      <c r="C1" t="s">
        <v>13</v>
      </c>
    </row>
    <row r="2" spans="1:3" x14ac:dyDescent="0.45">
      <c r="A2" s="2">
        <v>500</v>
      </c>
      <c r="B2" s="2">
        <f>SUM('Ordering Data'!L2:L5)</f>
        <v>239.96000000000004</v>
      </c>
      <c r="C2" s="2">
        <f>A2-B2</f>
        <v>260.03999999999996</v>
      </c>
    </row>
    <row r="3" spans="1:3" x14ac:dyDescent="0.45">
      <c r="A3" s="2"/>
      <c r="B3" s="2"/>
      <c r="C3" s="2"/>
    </row>
    <row r="4" spans="1:3" x14ac:dyDescent="0.45">
      <c r="A4" s="2"/>
      <c r="B4" s="2"/>
      <c r="C4" s="2"/>
    </row>
    <row r="5" spans="1:3" x14ac:dyDescent="0.45">
      <c r="A5" s="2"/>
      <c r="B5" s="2"/>
      <c r="C5" s="2"/>
    </row>
    <row r="6" spans="1:3" x14ac:dyDescent="0.45">
      <c r="A6" s="2"/>
      <c r="B6" s="2"/>
      <c r="C6" s="2"/>
    </row>
    <row r="7" spans="1:3" x14ac:dyDescent="0.45">
      <c r="A7" s="2"/>
      <c r="B7" s="2"/>
      <c r="C7" s="2"/>
    </row>
    <row r="8" spans="1:3" x14ac:dyDescent="0.45">
      <c r="A8" s="2"/>
      <c r="B8" s="2"/>
      <c r="C8" s="2"/>
    </row>
    <row r="9" spans="1:3" x14ac:dyDescent="0.45">
      <c r="A9" s="2"/>
      <c r="B9" s="2"/>
      <c r="C9" s="2"/>
    </row>
    <row r="10" spans="1:3" x14ac:dyDescent="0.45">
      <c r="A10" s="2"/>
      <c r="B10" s="2"/>
      <c r="C10" s="2"/>
    </row>
    <row r="11" spans="1:3" x14ac:dyDescent="0.45">
      <c r="A11" s="2"/>
      <c r="B11" s="2"/>
      <c r="C11" s="2"/>
    </row>
    <row r="12" spans="1:3" x14ac:dyDescent="0.45">
      <c r="A12" s="2"/>
      <c r="B12" s="2"/>
      <c r="C12" s="2"/>
    </row>
    <row r="13" spans="1:3" x14ac:dyDescent="0.45">
      <c r="A13" s="2"/>
      <c r="B13" s="2"/>
      <c r="C13" s="2"/>
    </row>
    <row r="14" spans="1:3" x14ac:dyDescent="0.45">
      <c r="A14" s="2"/>
      <c r="B14" s="2"/>
      <c r="C14" s="2"/>
    </row>
    <row r="15" spans="1:3" x14ac:dyDescent="0.45">
      <c r="A15" s="2"/>
      <c r="B15" s="2"/>
      <c r="C15" s="2"/>
    </row>
    <row r="16" spans="1:3" x14ac:dyDescent="0.45">
      <c r="A16" s="2"/>
      <c r="B16" s="2"/>
      <c r="C16" s="2"/>
    </row>
    <row r="17" spans="1:3" x14ac:dyDescent="0.45">
      <c r="A17" s="2"/>
      <c r="B17" s="2"/>
      <c r="C17" s="2"/>
    </row>
    <row r="18" spans="1:3" x14ac:dyDescent="0.45">
      <c r="A18" s="2"/>
      <c r="B18" s="2"/>
      <c r="C18" s="2"/>
    </row>
    <row r="19" spans="1:3" x14ac:dyDescent="0.45">
      <c r="A19" s="2"/>
      <c r="B19" s="2"/>
      <c r="C19" s="2"/>
    </row>
    <row r="20" spans="1:3" x14ac:dyDescent="0.45">
      <c r="A20" s="2"/>
      <c r="B20" s="2"/>
      <c r="C20" s="2"/>
    </row>
    <row r="21" spans="1:3" x14ac:dyDescent="0.45">
      <c r="A21" s="2"/>
      <c r="B21" s="2"/>
      <c r="C21" s="2"/>
    </row>
    <row r="22" spans="1:3" x14ac:dyDescent="0.45">
      <c r="A22" s="2"/>
      <c r="B22" s="2"/>
      <c r="C22" s="2"/>
    </row>
    <row r="23" spans="1:3" x14ac:dyDescent="0.45">
      <c r="A23" s="2"/>
      <c r="B23" s="2"/>
      <c r="C23" s="2"/>
    </row>
    <row r="24" spans="1:3" x14ac:dyDescent="0.45">
      <c r="A24" s="2"/>
      <c r="B24" s="2"/>
      <c r="C24" s="2"/>
    </row>
    <row r="25" spans="1:3" x14ac:dyDescent="0.45">
      <c r="A25" s="2"/>
      <c r="B25" s="2"/>
      <c r="C25" s="2"/>
    </row>
    <row r="26" spans="1:3" x14ac:dyDescent="0.45">
      <c r="A26" s="2"/>
      <c r="B26" s="2"/>
      <c r="C26" s="2"/>
    </row>
    <row r="27" spans="1:3" x14ac:dyDescent="0.45">
      <c r="A27" s="2"/>
      <c r="B27" s="2"/>
      <c r="C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Ordering Data</vt:lpstr>
      <vt:lpstr>Budget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Powell</dc:creator>
  <cp:lastModifiedBy>Tapia, Kousuke</cp:lastModifiedBy>
  <dcterms:created xsi:type="dcterms:W3CDTF">2022-09-13T15:38:18Z</dcterms:created>
  <dcterms:modified xsi:type="dcterms:W3CDTF">2023-09-15T00:06:07Z</dcterms:modified>
</cp:coreProperties>
</file>