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0_projet_satisfaction_client\10_Streamlit\"/>
    </mc:Choice>
  </mc:AlternateContent>
  <xr:revisionPtr revIDLastSave="0" documentId="13_ncr:1_{0B0B3591-0BB3-4574-B545-3BA05C53BB72}" xr6:coauthVersionLast="47" xr6:coauthVersionMax="47" xr10:uidLastSave="{00000000-0000-0000-0000-000000000000}"/>
  <bookViews>
    <workbookView xWindow="-120" yWindow="-120" windowWidth="29040" windowHeight="15720" xr2:uid="{B2C5D4A7-91EC-4AE4-B612-DA92D497E1E8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M13" i="1"/>
  <c r="P12" i="1"/>
  <c r="M12" i="1"/>
  <c r="P10" i="1"/>
  <c r="M10" i="1"/>
  <c r="M8" i="1"/>
  <c r="M7" i="1"/>
  <c r="M6" i="1"/>
  <c r="M5" i="1"/>
  <c r="M4" i="1"/>
  <c r="M3" i="1"/>
  <c r="P2" i="1"/>
  <c r="M2" i="1"/>
</calcChain>
</file>

<file path=xl/sharedStrings.xml><?xml version="1.0" encoding="utf-8"?>
<sst xmlns="http://schemas.openxmlformats.org/spreadsheetml/2006/main" count="714" uniqueCount="93">
  <si>
    <t>Type vectorisation</t>
  </si>
  <si>
    <t xml:space="preserve">Methode de 
traitement </t>
  </si>
  <si>
    <t>n_gram</t>
  </si>
  <si>
    <t>Model_ML</t>
  </si>
  <si>
    <t>Durée D'entraînement (s)</t>
  </si>
  <si>
    <t>Accuracy_trainset_sans_tunning_hyperparamètres</t>
  </si>
  <si>
    <t>Accuracy_testset_sans_tunning_hyperparamètres</t>
  </si>
  <si>
    <t>Score_F1_classe0_testset_sans_tunning_hyperparamètres</t>
  </si>
  <si>
    <t>Score_F1_classe1_testset_sans_tunning_hyperparamètres</t>
  </si>
  <si>
    <t>Training_duration (s)2</t>
  </si>
  <si>
    <t>Accuracy_trainset_tunning_hyperparamètres</t>
  </si>
  <si>
    <t>Accuracy_testset_tunning_hyperparamètres</t>
  </si>
  <si>
    <t>Delta_accuracy2</t>
  </si>
  <si>
    <t>Score_F1_classe0_testset_tunning_hyperparamètres</t>
  </si>
  <si>
    <t>Score_F1_classe1_testset_tunning_hyperparamètres</t>
  </si>
  <si>
    <t>Score_F1_1_test4</t>
  </si>
  <si>
    <t>BOW (bag of words)</t>
  </si>
  <si>
    <t>Commentaires</t>
  </si>
  <si>
    <t>Regression Logistique</t>
  </si>
  <si>
    <t>SVM</t>
  </si>
  <si>
    <t>-</t>
  </si>
  <si>
    <t>Multinomial Naïve Bayes</t>
  </si>
  <si>
    <t>Gradient Boosting</t>
  </si>
  <si>
    <t>TF-IDF</t>
  </si>
  <si>
    <t>WORD2VEC</t>
  </si>
  <si>
    <t>Random Forest</t>
  </si>
  <si>
    <t>DOC2VEC</t>
  </si>
  <si>
    <t>Phrases</t>
  </si>
  <si>
    <t>Doc2Vec_DBOW</t>
  </si>
  <si>
    <t>DL</t>
  </si>
  <si>
    <t>Doc2Vec_DMM</t>
  </si>
  <si>
    <t>CNN</t>
  </si>
  <si>
    <t>0.15</t>
  </si>
  <si>
    <t>0.92</t>
  </si>
  <si>
    <t>0.88</t>
  </si>
  <si>
    <t>0.85</t>
  </si>
  <si>
    <t>0.91</t>
  </si>
  <si>
    <t>0.95</t>
  </si>
  <si>
    <t>28.1</t>
  </si>
  <si>
    <t>0.94</t>
  </si>
  <si>
    <t>0.9</t>
  </si>
  <si>
    <t>0.015</t>
  </si>
  <si>
    <t>0.89</t>
  </si>
  <si>
    <t>0.87</t>
  </si>
  <si>
    <t>0.84</t>
  </si>
  <si>
    <t>0.35</t>
  </si>
  <si>
    <t>3.31</t>
  </si>
  <si>
    <t>0.86</t>
  </si>
  <si>
    <t>0.81</t>
  </si>
  <si>
    <t>0.96</t>
  </si>
  <si>
    <t>0.98</t>
  </si>
  <si>
    <t>0.99</t>
  </si>
  <si>
    <t>0.82</t>
  </si>
  <si>
    <t>0.01</t>
  </si>
  <si>
    <t>12.5</t>
  </si>
  <si>
    <t>0.14</t>
  </si>
  <si>
    <t>0.93</t>
  </si>
  <si>
    <t>37.84</t>
  </si>
  <si>
    <t>0.97</t>
  </si>
  <si>
    <t>0.008</t>
  </si>
  <si>
    <t>6.77</t>
  </si>
  <si>
    <t>1.54</t>
  </si>
  <si>
    <t>0.83</t>
  </si>
  <si>
    <t>22.5</t>
  </si>
  <si>
    <t>2.75</t>
  </si>
  <si>
    <t>2.87</t>
  </si>
  <si>
    <t>0.71</t>
  </si>
  <si>
    <t>0.48</t>
  </si>
  <si>
    <t>0.8</t>
  </si>
  <si>
    <t>23.6</t>
  </si>
  <si>
    <t>0.78</t>
  </si>
  <si>
    <t>2.17</t>
  </si>
  <si>
    <t>0.72</t>
  </si>
  <si>
    <t>0.67</t>
  </si>
  <si>
    <t>0.37</t>
  </si>
  <si>
    <t>0.75</t>
  </si>
  <si>
    <t>3.79</t>
  </si>
  <si>
    <t>0.65</t>
  </si>
  <si>
    <t>0.64</t>
  </si>
  <si>
    <t>0.25</t>
  </si>
  <si>
    <t>0.76</t>
  </si>
  <si>
    <t>0.38</t>
  </si>
  <si>
    <t>3.7</t>
  </si>
  <si>
    <t>0.77</t>
  </si>
  <si>
    <t>2.3</t>
  </si>
  <si>
    <t>0.05</t>
  </si>
  <si>
    <t>15.14</t>
  </si>
  <si>
    <t>0.21</t>
  </si>
  <si>
    <t>212.7</t>
  </si>
  <si>
    <t>0.74</t>
  </si>
  <si>
    <t>0.68</t>
  </si>
  <si>
    <t>unigrammes</t>
  </si>
  <si>
    <t>unigrammes &amp; bigrammes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</si>
</sst>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72683-F9C6-4E24-A975-97BEE6AA487F}" name="Tableau13" displayName="Tableau13" ref="A1:P47" totalsRowShown="0" headerRowDxfId="20" dataDxfId="18" headerRowBorderDxfId="19" tableBorderDxfId="17" totalsRowBorderDxfId="16">
  <autoFilter ref="A1:P47" xr:uid="{9C89DCEB-1062-4449-AEF0-88E6D60855B2}"/>
  <tableColumns count="16">
    <tableColumn id="1" xr3:uid="{E3B9201F-CC21-4C4B-9BF9-14DB6278E3E2}" name="Type vectorisation" dataDxfId="15"/>
    <tableColumn id="11" xr3:uid="{84F5729A-8C25-4733-B6AE-82BCEE1E0DB6}" name="Methode de _x000a_traitement " dataDxfId="14"/>
    <tableColumn id="2" xr3:uid="{340A3DC2-B815-4AF0-BD4B-E8B474E43E8C}" name="n_gram" dataDxfId="13"/>
    <tableColumn id="7" xr3:uid="{90F4D40F-1CBD-45F1-B01D-C3AA78002BA8}" name="Model_ML" dataDxfId="12"/>
    <tableColumn id="17" xr3:uid="{F591B487-ED8E-47EA-9A14-DC2624E80632}" name="Durée D'entraînement (s)" dataDxfId="11"/>
    <tableColumn id="3" xr3:uid="{E5B8D79F-719E-4F15-B41E-F2B7C56925ED}" name="Accuracy_trainset_sans_tunning_hyperparamètres" dataDxfId="10"/>
    <tableColumn id="4" xr3:uid="{EEA11B5A-8BD7-4E7A-A87B-B04224765824}" name="Accuracy_testset_sans_tunning_hyperparamètres" dataDxfId="9"/>
    <tableColumn id="5" xr3:uid="{9337AEDD-1B4F-4E03-AAE8-B9CE3C09CB21}" name="Score_F1_classe0_testset_sans_tunning_hyperparamètres" dataDxfId="8"/>
    <tableColumn id="6" xr3:uid="{FE42C64E-891A-4345-BCB0-8D15C387BF43}" name="Score_F1_classe1_testset_sans_tunning_hyperparamètres" dataDxfId="7"/>
    <tableColumn id="10" xr3:uid="{37CC49B0-339D-47D8-A975-D7F81C2336E7}" name="Training_duration (s)2" dataDxfId="6"/>
    <tableColumn id="18" xr3:uid="{352F0D69-417E-4D21-940C-AF4D1FA7CA7C}" name="Accuracy_trainset_tunning_hyperparamètres" dataDxfId="5"/>
    <tableColumn id="19" xr3:uid="{1AB1F955-7C0D-412E-9C70-1C94E584F89F}" name="Accuracy_testset_tunning_hyperparamètres" dataDxfId="4"/>
    <tableColumn id="8" xr3:uid="{031D4FFF-F62C-4E5F-8F83-7BFFEC211146}" name="Delta_accuracy2" dataDxfId="3">
      <calculatedColumnFormula>ABS(Tableau13[[#This Row],[Accuracy_trainset_tunning_hyperparamètres]]-Tableau13[[#This Row],[Accuracy_testset_tunning_hyperparamètres]])</calculatedColumnFormula>
    </tableColumn>
    <tableColumn id="20" xr3:uid="{D02B3DA9-D026-44C0-985F-F676C1143B88}" name="Score_F1_classe0_testset_tunning_hyperparamètres" dataDxfId="2"/>
    <tableColumn id="21" xr3:uid="{AE72751F-1603-41D8-9773-F39F142AAC67}" name="Score_F1_classe1_testset_tunning_hyperparamètres" dataDxfId="1"/>
    <tableColumn id="9" xr3:uid="{8DC89949-7BB0-456F-A1AA-79824F4C8EF8}" name="Score_F1_1_test4" dataDxfId="0">
      <calculatedColumnFormula>ABS(Tableau13[[#This Row],[Score_F1_classe0_testset_tunning_hyperparamètres]]-Tableau13[[#This Row],[Score_F1_classe1_testset_tunning_hyperparamètres]])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CE84-3787-49B8-B619-F2B44A8D5995}">
  <dimension ref="A1:Q47"/>
  <sheetViews>
    <sheetView showGridLines="0" tabSelected="1" zoomScaleNormal="100" workbookViewId="0">
      <selection activeCell="I13" sqref="I13"/>
    </sheetView>
  </sheetViews>
  <sheetFormatPr baseColWidth="10" defaultColWidth="9.140625" defaultRowHeight="15" x14ac:dyDescent="0.25"/>
  <cols>
    <col min="1" max="1" width="19.42578125" customWidth="1"/>
    <col min="2" max="2" width="15.42578125" customWidth="1"/>
    <col min="3" max="3" width="24.42578125" bestFit="1" customWidth="1"/>
    <col min="4" max="4" width="30.28515625" customWidth="1"/>
    <col min="5" max="5" width="26" bestFit="1" customWidth="1"/>
    <col min="6" max="6" width="25.28515625" bestFit="1" customWidth="1"/>
    <col min="7" max="7" width="24.5703125" bestFit="1" customWidth="1"/>
    <col min="8" max="8" width="19.85546875" bestFit="1" customWidth="1"/>
    <col min="9" max="9" width="18.85546875" customWidth="1"/>
    <col min="10" max="10" width="21.5703125" customWidth="1"/>
    <col min="11" max="11" width="26.42578125" bestFit="1" customWidth="1"/>
    <col min="12" max="12" width="25.5703125" bestFit="1" customWidth="1"/>
    <col min="13" max="13" width="25.5703125" customWidth="1"/>
    <col min="14" max="14" width="21.7109375" bestFit="1" customWidth="1"/>
    <col min="15" max="15" width="21" bestFit="1" customWidth="1"/>
    <col min="16" max="16" width="21" customWidth="1"/>
  </cols>
  <sheetData>
    <row r="1" spans="1:17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6"/>
    </row>
    <row r="2" spans="1:17" ht="15.75" thickBot="1" x14ac:dyDescent="0.3">
      <c r="A2" s="7" t="s">
        <v>16</v>
      </c>
      <c r="B2" s="8" t="s">
        <v>17</v>
      </c>
      <c r="C2" s="14" t="s">
        <v>91</v>
      </c>
      <c r="D2" s="9" t="s">
        <v>18</v>
      </c>
      <c r="E2" s="9" t="s">
        <v>32</v>
      </c>
      <c r="F2" s="9" t="s">
        <v>33</v>
      </c>
      <c r="G2" s="9" t="s">
        <v>34</v>
      </c>
      <c r="H2" s="9" t="s">
        <v>35</v>
      </c>
      <c r="I2" s="9" t="s">
        <v>36</v>
      </c>
      <c r="J2" s="10">
        <v>10</v>
      </c>
      <c r="K2" s="11" t="s">
        <v>37</v>
      </c>
      <c r="L2" s="9" t="s">
        <v>34</v>
      </c>
      <c r="M2" s="12" t="e">
        <f>ABS(Tableau13[[#This Row],[Accuracy_trainset_tunning_hyperparamètres]]-Tableau13[[#This Row],[Accuracy_testset_tunning_hyperparamètres]])</f>
        <v>#VALUE!</v>
      </c>
      <c r="N2" s="9" t="s">
        <v>35</v>
      </c>
      <c r="O2" s="9" t="s">
        <v>37</v>
      </c>
      <c r="P2" s="10" t="e">
        <f>ABS(Tableau13[[#This Row],[Score_F1_classe0_testset_tunning_hyperparamètres]]-Tableau13[[#This Row],[Score_F1_classe1_testset_tunning_hyperparamètres]])</f>
        <v>#VALUE!</v>
      </c>
      <c r="Q2" s="6"/>
    </row>
    <row r="3" spans="1:17" ht="15.75" thickBot="1" x14ac:dyDescent="0.3">
      <c r="A3" s="13" t="s">
        <v>16</v>
      </c>
      <c r="B3" s="8" t="s">
        <v>17</v>
      </c>
      <c r="C3" s="14" t="s">
        <v>91</v>
      </c>
      <c r="D3" s="14" t="s">
        <v>19</v>
      </c>
      <c r="E3" s="14" t="s">
        <v>38</v>
      </c>
      <c r="F3" s="14" t="s">
        <v>39</v>
      </c>
      <c r="G3" s="14" t="s">
        <v>34</v>
      </c>
      <c r="H3" s="14" t="s">
        <v>35</v>
      </c>
      <c r="I3" s="14" t="s">
        <v>40</v>
      </c>
      <c r="J3" s="15">
        <v>3360</v>
      </c>
      <c r="K3" s="13" t="s">
        <v>39</v>
      </c>
      <c r="L3" s="14" t="s">
        <v>34</v>
      </c>
      <c r="M3" s="14" t="e">
        <f>ABS(Tableau13[[#This Row],[Accuracy_trainset_tunning_hyperparamètres]]-Tableau13[[#This Row],[Accuracy_testset_tunning_hyperparamètres]])</f>
        <v>#VALUE!</v>
      </c>
      <c r="N3" s="14" t="s">
        <v>20</v>
      </c>
      <c r="O3" s="14" t="s">
        <v>20</v>
      </c>
      <c r="P3" s="15" t="s">
        <v>20</v>
      </c>
      <c r="Q3" s="6"/>
    </row>
    <row r="4" spans="1:17" ht="15.75" thickBot="1" x14ac:dyDescent="0.3">
      <c r="A4" s="13" t="s">
        <v>16</v>
      </c>
      <c r="B4" s="8" t="s">
        <v>17</v>
      </c>
      <c r="C4" s="14" t="s">
        <v>91</v>
      </c>
      <c r="D4" s="14" t="s">
        <v>21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42</v>
      </c>
      <c r="J4" s="15" t="s">
        <v>45</v>
      </c>
      <c r="K4" s="13" t="s">
        <v>34</v>
      </c>
      <c r="L4" s="14" t="s">
        <v>43</v>
      </c>
      <c r="M4" s="14" t="e">
        <f>ABS(Tableau13[[#This Row],[Accuracy_trainset_tunning_hyperparamètres]]-Tableau13[[#This Row],[Accuracy_testset_tunning_hyperparamètres]])</f>
        <v>#VALUE!</v>
      </c>
      <c r="N4" s="14" t="s">
        <v>44</v>
      </c>
      <c r="O4" s="14" t="s">
        <v>42</v>
      </c>
      <c r="P4" s="15" t="s">
        <v>20</v>
      </c>
      <c r="Q4" s="6"/>
    </row>
    <row r="5" spans="1:17" ht="15.75" thickBot="1" x14ac:dyDescent="0.3">
      <c r="A5" s="16" t="s">
        <v>16</v>
      </c>
      <c r="B5" s="8" t="s">
        <v>17</v>
      </c>
      <c r="C5" s="17" t="s">
        <v>91</v>
      </c>
      <c r="D5" s="17" t="s">
        <v>22</v>
      </c>
      <c r="E5" s="17" t="s">
        <v>46</v>
      </c>
      <c r="F5" s="17" t="s">
        <v>47</v>
      </c>
      <c r="G5" s="17" t="s">
        <v>35</v>
      </c>
      <c r="H5" s="17" t="s">
        <v>48</v>
      </c>
      <c r="I5" s="17" t="s">
        <v>34</v>
      </c>
      <c r="J5" s="18">
        <v>300</v>
      </c>
      <c r="K5" s="19" t="s">
        <v>49</v>
      </c>
      <c r="L5" s="20" t="s">
        <v>42</v>
      </c>
      <c r="M5" s="14" t="e">
        <f>ABS(Tableau13[[#This Row],[Accuracy_trainset_tunning_hyperparamètres]]-Tableau13[[#This Row],[Accuracy_testset_tunning_hyperparamètres]])</f>
        <v>#VALUE!</v>
      </c>
      <c r="N5" s="20" t="s">
        <v>47</v>
      </c>
      <c r="O5" s="20" t="s">
        <v>36</v>
      </c>
      <c r="P5" s="21" t="s">
        <v>20</v>
      </c>
      <c r="Q5" s="6"/>
    </row>
    <row r="6" spans="1:17" ht="15.75" thickBot="1" x14ac:dyDescent="0.3">
      <c r="A6" s="7" t="s">
        <v>16</v>
      </c>
      <c r="B6" s="8" t="s">
        <v>17</v>
      </c>
      <c r="C6" s="9" t="s">
        <v>92</v>
      </c>
      <c r="D6" s="9" t="s">
        <v>18</v>
      </c>
      <c r="E6" s="9" t="s">
        <v>47</v>
      </c>
      <c r="F6" s="9" t="s">
        <v>50</v>
      </c>
      <c r="G6" s="9" t="s">
        <v>42</v>
      </c>
      <c r="H6" s="9" t="s">
        <v>47</v>
      </c>
      <c r="I6" s="9" t="s">
        <v>36</v>
      </c>
      <c r="J6" s="10">
        <v>73</v>
      </c>
      <c r="K6" s="22" t="s">
        <v>51</v>
      </c>
      <c r="L6" s="7" t="s">
        <v>42</v>
      </c>
      <c r="M6" s="9" t="e">
        <f>ABS(Tableau13[[#This Row],[Accuracy_trainset_tunning_hyperparamètres]]-Tableau13[[#This Row],[Accuracy_testset_tunning_hyperparamètres]])</f>
        <v>#VALUE!</v>
      </c>
      <c r="N6" s="9" t="s">
        <v>20</v>
      </c>
      <c r="O6" s="9" t="s">
        <v>20</v>
      </c>
      <c r="P6" s="23" t="s">
        <v>20</v>
      </c>
      <c r="Q6" s="6"/>
    </row>
    <row r="7" spans="1:17" ht="15.75" thickBot="1" x14ac:dyDescent="0.3">
      <c r="A7" s="13" t="s">
        <v>16</v>
      </c>
      <c r="B7" s="8" t="s">
        <v>17</v>
      </c>
      <c r="C7" s="14" t="s">
        <v>92</v>
      </c>
      <c r="D7" s="14" t="s">
        <v>19</v>
      </c>
      <c r="E7" s="14">
        <v>75</v>
      </c>
      <c r="F7" s="14" t="s">
        <v>37</v>
      </c>
      <c r="G7" s="14" t="s">
        <v>47</v>
      </c>
      <c r="H7" s="14" t="s">
        <v>52</v>
      </c>
      <c r="I7" s="14" t="s">
        <v>42</v>
      </c>
      <c r="J7" s="15">
        <v>66</v>
      </c>
      <c r="K7" s="24" t="s">
        <v>51</v>
      </c>
      <c r="L7" s="13" t="s">
        <v>42</v>
      </c>
      <c r="M7" s="14" t="e">
        <f>ABS(Tableau13[[#This Row],[Accuracy_trainset_tunning_hyperparamètres]]-Tableau13[[#This Row],[Accuracy_testset_tunning_hyperparamètres]])</f>
        <v>#VALUE!</v>
      </c>
      <c r="N7" s="14" t="s">
        <v>20</v>
      </c>
      <c r="O7" s="14" t="s">
        <v>20</v>
      </c>
      <c r="P7" s="25" t="s">
        <v>20</v>
      </c>
      <c r="Q7" s="6"/>
    </row>
    <row r="8" spans="1:17" ht="15.75" thickBot="1" x14ac:dyDescent="0.3">
      <c r="A8" s="13" t="s">
        <v>16</v>
      </c>
      <c r="B8" s="8" t="s">
        <v>17</v>
      </c>
      <c r="C8" s="14" t="s">
        <v>92</v>
      </c>
      <c r="D8" s="14" t="s">
        <v>21</v>
      </c>
      <c r="E8" s="14" t="s">
        <v>53</v>
      </c>
      <c r="F8" s="14" t="s">
        <v>39</v>
      </c>
      <c r="G8" s="14" t="s">
        <v>34</v>
      </c>
      <c r="H8" s="14" t="s">
        <v>47</v>
      </c>
      <c r="I8" s="14" t="s">
        <v>40</v>
      </c>
      <c r="J8" s="15">
        <v>1800</v>
      </c>
      <c r="K8" s="24" t="s">
        <v>51</v>
      </c>
      <c r="L8" s="13" t="s">
        <v>34</v>
      </c>
      <c r="M8" s="14" t="e">
        <f>ABS(Tableau13[[#This Row],[Accuracy_trainset_tunning_hyperparamètres]]-Tableau13[[#This Row],[Accuracy_testset_tunning_hyperparamètres]])</f>
        <v>#VALUE!</v>
      </c>
      <c r="N8" s="14" t="s">
        <v>20</v>
      </c>
      <c r="O8" s="14" t="s">
        <v>20</v>
      </c>
      <c r="P8" s="25" t="s">
        <v>20</v>
      </c>
      <c r="Q8" s="6"/>
    </row>
    <row r="9" spans="1:17" ht="15.75" thickBot="1" x14ac:dyDescent="0.3">
      <c r="A9" s="16" t="s">
        <v>16</v>
      </c>
      <c r="B9" s="8" t="s">
        <v>17</v>
      </c>
      <c r="C9" s="17" t="s">
        <v>92</v>
      </c>
      <c r="D9" s="17" t="s">
        <v>22</v>
      </c>
      <c r="E9" s="17" t="s">
        <v>54</v>
      </c>
      <c r="F9" s="17" t="s">
        <v>43</v>
      </c>
      <c r="G9" s="17" t="s">
        <v>35</v>
      </c>
      <c r="H9" s="17" t="s">
        <v>52</v>
      </c>
      <c r="I9" s="17" t="s">
        <v>34</v>
      </c>
      <c r="J9" s="18" t="s">
        <v>20</v>
      </c>
      <c r="K9" s="26" t="s">
        <v>20</v>
      </c>
      <c r="L9" s="19" t="s">
        <v>20</v>
      </c>
      <c r="M9" s="20" t="s">
        <v>20</v>
      </c>
      <c r="N9" s="20" t="s">
        <v>20</v>
      </c>
      <c r="O9" s="20" t="s">
        <v>20</v>
      </c>
      <c r="P9" s="27" t="s">
        <v>20</v>
      </c>
      <c r="Q9" s="6"/>
    </row>
    <row r="10" spans="1:17" ht="15.75" thickBot="1" x14ac:dyDescent="0.3">
      <c r="A10" s="7" t="s">
        <v>23</v>
      </c>
      <c r="B10" s="8" t="s">
        <v>17</v>
      </c>
      <c r="C10" s="9" t="s">
        <v>91</v>
      </c>
      <c r="D10" s="9" t="s">
        <v>18</v>
      </c>
      <c r="E10" s="9" t="s">
        <v>55</v>
      </c>
      <c r="F10" s="9" t="s">
        <v>39</v>
      </c>
      <c r="G10" s="9" t="s">
        <v>42</v>
      </c>
      <c r="H10" s="9" t="s">
        <v>43</v>
      </c>
      <c r="I10" s="9" t="s">
        <v>36</v>
      </c>
      <c r="J10" s="28" t="s">
        <v>20</v>
      </c>
      <c r="K10" s="28" t="s">
        <v>56</v>
      </c>
      <c r="L10" s="7" t="s">
        <v>42</v>
      </c>
      <c r="M10" s="9" t="e">
        <f>ABS(Tableau13[[#This Row],[Accuracy_trainset_tunning_hyperparamètres]]-Tableau13[[#This Row],[Accuracy_testset_tunning_hyperparamètres]])</f>
        <v>#VALUE!</v>
      </c>
      <c r="N10" s="9" t="s">
        <v>43</v>
      </c>
      <c r="O10" s="9" t="s">
        <v>36</v>
      </c>
      <c r="P10" s="23" t="e">
        <f>ABS(Tableau13[[#This Row],[Score_F1_classe0_testset_tunning_hyperparamètres]]-Tableau13[[#This Row],[Score_F1_classe1_testset_tunning_hyperparamètres]])</f>
        <v>#VALUE!</v>
      </c>
      <c r="Q10" s="6"/>
    </row>
    <row r="11" spans="1:17" ht="15.75" thickBot="1" x14ac:dyDescent="0.3">
      <c r="A11" s="13" t="s">
        <v>23</v>
      </c>
      <c r="B11" s="8" t="s">
        <v>17</v>
      </c>
      <c r="C11" s="14" t="s">
        <v>91</v>
      </c>
      <c r="D11" s="14" t="s">
        <v>19</v>
      </c>
      <c r="E11" s="14" t="s">
        <v>57</v>
      </c>
      <c r="F11" s="14" t="s">
        <v>58</v>
      </c>
      <c r="G11" s="14" t="s">
        <v>43</v>
      </c>
      <c r="H11" s="14" t="s">
        <v>35</v>
      </c>
      <c r="I11" s="14" t="s">
        <v>34</v>
      </c>
      <c r="J11" s="24" t="s">
        <v>20</v>
      </c>
      <c r="K11" s="24" t="s">
        <v>20</v>
      </c>
      <c r="L11" s="13" t="s">
        <v>20</v>
      </c>
      <c r="M11" s="14" t="s">
        <v>20</v>
      </c>
      <c r="N11" s="14" t="s">
        <v>20</v>
      </c>
      <c r="O11" s="14" t="s">
        <v>20</v>
      </c>
      <c r="P11" s="25" t="s">
        <v>20</v>
      </c>
      <c r="Q11" s="6"/>
    </row>
    <row r="12" spans="1:17" ht="15.75" thickBot="1" x14ac:dyDescent="0.3">
      <c r="A12" s="13" t="s">
        <v>23</v>
      </c>
      <c r="B12" s="8" t="s">
        <v>17</v>
      </c>
      <c r="C12" s="14" t="s">
        <v>91</v>
      </c>
      <c r="D12" s="14" t="s">
        <v>21</v>
      </c>
      <c r="E12" s="14" t="s">
        <v>59</v>
      </c>
      <c r="F12" s="14" t="s">
        <v>42</v>
      </c>
      <c r="G12" s="14" t="s">
        <v>43</v>
      </c>
      <c r="H12" s="14" t="s">
        <v>44</v>
      </c>
      <c r="I12" s="14" t="s">
        <v>42</v>
      </c>
      <c r="J12" s="24" t="s">
        <v>20</v>
      </c>
      <c r="K12" s="13" t="s">
        <v>40</v>
      </c>
      <c r="L12" s="13" t="s">
        <v>43</v>
      </c>
      <c r="M12" s="14" t="e">
        <f>ABS(Tableau13[[#This Row],[Accuracy_trainset_tunning_hyperparamètres]]-Tableau13[[#This Row],[Accuracy_testset_tunning_hyperparamètres]])</f>
        <v>#VALUE!</v>
      </c>
      <c r="N12" s="14" t="s">
        <v>44</v>
      </c>
      <c r="O12" s="14" t="s">
        <v>42</v>
      </c>
      <c r="P12" s="25" t="e">
        <f>ABS(Tableau13[[#This Row],[Score_F1_classe0_testset_tunning_hyperparamètres]]-Tableau13[[#This Row],[Score_F1_classe1_testset_tunning_hyperparamètres]])</f>
        <v>#VALUE!</v>
      </c>
      <c r="Q12" s="6"/>
    </row>
    <row r="13" spans="1:17" ht="15.75" thickBot="1" x14ac:dyDescent="0.3">
      <c r="A13" s="16" t="s">
        <v>23</v>
      </c>
      <c r="B13" s="8" t="s">
        <v>17</v>
      </c>
      <c r="C13" s="17" t="s">
        <v>91</v>
      </c>
      <c r="D13" s="17" t="s">
        <v>22</v>
      </c>
      <c r="E13" s="17" t="s">
        <v>60</v>
      </c>
      <c r="F13" s="17" t="s">
        <v>43</v>
      </c>
      <c r="G13" s="17" t="s">
        <v>47</v>
      </c>
      <c r="H13" s="17" t="s">
        <v>52</v>
      </c>
      <c r="I13" s="17" t="s">
        <v>34</v>
      </c>
      <c r="J13" s="18" t="s">
        <v>20</v>
      </c>
      <c r="K13" s="13" t="s">
        <v>51</v>
      </c>
      <c r="L13" s="13" t="s">
        <v>43</v>
      </c>
      <c r="M13" s="20" t="e">
        <f>ABS(Tableau13[[#This Row],[Accuracy_trainset_tunning_hyperparamètres]]-Tableau13[[#This Row],[Accuracy_testset_tunning_hyperparamètres]])</f>
        <v>#VALUE!</v>
      </c>
      <c r="N13" s="20" t="s">
        <v>35</v>
      </c>
      <c r="O13" s="20" t="s">
        <v>42</v>
      </c>
      <c r="P13" s="27" t="e">
        <f>ABS(Tableau13[[#This Row],[Score_F1_classe0_testset_tunning_hyperparamètres]]-Tableau13[[#This Row],[Score_F1_classe1_testset_tunning_hyperparamètres]])</f>
        <v>#VALUE!</v>
      </c>
      <c r="Q13" s="6"/>
    </row>
    <row r="14" spans="1:17" ht="15.75" thickBot="1" x14ac:dyDescent="0.3">
      <c r="A14" s="7" t="s">
        <v>23</v>
      </c>
      <c r="B14" s="8" t="s">
        <v>17</v>
      </c>
      <c r="C14" s="9" t="s">
        <v>92</v>
      </c>
      <c r="D14" s="9" t="s">
        <v>18</v>
      </c>
      <c r="E14" s="9" t="s">
        <v>61</v>
      </c>
      <c r="F14" s="9" t="s">
        <v>50</v>
      </c>
      <c r="G14" s="9" t="s">
        <v>40</v>
      </c>
      <c r="H14" s="9" t="s">
        <v>43</v>
      </c>
      <c r="I14" s="9" t="s">
        <v>36</v>
      </c>
      <c r="J14" s="10" t="s">
        <v>20</v>
      </c>
      <c r="K14" s="13" t="s">
        <v>20</v>
      </c>
      <c r="L14" s="13" t="s">
        <v>20</v>
      </c>
      <c r="M14" s="9" t="s">
        <v>20</v>
      </c>
      <c r="N14" s="9" t="s">
        <v>20</v>
      </c>
      <c r="O14" s="9" t="s">
        <v>20</v>
      </c>
      <c r="P14" s="23" t="s">
        <v>20</v>
      </c>
      <c r="Q14" s="6"/>
    </row>
    <row r="15" spans="1:17" ht="15.75" thickBot="1" x14ac:dyDescent="0.3">
      <c r="A15" s="13" t="s">
        <v>23</v>
      </c>
      <c r="B15" s="8" t="s">
        <v>17</v>
      </c>
      <c r="C15" s="14" t="s">
        <v>92</v>
      </c>
      <c r="D15" s="14" t="s">
        <v>19</v>
      </c>
      <c r="E15" s="14">
        <v>112</v>
      </c>
      <c r="F15" s="14" t="s">
        <v>49</v>
      </c>
      <c r="G15" s="14" t="s">
        <v>44</v>
      </c>
      <c r="H15" s="14" t="s">
        <v>62</v>
      </c>
      <c r="I15" s="14" t="s">
        <v>35</v>
      </c>
      <c r="J15" s="15" t="s">
        <v>20</v>
      </c>
      <c r="K15" s="13" t="s">
        <v>20</v>
      </c>
      <c r="L15" s="13" t="s">
        <v>20</v>
      </c>
      <c r="M15" s="14" t="s">
        <v>20</v>
      </c>
      <c r="N15" s="14" t="s">
        <v>20</v>
      </c>
      <c r="O15" s="14" t="s">
        <v>20</v>
      </c>
      <c r="P15" s="25" t="s">
        <v>20</v>
      </c>
      <c r="Q15" s="6"/>
    </row>
    <row r="16" spans="1:17" ht="14.25" customHeight="1" thickBot="1" x14ac:dyDescent="0.3">
      <c r="A16" s="13" t="s">
        <v>23</v>
      </c>
      <c r="B16" s="8" t="s">
        <v>17</v>
      </c>
      <c r="C16" s="14" t="s">
        <v>92</v>
      </c>
      <c r="D16" s="14" t="s">
        <v>21</v>
      </c>
      <c r="E16" s="14" t="s">
        <v>53</v>
      </c>
      <c r="F16" s="14" t="s">
        <v>37</v>
      </c>
      <c r="G16" s="14" t="s">
        <v>43</v>
      </c>
      <c r="H16" s="14" t="s">
        <v>35</v>
      </c>
      <c r="I16" s="14" t="s">
        <v>42</v>
      </c>
      <c r="J16" s="15" t="s">
        <v>20</v>
      </c>
      <c r="K16" s="13" t="s">
        <v>20</v>
      </c>
      <c r="L16" s="13" t="s">
        <v>20</v>
      </c>
      <c r="M16" s="14" t="s">
        <v>20</v>
      </c>
      <c r="N16" s="14" t="s">
        <v>20</v>
      </c>
      <c r="O16" s="14" t="s">
        <v>20</v>
      </c>
      <c r="P16" s="25" t="s">
        <v>20</v>
      </c>
      <c r="Q16" s="6"/>
    </row>
    <row r="17" spans="1:17" ht="15.75" thickBot="1" x14ac:dyDescent="0.3">
      <c r="A17" s="16" t="s">
        <v>23</v>
      </c>
      <c r="B17" s="8" t="s">
        <v>17</v>
      </c>
      <c r="C17" s="17" t="s">
        <v>92</v>
      </c>
      <c r="D17" s="17" t="s">
        <v>22</v>
      </c>
      <c r="E17" s="17" t="s">
        <v>63</v>
      </c>
      <c r="F17" s="17" t="s">
        <v>43</v>
      </c>
      <c r="G17" s="17" t="s">
        <v>47</v>
      </c>
      <c r="H17" s="17" t="s">
        <v>52</v>
      </c>
      <c r="I17" s="17" t="s">
        <v>34</v>
      </c>
      <c r="J17" s="18" t="s">
        <v>20</v>
      </c>
      <c r="K17" s="13" t="s">
        <v>20</v>
      </c>
      <c r="L17" s="13" t="s">
        <v>20</v>
      </c>
      <c r="M17" s="17" t="s">
        <v>20</v>
      </c>
      <c r="N17" s="17" t="s">
        <v>20</v>
      </c>
      <c r="O17" s="17" t="s">
        <v>20</v>
      </c>
      <c r="P17" s="29" t="s">
        <v>20</v>
      </c>
      <c r="Q17" s="6"/>
    </row>
    <row r="18" spans="1:17" ht="15.75" thickBot="1" x14ac:dyDescent="0.3">
      <c r="A18" s="7" t="s">
        <v>24</v>
      </c>
      <c r="B18" s="8" t="s">
        <v>17</v>
      </c>
      <c r="C18" s="9" t="s">
        <v>91</v>
      </c>
      <c r="D18" s="9" t="s">
        <v>18</v>
      </c>
      <c r="E18" s="9" t="s">
        <v>64</v>
      </c>
      <c r="F18" s="9" t="s">
        <v>35</v>
      </c>
      <c r="G18" s="9" t="s">
        <v>47</v>
      </c>
      <c r="H18" s="9" t="s">
        <v>62</v>
      </c>
      <c r="I18" s="9" t="s">
        <v>34</v>
      </c>
      <c r="J18" s="7" t="s">
        <v>20</v>
      </c>
      <c r="K18" s="30" t="s">
        <v>20</v>
      </c>
      <c r="L18" s="7" t="s">
        <v>20</v>
      </c>
      <c r="M18" s="9" t="s">
        <v>20</v>
      </c>
      <c r="N18" s="9" t="s">
        <v>20</v>
      </c>
      <c r="O18" s="9" t="s">
        <v>20</v>
      </c>
      <c r="P18" s="10" t="s">
        <v>20</v>
      </c>
      <c r="Q18" s="6"/>
    </row>
    <row r="19" spans="1:17" ht="15.75" thickBot="1" x14ac:dyDescent="0.3">
      <c r="A19" s="13" t="s">
        <v>24</v>
      </c>
      <c r="B19" s="8" t="s">
        <v>17</v>
      </c>
      <c r="C19" s="14" t="s">
        <v>91</v>
      </c>
      <c r="D19" s="14" t="s">
        <v>19</v>
      </c>
      <c r="E19" s="14">
        <v>349</v>
      </c>
      <c r="F19" s="14" t="s">
        <v>40</v>
      </c>
      <c r="G19" s="14" t="s">
        <v>43</v>
      </c>
      <c r="H19" s="14" t="s">
        <v>44</v>
      </c>
      <c r="I19" s="14" t="s">
        <v>42</v>
      </c>
      <c r="J19" s="13" t="s">
        <v>20</v>
      </c>
      <c r="K19" s="31" t="s">
        <v>20</v>
      </c>
      <c r="L19" s="13" t="s">
        <v>20</v>
      </c>
      <c r="M19" s="14" t="s">
        <v>20</v>
      </c>
      <c r="N19" s="14" t="s">
        <v>20</v>
      </c>
      <c r="O19" s="14" t="s">
        <v>20</v>
      </c>
      <c r="P19" s="15" t="s">
        <v>20</v>
      </c>
      <c r="Q19" s="6"/>
    </row>
    <row r="20" spans="1:17" ht="15.75" thickBot="1" x14ac:dyDescent="0.3">
      <c r="A20" s="13" t="s">
        <v>24</v>
      </c>
      <c r="B20" s="8" t="s">
        <v>17</v>
      </c>
      <c r="C20" s="14" t="s">
        <v>91</v>
      </c>
      <c r="D20" s="14" t="s">
        <v>22</v>
      </c>
      <c r="E20" s="14">
        <v>103</v>
      </c>
      <c r="F20" s="14" t="s">
        <v>43</v>
      </c>
      <c r="G20" s="14" t="s">
        <v>35</v>
      </c>
      <c r="H20" s="14" t="s">
        <v>48</v>
      </c>
      <c r="I20" s="14" t="s">
        <v>43</v>
      </c>
      <c r="J20" s="13" t="s">
        <v>20</v>
      </c>
      <c r="K20" s="31" t="s">
        <v>20</v>
      </c>
      <c r="L20" s="13" t="s">
        <v>20</v>
      </c>
      <c r="M20" s="14" t="s">
        <v>20</v>
      </c>
      <c r="N20" s="14" t="s">
        <v>20</v>
      </c>
      <c r="O20" s="14" t="s">
        <v>20</v>
      </c>
      <c r="P20" s="15" t="s">
        <v>20</v>
      </c>
      <c r="Q20" s="6"/>
    </row>
    <row r="21" spans="1:17" ht="15.75" thickBot="1" x14ac:dyDescent="0.3">
      <c r="A21" s="13" t="s">
        <v>24</v>
      </c>
      <c r="B21" s="8" t="s">
        <v>17</v>
      </c>
      <c r="C21" s="14" t="s">
        <v>91</v>
      </c>
      <c r="D21" s="14" t="s">
        <v>21</v>
      </c>
      <c r="E21" s="17" t="s">
        <v>65</v>
      </c>
      <c r="F21" s="14" t="s">
        <v>66</v>
      </c>
      <c r="G21" s="14" t="s">
        <v>66</v>
      </c>
      <c r="H21" s="14" t="s">
        <v>67</v>
      </c>
      <c r="I21" s="31" t="s">
        <v>68</v>
      </c>
      <c r="J21" s="13" t="s">
        <v>20</v>
      </c>
      <c r="K21" s="31" t="s">
        <v>20</v>
      </c>
      <c r="L21" s="13" t="s">
        <v>20</v>
      </c>
      <c r="M21" s="14" t="s">
        <v>20</v>
      </c>
      <c r="N21" s="14" t="s">
        <v>20</v>
      </c>
      <c r="O21" s="14" t="s">
        <v>20</v>
      </c>
      <c r="P21" s="10" t="s">
        <v>20</v>
      </c>
      <c r="Q21" s="6"/>
    </row>
    <row r="22" spans="1:17" ht="15.75" thickBot="1" x14ac:dyDescent="0.3">
      <c r="A22" s="16" t="s">
        <v>24</v>
      </c>
      <c r="B22" s="8" t="s">
        <v>17</v>
      </c>
      <c r="C22" s="17" t="s">
        <v>91</v>
      </c>
      <c r="D22" s="17" t="s">
        <v>25</v>
      </c>
      <c r="E22" s="17" t="s">
        <v>69</v>
      </c>
      <c r="F22" s="17">
        <v>1</v>
      </c>
      <c r="G22" s="17" t="s">
        <v>62</v>
      </c>
      <c r="H22" s="17" t="s">
        <v>70</v>
      </c>
      <c r="I22" s="17" t="s">
        <v>43</v>
      </c>
      <c r="J22" s="16" t="s">
        <v>20</v>
      </c>
      <c r="K22" s="32" t="s">
        <v>20</v>
      </c>
      <c r="L22" s="19" t="s">
        <v>20</v>
      </c>
      <c r="M22" s="20" t="s">
        <v>20</v>
      </c>
      <c r="N22" s="20" t="s">
        <v>20</v>
      </c>
      <c r="O22" s="20" t="s">
        <v>20</v>
      </c>
      <c r="P22" s="21" t="s">
        <v>20</v>
      </c>
      <c r="Q22" s="6"/>
    </row>
    <row r="23" spans="1:17" ht="15.75" thickBot="1" x14ac:dyDescent="0.3">
      <c r="A23" s="7" t="s">
        <v>26</v>
      </c>
      <c r="B23" s="8" t="s">
        <v>17</v>
      </c>
      <c r="C23" s="9" t="s">
        <v>91</v>
      </c>
      <c r="D23" s="9" t="s">
        <v>18</v>
      </c>
      <c r="E23" s="9" t="s">
        <v>71</v>
      </c>
      <c r="F23" s="9" t="s">
        <v>48</v>
      </c>
      <c r="G23" s="9" t="s">
        <v>48</v>
      </c>
      <c r="H23" s="9" t="s">
        <v>72</v>
      </c>
      <c r="I23" s="9" t="s">
        <v>35</v>
      </c>
      <c r="J23" s="7" t="s">
        <v>20</v>
      </c>
      <c r="K23" s="30" t="s">
        <v>20</v>
      </c>
      <c r="L23" s="7" t="s">
        <v>20</v>
      </c>
      <c r="M23" s="9" t="s">
        <v>20</v>
      </c>
      <c r="N23" s="9" t="s">
        <v>20</v>
      </c>
      <c r="O23" s="9" t="s">
        <v>20</v>
      </c>
      <c r="P23" s="23" t="s">
        <v>20</v>
      </c>
      <c r="Q23" s="6"/>
    </row>
    <row r="24" spans="1:17" ht="15.75" thickBot="1" x14ac:dyDescent="0.3">
      <c r="A24" s="13" t="s">
        <v>26</v>
      </c>
      <c r="B24" s="8" t="s">
        <v>17</v>
      </c>
      <c r="C24" s="14" t="s">
        <v>91</v>
      </c>
      <c r="D24" s="14" t="s">
        <v>19</v>
      </c>
      <c r="E24" s="14">
        <v>1140</v>
      </c>
      <c r="F24" s="14" t="s">
        <v>43</v>
      </c>
      <c r="G24" s="14" t="s">
        <v>73</v>
      </c>
      <c r="H24" s="14" t="s">
        <v>74</v>
      </c>
      <c r="I24" s="14" t="s">
        <v>70</v>
      </c>
      <c r="J24" s="13" t="s">
        <v>20</v>
      </c>
      <c r="K24" s="31" t="s">
        <v>20</v>
      </c>
      <c r="L24" s="13" t="s">
        <v>20</v>
      </c>
      <c r="M24" s="14" t="s">
        <v>20</v>
      </c>
      <c r="N24" s="14" t="s">
        <v>20</v>
      </c>
      <c r="O24" s="14" t="s">
        <v>20</v>
      </c>
      <c r="P24" s="25" t="s">
        <v>20</v>
      </c>
      <c r="Q24" s="6"/>
    </row>
    <row r="25" spans="1:17" ht="15.75" thickBot="1" x14ac:dyDescent="0.3">
      <c r="A25" s="13" t="s">
        <v>26</v>
      </c>
      <c r="B25" s="8" t="s">
        <v>17</v>
      </c>
      <c r="C25" s="14" t="s">
        <v>91</v>
      </c>
      <c r="D25" s="14" t="s">
        <v>22</v>
      </c>
      <c r="E25" s="14">
        <v>140</v>
      </c>
      <c r="F25" s="14" t="s">
        <v>62</v>
      </c>
      <c r="G25" s="14" t="s">
        <v>48</v>
      </c>
      <c r="H25" s="14" t="s">
        <v>75</v>
      </c>
      <c r="I25" s="14" t="s">
        <v>35</v>
      </c>
      <c r="J25" s="13" t="s">
        <v>20</v>
      </c>
      <c r="K25" s="31" t="s">
        <v>20</v>
      </c>
      <c r="L25" s="13" t="s">
        <v>20</v>
      </c>
      <c r="M25" s="14" t="s">
        <v>20</v>
      </c>
      <c r="N25" s="14" t="s">
        <v>20</v>
      </c>
      <c r="O25" s="14" t="s">
        <v>20</v>
      </c>
      <c r="P25" s="25" t="s">
        <v>20</v>
      </c>
      <c r="Q25" s="6"/>
    </row>
    <row r="26" spans="1:17" ht="15.75" thickBot="1" x14ac:dyDescent="0.3">
      <c r="A26" s="13" t="s">
        <v>26</v>
      </c>
      <c r="B26" s="8" t="s">
        <v>17</v>
      </c>
      <c r="C26" s="14" t="s">
        <v>91</v>
      </c>
      <c r="D26" s="14" t="s">
        <v>21</v>
      </c>
      <c r="E26" s="17" t="s">
        <v>76</v>
      </c>
      <c r="F26" s="14" t="s">
        <v>77</v>
      </c>
      <c r="G26" s="14" t="s">
        <v>78</v>
      </c>
      <c r="H26" s="14" t="s">
        <v>79</v>
      </c>
      <c r="I26" s="31" t="s">
        <v>80</v>
      </c>
      <c r="J26" s="13" t="s">
        <v>20</v>
      </c>
      <c r="K26" s="31" t="s">
        <v>20</v>
      </c>
      <c r="L26" s="13" t="s">
        <v>20</v>
      </c>
      <c r="M26" s="14" t="s">
        <v>20</v>
      </c>
      <c r="N26" s="14" t="s">
        <v>20</v>
      </c>
      <c r="O26" s="14" t="s">
        <v>20</v>
      </c>
      <c r="P26" s="25" t="s">
        <v>20</v>
      </c>
    </row>
    <row r="27" spans="1:17" ht="15.75" thickBot="1" x14ac:dyDescent="0.3">
      <c r="A27" s="16" t="s">
        <v>26</v>
      </c>
      <c r="B27" s="8" t="s">
        <v>17</v>
      </c>
      <c r="C27" s="17" t="s">
        <v>91</v>
      </c>
      <c r="D27" s="17" t="s">
        <v>25</v>
      </c>
      <c r="E27" s="17">
        <v>40</v>
      </c>
      <c r="F27" s="17">
        <v>1</v>
      </c>
      <c r="G27" s="17" t="s">
        <v>48</v>
      </c>
      <c r="H27" s="17" t="s">
        <v>75</v>
      </c>
      <c r="I27" s="17" t="s">
        <v>35</v>
      </c>
      <c r="J27" s="16" t="s">
        <v>20</v>
      </c>
      <c r="K27" s="32" t="s">
        <v>20</v>
      </c>
      <c r="L27" s="16" t="s">
        <v>20</v>
      </c>
      <c r="M27" s="17" t="s">
        <v>20</v>
      </c>
      <c r="N27" s="17" t="s">
        <v>20</v>
      </c>
      <c r="O27" s="17" t="s">
        <v>20</v>
      </c>
      <c r="P27" s="29" t="s">
        <v>20</v>
      </c>
    </row>
    <row r="28" spans="1:17" x14ac:dyDescent="0.25">
      <c r="A28" s="7" t="s">
        <v>16</v>
      </c>
      <c r="B28" s="9" t="s">
        <v>27</v>
      </c>
      <c r="C28" s="9" t="s">
        <v>91</v>
      </c>
      <c r="D28" s="9" t="s">
        <v>18</v>
      </c>
      <c r="E28" s="9" t="s">
        <v>81</v>
      </c>
      <c r="F28" s="9" t="s">
        <v>40</v>
      </c>
      <c r="G28" s="9" t="s">
        <v>43</v>
      </c>
      <c r="H28" s="9" t="s">
        <v>42</v>
      </c>
      <c r="I28" s="9" t="s">
        <v>62</v>
      </c>
      <c r="J28" s="9" t="s">
        <v>20</v>
      </c>
      <c r="K28" s="9" t="s">
        <v>20</v>
      </c>
      <c r="L28" s="9" t="s">
        <v>20</v>
      </c>
      <c r="M28" s="9" t="s">
        <v>20</v>
      </c>
      <c r="N28" s="9" t="s">
        <v>20</v>
      </c>
      <c r="O28" s="9" t="s">
        <v>20</v>
      </c>
      <c r="P28" s="10" t="s">
        <v>20</v>
      </c>
    </row>
    <row r="29" spans="1:17" x14ac:dyDescent="0.25">
      <c r="A29" s="13" t="s">
        <v>16</v>
      </c>
      <c r="B29" s="14" t="s">
        <v>27</v>
      </c>
      <c r="C29" s="14" t="s">
        <v>91</v>
      </c>
      <c r="D29" s="14" t="s">
        <v>19</v>
      </c>
      <c r="E29" s="14">
        <v>124</v>
      </c>
      <c r="F29" s="14" t="s">
        <v>33</v>
      </c>
      <c r="G29" s="14" t="s">
        <v>43</v>
      </c>
      <c r="H29" s="14" t="s">
        <v>42</v>
      </c>
      <c r="I29" s="14" t="s">
        <v>62</v>
      </c>
      <c r="J29" s="14" t="s">
        <v>20</v>
      </c>
      <c r="K29" s="14" t="s">
        <v>20</v>
      </c>
      <c r="L29" s="14" t="s">
        <v>20</v>
      </c>
      <c r="M29" s="14" t="s">
        <v>20</v>
      </c>
      <c r="N29" s="14" t="s">
        <v>20</v>
      </c>
      <c r="O29" s="14" t="s">
        <v>20</v>
      </c>
      <c r="P29" s="15" t="s">
        <v>20</v>
      </c>
    </row>
    <row r="30" spans="1:17" x14ac:dyDescent="0.25">
      <c r="A30" s="13" t="s">
        <v>16</v>
      </c>
      <c r="B30" s="14" t="s">
        <v>27</v>
      </c>
      <c r="C30" s="14" t="s">
        <v>91</v>
      </c>
      <c r="D30" s="14" t="s">
        <v>21</v>
      </c>
      <c r="E30" s="14" t="s">
        <v>53</v>
      </c>
      <c r="F30" s="14" t="s">
        <v>47</v>
      </c>
      <c r="G30" s="14" t="s">
        <v>44</v>
      </c>
      <c r="H30" s="14" t="s">
        <v>43</v>
      </c>
      <c r="I30" s="14" t="s">
        <v>68</v>
      </c>
      <c r="J30" s="14" t="s">
        <v>20</v>
      </c>
      <c r="K30" s="14" t="s">
        <v>20</v>
      </c>
      <c r="L30" s="14" t="s">
        <v>20</v>
      </c>
      <c r="M30" s="14" t="s">
        <v>20</v>
      </c>
      <c r="N30" s="14" t="s">
        <v>20</v>
      </c>
      <c r="O30" s="14" t="s">
        <v>20</v>
      </c>
      <c r="P30" s="15" t="s">
        <v>20</v>
      </c>
    </row>
    <row r="31" spans="1:17" ht="15.75" thickBot="1" x14ac:dyDescent="0.3">
      <c r="A31" s="19" t="s">
        <v>16</v>
      </c>
      <c r="B31" s="20" t="s">
        <v>27</v>
      </c>
      <c r="C31" s="20" t="s">
        <v>91</v>
      </c>
      <c r="D31" s="20" t="s">
        <v>22</v>
      </c>
      <c r="E31" s="20" t="s">
        <v>82</v>
      </c>
      <c r="F31" s="20" t="s">
        <v>52</v>
      </c>
      <c r="G31" s="20" t="s">
        <v>62</v>
      </c>
      <c r="H31" s="20" t="s">
        <v>47</v>
      </c>
      <c r="I31" s="20" t="s">
        <v>83</v>
      </c>
      <c r="J31" s="20" t="s">
        <v>20</v>
      </c>
      <c r="K31" s="20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1" t="s">
        <v>20</v>
      </c>
    </row>
    <row r="32" spans="1:17" x14ac:dyDescent="0.25">
      <c r="A32" s="33" t="s">
        <v>16</v>
      </c>
      <c r="B32" s="34" t="s">
        <v>27</v>
      </c>
      <c r="C32" s="34" t="s">
        <v>92</v>
      </c>
      <c r="D32" s="34" t="s">
        <v>18</v>
      </c>
      <c r="E32" s="34" t="s">
        <v>84</v>
      </c>
      <c r="F32" s="34" t="s">
        <v>58</v>
      </c>
      <c r="G32" s="34" t="s">
        <v>43</v>
      </c>
      <c r="H32" s="34" t="s">
        <v>40</v>
      </c>
      <c r="I32" s="34" t="s">
        <v>44</v>
      </c>
      <c r="J32" s="34" t="s">
        <v>20</v>
      </c>
      <c r="K32" s="34" t="s">
        <v>20</v>
      </c>
      <c r="L32" s="34" t="s">
        <v>20</v>
      </c>
      <c r="M32" s="34" t="s">
        <v>20</v>
      </c>
      <c r="N32" s="34" t="s">
        <v>20</v>
      </c>
      <c r="O32" s="34" t="s">
        <v>20</v>
      </c>
      <c r="P32" s="35" t="s">
        <v>20</v>
      </c>
    </row>
    <row r="33" spans="1:16" x14ac:dyDescent="0.25">
      <c r="A33" s="13" t="s">
        <v>16</v>
      </c>
      <c r="B33" s="14" t="s">
        <v>27</v>
      </c>
      <c r="C33" s="14" t="s">
        <v>92</v>
      </c>
      <c r="D33" s="14" t="s">
        <v>19</v>
      </c>
      <c r="E33" s="14">
        <v>288</v>
      </c>
      <c r="F33" s="14" t="s">
        <v>37</v>
      </c>
      <c r="G33" s="14" t="s">
        <v>43</v>
      </c>
      <c r="H33" s="14" t="s">
        <v>40</v>
      </c>
      <c r="I33" s="14" t="s">
        <v>39</v>
      </c>
      <c r="J33" s="14" t="s">
        <v>20</v>
      </c>
      <c r="K33" s="14" t="s">
        <v>20</v>
      </c>
      <c r="L33" s="14" t="s">
        <v>20</v>
      </c>
      <c r="M33" s="14" t="s">
        <v>20</v>
      </c>
      <c r="N33" s="14" t="s">
        <v>20</v>
      </c>
      <c r="O33" s="14" t="s">
        <v>20</v>
      </c>
      <c r="P33" s="15" t="s">
        <v>20</v>
      </c>
    </row>
    <row r="34" spans="1:16" x14ac:dyDescent="0.25">
      <c r="A34" s="13" t="s">
        <v>16</v>
      </c>
      <c r="B34" s="14" t="s">
        <v>27</v>
      </c>
      <c r="C34" s="14" t="s">
        <v>92</v>
      </c>
      <c r="D34" s="14" t="s">
        <v>21</v>
      </c>
      <c r="E34" s="14" t="s">
        <v>85</v>
      </c>
      <c r="F34" s="14" t="s">
        <v>56</v>
      </c>
      <c r="G34" s="14" t="s">
        <v>47</v>
      </c>
      <c r="H34" s="14" t="s">
        <v>42</v>
      </c>
      <c r="I34" s="14" t="s">
        <v>62</v>
      </c>
      <c r="J34" s="14" t="s">
        <v>20</v>
      </c>
      <c r="K34" s="14" t="s">
        <v>20</v>
      </c>
      <c r="L34" s="14" t="s">
        <v>20</v>
      </c>
      <c r="M34" s="14" t="s">
        <v>20</v>
      </c>
      <c r="N34" s="14" t="s">
        <v>20</v>
      </c>
      <c r="O34" s="14" t="s">
        <v>20</v>
      </c>
      <c r="P34" s="15" t="s">
        <v>20</v>
      </c>
    </row>
    <row r="35" spans="1:16" ht="15.75" thickBot="1" x14ac:dyDescent="0.3">
      <c r="A35" s="16" t="s">
        <v>16</v>
      </c>
      <c r="B35" s="17" t="s">
        <v>27</v>
      </c>
      <c r="C35" s="17" t="s">
        <v>92</v>
      </c>
      <c r="D35" s="17" t="s">
        <v>22</v>
      </c>
      <c r="E35" s="17" t="s">
        <v>86</v>
      </c>
      <c r="F35" s="17" t="s">
        <v>62</v>
      </c>
      <c r="G35" s="17" t="s">
        <v>62</v>
      </c>
      <c r="H35" s="17" t="s">
        <v>47</v>
      </c>
      <c r="I35" s="17" t="s">
        <v>83</v>
      </c>
      <c r="J35" s="17" t="s">
        <v>20</v>
      </c>
      <c r="K35" s="17" t="s">
        <v>20</v>
      </c>
      <c r="L35" s="17" t="s">
        <v>20</v>
      </c>
      <c r="M35" s="17" t="s">
        <v>20</v>
      </c>
      <c r="N35" s="17" t="s">
        <v>20</v>
      </c>
      <c r="O35" s="17" t="s">
        <v>20</v>
      </c>
      <c r="P35" s="18" t="s">
        <v>20</v>
      </c>
    </row>
    <row r="36" spans="1:16" x14ac:dyDescent="0.25">
      <c r="A36" s="7" t="s">
        <v>23</v>
      </c>
      <c r="B36" s="9" t="s">
        <v>27</v>
      </c>
      <c r="C36" s="9" t="s">
        <v>91</v>
      </c>
      <c r="D36" s="9" t="s">
        <v>18</v>
      </c>
      <c r="E36" s="9" t="s">
        <v>87</v>
      </c>
      <c r="F36" s="9" t="s">
        <v>40</v>
      </c>
      <c r="G36" s="9" t="s">
        <v>43</v>
      </c>
      <c r="H36" s="9" t="s">
        <v>42</v>
      </c>
      <c r="I36" s="9" t="s">
        <v>44</v>
      </c>
      <c r="J36" s="9" t="s">
        <v>20</v>
      </c>
      <c r="K36" s="9" t="s">
        <v>20</v>
      </c>
      <c r="L36" s="9" t="s">
        <v>20</v>
      </c>
      <c r="M36" s="9" t="s">
        <v>20</v>
      </c>
      <c r="N36" s="9" t="s">
        <v>20</v>
      </c>
      <c r="O36" s="9" t="s">
        <v>20</v>
      </c>
      <c r="P36" s="10" t="s">
        <v>20</v>
      </c>
    </row>
    <row r="37" spans="1:16" x14ac:dyDescent="0.25">
      <c r="A37" s="13" t="s">
        <v>23</v>
      </c>
      <c r="B37" s="14" t="s">
        <v>27</v>
      </c>
      <c r="C37" s="14" t="s">
        <v>91</v>
      </c>
      <c r="D37" s="14" t="s">
        <v>19</v>
      </c>
      <c r="E37" s="14">
        <v>130</v>
      </c>
      <c r="F37" s="14" t="s">
        <v>37</v>
      </c>
      <c r="G37" s="14" t="s">
        <v>47</v>
      </c>
      <c r="H37" s="14" t="s">
        <v>42</v>
      </c>
      <c r="I37" s="14" t="s">
        <v>62</v>
      </c>
      <c r="J37" s="14" t="s">
        <v>20</v>
      </c>
      <c r="K37" s="14" t="s">
        <v>20</v>
      </c>
      <c r="L37" s="14" t="s">
        <v>20</v>
      </c>
      <c r="M37" s="14" t="s">
        <v>20</v>
      </c>
      <c r="N37" s="14" t="s">
        <v>20</v>
      </c>
      <c r="O37" s="14" t="s">
        <v>20</v>
      </c>
      <c r="P37" s="15" t="s">
        <v>20</v>
      </c>
    </row>
    <row r="38" spans="1:16" x14ac:dyDescent="0.25">
      <c r="A38" s="13" t="s">
        <v>23</v>
      </c>
      <c r="B38" s="14" t="s">
        <v>27</v>
      </c>
      <c r="C38" s="14" t="s">
        <v>91</v>
      </c>
      <c r="D38" s="14" t="s">
        <v>21</v>
      </c>
      <c r="E38" s="14">
        <v>0</v>
      </c>
      <c r="F38" s="14" t="s">
        <v>34</v>
      </c>
      <c r="G38" s="14" t="s">
        <v>47</v>
      </c>
      <c r="H38" s="14" t="s">
        <v>34</v>
      </c>
      <c r="I38" s="14" t="s">
        <v>52</v>
      </c>
      <c r="J38" s="14" t="s">
        <v>20</v>
      </c>
      <c r="K38" s="14" t="s">
        <v>20</v>
      </c>
      <c r="L38" s="14" t="s">
        <v>20</v>
      </c>
      <c r="M38" s="14" t="s">
        <v>20</v>
      </c>
      <c r="N38" s="14" t="s">
        <v>20</v>
      </c>
      <c r="O38" s="14" t="s">
        <v>20</v>
      </c>
      <c r="P38" s="15" t="s">
        <v>20</v>
      </c>
    </row>
    <row r="39" spans="1:16" ht="15.75" thickBot="1" x14ac:dyDescent="0.3">
      <c r="A39" s="16" t="s">
        <v>23</v>
      </c>
      <c r="B39" s="17" t="s">
        <v>27</v>
      </c>
      <c r="C39" s="17" t="s">
        <v>91</v>
      </c>
      <c r="D39" s="17" t="s">
        <v>22</v>
      </c>
      <c r="E39" s="17">
        <v>8</v>
      </c>
      <c r="F39" s="17" t="s">
        <v>52</v>
      </c>
      <c r="G39" s="17" t="s">
        <v>62</v>
      </c>
      <c r="H39" s="17" t="s">
        <v>47</v>
      </c>
      <c r="I39" s="17" t="s">
        <v>70</v>
      </c>
      <c r="J39" s="17" t="s">
        <v>20</v>
      </c>
      <c r="K39" s="17" t="s">
        <v>20</v>
      </c>
      <c r="L39" s="17" t="s">
        <v>20</v>
      </c>
      <c r="M39" s="17" t="s">
        <v>20</v>
      </c>
      <c r="N39" s="17" t="s">
        <v>20</v>
      </c>
      <c r="O39" s="17" t="s">
        <v>20</v>
      </c>
      <c r="P39" s="18" t="s">
        <v>20</v>
      </c>
    </row>
    <row r="40" spans="1:16" x14ac:dyDescent="0.25">
      <c r="A40" s="7" t="s">
        <v>23</v>
      </c>
      <c r="B40" s="9" t="s">
        <v>27</v>
      </c>
      <c r="C40" s="9" t="s">
        <v>92</v>
      </c>
      <c r="D40" s="9" t="s">
        <v>18</v>
      </c>
      <c r="E40" s="9" t="s">
        <v>34</v>
      </c>
      <c r="F40" s="9" t="s">
        <v>58</v>
      </c>
      <c r="G40" s="9" t="s">
        <v>34</v>
      </c>
      <c r="H40" s="9" t="s">
        <v>42</v>
      </c>
      <c r="I40" s="9" t="s">
        <v>44</v>
      </c>
      <c r="J40" s="9" t="s">
        <v>20</v>
      </c>
      <c r="K40" s="9" t="s">
        <v>20</v>
      </c>
      <c r="L40" s="9" t="s">
        <v>20</v>
      </c>
      <c r="M40" s="9" t="s">
        <v>20</v>
      </c>
      <c r="N40" s="9" t="s">
        <v>20</v>
      </c>
      <c r="O40" s="9" t="s">
        <v>20</v>
      </c>
      <c r="P40" s="10" t="s">
        <v>20</v>
      </c>
    </row>
    <row r="41" spans="1:16" x14ac:dyDescent="0.25">
      <c r="A41" s="13" t="s">
        <v>23</v>
      </c>
      <c r="B41" s="14" t="s">
        <v>27</v>
      </c>
      <c r="C41" s="14" t="s">
        <v>92</v>
      </c>
      <c r="D41" s="14" t="s">
        <v>19</v>
      </c>
      <c r="E41" s="14">
        <v>337</v>
      </c>
      <c r="F41" s="14" t="s">
        <v>58</v>
      </c>
      <c r="G41" s="14" t="s">
        <v>35</v>
      </c>
      <c r="H41" s="14" t="s">
        <v>42</v>
      </c>
      <c r="I41" s="14" t="s">
        <v>62</v>
      </c>
      <c r="J41" s="14" t="s">
        <v>20</v>
      </c>
      <c r="K41" s="14" t="s">
        <v>20</v>
      </c>
      <c r="L41" s="14" t="s">
        <v>20</v>
      </c>
      <c r="M41" s="14" t="s">
        <v>20</v>
      </c>
      <c r="N41" s="14" t="s">
        <v>20</v>
      </c>
      <c r="O41" s="14" t="s">
        <v>20</v>
      </c>
      <c r="P41" s="15" t="s">
        <v>20</v>
      </c>
    </row>
    <row r="42" spans="1:16" x14ac:dyDescent="0.25">
      <c r="A42" s="13" t="s">
        <v>23</v>
      </c>
      <c r="B42" s="14" t="s">
        <v>27</v>
      </c>
      <c r="C42" s="14" t="s">
        <v>92</v>
      </c>
      <c r="D42" s="14" t="s">
        <v>21</v>
      </c>
      <c r="E42" s="14" t="s">
        <v>53</v>
      </c>
      <c r="F42" s="14" t="s">
        <v>37</v>
      </c>
      <c r="G42" s="14" t="s">
        <v>47</v>
      </c>
      <c r="H42" s="14" t="s">
        <v>34</v>
      </c>
      <c r="I42" s="14" t="s">
        <v>52</v>
      </c>
      <c r="J42" s="14" t="s">
        <v>20</v>
      </c>
      <c r="K42" s="14" t="s">
        <v>20</v>
      </c>
      <c r="L42" s="14" t="s">
        <v>20</v>
      </c>
      <c r="M42" s="14" t="s">
        <v>20</v>
      </c>
      <c r="N42" s="14" t="s">
        <v>20</v>
      </c>
      <c r="O42" s="14" t="s">
        <v>20</v>
      </c>
      <c r="P42" s="15" t="s">
        <v>20</v>
      </c>
    </row>
    <row r="43" spans="1:16" ht="15.75" thickBot="1" x14ac:dyDescent="0.3">
      <c r="A43" s="19" t="s">
        <v>23</v>
      </c>
      <c r="B43" s="20" t="s">
        <v>27</v>
      </c>
      <c r="C43" s="20" t="s">
        <v>92</v>
      </c>
      <c r="D43" s="20" t="s">
        <v>22</v>
      </c>
      <c r="E43" s="20" t="s">
        <v>63</v>
      </c>
      <c r="F43" s="20" t="s">
        <v>62</v>
      </c>
      <c r="G43" s="20" t="s">
        <v>62</v>
      </c>
      <c r="H43" s="20" t="s">
        <v>47</v>
      </c>
      <c r="I43" s="20" t="s">
        <v>70</v>
      </c>
      <c r="J43" s="20" t="s">
        <v>20</v>
      </c>
      <c r="K43" s="20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1" t="s">
        <v>20</v>
      </c>
    </row>
    <row r="44" spans="1:16" ht="15.75" thickBot="1" x14ac:dyDescent="0.3">
      <c r="A44" s="16" t="s">
        <v>24</v>
      </c>
      <c r="B44" s="8" t="s">
        <v>17</v>
      </c>
      <c r="C44" s="17" t="s">
        <v>91</v>
      </c>
      <c r="D44" s="17" t="s">
        <v>29</v>
      </c>
      <c r="E44" s="17" t="s">
        <v>88</v>
      </c>
      <c r="F44" s="14" t="s">
        <v>20</v>
      </c>
      <c r="G44" s="14" t="s">
        <v>47</v>
      </c>
      <c r="H44" s="14" t="s">
        <v>62</v>
      </c>
      <c r="I44" s="31" t="s">
        <v>34</v>
      </c>
      <c r="J44" s="9" t="s">
        <v>20</v>
      </c>
      <c r="K44" s="9" t="s">
        <v>20</v>
      </c>
      <c r="L44" s="9" t="s">
        <v>20</v>
      </c>
      <c r="M44" s="9" t="s">
        <v>20</v>
      </c>
      <c r="N44" s="9" t="s">
        <v>20</v>
      </c>
      <c r="O44" s="9" t="s">
        <v>20</v>
      </c>
      <c r="P44" s="9" t="s">
        <v>20</v>
      </c>
    </row>
    <row r="45" spans="1:16" ht="15.75" thickBot="1" x14ac:dyDescent="0.3">
      <c r="A45" s="13" t="s">
        <v>26</v>
      </c>
      <c r="B45" s="8" t="s">
        <v>17</v>
      </c>
      <c r="C45" s="17" t="s">
        <v>91</v>
      </c>
      <c r="D45" s="38" t="s">
        <v>28</v>
      </c>
      <c r="E45" s="37">
        <v>202</v>
      </c>
      <c r="F45" s="14" t="s">
        <v>20</v>
      </c>
      <c r="G45" s="14" t="s">
        <v>89</v>
      </c>
      <c r="H45" s="14" t="s">
        <v>90</v>
      </c>
      <c r="I45" s="31" t="s">
        <v>70</v>
      </c>
      <c r="J45" s="14" t="s">
        <v>20</v>
      </c>
      <c r="K45" s="14" t="s">
        <v>20</v>
      </c>
      <c r="L45" s="14" t="s">
        <v>20</v>
      </c>
      <c r="M45" s="14" t="s">
        <v>20</v>
      </c>
      <c r="N45" s="14" t="s">
        <v>20</v>
      </c>
      <c r="O45" s="14" t="s">
        <v>20</v>
      </c>
      <c r="P45" s="14" t="s">
        <v>20</v>
      </c>
    </row>
    <row r="46" spans="1:16" x14ac:dyDescent="0.25">
      <c r="A46" s="13" t="s">
        <v>26</v>
      </c>
      <c r="B46" s="8" t="s">
        <v>17</v>
      </c>
      <c r="C46" s="17" t="s">
        <v>91</v>
      </c>
      <c r="D46" s="38" t="s">
        <v>30</v>
      </c>
      <c r="E46" s="37">
        <v>176</v>
      </c>
      <c r="F46" s="14" t="s">
        <v>20</v>
      </c>
      <c r="G46" s="14" t="s">
        <v>75</v>
      </c>
      <c r="H46" s="14" t="s">
        <v>90</v>
      </c>
      <c r="I46" s="31" t="s">
        <v>68</v>
      </c>
      <c r="J46" s="14" t="s">
        <v>20</v>
      </c>
      <c r="K46" s="14" t="s">
        <v>20</v>
      </c>
      <c r="L46" s="14" t="s">
        <v>20</v>
      </c>
      <c r="M46" s="14" t="s">
        <v>20</v>
      </c>
      <c r="N46" s="14" t="s">
        <v>20</v>
      </c>
      <c r="O46" s="14" t="s">
        <v>20</v>
      </c>
      <c r="P46" s="14" t="s">
        <v>20</v>
      </c>
    </row>
    <row r="47" spans="1:16" ht="15.75" thickBot="1" x14ac:dyDescent="0.3">
      <c r="A47" s="36" t="s">
        <v>31</v>
      </c>
      <c r="B47" s="36" t="s">
        <v>17</v>
      </c>
      <c r="C47" s="17" t="s">
        <v>91</v>
      </c>
      <c r="D47" s="17" t="s">
        <v>31</v>
      </c>
      <c r="E47" s="37">
        <v>4500</v>
      </c>
      <c r="F47" s="14" t="s">
        <v>20</v>
      </c>
      <c r="G47" s="14" t="s">
        <v>44</v>
      </c>
      <c r="H47" s="14" t="s">
        <v>35</v>
      </c>
      <c r="I47" s="31" t="s">
        <v>42</v>
      </c>
      <c r="J47" s="20" t="s">
        <v>20</v>
      </c>
      <c r="K47" s="20" t="s">
        <v>20</v>
      </c>
      <c r="L47" s="20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</row>
  </sheetData>
  <conditionalFormatting sqref="E2:E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E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:E1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8:E2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2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8:J2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8:P2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:E1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8:E3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2:E3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6:E3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:J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:M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0:E47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942351BF-6001-4B10-BD7F-BA0480B4321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G2:G5</xm:sqref>
        </x14:conditionalFormatting>
        <x14:conditionalFormatting xmlns:xm="http://schemas.microsoft.com/office/excel/2006/main">
          <x14:cfRule type="iconSet" priority="38" id="{A7103A03-DDC7-4C49-8F57-6ADDC928BCE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G6:G9</xm:sqref>
        </x14:conditionalFormatting>
        <x14:conditionalFormatting xmlns:xm="http://schemas.microsoft.com/office/excel/2006/main">
          <x14:cfRule type="iconSet" priority="34" id="{D5FD65D3-7CCF-4690-AF7E-73977E934D3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G10:G13</xm:sqref>
        </x14:conditionalFormatting>
        <x14:conditionalFormatting xmlns:xm="http://schemas.microsoft.com/office/excel/2006/main">
          <x14:cfRule type="iconSet" priority="46" id="{F2F37FDB-5DB7-471D-981B-D67AC40EA45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G18:G22</xm:sqref>
        </x14:conditionalFormatting>
        <x14:conditionalFormatting xmlns:xm="http://schemas.microsoft.com/office/excel/2006/main">
          <x14:cfRule type="iconSet" priority="48" id="{FB2BF6D6-F27D-4FB4-9632-18A5DDF347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G23:G27</xm:sqref>
        </x14:conditionalFormatting>
        <x14:conditionalFormatting xmlns:xm="http://schemas.microsoft.com/office/excel/2006/main">
          <x14:cfRule type="iconSet" priority="27" id="{8CF4A381-110A-43E4-BB4D-2A85BF023BB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L18:L22</xm:sqref>
        </x14:conditionalFormatting>
        <x14:conditionalFormatting xmlns:xm="http://schemas.microsoft.com/office/excel/2006/main">
          <x14:cfRule type="iconSet" priority="26" id="{C5C7B6D2-75D5-49AB-B99A-6CC3DB812FB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L2:L5</xm:sqref>
        </x14:conditionalFormatting>
        <x14:conditionalFormatting xmlns:xm="http://schemas.microsoft.com/office/excel/2006/main">
          <x14:cfRule type="iconSet" priority="25" id="{C3DCD3CD-A66C-4C04-8ACD-665E3BC65B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L6:L8</xm:sqref>
        </x14:conditionalFormatting>
        <x14:conditionalFormatting xmlns:xm="http://schemas.microsoft.com/office/excel/2006/main">
          <x14:cfRule type="iconSet" priority="54" id="{6C75E2C8-42B9-4616-AB16-EE0B1C606DF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G14:G17</xm:sqref>
        </x14:conditionalFormatting>
        <x14:conditionalFormatting xmlns:xm="http://schemas.microsoft.com/office/excel/2006/main">
          <x14:cfRule type="iconSet" priority="15" id="{ED9DD153-F853-470A-9444-FE276F86D6A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G28:G31</xm:sqref>
        </x14:conditionalFormatting>
        <x14:conditionalFormatting xmlns:xm="http://schemas.microsoft.com/office/excel/2006/main">
          <x14:cfRule type="iconSet" priority="14" id="{EDBC1470-E50F-47F5-980A-56B060F827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G32:G35</xm:sqref>
        </x14:conditionalFormatting>
        <x14:conditionalFormatting xmlns:xm="http://schemas.microsoft.com/office/excel/2006/main">
          <x14:cfRule type="iconSet" priority="10" id="{46C51732-7EF6-42DB-AD1C-C6E31CD2B70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G36:G39</xm:sqref>
        </x14:conditionalFormatting>
        <x14:conditionalFormatting xmlns:xm="http://schemas.microsoft.com/office/excel/2006/main">
          <x14:cfRule type="iconSet" priority="6" id="{769DBF24-C762-44EA-A8BD-12744B2C103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L32:L34</xm:sqref>
        </x14:conditionalFormatting>
        <x14:conditionalFormatting xmlns:xm="http://schemas.microsoft.com/office/excel/2006/main">
          <x14:cfRule type="iconSet" priority="58" id="{660A66AC-050C-4862-B032-5F17D0648F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G40:G47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ROGER</dc:creator>
  <cp:lastModifiedBy>Kevin ROGER</cp:lastModifiedBy>
  <dcterms:created xsi:type="dcterms:W3CDTF">2022-07-21T20:47:34Z</dcterms:created>
  <dcterms:modified xsi:type="dcterms:W3CDTF">2022-07-21T21:04:10Z</dcterms:modified>
</cp:coreProperties>
</file>