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5\Desktop\"/>
    </mc:Choice>
  </mc:AlternateContent>
  <xr:revisionPtr revIDLastSave="0" documentId="13_ncr:1_{197C5C23-C3C1-4E1E-B8BA-E8ECFBC6FF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_b2" sheetId="1" r:id="rId1"/>
  </sheets>
  <definedNames>
    <definedName name="_xlnm._FilterDatabase" localSheetId="0" hidden="1">final_b2!$A$2:$S$265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6" i="1"/>
  <c r="S7" i="1"/>
  <c r="S8" i="1"/>
  <c r="S9" i="1"/>
  <c r="S10" i="1"/>
  <c r="S11" i="1"/>
  <c r="S13" i="1"/>
  <c r="S14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41" i="1"/>
  <c r="S42" i="1"/>
  <c r="S43" i="1"/>
  <c r="S44" i="1"/>
  <c r="S47" i="1"/>
  <c r="S48" i="1"/>
  <c r="S50" i="1"/>
  <c r="S51" i="1"/>
  <c r="S53" i="1"/>
  <c r="S55" i="1"/>
  <c r="S57" i="1"/>
  <c r="S59" i="1"/>
  <c r="S60" i="1"/>
  <c r="S62" i="1"/>
  <c r="S63" i="1"/>
  <c r="S64" i="1"/>
  <c r="S66" i="1"/>
  <c r="S67" i="1"/>
  <c r="S68" i="1"/>
  <c r="S69" i="1"/>
  <c r="S72" i="1"/>
  <c r="S73" i="1"/>
  <c r="S74" i="1"/>
  <c r="S76" i="1"/>
  <c r="S78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5" i="1"/>
  <c r="S96" i="1"/>
  <c r="S99" i="1"/>
  <c r="S102" i="1"/>
  <c r="S103" i="1"/>
  <c r="S105" i="1"/>
  <c r="S106" i="1"/>
  <c r="S109" i="1"/>
  <c r="S110" i="1"/>
  <c r="S111" i="1"/>
  <c r="S116" i="1"/>
  <c r="S117" i="1"/>
  <c r="S118" i="1"/>
  <c r="S119" i="1"/>
  <c r="S123" i="1"/>
  <c r="S125" i="1"/>
  <c r="S129" i="1"/>
  <c r="S133" i="1"/>
  <c r="S134" i="1"/>
  <c r="S136" i="1"/>
  <c r="S137" i="1"/>
  <c r="S138" i="1"/>
  <c r="S139" i="1"/>
  <c r="S140" i="1"/>
  <c r="S143" i="1"/>
  <c r="S144" i="1"/>
  <c r="S145" i="1"/>
  <c r="S146" i="1"/>
  <c r="S147" i="1"/>
  <c r="S148" i="1"/>
  <c r="S149" i="1"/>
  <c r="S150" i="1"/>
  <c r="S151" i="1"/>
  <c r="S154" i="1"/>
  <c r="S156" i="1"/>
  <c r="S157" i="1"/>
  <c r="S162" i="1"/>
  <c r="S163" i="1"/>
  <c r="S167" i="1"/>
  <c r="S168" i="1"/>
  <c r="S171" i="1"/>
  <c r="S174" i="1"/>
  <c r="S179" i="1"/>
  <c r="S182" i="1"/>
  <c r="S183" i="1"/>
  <c r="S184" i="1"/>
  <c r="S187" i="1"/>
  <c r="S188" i="1"/>
  <c r="S189" i="1"/>
  <c r="S190" i="1"/>
  <c r="S191" i="1"/>
  <c r="S192" i="1"/>
  <c r="S193" i="1"/>
  <c r="S194" i="1"/>
  <c r="S195" i="1"/>
  <c r="S198" i="1"/>
  <c r="S200" i="1"/>
  <c r="R4" i="1"/>
  <c r="R6" i="1"/>
  <c r="R7" i="1"/>
  <c r="R8" i="1"/>
  <c r="R9" i="1"/>
  <c r="R10" i="1"/>
  <c r="R11" i="1"/>
  <c r="R13" i="1"/>
  <c r="R14" i="1"/>
  <c r="R16" i="1"/>
  <c r="R17" i="1"/>
  <c r="R18" i="1"/>
  <c r="R19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41" i="1"/>
  <c r="R42" i="1"/>
  <c r="R43" i="1"/>
  <c r="R44" i="1"/>
  <c r="R47" i="1"/>
  <c r="R48" i="1"/>
  <c r="R50" i="1"/>
  <c r="R51" i="1"/>
  <c r="R53" i="1"/>
  <c r="R55" i="1"/>
  <c r="R57" i="1"/>
  <c r="R59" i="1"/>
  <c r="R60" i="1"/>
  <c r="R62" i="1"/>
  <c r="R63" i="1"/>
  <c r="R64" i="1"/>
  <c r="R66" i="1"/>
  <c r="R67" i="1"/>
  <c r="R68" i="1"/>
  <c r="R69" i="1"/>
  <c r="R72" i="1"/>
  <c r="R73" i="1"/>
  <c r="R74" i="1"/>
  <c r="R76" i="1"/>
  <c r="R78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5" i="1"/>
  <c r="R96" i="1"/>
  <c r="R99" i="1"/>
  <c r="R102" i="1"/>
  <c r="R103" i="1"/>
  <c r="R105" i="1"/>
  <c r="R106" i="1"/>
  <c r="R109" i="1"/>
  <c r="R110" i="1"/>
  <c r="R111" i="1"/>
  <c r="R116" i="1"/>
  <c r="R117" i="1"/>
  <c r="R118" i="1"/>
  <c r="R119" i="1"/>
  <c r="R123" i="1"/>
  <c r="R125" i="1"/>
  <c r="R129" i="1"/>
  <c r="R133" i="1"/>
  <c r="R134" i="1"/>
  <c r="R136" i="1"/>
  <c r="R137" i="1"/>
  <c r="R138" i="1"/>
  <c r="R139" i="1"/>
  <c r="R140" i="1"/>
  <c r="R143" i="1"/>
  <c r="R144" i="1"/>
  <c r="R145" i="1"/>
  <c r="R146" i="1"/>
  <c r="R147" i="1"/>
  <c r="R148" i="1"/>
  <c r="R149" i="1"/>
  <c r="R150" i="1"/>
  <c r="R151" i="1"/>
  <c r="R154" i="1"/>
  <c r="R156" i="1"/>
  <c r="R157" i="1"/>
  <c r="R162" i="1"/>
  <c r="R163" i="1"/>
  <c r="R167" i="1"/>
  <c r="R168" i="1"/>
  <c r="R171" i="1"/>
  <c r="R174" i="1"/>
  <c r="R179" i="1"/>
  <c r="R182" i="1"/>
  <c r="R183" i="1"/>
  <c r="R184" i="1"/>
  <c r="R187" i="1"/>
  <c r="R188" i="1"/>
  <c r="R189" i="1"/>
  <c r="R190" i="1"/>
  <c r="R191" i="1"/>
  <c r="R192" i="1"/>
  <c r="R193" i="1"/>
  <c r="R194" i="1"/>
  <c r="R195" i="1"/>
  <c r="R198" i="1"/>
  <c r="R200" i="1"/>
  <c r="Q4" i="1"/>
  <c r="Q6" i="1"/>
  <c r="Q7" i="1"/>
  <c r="Q8" i="1"/>
  <c r="Q9" i="1"/>
  <c r="Q10" i="1"/>
  <c r="Q11" i="1"/>
  <c r="Q13" i="1"/>
  <c r="Q14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7" i="1"/>
  <c r="Q48" i="1"/>
  <c r="Q50" i="1"/>
  <c r="Q51" i="1"/>
  <c r="Q53" i="1"/>
  <c r="Q55" i="1"/>
  <c r="Q57" i="1"/>
  <c r="Q59" i="1"/>
  <c r="Q60" i="1"/>
  <c r="Q62" i="1"/>
  <c r="Q63" i="1"/>
  <c r="Q64" i="1"/>
  <c r="Q66" i="1"/>
  <c r="Q67" i="1"/>
  <c r="Q68" i="1"/>
  <c r="Q69" i="1"/>
  <c r="Q72" i="1"/>
  <c r="Q73" i="1"/>
  <c r="Q74" i="1"/>
  <c r="Q76" i="1"/>
  <c r="Q78" i="1"/>
  <c r="Q79" i="1"/>
  <c r="Q80" i="1"/>
  <c r="Q81" i="1"/>
  <c r="Q82" i="1"/>
  <c r="Q83" i="1"/>
  <c r="Q84" i="1"/>
  <c r="Q85" i="1"/>
  <c r="Q86" i="1"/>
  <c r="Q87" i="1"/>
  <c r="Q88" i="1"/>
  <c r="Q90" i="1"/>
  <c r="Q91" i="1"/>
  <c r="Q92" i="1"/>
  <c r="Q93" i="1"/>
  <c r="Q95" i="1"/>
  <c r="Q96" i="1"/>
  <c r="Q99" i="1"/>
  <c r="Q102" i="1"/>
  <c r="Q103" i="1"/>
  <c r="Q105" i="1"/>
  <c r="Q106" i="1"/>
  <c r="Q109" i="1"/>
  <c r="Q110" i="1"/>
  <c r="Q111" i="1"/>
  <c r="Q116" i="1"/>
  <c r="Q117" i="1"/>
  <c r="Q118" i="1"/>
  <c r="Q119" i="1"/>
  <c r="Q123" i="1"/>
  <c r="Q125" i="1"/>
  <c r="Q129" i="1"/>
  <c r="Q133" i="1"/>
  <c r="Q134" i="1"/>
  <c r="Q136" i="1"/>
  <c r="Q137" i="1"/>
  <c r="Q138" i="1"/>
  <c r="Q139" i="1"/>
  <c r="Q140" i="1"/>
  <c r="Q143" i="1"/>
  <c r="Q144" i="1"/>
  <c r="Q145" i="1"/>
  <c r="Q146" i="1"/>
  <c r="Q147" i="1"/>
  <c r="Q148" i="1"/>
  <c r="Q149" i="1"/>
  <c r="Q150" i="1"/>
  <c r="Q151" i="1"/>
  <c r="Q154" i="1"/>
  <c r="Q156" i="1"/>
  <c r="Q157" i="1"/>
  <c r="Q162" i="1"/>
  <c r="Q163" i="1"/>
  <c r="Q167" i="1"/>
  <c r="Q168" i="1"/>
  <c r="Q171" i="1"/>
  <c r="Q174" i="1"/>
  <c r="Q179" i="1"/>
  <c r="Q182" i="1"/>
  <c r="Q183" i="1"/>
  <c r="Q184" i="1"/>
  <c r="Q187" i="1"/>
  <c r="Q188" i="1"/>
  <c r="Q189" i="1"/>
  <c r="Q190" i="1"/>
  <c r="Q191" i="1"/>
  <c r="Q192" i="1"/>
  <c r="Q193" i="1"/>
  <c r="Q194" i="1"/>
  <c r="Q195" i="1"/>
  <c r="Q198" i="1"/>
  <c r="Q200" i="1"/>
  <c r="P4" i="1"/>
  <c r="P6" i="1"/>
  <c r="P7" i="1"/>
  <c r="P8" i="1"/>
  <c r="P9" i="1"/>
  <c r="P10" i="1"/>
  <c r="P11" i="1"/>
  <c r="P13" i="1"/>
  <c r="P14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41" i="1"/>
  <c r="P42" i="1"/>
  <c r="P43" i="1"/>
  <c r="P44" i="1"/>
  <c r="P47" i="1"/>
  <c r="P48" i="1"/>
  <c r="P50" i="1"/>
  <c r="P51" i="1"/>
  <c r="P53" i="1"/>
  <c r="P55" i="1"/>
  <c r="P57" i="1"/>
  <c r="P59" i="1"/>
  <c r="P60" i="1"/>
  <c r="P62" i="1"/>
  <c r="P63" i="1"/>
  <c r="P64" i="1"/>
  <c r="P66" i="1"/>
  <c r="P67" i="1"/>
  <c r="P68" i="1"/>
  <c r="P69" i="1"/>
  <c r="P72" i="1"/>
  <c r="P73" i="1"/>
  <c r="P74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5" i="1"/>
  <c r="P96" i="1"/>
  <c r="P99" i="1"/>
  <c r="P102" i="1"/>
  <c r="P103" i="1"/>
  <c r="P105" i="1"/>
  <c r="P106" i="1"/>
  <c r="P109" i="1"/>
  <c r="P110" i="1"/>
  <c r="P111" i="1"/>
  <c r="P116" i="1"/>
  <c r="P117" i="1"/>
  <c r="P118" i="1"/>
  <c r="P119" i="1"/>
  <c r="P123" i="1"/>
  <c r="P125" i="1"/>
  <c r="P129" i="1"/>
  <c r="P133" i="1"/>
  <c r="P134" i="1"/>
  <c r="P136" i="1"/>
  <c r="P137" i="1"/>
  <c r="P138" i="1"/>
  <c r="P139" i="1"/>
  <c r="P140" i="1"/>
  <c r="P143" i="1"/>
  <c r="P144" i="1"/>
  <c r="P145" i="1"/>
  <c r="P146" i="1"/>
  <c r="P147" i="1"/>
  <c r="P148" i="1"/>
  <c r="P149" i="1"/>
  <c r="P150" i="1"/>
  <c r="P151" i="1"/>
  <c r="P154" i="1"/>
  <c r="P156" i="1"/>
  <c r="P157" i="1"/>
  <c r="P162" i="1"/>
  <c r="P163" i="1"/>
  <c r="P167" i="1"/>
  <c r="P168" i="1"/>
  <c r="P171" i="1"/>
  <c r="P174" i="1"/>
  <c r="P179" i="1"/>
  <c r="P182" i="1"/>
  <c r="P183" i="1"/>
  <c r="P184" i="1"/>
  <c r="P187" i="1"/>
  <c r="P188" i="1"/>
  <c r="P189" i="1"/>
  <c r="P190" i="1"/>
  <c r="P191" i="1"/>
  <c r="P192" i="1"/>
  <c r="P193" i="1"/>
  <c r="P194" i="1"/>
  <c r="P195" i="1"/>
  <c r="P198" i="1"/>
  <c r="P200" i="1"/>
  <c r="O5" i="1"/>
  <c r="R5" i="1" s="1"/>
  <c r="O12" i="1"/>
  <c r="Q12" i="1" s="1"/>
  <c r="O15" i="1"/>
  <c r="P15" i="1" s="1"/>
  <c r="O21" i="1"/>
  <c r="Q21" i="1" s="1"/>
  <c r="O37" i="1"/>
  <c r="P37" i="1" s="1"/>
  <c r="O38" i="1"/>
  <c r="P38" i="1" s="1"/>
  <c r="O39" i="1"/>
  <c r="P39" i="1" s="1"/>
  <c r="O40" i="1"/>
  <c r="S40" i="1" s="1"/>
  <c r="Q45" i="1"/>
  <c r="O46" i="1"/>
  <c r="P46" i="1" s="1"/>
  <c r="O49" i="1"/>
  <c r="P49" i="1" s="1"/>
  <c r="S52" i="1"/>
  <c r="O54" i="1"/>
  <c r="Q54" i="1" s="1"/>
  <c r="O56" i="1"/>
  <c r="P56" i="1" s="1"/>
  <c r="O58" i="1"/>
  <c r="P58" i="1" s="1"/>
  <c r="O61" i="1"/>
  <c r="P61" i="1" s="1"/>
  <c r="O65" i="1"/>
  <c r="R65" i="1" s="1"/>
  <c r="O70" i="1"/>
  <c r="P70" i="1" s="1"/>
  <c r="O71" i="1"/>
  <c r="P71" i="1" s="1"/>
  <c r="O75" i="1"/>
  <c r="Q75" i="1" s="1"/>
  <c r="O77" i="1"/>
  <c r="R77" i="1" s="1"/>
  <c r="O89" i="1"/>
  <c r="R89" i="1" s="1"/>
  <c r="O94" i="1"/>
  <c r="Q94" i="1" s="1"/>
  <c r="O97" i="1"/>
  <c r="P97" i="1" s="1"/>
  <c r="O98" i="1"/>
  <c r="P98" i="1" s="1"/>
  <c r="O100" i="1"/>
  <c r="S100" i="1" s="1"/>
  <c r="O101" i="1"/>
  <c r="R101" i="1" s="1"/>
  <c r="O104" i="1"/>
  <c r="R104" i="1" s="1"/>
  <c r="O107" i="1"/>
  <c r="R107" i="1" s="1"/>
  <c r="O108" i="1"/>
  <c r="Q108" i="1" s="1"/>
  <c r="O112" i="1"/>
  <c r="S112" i="1" s="1"/>
  <c r="O113" i="1"/>
  <c r="R113" i="1" s="1"/>
  <c r="O114" i="1"/>
  <c r="Q114" i="1" s="1"/>
  <c r="O115" i="1"/>
  <c r="P115" i="1" s="1"/>
  <c r="O120" i="1"/>
  <c r="Q120" i="1" s="1"/>
  <c r="O121" i="1"/>
  <c r="P121" i="1" s="1"/>
  <c r="O122" i="1"/>
  <c r="P122" i="1" s="1"/>
  <c r="O124" i="1"/>
  <c r="S124" i="1" s="1"/>
  <c r="O126" i="1"/>
  <c r="Q126" i="1" s="1"/>
  <c r="O127" i="1"/>
  <c r="P127" i="1" s="1"/>
  <c r="O128" i="1"/>
  <c r="R128" i="1" s="1"/>
  <c r="O130" i="1"/>
  <c r="P130" i="1" s="1"/>
  <c r="O131" i="1"/>
  <c r="P131" i="1" s="1"/>
  <c r="O132" i="1"/>
  <c r="Q132" i="1" s="1"/>
  <c r="O135" i="1"/>
  <c r="Q135" i="1" s="1"/>
  <c r="O141" i="1"/>
  <c r="P141" i="1" s="1"/>
  <c r="O142" i="1"/>
  <c r="Q142" i="1" s="1"/>
  <c r="O152" i="1"/>
  <c r="R152" i="1" s="1"/>
  <c r="O153" i="1"/>
  <c r="Q153" i="1" s="1"/>
  <c r="O155" i="1"/>
  <c r="P155" i="1" s="1"/>
  <c r="O158" i="1"/>
  <c r="P158" i="1" s="1"/>
  <c r="O159" i="1"/>
  <c r="Q159" i="1" s="1"/>
  <c r="O160" i="1"/>
  <c r="S160" i="1" s="1"/>
  <c r="O161" i="1"/>
  <c r="R161" i="1" s="1"/>
  <c r="O164" i="1"/>
  <c r="P164" i="1" s="1"/>
  <c r="O165" i="1"/>
  <c r="Q165" i="1" s="1"/>
  <c r="O166" i="1"/>
  <c r="P166" i="1" s="1"/>
  <c r="O169" i="1"/>
  <c r="P169" i="1" s="1"/>
  <c r="O170" i="1"/>
  <c r="P170" i="1" s="1"/>
  <c r="O172" i="1"/>
  <c r="S172" i="1" s="1"/>
  <c r="O173" i="1"/>
  <c r="R173" i="1" s="1"/>
  <c r="O175" i="1"/>
  <c r="P175" i="1" s="1"/>
  <c r="O176" i="1"/>
  <c r="P176" i="1" s="1"/>
  <c r="O177" i="1"/>
  <c r="Q177" i="1" s="1"/>
  <c r="O178" i="1"/>
  <c r="Q178" i="1" s="1"/>
  <c r="O180" i="1"/>
  <c r="Q180" i="1" s="1"/>
  <c r="O181" i="1"/>
  <c r="P181" i="1" s="1"/>
  <c r="O185" i="1"/>
  <c r="R185" i="1" s="1"/>
  <c r="O186" i="1"/>
  <c r="Q186" i="1" s="1"/>
  <c r="O196" i="1"/>
  <c r="S196" i="1" s="1"/>
  <c r="O197" i="1"/>
  <c r="R197" i="1" s="1"/>
  <c r="O199" i="1"/>
  <c r="P199" i="1" s="1"/>
  <c r="O201" i="1"/>
  <c r="P201" i="1" s="1"/>
  <c r="O3" i="1"/>
  <c r="P3" i="1" s="1"/>
  <c r="P45" i="1" l="1"/>
  <c r="R94" i="1"/>
  <c r="P104" i="1"/>
  <c r="P75" i="1"/>
  <c r="P120" i="1"/>
  <c r="Q131" i="1"/>
  <c r="P142" i="1"/>
  <c r="P185" i="1"/>
  <c r="P113" i="1"/>
  <c r="P77" i="1"/>
  <c r="Q128" i="1"/>
  <c r="Q160" i="1"/>
  <c r="R178" i="1"/>
  <c r="P65" i="1"/>
  <c r="P107" i="1"/>
  <c r="Q107" i="1"/>
  <c r="P152" i="1"/>
  <c r="P173" i="1"/>
  <c r="P5" i="1"/>
  <c r="S98" i="1"/>
  <c r="P165" i="1"/>
  <c r="Q196" i="1"/>
  <c r="Q124" i="1"/>
  <c r="P197" i="1"/>
  <c r="P135" i="1"/>
  <c r="P12" i="1"/>
  <c r="Q155" i="1"/>
  <c r="Q104" i="1"/>
  <c r="Q40" i="1"/>
  <c r="R135" i="1"/>
  <c r="S38" i="1"/>
  <c r="S3" i="1"/>
  <c r="P180" i="1"/>
  <c r="P161" i="1"/>
  <c r="Q172" i="1"/>
  <c r="Q152" i="1"/>
  <c r="Q71" i="1"/>
  <c r="R166" i="1"/>
  <c r="R75" i="1"/>
  <c r="P160" i="1"/>
  <c r="P132" i="1"/>
  <c r="P94" i="1"/>
  <c r="P52" i="1"/>
  <c r="Q100" i="1"/>
  <c r="Q52" i="1"/>
  <c r="R130" i="1"/>
  <c r="R39" i="1"/>
  <c r="S170" i="1"/>
  <c r="P178" i="1"/>
  <c r="P159" i="1"/>
  <c r="P21" i="1"/>
  <c r="Q170" i="1"/>
  <c r="P177" i="1"/>
  <c r="P128" i="1"/>
  <c r="P108" i="1"/>
  <c r="Q112" i="1"/>
  <c r="R159" i="1"/>
  <c r="R142" i="1"/>
  <c r="R70" i="1"/>
  <c r="S122" i="1"/>
  <c r="P153" i="1"/>
  <c r="P186" i="1"/>
  <c r="P126" i="1"/>
  <c r="P114" i="1"/>
  <c r="P54" i="1"/>
  <c r="Q197" i="1"/>
  <c r="Q185" i="1"/>
  <c r="Q173" i="1"/>
  <c r="Q161" i="1"/>
  <c r="Q113" i="1"/>
  <c r="Q101" i="1"/>
  <c r="Q89" i="1"/>
  <c r="Q77" i="1"/>
  <c r="Q65" i="1"/>
  <c r="Q5" i="1"/>
  <c r="R196" i="1"/>
  <c r="R172" i="1"/>
  <c r="R160" i="1"/>
  <c r="R124" i="1"/>
  <c r="R112" i="1"/>
  <c r="R100" i="1"/>
  <c r="R52" i="1"/>
  <c r="R40" i="1"/>
  <c r="S159" i="1"/>
  <c r="S135" i="1"/>
  <c r="S75" i="1"/>
  <c r="S39" i="1"/>
  <c r="S15" i="1"/>
  <c r="P101" i="1"/>
  <c r="S158" i="1"/>
  <c r="P196" i="1"/>
  <c r="P172" i="1"/>
  <c r="P124" i="1"/>
  <c r="P112" i="1"/>
  <c r="P100" i="1"/>
  <c r="P40" i="1"/>
  <c r="Q39" i="1"/>
  <c r="Q15" i="1"/>
  <c r="R3" i="1"/>
  <c r="R170" i="1"/>
  <c r="R158" i="1"/>
  <c r="R122" i="1"/>
  <c r="R98" i="1"/>
  <c r="R38" i="1"/>
  <c r="S181" i="1"/>
  <c r="S169" i="1"/>
  <c r="S121" i="1"/>
  <c r="S97" i="1"/>
  <c r="S61" i="1"/>
  <c r="S49" i="1"/>
  <c r="S37" i="1"/>
  <c r="Q3" i="1"/>
  <c r="Q158" i="1"/>
  <c r="Q122" i="1"/>
  <c r="Q98" i="1"/>
  <c r="Q38" i="1"/>
  <c r="R181" i="1"/>
  <c r="R169" i="1"/>
  <c r="R121" i="1"/>
  <c r="R97" i="1"/>
  <c r="R61" i="1"/>
  <c r="R49" i="1"/>
  <c r="R37" i="1"/>
  <c r="S180" i="1"/>
  <c r="S132" i="1"/>
  <c r="S120" i="1"/>
  <c r="S108" i="1"/>
  <c r="S12" i="1"/>
  <c r="R15" i="1"/>
  <c r="Q181" i="1"/>
  <c r="Q169" i="1"/>
  <c r="Q121" i="1"/>
  <c r="Q97" i="1"/>
  <c r="Q61" i="1"/>
  <c r="Q49" i="1"/>
  <c r="Q37" i="1"/>
  <c r="R180" i="1"/>
  <c r="R132" i="1"/>
  <c r="R120" i="1"/>
  <c r="R108" i="1"/>
  <c r="R12" i="1"/>
  <c r="S155" i="1"/>
  <c r="S131" i="1"/>
  <c r="S107" i="1"/>
  <c r="S71" i="1"/>
  <c r="R155" i="1"/>
  <c r="R131" i="1"/>
  <c r="R71" i="1"/>
  <c r="S178" i="1"/>
  <c r="S166" i="1"/>
  <c r="S142" i="1"/>
  <c r="S130" i="1"/>
  <c r="S94" i="1"/>
  <c r="S70" i="1"/>
  <c r="S58" i="1"/>
  <c r="S46" i="1"/>
  <c r="S201" i="1"/>
  <c r="S177" i="1"/>
  <c r="S165" i="1"/>
  <c r="S153" i="1"/>
  <c r="S141" i="1"/>
  <c r="S45" i="1"/>
  <c r="S21" i="1"/>
  <c r="R58" i="1"/>
  <c r="Q166" i="1"/>
  <c r="Q130" i="1"/>
  <c r="Q70" i="1"/>
  <c r="Q58" i="1"/>
  <c r="Q46" i="1"/>
  <c r="R201" i="1"/>
  <c r="R177" i="1"/>
  <c r="R165" i="1"/>
  <c r="R153" i="1"/>
  <c r="R141" i="1"/>
  <c r="R45" i="1"/>
  <c r="R21" i="1"/>
  <c r="S176" i="1"/>
  <c r="S164" i="1"/>
  <c r="S152" i="1"/>
  <c r="S128" i="1"/>
  <c r="S104" i="1"/>
  <c r="S56" i="1"/>
  <c r="R46" i="1"/>
  <c r="Q201" i="1"/>
  <c r="Q141" i="1"/>
  <c r="R176" i="1"/>
  <c r="R164" i="1"/>
  <c r="R56" i="1"/>
  <c r="S199" i="1"/>
  <c r="S175" i="1"/>
  <c r="S127" i="1"/>
  <c r="S115" i="1"/>
  <c r="Q176" i="1"/>
  <c r="Q164" i="1"/>
  <c r="Q56" i="1"/>
  <c r="R199" i="1"/>
  <c r="R175" i="1"/>
  <c r="R127" i="1"/>
  <c r="R115" i="1"/>
  <c r="S186" i="1"/>
  <c r="S126" i="1"/>
  <c r="S114" i="1"/>
  <c r="S54" i="1"/>
  <c r="Q199" i="1"/>
  <c r="Q175" i="1"/>
  <c r="Q127" i="1"/>
  <c r="Q115" i="1"/>
  <c r="R186" i="1"/>
  <c r="R126" i="1"/>
  <c r="R114" i="1"/>
  <c r="R54" i="1"/>
  <c r="S197" i="1"/>
  <c r="S185" i="1"/>
  <c r="S173" i="1"/>
  <c r="S161" i="1"/>
  <c r="S113" i="1"/>
  <c r="S101" i="1"/>
  <c r="S89" i="1"/>
  <c r="S77" i="1"/>
  <c r="S65" i="1"/>
  <c r="S5" i="1"/>
</calcChain>
</file>

<file path=xl/sharedStrings.xml><?xml version="1.0" encoding="utf-8"?>
<sst xmlns="http://schemas.openxmlformats.org/spreadsheetml/2006/main" count="1373" uniqueCount="552">
  <si>
    <t>Data Structures</t>
  </si>
  <si>
    <t>Roll No</t>
  </si>
  <si>
    <t>Name</t>
  </si>
  <si>
    <t>Branch</t>
  </si>
  <si>
    <t>College</t>
  </si>
  <si>
    <t>Section</t>
  </si>
  <si>
    <t>Assignment-1</t>
  </si>
  <si>
    <t>Descriptive-1</t>
  </si>
  <si>
    <t>Out of 10</t>
  </si>
  <si>
    <t>Out of 15</t>
  </si>
  <si>
    <t>out of 30</t>
  </si>
  <si>
    <t>Out of 60</t>
  </si>
  <si>
    <t>Out of 70</t>
  </si>
  <si>
    <t>21MH1A0572</t>
  </si>
  <si>
    <t xml:space="preserve">AMALAPURAPU SANDEEP </t>
  </si>
  <si>
    <t>CSE</t>
  </si>
  <si>
    <t>ACOE</t>
  </si>
  <si>
    <t>B</t>
  </si>
  <si>
    <t>21MH1A0573</t>
  </si>
  <si>
    <t>ANNAPAREDDY SWAPNA</t>
  </si>
  <si>
    <t>21MH1A0574</t>
  </si>
  <si>
    <t xml:space="preserve">BADANA SINDHUJA </t>
  </si>
  <si>
    <t>21MH1A0575</t>
  </si>
  <si>
    <t>BALIGIRI THANDAVA KRISHNA</t>
  </si>
  <si>
    <t>21MH1A0576</t>
  </si>
  <si>
    <t>BANDARU DURGA PRASAD</t>
  </si>
  <si>
    <t>21MH1A0577</t>
  </si>
  <si>
    <t xml:space="preserve">BAVISETTI VANITHA DEVI </t>
  </si>
  <si>
    <t>21MH1A0578</t>
  </si>
  <si>
    <t>BETHA KRISHNAVENI</t>
  </si>
  <si>
    <t>21MH1A0579</t>
  </si>
  <si>
    <t xml:space="preserve">CHALUMURI BRAHMENDRA </t>
  </si>
  <si>
    <t>21MH1A0580</t>
  </si>
  <si>
    <t>CHAPPIDI KEERTHI SRI</t>
  </si>
  <si>
    <t>21MH1A0581</t>
  </si>
  <si>
    <t xml:space="preserve">CHINTADA SAI SUDHEER </t>
  </si>
  <si>
    <t>21MH1A0582</t>
  </si>
  <si>
    <t>CHOWDARI HEMANTH</t>
  </si>
  <si>
    <t>21MH1A0583</t>
  </si>
  <si>
    <t xml:space="preserve">DADI NAGA PHANINDRA DINESH </t>
  </si>
  <si>
    <t>21MH1A0584</t>
  </si>
  <si>
    <t>PENKE BHARGAV PAVAN KUMAR</t>
  </si>
  <si>
    <t>21MH1A0585</t>
  </si>
  <si>
    <t xml:space="preserve">DASU VENKATA GANESH </t>
  </si>
  <si>
    <t>21MH1A0586</t>
  </si>
  <si>
    <t>DEVULURI BALA SATYANARAYANA</t>
  </si>
  <si>
    <t>21MH1A0587</t>
  </si>
  <si>
    <t xml:space="preserve">DIVADARI HARISH </t>
  </si>
  <si>
    <t>21MH1A0588</t>
  </si>
  <si>
    <t xml:space="preserve">DUNNA MURALI </t>
  </si>
  <si>
    <t>21MH1A0589</t>
  </si>
  <si>
    <t xml:space="preserve">GADAM BHAGYA LAKSHMI </t>
  </si>
  <si>
    <t>21MH1A0590</t>
  </si>
  <si>
    <t>GANTA AKANKSHA</t>
  </si>
  <si>
    <t>21MH1A0591</t>
  </si>
  <si>
    <t>GODHUMA SRI RAMASWAMY</t>
  </si>
  <si>
    <t>21MH1A0592</t>
  </si>
  <si>
    <t xml:space="preserve">GOGULA V V SATYANARAYANA MURTHY </t>
  </si>
  <si>
    <t>21MH1A0593</t>
  </si>
  <si>
    <t xml:space="preserve">GRANDHE HARSHITHA </t>
  </si>
  <si>
    <t>absent</t>
  </si>
  <si>
    <t>21MH1A0594</t>
  </si>
  <si>
    <t xml:space="preserve">GURANA KATHYAYANI </t>
  </si>
  <si>
    <t>21MH1A0595</t>
  </si>
  <si>
    <t xml:space="preserve">IMANDI MONIKA DEVI </t>
  </si>
  <si>
    <t>21MH1A0596</t>
  </si>
  <si>
    <t>JAYANTHI SURYA TEJA NAGA SAI PAVAN</t>
  </si>
  <si>
    <t>21MH1A0597</t>
  </si>
  <si>
    <t>JEELAKARRA PRIYA BHANDHAVI RAMANI</t>
  </si>
  <si>
    <t>21MH1A0598</t>
  </si>
  <si>
    <t>KADUPUTLA MANOGNA</t>
  </si>
  <si>
    <t>21MH1A0599</t>
  </si>
  <si>
    <t xml:space="preserve">KAGITHA ANKITHA </t>
  </si>
  <si>
    <t>21MH1A05A0</t>
  </si>
  <si>
    <t xml:space="preserve">KAMUJU ROHINI KUMAR </t>
  </si>
  <si>
    <t>21MH1A05A1</t>
  </si>
  <si>
    <t xml:space="preserve">KANNURI JHANSI DEEPIKA </t>
  </si>
  <si>
    <t>21MH1A05A2</t>
  </si>
  <si>
    <t xml:space="preserve">KARRI LAKSHMI VENKATA CHANDRA MOULI </t>
  </si>
  <si>
    <t>21MH1A05A3</t>
  </si>
  <si>
    <t>KOLIPAKULA LAKSHMI NARAYANA</t>
  </si>
  <si>
    <t>21MH1A05A4</t>
  </si>
  <si>
    <t xml:space="preserve">KOMMOJU HEMA VARSHINI </t>
  </si>
  <si>
    <t>21MH1A05A5</t>
  </si>
  <si>
    <t>KOTA LIKHITHA NAVYA SRI LAKSHMI</t>
  </si>
  <si>
    <t>21MH1A05A6</t>
  </si>
  <si>
    <t>KODE LAKSHMI DURGA SINDHUJA SRI</t>
  </si>
  <si>
    <t>21MH1A05A7</t>
  </si>
  <si>
    <t xml:space="preserve">M HARSHAD SAI </t>
  </si>
  <si>
    <t>21MH1A05A8</t>
  </si>
  <si>
    <t xml:space="preserve">MALLIDI LAKSHMIDEVI </t>
  </si>
  <si>
    <t>21MH1A05A9</t>
  </si>
  <si>
    <t xml:space="preserve">MAMIDIPALLI DHARANI GAYATRI </t>
  </si>
  <si>
    <t>21MH1A05B0</t>
  </si>
  <si>
    <t xml:space="preserve">MANEPALLI SATYA SAI LAKSHMI </t>
  </si>
  <si>
    <t>21MH1A05B1</t>
  </si>
  <si>
    <t>MAREDUGU ANJANI</t>
  </si>
  <si>
    <t>21MH1A05B2</t>
  </si>
  <si>
    <t>MATTA SANJANA</t>
  </si>
  <si>
    <t>21MH1A05B3</t>
  </si>
  <si>
    <t xml:space="preserve">MD MEHEDI MOSTAZIR </t>
  </si>
  <si>
    <t>21MH1A05B4</t>
  </si>
  <si>
    <t xml:space="preserve">NADIPALLI MOUNIKA </t>
  </si>
  <si>
    <t>21MH1A05B5</t>
  </si>
  <si>
    <t xml:space="preserve">NAKKA SEETA RAMALAKSHMI </t>
  </si>
  <si>
    <t>21MH1A05B6</t>
  </si>
  <si>
    <t xml:space="preserve">NAMALA NAVYA </t>
  </si>
  <si>
    <t>21MH1A05B7</t>
  </si>
  <si>
    <t>NAMMI HITA SRIKARA</t>
  </si>
  <si>
    <t>21MH1A05B8</t>
  </si>
  <si>
    <t>PADALA KALYANI REDDY</t>
  </si>
  <si>
    <t>21MH1A05B9</t>
  </si>
  <si>
    <t>PALIVELA LEELA NAGA SATYA SRI</t>
  </si>
  <si>
    <t>21MH1A05C0</t>
  </si>
  <si>
    <t xml:space="preserve">PAMPANA SAI RAJA PRADEEP </t>
  </si>
  <si>
    <t>21MH1A05C1</t>
  </si>
  <si>
    <t xml:space="preserve">PANNASA HEMANTH </t>
  </si>
  <si>
    <t>21MH1A05C2</t>
  </si>
  <si>
    <t>REDDY JAYA BHASKARA SANTHU</t>
  </si>
  <si>
    <t>21MH1A05C3</t>
  </si>
  <si>
    <t>SAI KUMAR VODDEPALLY</t>
  </si>
  <si>
    <t>21MH1A05C4</t>
  </si>
  <si>
    <t xml:space="preserve">SANGULA SIVA RAM </t>
  </si>
  <si>
    <t>21MH1A05C5</t>
  </si>
  <si>
    <t xml:space="preserve">SARIKI YAMINI </t>
  </si>
  <si>
    <t>21MH1A05C6</t>
  </si>
  <si>
    <t xml:space="preserve">SHAIK BHASHEER </t>
  </si>
  <si>
    <t>21MH1A05C7</t>
  </si>
  <si>
    <t xml:space="preserve">SHAIK SADHIK </t>
  </si>
  <si>
    <t>21MH1A05C8</t>
  </si>
  <si>
    <t xml:space="preserve">SHAIK ZABEEHULLAH </t>
  </si>
  <si>
    <t>21MH1A05C9</t>
  </si>
  <si>
    <t xml:space="preserve">SUTRAYETH HARI YUKTHANANDA </t>
  </si>
  <si>
    <t>21MH1A05D0</t>
  </si>
  <si>
    <t xml:space="preserve">UGGINA TARUN PAVAN KUMAR </t>
  </si>
  <si>
    <t>21MH1A05D1</t>
  </si>
  <si>
    <t>UNNAMATLA SUJAYANANDA</t>
  </si>
  <si>
    <t>21MH1A05D2</t>
  </si>
  <si>
    <t xml:space="preserve">VADAPALLI PAVANI </t>
  </si>
  <si>
    <t>21MH1A05D3</t>
  </si>
  <si>
    <t xml:space="preserve">YADLA GUNAVARDHAN </t>
  </si>
  <si>
    <t>21MH1A05D4</t>
  </si>
  <si>
    <t xml:space="preserve">YELISETTI B S R SIVA SAI PAVAN </t>
  </si>
  <si>
    <t>21MH1A05D5</t>
  </si>
  <si>
    <t xml:space="preserve">ISUKAPALLI SAI TULASI </t>
  </si>
  <si>
    <t>21MH1A05D6</t>
  </si>
  <si>
    <t>MD ASHAN</t>
  </si>
  <si>
    <t>21MH1A05D7</t>
  </si>
  <si>
    <t>EEDIBILLI VINAY KUMAR</t>
  </si>
  <si>
    <t>21MH1A05D8</t>
  </si>
  <si>
    <t>CHINIGE AVINASH</t>
  </si>
  <si>
    <t>21MH1A05D9</t>
  </si>
  <si>
    <t xml:space="preserve">ALIJINGI YUVA RAJU </t>
  </si>
  <si>
    <t>21MH1A05E0</t>
  </si>
  <si>
    <t xml:space="preserve">ALLA SATVIK REDDY </t>
  </si>
  <si>
    <t>21MH1A05E1</t>
  </si>
  <si>
    <t>MADDIRALA JAYANAND MANIK</t>
  </si>
  <si>
    <t>21MH1A4201</t>
  </si>
  <si>
    <t xml:space="preserve">ALAMANDA SRIVARSHI </t>
  </si>
  <si>
    <t>AI&amp;ML</t>
  </si>
  <si>
    <t>A</t>
  </si>
  <si>
    <t>21MH1A4202</t>
  </si>
  <si>
    <t>ALAPU RAJA APUROOP</t>
  </si>
  <si>
    <t>21MH1A4203</t>
  </si>
  <si>
    <t xml:space="preserve">ANUMALASETTI Y R NIKSHIPTHA </t>
  </si>
  <si>
    <t>21MH1A4204</t>
  </si>
  <si>
    <t xml:space="preserve">BONDADA EESEETA </t>
  </si>
  <si>
    <t>21MH1A4205</t>
  </si>
  <si>
    <t xml:space="preserve">CHAKKAPALLI SAIDEEP </t>
  </si>
  <si>
    <t>21MH1A4206</t>
  </si>
  <si>
    <t xml:space="preserve">CHEKKA HARSHITHA </t>
  </si>
  <si>
    <t>21MH1A4207</t>
  </si>
  <si>
    <t xml:space="preserve">DINAVAHI NAGA VIJAYA SRI AASRITHA </t>
  </si>
  <si>
    <t>21MH1A4208</t>
  </si>
  <si>
    <t>DONTAMSETTY SIDHARTHA VISWA PHANINDRA</t>
  </si>
  <si>
    <t>21MH1A4209</t>
  </si>
  <si>
    <t xml:space="preserve">EADARA MANASWINI CHOWDARY </t>
  </si>
  <si>
    <t>21MH1A4210</t>
  </si>
  <si>
    <t xml:space="preserve">GAVI REDDY SREENITHA REDDY </t>
  </si>
  <si>
    <t>21MH1A4211</t>
  </si>
  <si>
    <t xml:space="preserve">GOPI ABHIRAM </t>
  </si>
  <si>
    <t>21MH1A4212</t>
  </si>
  <si>
    <t xml:space="preserve">GORIJALA NAGA SANDEEP </t>
  </si>
  <si>
    <t>21MH1A4213</t>
  </si>
  <si>
    <t xml:space="preserve">GUMMAPU AKASH KUMAR </t>
  </si>
  <si>
    <t>paper not avilable</t>
  </si>
  <si>
    <t>21MH1A4214</t>
  </si>
  <si>
    <t xml:space="preserve">GUNDUBILLI BHARATH </t>
  </si>
  <si>
    <t>21MH1A4215</t>
  </si>
  <si>
    <t xml:space="preserve">KADA MANOHAR SAI </t>
  </si>
  <si>
    <t>21MH1A4216</t>
  </si>
  <si>
    <t xml:space="preserve">KAKARLA DEEPIKA </t>
  </si>
  <si>
    <t>21MH1A4217</t>
  </si>
  <si>
    <t xml:space="preserve">KAKI PAVAN KUMAR </t>
  </si>
  <si>
    <t>21MH1A4218</t>
  </si>
  <si>
    <t>KAMATHAM HINDU</t>
  </si>
  <si>
    <t>21MH1A4219</t>
  </si>
  <si>
    <t xml:space="preserve">KANDIBOINA SATYANARAYANA </t>
  </si>
  <si>
    <t>21MH1A4220</t>
  </si>
  <si>
    <t xml:space="preserve">KANDREGULA RAVI KIRAN </t>
  </si>
  <si>
    <t>21MH1A4221</t>
  </si>
  <si>
    <t xml:space="preserve">KANTIBOYINA AJAY </t>
  </si>
  <si>
    <t>21MH1A4222</t>
  </si>
  <si>
    <t xml:space="preserve">KATTEMPUDI RAVITEJA </t>
  </si>
  <si>
    <t>21MH1A4223</t>
  </si>
  <si>
    <t xml:space="preserve">KODURU DEEPAK </t>
  </si>
  <si>
    <t>21MH1A4224</t>
  </si>
  <si>
    <t xml:space="preserve">KOJJA PRAVEEN </t>
  </si>
  <si>
    <t>21MH1A4225</t>
  </si>
  <si>
    <t xml:space="preserve">KOKKURTHI LALITHA </t>
  </si>
  <si>
    <t>21MH1A4226</t>
  </si>
  <si>
    <t xml:space="preserve">KOLLU SRI HARI KIRAN </t>
  </si>
  <si>
    <t>21MH1A4227</t>
  </si>
  <si>
    <t xml:space="preserve">KOPPISETTI SAI MAHESH </t>
  </si>
  <si>
    <t>21MH1A4228</t>
  </si>
  <si>
    <t xml:space="preserve">KORUKONDA TEJA ROY </t>
  </si>
  <si>
    <t>21MH1A4229</t>
  </si>
  <si>
    <t xml:space="preserve">KOTI SRI LALITHA </t>
  </si>
  <si>
    <t>21MH1A4230</t>
  </si>
  <si>
    <t>MALIM TAKHI ABBAS</t>
  </si>
  <si>
    <t>21MH1A4231</t>
  </si>
  <si>
    <t xml:space="preserve">MALLADI PRANATHI </t>
  </si>
  <si>
    <t>21MH1A4232</t>
  </si>
  <si>
    <t xml:space="preserve">MEDISETTI SIVA </t>
  </si>
  <si>
    <t>21MH1A4233</t>
  </si>
  <si>
    <t xml:space="preserve">METTELA LAKSHMAN </t>
  </si>
  <si>
    <t>21MH1A4234</t>
  </si>
  <si>
    <t xml:space="preserve">MODUKURI SAI MOHAN KRISHNA </t>
  </si>
  <si>
    <t>21MH1A4235</t>
  </si>
  <si>
    <t xml:space="preserve">MOHAMMAD SHAHEERA MOIN </t>
  </si>
  <si>
    <t>21MH1A4236</t>
  </si>
  <si>
    <t xml:space="preserve">MUMMIDI LAKSHMAN </t>
  </si>
  <si>
    <t>21MH1A4237</t>
  </si>
  <si>
    <t xml:space="preserve">NAKKA SAMUEL SATYA PAUL </t>
  </si>
  <si>
    <t>21MH1A4238</t>
  </si>
  <si>
    <t xml:space="preserve">NARAMAMIDI SURESH KUMAR </t>
  </si>
  <si>
    <t>21MH1A4239</t>
  </si>
  <si>
    <t xml:space="preserve">NEYYALA HARSHAVARDHAN </t>
  </si>
  <si>
    <t>21MH1A4240</t>
  </si>
  <si>
    <t xml:space="preserve">PADALA NIKHILRAJKUMARREDDY </t>
  </si>
  <si>
    <t>21MH1A4241</t>
  </si>
  <si>
    <t xml:space="preserve">PAKKURTHI CHANDU </t>
  </si>
  <si>
    <t>21MH1A4242</t>
  </si>
  <si>
    <t xml:space="preserve">PAMAPANA DEEPAK BABU </t>
  </si>
  <si>
    <t>21MH1A4243</t>
  </si>
  <si>
    <t xml:space="preserve">PAREPALLI SRIRAM </t>
  </si>
  <si>
    <t>21MH1A4244</t>
  </si>
  <si>
    <t xml:space="preserve">PASAGADUGULA MANIKANTA </t>
  </si>
  <si>
    <t>21MH1A4245</t>
  </si>
  <si>
    <t xml:space="preserve">PENDYALA SATYA PRASAHANTHI </t>
  </si>
  <si>
    <t>21MH1A4246</t>
  </si>
  <si>
    <t xml:space="preserve">PERURI SUSHMA DEVI </t>
  </si>
  <si>
    <t>21MH1A4247</t>
  </si>
  <si>
    <t xml:space="preserve">PESANGI ASHOK MAHAMMAD KHAN </t>
  </si>
  <si>
    <t>21MH1A4248</t>
  </si>
  <si>
    <t xml:space="preserve">SHAIK SIRAJ AHAMAD NAZEER </t>
  </si>
  <si>
    <t>21MH1A4249</t>
  </si>
  <si>
    <t xml:space="preserve">POTHULA KALYAN </t>
  </si>
  <si>
    <t>21MH1A4250</t>
  </si>
  <si>
    <t xml:space="preserve">RAHULSINGH </t>
  </si>
  <si>
    <t>21MH1A4251</t>
  </si>
  <si>
    <t xml:space="preserve">RAJAMAHENDRAVARAPU GANGADHAR </t>
  </si>
  <si>
    <t>21MH1A4252</t>
  </si>
  <si>
    <t xml:space="preserve">REKHA NIKHITHA </t>
  </si>
  <si>
    <t>21MH1A4253</t>
  </si>
  <si>
    <t xml:space="preserve">RITTA SANTOSH KUMAR </t>
  </si>
  <si>
    <t>21MH1A4254</t>
  </si>
  <si>
    <t xml:space="preserve">SADI SAI DEEPIKA </t>
  </si>
  <si>
    <t>21MH1A4255</t>
  </si>
  <si>
    <t xml:space="preserve">SANDEEP ILLA </t>
  </si>
  <si>
    <t>21MH1A4256</t>
  </si>
  <si>
    <t xml:space="preserve">SASAM NIRIKSHAN </t>
  </si>
  <si>
    <t>21MH1A4257</t>
  </si>
  <si>
    <t xml:space="preserve">SATHI HARSHAVARDHAN REDDY </t>
  </si>
  <si>
    <t>21MH1A4258</t>
  </si>
  <si>
    <t xml:space="preserve">SATYAM SRIRAM LOKESH </t>
  </si>
  <si>
    <t>21MH1A4259</t>
  </si>
  <si>
    <t xml:space="preserve">TALATAM KRANTHI TEJA </t>
  </si>
  <si>
    <t>21MH1A4260</t>
  </si>
  <si>
    <t xml:space="preserve">TAMMINENI NARENDRA KUMAR </t>
  </si>
  <si>
    <t>21MH1A4261</t>
  </si>
  <si>
    <t xml:space="preserve">TANNIRU NIKHILESH VENKATA SAI </t>
  </si>
  <si>
    <t>21MH1A4262</t>
  </si>
  <si>
    <t xml:space="preserve">TELLURI CHANDRA SEKHAR </t>
  </si>
  <si>
    <t>21MH1A4263</t>
  </si>
  <si>
    <t xml:space="preserve">VENNI SHYAM KUMAR </t>
  </si>
  <si>
    <t>21MH1A4264</t>
  </si>
  <si>
    <t xml:space="preserve">YALAMANCHILI BALAJI </t>
  </si>
  <si>
    <t>21MH1A4265</t>
  </si>
  <si>
    <t xml:space="preserve">YANAGANTI BHAVYA SATYA DEEPIKA </t>
  </si>
  <si>
    <t>21MH1A4266</t>
  </si>
  <si>
    <t xml:space="preserve">KARANAM PAVANI </t>
  </si>
  <si>
    <t>21P31A0501</t>
  </si>
  <si>
    <t xml:space="preserve">ADAPA LIKHITA NAGA RATNA DEVI </t>
  </si>
  <si>
    <t>ACET</t>
  </si>
  <si>
    <t>21P31A0502</t>
  </si>
  <si>
    <t xml:space="preserve">ALLU RAMABHARATHI </t>
  </si>
  <si>
    <t>Absent</t>
  </si>
  <si>
    <t>21P31A0503</t>
  </si>
  <si>
    <t xml:space="preserve">BHAMIDIPATI SRI HARSHITHA </t>
  </si>
  <si>
    <t>21P31A0504</t>
  </si>
  <si>
    <t xml:space="preserve">SAI PRADEEP BHIMANA </t>
  </si>
  <si>
    <t>21P31A0505</t>
  </si>
  <si>
    <t xml:space="preserve">BODDU BHASKARA LAKSHMI </t>
  </si>
  <si>
    <t>21P31A0506</t>
  </si>
  <si>
    <t xml:space="preserve">BOYA VIJAYALAKSHMI </t>
  </si>
  <si>
    <t>21P31A0507</t>
  </si>
  <si>
    <t xml:space="preserve">CHODIPALLI NANI </t>
  </si>
  <si>
    <t>21P31A0508</t>
  </si>
  <si>
    <t xml:space="preserve">DADI ADITYA GANESH </t>
  </si>
  <si>
    <t>21P31A0509</t>
  </si>
  <si>
    <t xml:space="preserve">DEVARAPU RAVITEJA </t>
  </si>
  <si>
    <t>21P31A0510</t>
  </si>
  <si>
    <t xml:space="preserve">DHANISHETTI DIVYA NANDINI </t>
  </si>
  <si>
    <t>21P31A0511</t>
  </si>
  <si>
    <t xml:space="preserve">DWARAPUREDDI UMA MAHESH </t>
  </si>
  <si>
    <t>21P31A0512</t>
  </si>
  <si>
    <t xml:space="preserve">EDUBILLI GOWTHAMI </t>
  </si>
  <si>
    <t>21P31A0513</t>
  </si>
  <si>
    <t xml:space="preserve">GARIKINA ABHISHEK </t>
  </si>
  <si>
    <t>21P31A0514</t>
  </si>
  <si>
    <t xml:space="preserve">GONTINA SANTOSH </t>
  </si>
  <si>
    <t>21P31A0515</t>
  </si>
  <si>
    <t xml:space="preserve">GUNNADA YASASWI RAGA DEEPIKA </t>
  </si>
  <si>
    <t>21P31A0516</t>
  </si>
  <si>
    <t xml:space="preserve">KADA ABHINAI DURGA PRASAD </t>
  </si>
  <si>
    <t>21P31A0517</t>
  </si>
  <si>
    <t xml:space="preserve">KALLAPALLI TEJA </t>
  </si>
  <si>
    <t>21P31A0518</t>
  </si>
  <si>
    <t xml:space="preserve">KAMADI NANDU </t>
  </si>
  <si>
    <t>21P31A0519</t>
  </si>
  <si>
    <t xml:space="preserve">KANDA TEJASWINI </t>
  </si>
  <si>
    <t>21P31A0520</t>
  </si>
  <si>
    <t xml:space="preserve">KEMBURU PALLAVI </t>
  </si>
  <si>
    <t>21P31A0521</t>
  </si>
  <si>
    <t xml:space="preserve">KETA HEMA SAI </t>
  </si>
  <si>
    <t>21P31A0522</t>
  </si>
  <si>
    <t xml:space="preserve">KOKKIRAMETLA V V V SATYANARAYANA </t>
  </si>
  <si>
    <t>21P31A0523</t>
  </si>
  <si>
    <t xml:space="preserve">KONDEPUDI MADHAVI </t>
  </si>
  <si>
    <t>21P31A0524</t>
  </si>
  <si>
    <t xml:space="preserve">KOPPISETTI SRAVYA </t>
  </si>
  <si>
    <t>21P31A0525</t>
  </si>
  <si>
    <t xml:space="preserve">KOVVURI ADI REDDY </t>
  </si>
  <si>
    <t>21P31A0526</t>
  </si>
  <si>
    <t xml:space="preserve">KOVVURI NAGA SOWMYA </t>
  </si>
  <si>
    <t>21P31A0527</t>
  </si>
  <si>
    <t xml:space="preserve">KOVVURI VISHNU PRIYA </t>
  </si>
  <si>
    <t>21P31A0528</t>
  </si>
  <si>
    <t xml:space="preserve">MANDALA JAGADEESH </t>
  </si>
  <si>
    <t>21P31A0530</t>
  </si>
  <si>
    <t xml:space="preserve">PANDIRI GURUDATTA ASHOK KUMAR </t>
  </si>
  <si>
    <t>21P31A0531</t>
  </si>
  <si>
    <t xml:space="preserve">PITHANI DIVYA SRI </t>
  </si>
  <si>
    <t>21P31A0533</t>
  </si>
  <si>
    <t xml:space="preserve">RELLI NAVYA RAJESWARI </t>
  </si>
  <si>
    <t>21P31A0534</t>
  </si>
  <si>
    <t xml:space="preserve">RONGALA DEVI BHUVANESWARI </t>
  </si>
  <si>
    <t>21P31A0535</t>
  </si>
  <si>
    <t xml:space="preserve">SATTI PRABHAS REDDY </t>
  </si>
  <si>
    <t>21P31A0536</t>
  </si>
  <si>
    <t xml:space="preserve">SIRIPURAPU VINAY SRI RAM RAJ </t>
  </si>
  <si>
    <t>21P31A0537</t>
  </si>
  <si>
    <t xml:space="preserve">SUGASANI DURGA PRASAD </t>
  </si>
  <si>
    <t>21P31A0538</t>
  </si>
  <si>
    <t xml:space="preserve">TAMMANA PRAKEERTHI </t>
  </si>
  <si>
    <t>21P31A0539</t>
  </si>
  <si>
    <t xml:space="preserve">THORAM SRIHITHA </t>
  </si>
  <si>
    <t>21P31A0540</t>
  </si>
  <si>
    <t xml:space="preserve">THOTA NAGA LAKSHMI </t>
  </si>
  <si>
    <t>21P31A0541</t>
  </si>
  <si>
    <t xml:space="preserve">THURRAM VARUN </t>
  </si>
  <si>
    <t>21P31A0542</t>
  </si>
  <si>
    <t xml:space="preserve">VARRI VENKAT GOWTHAM </t>
  </si>
  <si>
    <t>21P31A0543</t>
  </si>
  <si>
    <t xml:space="preserve">VEERAMOSU TULASI NIHARIKA </t>
  </si>
  <si>
    <t>21P31A0544</t>
  </si>
  <si>
    <t xml:space="preserve">VELLI JAYA VENKATA KRISHNA </t>
  </si>
  <si>
    <t>21P31A0545</t>
  </si>
  <si>
    <t xml:space="preserve">YARRU MOKSHAGNA VENKATA NAGA ARUN </t>
  </si>
  <si>
    <t>21P31A0570</t>
  </si>
  <si>
    <t xml:space="preserve">AKSHAT KUMAR SINHA </t>
  </si>
  <si>
    <t>21P31A1201</t>
  </si>
  <si>
    <t xml:space="preserve">BARREDDI ANKITHA </t>
  </si>
  <si>
    <t>IT</t>
  </si>
  <si>
    <t>21P31A1202</t>
  </si>
  <si>
    <t xml:space="preserve">CHIKKALA SAI SANJAY </t>
  </si>
  <si>
    <t>21P31A1203</t>
  </si>
  <si>
    <t xml:space="preserve">CHODISETTI GANGA VENKATA GEETHIKA JAHNAVI </t>
  </si>
  <si>
    <t>21P31A1204</t>
  </si>
  <si>
    <t xml:space="preserve">DODLA VEERA NAGA VENKATA MAHALAKSHMI </t>
  </si>
  <si>
    <t>21P31A1205</t>
  </si>
  <si>
    <t xml:space="preserve">GOPA LEELA GOWTHAM MAHENDRA </t>
  </si>
  <si>
    <t>21P31A1206</t>
  </si>
  <si>
    <t xml:space="preserve">GRANDHI GOWTHAM </t>
  </si>
  <si>
    <t>21P31A1207</t>
  </si>
  <si>
    <t xml:space="preserve">GUJJARLAPUDI KUNDHANA SRENA </t>
  </si>
  <si>
    <t>21P31A1208</t>
  </si>
  <si>
    <t xml:space="preserve">KADIMI KARTHIK VEERA MANIKANTA </t>
  </si>
  <si>
    <t>21P31A1209</t>
  </si>
  <si>
    <t xml:space="preserve">KANCHARLA SATYA SYAMA RATNA SUSI HARSHITA </t>
  </si>
  <si>
    <t>21P31A1211</t>
  </si>
  <si>
    <t xml:space="preserve">NADIMPALLI BHASKARA VARMA </t>
  </si>
  <si>
    <t>21P31A1212</t>
  </si>
  <si>
    <t xml:space="preserve">NUKA VYSHNAAVI </t>
  </si>
  <si>
    <t>21P31A1213</t>
  </si>
  <si>
    <t xml:space="preserve">NUNNA POOJA SRI </t>
  </si>
  <si>
    <t>21P31A1214</t>
  </si>
  <si>
    <t xml:space="preserve">PALLA LEELA VARA PRASAD </t>
  </si>
  <si>
    <t>21P31A1215</t>
  </si>
  <si>
    <t xml:space="preserve">PRAGADA GNANA PRAKASH </t>
  </si>
  <si>
    <t>21P31A1216</t>
  </si>
  <si>
    <t xml:space="preserve">SABBELLA SADWIKA </t>
  </si>
  <si>
    <t>21P31A1217</t>
  </si>
  <si>
    <t xml:space="preserve">UPPULURI HARIKA SAI LAKSHMI </t>
  </si>
  <si>
    <t>21P31A1218</t>
  </si>
  <si>
    <t xml:space="preserve">VEDULLA RENUKA </t>
  </si>
  <si>
    <t>21P31A1219</t>
  </si>
  <si>
    <t xml:space="preserve">VOBILISETTI V V S S BHARGAV </t>
  </si>
  <si>
    <t>21P31A1220</t>
  </si>
  <si>
    <t xml:space="preserve">YALLA MANIKANTA SWAMY </t>
  </si>
  <si>
    <t>21MH1A4901</t>
  </si>
  <si>
    <t>ADAPA BHANU SWANDHANA</t>
  </si>
  <si>
    <t>IOT</t>
  </si>
  <si>
    <t>21MH1A4902</t>
  </si>
  <si>
    <t>ADITYA RAJ</t>
  </si>
  <si>
    <t>21MH1A4903</t>
  </si>
  <si>
    <t>ALWAR HEMA LATHA</t>
  </si>
  <si>
    <t>21MH1A4904</t>
  </si>
  <si>
    <t>AMAN KUMAR VERMA</t>
  </si>
  <si>
    <t>21MH1A4905</t>
  </si>
  <si>
    <t>ARUMILLI LIKITHA</t>
  </si>
  <si>
    <t>21MH1A4906</t>
  </si>
  <si>
    <t>AVALAREDDY ROHIT</t>
  </si>
  <si>
    <t>21MH1A4907</t>
  </si>
  <si>
    <t>AYUSH KUMAR</t>
  </si>
  <si>
    <t>21MH1A4908</t>
  </si>
  <si>
    <t>BANDARU SRI ABHIRAM NAIDU</t>
  </si>
  <si>
    <t>21MH1A4909</t>
  </si>
  <si>
    <t>GUTTULA BHANU LAKSHMI</t>
  </si>
  <si>
    <t>21MH1A4910</t>
  </si>
  <si>
    <t>BODIREDDI VINAY</t>
  </si>
  <si>
    <t>21MH1A4911</t>
  </si>
  <si>
    <t>CHAPPATI HARSHITHA</t>
  </si>
  <si>
    <t>21MH1A4912</t>
  </si>
  <si>
    <t>DEVAVARAPU VINEETHA</t>
  </si>
  <si>
    <t>21MH1A4913</t>
  </si>
  <si>
    <t>DONGA VARSHINI DEVI</t>
  </si>
  <si>
    <t>21MH1A4914</t>
  </si>
  <si>
    <t>DONTULA BHAGYA SRI</t>
  </si>
  <si>
    <t>21MH1A4915</t>
  </si>
  <si>
    <t>DUNGALA PURNA SIVA</t>
  </si>
  <si>
    <t>21MH1A4916</t>
  </si>
  <si>
    <t>GANESULA SWATHI</t>
  </si>
  <si>
    <t>21MH1A4917</t>
  </si>
  <si>
    <t>GARAGA GOWTHAM RAJ</t>
  </si>
  <si>
    <t>21MH1A4918</t>
  </si>
  <si>
    <t>GOPIEREDDY SAI SINDU SRI</t>
  </si>
  <si>
    <t>21MH1A4919</t>
  </si>
  <si>
    <t>GOWTHU GUNA SREE VARSHA</t>
  </si>
  <si>
    <t>21MH1A4920</t>
  </si>
  <si>
    <t>INDANA SAHITHI HIMA BINDHU</t>
  </si>
  <si>
    <t>21MH1A4921</t>
  </si>
  <si>
    <t>JAVVADI VEERA MANASA SRIDEVI</t>
  </si>
  <si>
    <t>21MH1A4922</t>
  </si>
  <si>
    <t>KAJA JASMITHA SAI DURGA VYSHNAVI</t>
  </si>
  <si>
    <t>21MH1A4923</t>
  </si>
  <si>
    <t>KAKARLA GOWRI NAGA SAI ANJANA</t>
  </si>
  <si>
    <t>21MH1A4924</t>
  </si>
  <si>
    <t>KAMBALA BHAVANI SHANKAR</t>
  </si>
  <si>
    <t>21MH1A4925</t>
  </si>
  <si>
    <t>KANAKALA MANOJ PHANI SRIKAR</t>
  </si>
  <si>
    <t>21MH1A4926</t>
  </si>
  <si>
    <t>KANTUBOTHU HEMANTH</t>
  </si>
  <si>
    <t>21MH1A4927</t>
  </si>
  <si>
    <t>KHASPA BHARATH KUMAR</t>
  </si>
  <si>
    <t>21MH1A4928</t>
  </si>
  <si>
    <t>KOTHAPALLI KUNDANA SRI CHARISHMA</t>
  </si>
  <si>
    <t>21MH1A4929</t>
  </si>
  <si>
    <t>KOVVURI CHANDRIKA</t>
  </si>
  <si>
    <t>21MH1A4930</t>
  </si>
  <si>
    <t>MALLIKARJUNA RAO RACHAKONDA</t>
  </si>
  <si>
    <t>21MH1A4931</t>
  </si>
  <si>
    <t>MALLIPAMULA KEERTHI</t>
  </si>
  <si>
    <t>21MH1A4932</t>
  </si>
  <si>
    <t>MAMIDISETTI GYANAVARDHAN</t>
  </si>
  <si>
    <t>21MH1A4933</t>
  </si>
  <si>
    <t>MANCHINA PREM KUMAR</t>
  </si>
  <si>
    <t>21MH1A4934</t>
  </si>
  <si>
    <t>MANDAPAKA RENUKA SATYA SRI</t>
  </si>
  <si>
    <t>21MH1A4935</t>
  </si>
  <si>
    <t>MOKA RAHUL</t>
  </si>
  <si>
    <t>21MH1A4936</t>
  </si>
  <si>
    <t>MULLAPUDI SRI MEGHANA</t>
  </si>
  <si>
    <t>21MH1A4937</t>
  </si>
  <si>
    <t>NADIPUDI MADHU DURGENDRA</t>
  </si>
  <si>
    <t>21MH1A4938</t>
  </si>
  <si>
    <t>NADIVINTI JAYENDRA SURYANARAYANA MURTHY</t>
  </si>
  <si>
    <t>21MH1A4939</t>
  </si>
  <si>
    <t>NAMA GOWRI SRINIJA</t>
  </si>
  <si>
    <t>21MH1A4940</t>
  </si>
  <si>
    <t>NOOKAVARAPU VASAVI SINDHU PRIYA</t>
  </si>
  <si>
    <t>21MH1A4941</t>
  </si>
  <si>
    <t>PADARTHI SUMANTH</t>
  </si>
  <si>
    <t>21MH1A4942</t>
  </si>
  <si>
    <t>PALAKURTHI V D S N MANIKANTA</t>
  </si>
  <si>
    <t>21MH1A4943</t>
  </si>
  <si>
    <t>PASALA SATISH KUMAR</t>
  </si>
  <si>
    <t>21MH1A4944</t>
  </si>
  <si>
    <t>PATNALA S SURYA VENKATA PRAVEEN</t>
  </si>
  <si>
    <t>21MH1A4945</t>
  </si>
  <si>
    <t>PEDAGANDHAM AJITHESH</t>
  </si>
  <si>
    <t>21MH1A4946</t>
  </si>
  <si>
    <t>PENKEY UMESH SRI SATYA AMBICA PRASAD</t>
  </si>
  <si>
    <t>21MH1A4947</t>
  </si>
  <si>
    <t>PERICHARLA MOUNIKA</t>
  </si>
  <si>
    <t>21MH1A4948</t>
  </si>
  <si>
    <t>POOJA CHITTI SAI KARRA</t>
  </si>
  <si>
    <t>21MH1A4949</t>
  </si>
  <si>
    <t>RATNALA RAJA</t>
  </si>
  <si>
    <t>21MH1A4950</t>
  </si>
  <si>
    <t>SACHIN KUMAR</t>
  </si>
  <si>
    <t>21MH1A4951</t>
  </si>
  <si>
    <t>SAMUDRAPU MAHALAKSHMI</t>
  </si>
  <si>
    <t>21MH1A4952</t>
  </si>
  <si>
    <t>SANJEEV KUMAR GUPTA</t>
  </si>
  <si>
    <t>21MH1A4953</t>
  </si>
  <si>
    <t>SIGIREDDY VISWESH</t>
  </si>
  <si>
    <t>21MH1A4954</t>
  </si>
  <si>
    <t>SRIKANTAM SAI BALA BHARADWAJ</t>
  </si>
  <si>
    <t>21MH1A4955</t>
  </si>
  <si>
    <t>SRIPRIYA N S V B S B T S KANCHIBHATTARU</t>
  </si>
  <si>
    <t>21MH1A4956</t>
  </si>
  <si>
    <t>SURAJ KUMHAR</t>
  </si>
  <si>
    <t>21MH1A4957</t>
  </si>
  <si>
    <t>SWATI PRIYA</t>
  </si>
  <si>
    <t>21MH1A4958</t>
  </si>
  <si>
    <t>TANKALA SAI LAHARI</t>
  </si>
  <si>
    <t>21MH1A4959</t>
  </si>
  <si>
    <t>TIRLANGI NIKITHA SRI</t>
  </si>
  <si>
    <t>21MH1A4960</t>
  </si>
  <si>
    <t>VAKKALANKA SUGATHRI</t>
  </si>
  <si>
    <t>21MH1A4961</t>
  </si>
  <si>
    <t>VISHAL KUMAR</t>
  </si>
  <si>
    <t>21MH1A4962</t>
  </si>
  <si>
    <t>YALLA ADARSH</t>
  </si>
  <si>
    <t>21MH1A4963</t>
  </si>
  <si>
    <t>VADDIPARTHI RAMA RAJESWARI</t>
  </si>
  <si>
    <t>21MH1A4964</t>
  </si>
  <si>
    <t>MUMMANA PRABHAT</t>
  </si>
  <si>
    <t>Internal Python</t>
  </si>
  <si>
    <t>21P31A0532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</si>
</sst>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5" borderId="0" xfId="0" applyFill="1"/>
    <xf numFmtId="0" fontId="14" fillId="33" borderId="10" xfId="0" applyFont="1" applyFill="1" applyBorder="1"/>
    <xf numFmtId="0" fontId="0" fillId="33" borderId="0" xfId="0" applyFill="1"/>
    <xf numFmtId="0" fontId="14" fillId="33" borderId="0" xfId="0" applyFont="1" applyFill="1"/>
    <xf numFmtId="0" fontId="0" fillId="36" borderId="0" xfId="0" applyFill="1"/>
    <xf numFmtId="0" fontId="0" fillId="0" borderId="0" xfId="0" applyFill="1"/>
    <xf numFmtId="0" fontId="0" fillId="0" borderId="10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8"/>
  <sheetViews>
    <sheetView tabSelected="1" topLeftCell="A87" workbookViewId="0">
      <pane xSplit="1" topLeftCell="B1" activePane="topRight" state="frozen"/>
      <selection pane="topRight" activeCell="M267" sqref="M267"/>
    </sheetView>
  </sheetViews>
  <sheetFormatPr defaultRowHeight="14.4" x14ac:dyDescent="0.3"/>
  <cols>
    <col min="1" max="1" width="12.21875" bestFit="1" customWidth="1"/>
    <col min="2" max="2" width="43" bestFit="1" customWidth="1"/>
    <col min="6" max="6" width="8.88671875" customWidth="1"/>
    <col min="7" max="7" width="15.6640625" customWidth="1"/>
    <col min="8" max="8" width="11.88671875" customWidth="1"/>
    <col min="9" max="9" width="11.6640625" customWidth="1"/>
    <col min="10" max="10" width="8.6640625" bestFit="1" customWidth="1"/>
    <col min="15" max="15" width="8.88671875" customWidth="1"/>
    <col min="16" max="16" width="10.88671875" bestFit="1" customWidth="1"/>
    <col min="17" max="17" width="10.6640625" bestFit="1" customWidth="1"/>
    <col min="18" max="19" width="10.88671875" bestFit="1" customWidth="1"/>
    <col min="22" max="22" width="11.109375" bestFit="1" customWidth="1"/>
  </cols>
  <sheetData>
    <row r="1" spans="1:19" x14ac:dyDescent="0.3">
      <c r="J1" s="11" t="s">
        <v>550</v>
      </c>
      <c r="K1" s="12"/>
      <c r="L1" s="12"/>
      <c r="M1" s="12"/>
      <c r="N1" s="13"/>
      <c r="O1" s="14" t="s">
        <v>0</v>
      </c>
      <c r="P1" s="14"/>
      <c r="Q1" s="14"/>
      <c r="R1" s="14"/>
      <c r="S1" s="14"/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6</v>
      </c>
      <c r="I2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5</v>
      </c>
      <c r="G3">
        <v>24</v>
      </c>
      <c r="H3">
        <v>5</v>
      </c>
      <c r="I3">
        <v>27</v>
      </c>
      <c r="J3" s="1">
        <v>8</v>
      </c>
      <c r="K3" s="1">
        <v>12</v>
      </c>
      <c r="L3" s="1">
        <v>24</v>
      </c>
      <c r="M3" s="1">
        <v>48</v>
      </c>
      <c r="N3" s="1">
        <v>56</v>
      </c>
      <c r="O3" s="2">
        <f>J3-1</f>
        <v>7</v>
      </c>
      <c r="P3" s="2">
        <f>O3*1.5</f>
        <v>10.5</v>
      </c>
      <c r="Q3" s="2">
        <f>O3*3</f>
        <v>21</v>
      </c>
      <c r="R3" s="2">
        <f>O3*6</f>
        <v>42</v>
      </c>
      <c r="S3" s="2">
        <f>O3*7</f>
        <v>49</v>
      </c>
    </row>
    <row r="4" spans="1:19" x14ac:dyDescent="0.3">
      <c r="A4" t="s">
        <v>18</v>
      </c>
      <c r="B4" t="s">
        <v>19</v>
      </c>
      <c r="C4" t="s">
        <v>15</v>
      </c>
      <c r="D4" t="s">
        <v>16</v>
      </c>
      <c r="E4" t="s">
        <v>17</v>
      </c>
      <c r="F4">
        <v>5</v>
      </c>
      <c r="G4">
        <v>23</v>
      </c>
      <c r="H4">
        <v>5</v>
      </c>
      <c r="I4">
        <v>14</v>
      </c>
      <c r="J4" s="1">
        <v>5</v>
      </c>
      <c r="K4" s="1">
        <v>7.5</v>
      </c>
      <c r="L4" s="1">
        <v>15</v>
      </c>
      <c r="M4" s="1">
        <v>30</v>
      </c>
      <c r="N4" s="1">
        <v>35</v>
      </c>
      <c r="O4" s="2">
        <v>5</v>
      </c>
      <c r="P4" s="2">
        <f t="shared" ref="P4:P67" si="0">O4*1.5</f>
        <v>7.5</v>
      </c>
      <c r="Q4" s="2">
        <f t="shared" ref="Q4:Q67" si="1">O4*3</f>
        <v>15</v>
      </c>
      <c r="R4" s="2">
        <f t="shared" ref="R4:R67" si="2">O4*6</f>
        <v>30</v>
      </c>
      <c r="S4" s="2">
        <f t="shared" ref="S4:S67" si="3">O4*7</f>
        <v>35</v>
      </c>
    </row>
    <row r="5" spans="1:19" x14ac:dyDescent="0.3">
      <c r="A5" t="s">
        <v>20</v>
      </c>
      <c r="B5" t="s">
        <v>21</v>
      </c>
      <c r="C5" t="s">
        <v>15</v>
      </c>
      <c r="D5" t="s">
        <v>16</v>
      </c>
      <c r="E5" t="s">
        <v>17</v>
      </c>
      <c r="F5">
        <v>5</v>
      </c>
      <c r="G5">
        <v>24</v>
      </c>
      <c r="H5">
        <v>5</v>
      </c>
      <c r="I5">
        <v>17</v>
      </c>
      <c r="J5" s="1">
        <v>8</v>
      </c>
      <c r="K5" s="1">
        <v>12</v>
      </c>
      <c r="L5" s="1">
        <v>24</v>
      </c>
      <c r="M5" s="1">
        <v>48</v>
      </c>
      <c r="N5" s="1">
        <v>56</v>
      </c>
      <c r="O5" s="2">
        <f t="shared" ref="O5:O65" si="4">J5-1</f>
        <v>7</v>
      </c>
      <c r="P5" s="2">
        <f t="shared" si="0"/>
        <v>10.5</v>
      </c>
      <c r="Q5" s="2">
        <f t="shared" si="1"/>
        <v>21</v>
      </c>
      <c r="R5" s="2">
        <f t="shared" si="2"/>
        <v>42</v>
      </c>
      <c r="S5" s="2">
        <f t="shared" si="3"/>
        <v>49</v>
      </c>
    </row>
    <row r="6" spans="1:19" x14ac:dyDescent="0.3">
      <c r="A6" t="s">
        <v>22</v>
      </c>
      <c r="B6" t="s">
        <v>23</v>
      </c>
      <c r="C6" t="s">
        <v>15</v>
      </c>
      <c r="D6" t="s">
        <v>16</v>
      </c>
      <c r="E6" t="s">
        <v>17</v>
      </c>
      <c r="F6">
        <v>5</v>
      </c>
      <c r="G6">
        <v>5</v>
      </c>
      <c r="H6">
        <v>5</v>
      </c>
      <c r="I6">
        <v>15</v>
      </c>
      <c r="J6" s="1">
        <v>5</v>
      </c>
      <c r="K6" s="1">
        <v>7.5</v>
      </c>
      <c r="L6" s="1">
        <v>15</v>
      </c>
      <c r="M6" s="1">
        <v>30</v>
      </c>
      <c r="N6" s="1">
        <v>35</v>
      </c>
      <c r="O6" s="2">
        <v>5</v>
      </c>
      <c r="P6" s="2">
        <f t="shared" si="0"/>
        <v>7.5</v>
      </c>
      <c r="Q6" s="2">
        <f t="shared" si="1"/>
        <v>15</v>
      </c>
      <c r="R6" s="2">
        <f t="shared" si="2"/>
        <v>30</v>
      </c>
      <c r="S6" s="2">
        <f t="shared" si="3"/>
        <v>35</v>
      </c>
    </row>
    <row r="7" spans="1:19" x14ac:dyDescent="0.3">
      <c r="A7" t="s">
        <v>24</v>
      </c>
      <c r="B7" t="s">
        <v>25</v>
      </c>
      <c r="C7" t="s">
        <v>15</v>
      </c>
      <c r="D7" t="s">
        <v>16</v>
      </c>
      <c r="E7" t="s">
        <v>17</v>
      </c>
      <c r="F7">
        <v>5</v>
      </c>
      <c r="G7">
        <v>7</v>
      </c>
      <c r="H7">
        <v>5</v>
      </c>
      <c r="I7">
        <v>6</v>
      </c>
      <c r="J7" s="1">
        <v>5</v>
      </c>
      <c r="K7" s="1">
        <v>7.5</v>
      </c>
      <c r="L7" s="1">
        <v>15</v>
      </c>
      <c r="M7" s="1">
        <v>30</v>
      </c>
      <c r="N7" s="1">
        <v>35</v>
      </c>
      <c r="O7" s="2">
        <v>5</v>
      </c>
      <c r="P7" s="2">
        <f t="shared" si="0"/>
        <v>7.5</v>
      </c>
      <c r="Q7" s="2">
        <f t="shared" si="1"/>
        <v>15</v>
      </c>
      <c r="R7" s="2">
        <f t="shared" si="2"/>
        <v>30</v>
      </c>
      <c r="S7" s="2">
        <f t="shared" si="3"/>
        <v>35</v>
      </c>
    </row>
    <row r="8" spans="1:19" s="9" customFormat="1" x14ac:dyDescent="0.3">
      <c r="A8" s="9" t="s">
        <v>26</v>
      </c>
      <c r="B8" s="9" t="s">
        <v>27</v>
      </c>
      <c r="C8" s="9" t="s">
        <v>15</v>
      </c>
      <c r="D8" s="9" t="s">
        <v>16</v>
      </c>
      <c r="E8" s="9" t="s">
        <v>17</v>
      </c>
      <c r="F8" s="9">
        <v>5</v>
      </c>
      <c r="G8" s="9">
        <v>12</v>
      </c>
      <c r="H8" s="9">
        <v>5</v>
      </c>
      <c r="I8" s="9">
        <v>24</v>
      </c>
      <c r="J8" s="10">
        <v>6</v>
      </c>
      <c r="K8" s="10">
        <v>9</v>
      </c>
      <c r="L8" s="10">
        <v>18</v>
      </c>
      <c r="M8" s="10">
        <v>36</v>
      </c>
      <c r="N8" s="10">
        <v>42</v>
      </c>
      <c r="O8" s="10">
        <v>5</v>
      </c>
      <c r="P8" s="10">
        <f t="shared" si="0"/>
        <v>7.5</v>
      </c>
      <c r="Q8" s="10">
        <f t="shared" si="1"/>
        <v>15</v>
      </c>
      <c r="R8" s="10">
        <f t="shared" si="2"/>
        <v>30</v>
      </c>
      <c r="S8" s="10">
        <f t="shared" si="3"/>
        <v>35</v>
      </c>
    </row>
    <row r="9" spans="1:19" x14ac:dyDescent="0.3">
      <c r="A9" t="s">
        <v>28</v>
      </c>
      <c r="B9" t="s">
        <v>29</v>
      </c>
      <c r="C9" t="s">
        <v>15</v>
      </c>
      <c r="D9" t="s">
        <v>16</v>
      </c>
      <c r="E9" t="s">
        <v>17</v>
      </c>
      <c r="F9">
        <v>5</v>
      </c>
      <c r="G9">
        <v>12</v>
      </c>
      <c r="H9">
        <v>5</v>
      </c>
      <c r="I9">
        <v>26</v>
      </c>
      <c r="J9" s="1">
        <v>6</v>
      </c>
      <c r="K9" s="1">
        <v>9</v>
      </c>
      <c r="L9" s="1">
        <v>18</v>
      </c>
      <c r="M9" s="1">
        <v>36</v>
      </c>
      <c r="N9" s="1">
        <v>42</v>
      </c>
      <c r="O9" s="2">
        <v>5</v>
      </c>
      <c r="P9" s="2">
        <f t="shared" si="0"/>
        <v>7.5</v>
      </c>
      <c r="Q9" s="2">
        <f t="shared" si="1"/>
        <v>15</v>
      </c>
      <c r="R9" s="2">
        <f t="shared" si="2"/>
        <v>30</v>
      </c>
      <c r="S9" s="2">
        <f t="shared" si="3"/>
        <v>35</v>
      </c>
    </row>
    <row r="10" spans="1:19" x14ac:dyDescent="0.3">
      <c r="A10" t="s">
        <v>30</v>
      </c>
      <c r="B10" t="s">
        <v>31</v>
      </c>
      <c r="C10" t="s">
        <v>15</v>
      </c>
      <c r="D10" t="s">
        <v>16</v>
      </c>
      <c r="E10" t="s">
        <v>17</v>
      </c>
      <c r="F10">
        <v>5</v>
      </c>
      <c r="G10">
        <v>17</v>
      </c>
      <c r="H10">
        <v>5</v>
      </c>
      <c r="I10">
        <v>19</v>
      </c>
      <c r="J10" s="1">
        <v>5</v>
      </c>
      <c r="K10" s="1">
        <v>7.5</v>
      </c>
      <c r="L10" s="1">
        <v>15</v>
      </c>
      <c r="M10" s="1">
        <v>30</v>
      </c>
      <c r="N10" s="1">
        <v>35</v>
      </c>
      <c r="O10" s="2">
        <v>5</v>
      </c>
      <c r="P10" s="2">
        <f t="shared" si="0"/>
        <v>7.5</v>
      </c>
      <c r="Q10" s="2">
        <f t="shared" si="1"/>
        <v>15</v>
      </c>
      <c r="R10" s="2">
        <f t="shared" si="2"/>
        <v>30</v>
      </c>
      <c r="S10" s="2">
        <f t="shared" si="3"/>
        <v>35</v>
      </c>
    </row>
    <row r="11" spans="1:19" x14ac:dyDescent="0.3">
      <c r="A11" t="s">
        <v>32</v>
      </c>
      <c r="B11" t="s">
        <v>33</v>
      </c>
      <c r="C11" t="s">
        <v>15</v>
      </c>
      <c r="D11" t="s">
        <v>16</v>
      </c>
      <c r="E11" t="s">
        <v>17</v>
      </c>
      <c r="F11">
        <v>5</v>
      </c>
      <c r="G11">
        <v>8</v>
      </c>
      <c r="H11">
        <v>5</v>
      </c>
      <c r="I11">
        <v>17</v>
      </c>
      <c r="J11" s="1">
        <v>5</v>
      </c>
      <c r="K11" s="1">
        <v>7.5</v>
      </c>
      <c r="L11" s="1">
        <v>15</v>
      </c>
      <c r="M11" s="1">
        <v>30</v>
      </c>
      <c r="N11" s="1">
        <v>35</v>
      </c>
      <c r="O11" s="2">
        <v>5</v>
      </c>
      <c r="P11" s="2">
        <f t="shared" si="0"/>
        <v>7.5</v>
      </c>
      <c r="Q11" s="2">
        <f t="shared" si="1"/>
        <v>15</v>
      </c>
      <c r="R11" s="2">
        <f t="shared" si="2"/>
        <v>30</v>
      </c>
      <c r="S11" s="2">
        <f t="shared" si="3"/>
        <v>35</v>
      </c>
    </row>
    <row r="12" spans="1:19" x14ac:dyDescent="0.3">
      <c r="A12" t="s">
        <v>34</v>
      </c>
      <c r="B12" t="s">
        <v>35</v>
      </c>
      <c r="C12" t="s">
        <v>15</v>
      </c>
      <c r="D12" t="s">
        <v>16</v>
      </c>
      <c r="E12" t="s">
        <v>17</v>
      </c>
      <c r="F12">
        <v>5</v>
      </c>
      <c r="G12">
        <v>15</v>
      </c>
      <c r="H12">
        <v>5</v>
      </c>
      <c r="I12">
        <v>29</v>
      </c>
      <c r="J12" s="1">
        <v>8</v>
      </c>
      <c r="K12" s="1">
        <v>12</v>
      </c>
      <c r="L12" s="1">
        <v>24</v>
      </c>
      <c r="M12" s="1">
        <v>48</v>
      </c>
      <c r="N12" s="1">
        <v>56</v>
      </c>
      <c r="O12" s="2">
        <f t="shared" si="4"/>
        <v>7</v>
      </c>
      <c r="P12" s="2">
        <f t="shared" si="0"/>
        <v>10.5</v>
      </c>
      <c r="Q12" s="2">
        <f t="shared" si="1"/>
        <v>21</v>
      </c>
      <c r="R12" s="2">
        <f t="shared" si="2"/>
        <v>42</v>
      </c>
      <c r="S12" s="2">
        <f t="shared" si="3"/>
        <v>49</v>
      </c>
    </row>
    <row r="13" spans="1:19" x14ac:dyDescent="0.3">
      <c r="A13" t="s">
        <v>36</v>
      </c>
      <c r="B13" t="s">
        <v>37</v>
      </c>
      <c r="C13" t="s">
        <v>15</v>
      </c>
      <c r="D13" t="s">
        <v>16</v>
      </c>
      <c r="E13" t="s">
        <v>17</v>
      </c>
      <c r="F13">
        <v>5</v>
      </c>
      <c r="G13">
        <v>15</v>
      </c>
      <c r="H13">
        <v>5</v>
      </c>
      <c r="I13">
        <v>23</v>
      </c>
      <c r="J13" s="1">
        <v>5</v>
      </c>
      <c r="K13" s="1">
        <v>7.5</v>
      </c>
      <c r="L13" s="1">
        <v>15</v>
      </c>
      <c r="M13" s="1">
        <v>30</v>
      </c>
      <c r="N13" s="1">
        <v>35</v>
      </c>
      <c r="O13" s="2">
        <v>5</v>
      </c>
      <c r="P13" s="2">
        <f t="shared" si="0"/>
        <v>7.5</v>
      </c>
      <c r="Q13" s="2">
        <f t="shared" si="1"/>
        <v>15</v>
      </c>
      <c r="R13" s="2">
        <f t="shared" si="2"/>
        <v>30</v>
      </c>
      <c r="S13" s="2">
        <f t="shared" si="3"/>
        <v>35</v>
      </c>
    </row>
    <row r="14" spans="1:19" x14ac:dyDescent="0.3">
      <c r="A14" t="s">
        <v>38</v>
      </c>
      <c r="B14" t="s">
        <v>39</v>
      </c>
      <c r="C14" t="s">
        <v>15</v>
      </c>
      <c r="D14" t="s">
        <v>16</v>
      </c>
      <c r="E14" t="s">
        <v>17</v>
      </c>
      <c r="F14">
        <v>5</v>
      </c>
      <c r="G14">
        <v>19</v>
      </c>
      <c r="H14">
        <v>5</v>
      </c>
      <c r="I14">
        <v>20</v>
      </c>
      <c r="J14" s="1">
        <v>5</v>
      </c>
      <c r="K14" s="1">
        <v>7.5</v>
      </c>
      <c r="L14" s="1">
        <v>15</v>
      </c>
      <c r="M14" s="1">
        <v>30</v>
      </c>
      <c r="N14" s="1">
        <v>35</v>
      </c>
      <c r="O14" s="2">
        <v>5</v>
      </c>
      <c r="P14" s="2">
        <f t="shared" si="0"/>
        <v>7.5</v>
      </c>
      <c r="Q14" s="2">
        <f t="shared" si="1"/>
        <v>15</v>
      </c>
      <c r="R14" s="2">
        <f t="shared" si="2"/>
        <v>30</v>
      </c>
      <c r="S14" s="2">
        <f t="shared" si="3"/>
        <v>35</v>
      </c>
    </row>
    <row r="15" spans="1:19" x14ac:dyDescent="0.3">
      <c r="A15" t="s">
        <v>40</v>
      </c>
      <c r="B15" t="s">
        <v>41</v>
      </c>
      <c r="C15" t="s">
        <v>15</v>
      </c>
      <c r="D15" t="s">
        <v>16</v>
      </c>
      <c r="E15" t="s">
        <v>17</v>
      </c>
      <c r="F15">
        <v>5</v>
      </c>
      <c r="G15">
        <v>16</v>
      </c>
      <c r="H15">
        <v>5</v>
      </c>
      <c r="I15">
        <v>20</v>
      </c>
      <c r="J15" s="1">
        <v>7</v>
      </c>
      <c r="K15" s="1">
        <v>10.5</v>
      </c>
      <c r="L15" s="1">
        <v>21</v>
      </c>
      <c r="M15" s="1">
        <v>42</v>
      </c>
      <c r="N15" s="1">
        <v>49</v>
      </c>
      <c r="O15" s="2">
        <f t="shared" si="4"/>
        <v>6</v>
      </c>
      <c r="P15" s="2">
        <f t="shared" si="0"/>
        <v>9</v>
      </c>
      <c r="Q15" s="2">
        <f t="shared" si="1"/>
        <v>18</v>
      </c>
      <c r="R15" s="2">
        <f t="shared" si="2"/>
        <v>36</v>
      </c>
      <c r="S15" s="2">
        <f t="shared" si="3"/>
        <v>42</v>
      </c>
    </row>
    <row r="16" spans="1:19" x14ac:dyDescent="0.3">
      <c r="A16" t="s">
        <v>42</v>
      </c>
      <c r="B16" t="s">
        <v>43</v>
      </c>
      <c r="C16" t="s">
        <v>15</v>
      </c>
      <c r="D16" t="s">
        <v>16</v>
      </c>
      <c r="E16" t="s">
        <v>17</v>
      </c>
      <c r="F16">
        <v>5</v>
      </c>
      <c r="G16">
        <v>14</v>
      </c>
      <c r="H16">
        <v>5</v>
      </c>
      <c r="I16">
        <v>21</v>
      </c>
      <c r="J16" s="1">
        <v>5</v>
      </c>
      <c r="K16" s="1">
        <v>7.5</v>
      </c>
      <c r="L16" s="1">
        <v>15</v>
      </c>
      <c r="M16" s="1">
        <v>30</v>
      </c>
      <c r="N16" s="1">
        <v>35</v>
      </c>
      <c r="O16" s="2">
        <v>5</v>
      </c>
      <c r="P16" s="2">
        <f t="shared" si="0"/>
        <v>7.5</v>
      </c>
      <c r="Q16" s="2">
        <f t="shared" si="1"/>
        <v>15</v>
      </c>
      <c r="R16" s="2">
        <f t="shared" si="2"/>
        <v>30</v>
      </c>
      <c r="S16" s="2">
        <f t="shared" si="3"/>
        <v>35</v>
      </c>
    </row>
    <row r="17" spans="1:19" x14ac:dyDescent="0.3">
      <c r="A17" t="s">
        <v>44</v>
      </c>
      <c r="B17" t="s">
        <v>45</v>
      </c>
      <c r="C17" t="s">
        <v>15</v>
      </c>
      <c r="D17" t="s">
        <v>16</v>
      </c>
      <c r="E17" t="s">
        <v>17</v>
      </c>
      <c r="F17">
        <v>5</v>
      </c>
      <c r="G17">
        <v>9</v>
      </c>
      <c r="H17">
        <v>5</v>
      </c>
      <c r="I17">
        <v>7</v>
      </c>
      <c r="J17" s="1">
        <v>6</v>
      </c>
      <c r="K17" s="1">
        <v>9</v>
      </c>
      <c r="L17" s="1">
        <v>18</v>
      </c>
      <c r="M17" s="1">
        <v>36</v>
      </c>
      <c r="N17" s="1">
        <v>42</v>
      </c>
      <c r="O17" s="2">
        <v>5</v>
      </c>
      <c r="P17" s="2">
        <f t="shared" si="0"/>
        <v>7.5</v>
      </c>
      <c r="Q17" s="2">
        <f t="shared" si="1"/>
        <v>15</v>
      </c>
      <c r="R17" s="2">
        <f t="shared" si="2"/>
        <v>30</v>
      </c>
      <c r="S17" s="2">
        <f t="shared" si="3"/>
        <v>35</v>
      </c>
    </row>
    <row r="18" spans="1:19" x14ac:dyDescent="0.3">
      <c r="A18" t="s">
        <v>46</v>
      </c>
      <c r="B18" t="s">
        <v>47</v>
      </c>
      <c r="C18" t="s">
        <v>15</v>
      </c>
      <c r="D18" t="s">
        <v>16</v>
      </c>
      <c r="E18" t="s">
        <v>17</v>
      </c>
      <c r="F18">
        <v>5</v>
      </c>
      <c r="G18">
        <v>20</v>
      </c>
      <c r="H18">
        <v>5</v>
      </c>
      <c r="I18">
        <v>26</v>
      </c>
      <c r="J18" s="1">
        <v>5</v>
      </c>
      <c r="K18" s="1">
        <v>7.5</v>
      </c>
      <c r="L18" s="1">
        <v>15</v>
      </c>
      <c r="M18" s="1">
        <v>30</v>
      </c>
      <c r="N18" s="1">
        <v>35</v>
      </c>
      <c r="O18" s="2">
        <v>5</v>
      </c>
      <c r="P18" s="2">
        <f t="shared" si="0"/>
        <v>7.5</v>
      </c>
      <c r="Q18" s="2">
        <f t="shared" si="1"/>
        <v>15</v>
      </c>
      <c r="R18" s="2">
        <f t="shared" si="2"/>
        <v>30</v>
      </c>
      <c r="S18" s="2">
        <f t="shared" si="3"/>
        <v>35</v>
      </c>
    </row>
    <row r="19" spans="1:19" x14ac:dyDescent="0.3">
      <c r="A19" t="s">
        <v>48</v>
      </c>
      <c r="B19" t="s">
        <v>49</v>
      </c>
      <c r="C19" t="s">
        <v>15</v>
      </c>
      <c r="D19" t="s">
        <v>16</v>
      </c>
      <c r="E19" t="s">
        <v>17</v>
      </c>
      <c r="F19">
        <v>5</v>
      </c>
      <c r="G19">
        <v>9</v>
      </c>
      <c r="H19">
        <v>5</v>
      </c>
      <c r="I19">
        <v>24</v>
      </c>
      <c r="J19" s="1">
        <v>5</v>
      </c>
      <c r="K19" s="1">
        <v>7.5</v>
      </c>
      <c r="L19" s="1">
        <v>15</v>
      </c>
      <c r="M19" s="1">
        <v>30</v>
      </c>
      <c r="N19" s="1">
        <v>35</v>
      </c>
      <c r="O19" s="2">
        <v>5</v>
      </c>
      <c r="P19" s="2">
        <f t="shared" si="0"/>
        <v>7.5</v>
      </c>
      <c r="Q19" s="2">
        <f t="shared" si="1"/>
        <v>15</v>
      </c>
      <c r="R19" s="2">
        <f t="shared" si="2"/>
        <v>30</v>
      </c>
      <c r="S19" s="2">
        <f t="shared" si="3"/>
        <v>35</v>
      </c>
    </row>
    <row r="20" spans="1:19" x14ac:dyDescent="0.3">
      <c r="A20" t="s">
        <v>50</v>
      </c>
      <c r="B20" t="s">
        <v>51</v>
      </c>
      <c r="C20" t="s">
        <v>15</v>
      </c>
      <c r="D20" t="s">
        <v>16</v>
      </c>
      <c r="E20" t="s">
        <v>17</v>
      </c>
      <c r="F20">
        <v>5</v>
      </c>
      <c r="G20">
        <v>14</v>
      </c>
      <c r="H20">
        <v>5</v>
      </c>
      <c r="I20">
        <v>27</v>
      </c>
      <c r="J20" s="1">
        <v>8</v>
      </c>
      <c r="K20" s="1">
        <v>12</v>
      </c>
      <c r="L20" s="1">
        <v>15</v>
      </c>
      <c r="M20" s="1">
        <v>30</v>
      </c>
      <c r="N20" s="1">
        <v>35</v>
      </c>
      <c r="O20" s="2">
        <v>8.5</v>
      </c>
      <c r="P20" s="2">
        <f t="shared" si="0"/>
        <v>12.75</v>
      </c>
      <c r="Q20" s="2">
        <f t="shared" si="1"/>
        <v>25.5</v>
      </c>
      <c r="R20" s="2">
        <f t="shared" si="2"/>
        <v>51</v>
      </c>
      <c r="S20" s="2">
        <f t="shared" si="3"/>
        <v>59.5</v>
      </c>
    </row>
    <row r="21" spans="1:19" x14ac:dyDescent="0.3">
      <c r="A21" t="s">
        <v>52</v>
      </c>
      <c r="B21" t="s">
        <v>53</v>
      </c>
      <c r="C21" t="s">
        <v>15</v>
      </c>
      <c r="D21" t="s">
        <v>16</v>
      </c>
      <c r="E21" t="s">
        <v>17</v>
      </c>
      <c r="F21">
        <v>5</v>
      </c>
      <c r="G21">
        <v>2</v>
      </c>
      <c r="H21">
        <v>5</v>
      </c>
      <c r="I21">
        <v>26</v>
      </c>
      <c r="J21" s="1">
        <v>7</v>
      </c>
      <c r="K21" s="1">
        <v>10.5</v>
      </c>
      <c r="L21" s="1">
        <v>21</v>
      </c>
      <c r="M21" s="1">
        <v>42</v>
      </c>
      <c r="N21" s="1">
        <v>49</v>
      </c>
      <c r="O21" s="2">
        <f t="shared" si="4"/>
        <v>6</v>
      </c>
      <c r="P21" s="2">
        <f t="shared" si="0"/>
        <v>9</v>
      </c>
      <c r="Q21" s="2">
        <f t="shared" si="1"/>
        <v>18</v>
      </c>
      <c r="R21" s="2">
        <f t="shared" si="2"/>
        <v>36</v>
      </c>
      <c r="S21" s="2">
        <f t="shared" si="3"/>
        <v>42</v>
      </c>
    </row>
    <row r="22" spans="1:19" x14ac:dyDescent="0.3">
      <c r="A22" t="s">
        <v>54</v>
      </c>
      <c r="B22" t="s">
        <v>55</v>
      </c>
      <c r="C22" t="s">
        <v>15</v>
      </c>
      <c r="D22" t="s">
        <v>16</v>
      </c>
      <c r="E22" t="s">
        <v>17</v>
      </c>
      <c r="F22">
        <v>5</v>
      </c>
      <c r="G22">
        <v>10</v>
      </c>
      <c r="H22">
        <v>5</v>
      </c>
      <c r="I22">
        <v>25</v>
      </c>
      <c r="J22" s="1">
        <v>5</v>
      </c>
      <c r="K22" s="1">
        <v>7.5</v>
      </c>
      <c r="L22" s="1">
        <v>15</v>
      </c>
      <c r="M22" s="1">
        <v>30</v>
      </c>
      <c r="N22" s="1">
        <v>35</v>
      </c>
      <c r="O22" s="2">
        <v>5</v>
      </c>
      <c r="P22" s="2">
        <f t="shared" si="0"/>
        <v>7.5</v>
      </c>
      <c r="Q22" s="2">
        <f t="shared" si="1"/>
        <v>15</v>
      </c>
      <c r="R22" s="2">
        <f t="shared" si="2"/>
        <v>30</v>
      </c>
      <c r="S22" s="2">
        <f t="shared" si="3"/>
        <v>35</v>
      </c>
    </row>
    <row r="23" spans="1:19" x14ac:dyDescent="0.3">
      <c r="A23" t="s">
        <v>56</v>
      </c>
      <c r="B23" t="s">
        <v>57</v>
      </c>
      <c r="C23" t="s">
        <v>15</v>
      </c>
      <c r="D23" t="s">
        <v>16</v>
      </c>
      <c r="E23" t="s">
        <v>17</v>
      </c>
      <c r="F23">
        <v>5</v>
      </c>
      <c r="G23">
        <v>10</v>
      </c>
      <c r="H23">
        <v>5</v>
      </c>
      <c r="I23">
        <v>18</v>
      </c>
      <c r="J23" s="1">
        <v>5</v>
      </c>
      <c r="K23" s="1">
        <v>7.5</v>
      </c>
      <c r="L23" s="1">
        <v>15</v>
      </c>
      <c r="M23" s="1">
        <v>30</v>
      </c>
      <c r="N23" s="1">
        <v>35</v>
      </c>
      <c r="O23" s="2">
        <v>5</v>
      </c>
      <c r="P23" s="2">
        <f t="shared" si="0"/>
        <v>7.5</v>
      </c>
      <c r="Q23" s="2">
        <f t="shared" si="1"/>
        <v>15</v>
      </c>
      <c r="R23" s="2">
        <f t="shared" si="2"/>
        <v>30</v>
      </c>
      <c r="S23" s="2">
        <f t="shared" si="3"/>
        <v>35</v>
      </c>
    </row>
    <row r="24" spans="1:19" x14ac:dyDescent="0.3">
      <c r="A24" t="s">
        <v>58</v>
      </c>
      <c r="B24" t="s">
        <v>59</v>
      </c>
      <c r="C24" t="s">
        <v>15</v>
      </c>
      <c r="D24" t="s">
        <v>16</v>
      </c>
      <c r="E24" t="s">
        <v>17</v>
      </c>
      <c r="F24">
        <v>5</v>
      </c>
      <c r="G24" t="s">
        <v>60</v>
      </c>
      <c r="H24">
        <v>5</v>
      </c>
      <c r="I24">
        <v>30</v>
      </c>
      <c r="J24" s="1">
        <v>5</v>
      </c>
      <c r="K24" s="1">
        <v>7.5</v>
      </c>
      <c r="L24" s="1">
        <v>15</v>
      </c>
      <c r="M24" s="1">
        <v>30</v>
      </c>
      <c r="N24" s="1">
        <v>35</v>
      </c>
      <c r="O24" s="2">
        <v>5</v>
      </c>
      <c r="P24" s="2">
        <f t="shared" si="0"/>
        <v>7.5</v>
      </c>
      <c r="Q24" s="2">
        <f t="shared" si="1"/>
        <v>15</v>
      </c>
      <c r="R24" s="2">
        <f t="shared" si="2"/>
        <v>30</v>
      </c>
      <c r="S24" s="2">
        <f t="shared" si="3"/>
        <v>35</v>
      </c>
    </row>
    <row r="25" spans="1:19" x14ac:dyDescent="0.3">
      <c r="A25" t="s">
        <v>61</v>
      </c>
      <c r="B25" t="s">
        <v>62</v>
      </c>
      <c r="C25" t="s">
        <v>15</v>
      </c>
      <c r="D25" t="s">
        <v>16</v>
      </c>
      <c r="E25" t="s">
        <v>17</v>
      </c>
      <c r="F25">
        <v>5</v>
      </c>
      <c r="G25">
        <v>16</v>
      </c>
      <c r="H25">
        <v>5</v>
      </c>
      <c r="I25">
        <v>26</v>
      </c>
      <c r="J25" s="1">
        <v>5</v>
      </c>
      <c r="K25" s="1">
        <v>7.5</v>
      </c>
      <c r="L25" s="1">
        <v>15</v>
      </c>
      <c r="M25" s="1">
        <v>30</v>
      </c>
      <c r="N25" s="1">
        <v>35</v>
      </c>
      <c r="O25" s="2">
        <v>5</v>
      </c>
      <c r="P25" s="2">
        <f t="shared" si="0"/>
        <v>7.5</v>
      </c>
      <c r="Q25" s="2">
        <f t="shared" si="1"/>
        <v>15</v>
      </c>
      <c r="R25" s="2">
        <f t="shared" si="2"/>
        <v>30</v>
      </c>
      <c r="S25" s="2">
        <f t="shared" si="3"/>
        <v>35</v>
      </c>
    </row>
    <row r="26" spans="1:19" x14ac:dyDescent="0.3">
      <c r="A26" t="s">
        <v>63</v>
      </c>
      <c r="B26" t="s">
        <v>64</v>
      </c>
      <c r="C26" t="s">
        <v>15</v>
      </c>
      <c r="D26" t="s">
        <v>16</v>
      </c>
      <c r="E26" t="s">
        <v>17</v>
      </c>
      <c r="F26">
        <v>5</v>
      </c>
      <c r="G26">
        <v>17</v>
      </c>
      <c r="H26">
        <v>5</v>
      </c>
      <c r="I26">
        <v>29</v>
      </c>
      <c r="J26" s="1">
        <v>6</v>
      </c>
      <c r="K26" s="1">
        <v>9</v>
      </c>
      <c r="L26" s="1">
        <v>18</v>
      </c>
      <c r="M26" s="1">
        <v>36</v>
      </c>
      <c r="N26" s="1">
        <v>42</v>
      </c>
      <c r="O26" s="2">
        <v>5</v>
      </c>
      <c r="P26" s="2">
        <f t="shared" si="0"/>
        <v>7.5</v>
      </c>
      <c r="Q26" s="2">
        <f t="shared" si="1"/>
        <v>15</v>
      </c>
      <c r="R26" s="2">
        <f t="shared" si="2"/>
        <v>30</v>
      </c>
      <c r="S26" s="2">
        <f t="shared" si="3"/>
        <v>35</v>
      </c>
    </row>
    <row r="27" spans="1:19" x14ac:dyDescent="0.3">
      <c r="A27" t="s">
        <v>65</v>
      </c>
      <c r="B27" t="s">
        <v>66</v>
      </c>
      <c r="C27" t="s">
        <v>15</v>
      </c>
      <c r="D27" t="s">
        <v>16</v>
      </c>
      <c r="E27" t="s">
        <v>17</v>
      </c>
      <c r="F27">
        <v>5</v>
      </c>
      <c r="G27">
        <v>14</v>
      </c>
      <c r="H27">
        <v>5</v>
      </c>
      <c r="I27">
        <v>26</v>
      </c>
      <c r="J27" s="1">
        <v>5</v>
      </c>
      <c r="K27" s="1">
        <v>7.5</v>
      </c>
      <c r="L27" s="1">
        <v>15</v>
      </c>
      <c r="M27" s="1">
        <v>30</v>
      </c>
      <c r="N27" s="1">
        <v>35</v>
      </c>
      <c r="O27" s="2">
        <v>5</v>
      </c>
      <c r="P27" s="2">
        <f t="shared" si="0"/>
        <v>7.5</v>
      </c>
      <c r="Q27" s="2">
        <f t="shared" si="1"/>
        <v>15</v>
      </c>
      <c r="R27" s="2">
        <f t="shared" si="2"/>
        <v>30</v>
      </c>
      <c r="S27" s="2">
        <f t="shared" si="3"/>
        <v>35</v>
      </c>
    </row>
    <row r="28" spans="1:19" x14ac:dyDescent="0.3">
      <c r="A28" t="s">
        <v>67</v>
      </c>
      <c r="B28" t="s">
        <v>68</v>
      </c>
      <c r="C28" t="s">
        <v>15</v>
      </c>
      <c r="D28" t="s">
        <v>16</v>
      </c>
      <c r="E28" t="s">
        <v>17</v>
      </c>
      <c r="F28">
        <v>5</v>
      </c>
      <c r="G28">
        <v>13</v>
      </c>
      <c r="H28">
        <v>5</v>
      </c>
      <c r="I28">
        <v>26</v>
      </c>
      <c r="J28" s="1">
        <v>5</v>
      </c>
      <c r="K28" s="1">
        <v>7.5</v>
      </c>
      <c r="L28" s="1">
        <v>15</v>
      </c>
      <c r="M28" s="1">
        <v>30</v>
      </c>
      <c r="N28" s="1">
        <v>35</v>
      </c>
      <c r="O28" s="2">
        <v>5</v>
      </c>
      <c r="P28" s="2">
        <f t="shared" si="0"/>
        <v>7.5</v>
      </c>
      <c r="Q28" s="2">
        <f t="shared" si="1"/>
        <v>15</v>
      </c>
      <c r="R28" s="2">
        <f t="shared" si="2"/>
        <v>30</v>
      </c>
      <c r="S28" s="2">
        <f t="shared" si="3"/>
        <v>35</v>
      </c>
    </row>
    <row r="29" spans="1:19" x14ac:dyDescent="0.3">
      <c r="A29" t="s">
        <v>69</v>
      </c>
      <c r="B29" t="s">
        <v>70</v>
      </c>
      <c r="C29" t="s">
        <v>15</v>
      </c>
      <c r="D29" t="s">
        <v>16</v>
      </c>
      <c r="E29" t="s">
        <v>17</v>
      </c>
      <c r="F29">
        <v>5</v>
      </c>
      <c r="G29">
        <v>18</v>
      </c>
      <c r="H29">
        <v>5</v>
      </c>
      <c r="I29">
        <v>28</v>
      </c>
      <c r="J29" s="1">
        <v>6</v>
      </c>
      <c r="K29" s="1">
        <v>9</v>
      </c>
      <c r="L29" s="1">
        <v>18</v>
      </c>
      <c r="M29" s="1">
        <v>36</v>
      </c>
      <c r="N29" s="1">
        <v>42</v>
      </c>
      <c r="O29" s="2">
        <v>5</v>
      </c>
      <c r="P29" s="2">
        <f t="shared" si="0"/>
        <v>7.5</v>
      </c>
      <c r="Q29" s="2">
        <f t="shared" si="1"/>
        <v>15</v>
      </c>
      <c r="R29" s="2">
        <f t="shared" si="2"/>
        <v>30</v>
      </c>
      <c r="S29" s="2">
        <f t="shared" si="3"/>
        <v>35</v>
      </c>
    </row>
    <row r="30" spans="1:19" x14ac:dyDescent="0.3">
      <c r="A30" t="s">
        <v>71</v>
      </c>
      <c r="B30" t="s">
        <v>72</v>
      </c>
      <c r="C30" t="s">
        <v>15</v>
      </c>
      <c r="D30" t="s">
        <v>16</v>
      </c>
      <c r="E30" t="s">
        <v>17</v>
      </c>
      <c r="F30">
        <v>5</v>
      </c>
      <c r="G30">
        <v>24</v>
      </c>
      <c r="H30">
        <v>5</v>
      </c>
      <c r="I30">
        <v>30</v>
      </c>
      <c r="J30" s="1">
        <v>6</v>
      </c>
      <c r="K30" s="1">
        <v>9</v>
      </c>
      <c r="L30" s="1">
        <v>18</v>
      </c>
      <c r="M30" s="1">
        <v>36</v>
      </c>
      <c r="N30" s="1">
        <v>42</v>
      </c>
      <c r="O30" s="2">
        <v>5</v>
      </c>
      <c r="P30" s="2">
        <f t="shared" si="0"/>
        <v>7.5</v>
      </c>
      <c r="Q30" s="2">
        <f t="shared" si="1"/>
        <v>15</v>
      </c>
      <c r="R30" s="2">
        <f t="shared" si="2"/>
        <v>30</v>
      </c>
      <c r="S30" s="2">
        <f t="shared" si="3"/>
        <v>35</v>
      </c>
    </row>
    <row r="31" spans="1:19" x14ac:dyDescent="0.3">
      <c r="A31" t="s">
        <v>73</v>
      </c>
      <c r="B31" t="s">
        <v>74</v>
      </c>
      <c r="C31" t="s">
        <v>15</v>
      </c>
      <c r="D31" t="s">
        <v>16</v>
      </c>
      <c r="E31" t="s">
        <v>17</v>
      </c>
      <c r="F31">
        <v>5</v>
      </c>
      <c r="G31">
        <v>15</v>
      </c>
      <c r="H31">
        <v>5</v>
      </c>
      <c r="I31">
        <v>25</v>
      </c>
      <c r="J31" s="1">
        <v>5</v>
      </c>
      <c r="K31" s="1">
        <v>7.5</v>
      </c>
      <c r="L31" s="1">
        <v>15</v>
      </c>
      <c r="M31" s="1">
        <v>30</v>
      </c>
      <c r="N31" s="1">
        <v>35</v>
      </c>
      <c r="O31" s="2">
        <v>5</v>
      </c>
      <c r="P31" s="2">
        <f t="shared" si="0"/>
        <v>7.5</v>
      </c>
      <c r="Q31" s="2">
        <f t="shared" si="1"/>
        <v>15</v>
      </c>
      <c r="R31" s="2">
        <f t="shared" si="2"/>
        <v>30</v>
      </c>
      <c r="S31" s="2">
        <f t="shared" si="3"/>
        <v>35</v>
      </c>
    </row>
    <row r="32" spans="1:19" x14ac:dyDescent="0.3">
      <c r="A32" t="s">
        <v>75</v>
      </c>
      <c r="B32" t="s">
        <v>76</v>
      </c>
      <c r="C32" t="s">
        <v>15</v>
      </c>
      <c r="D32" t="s">
        <v>16</v>
      </c>
      <c r="E32" t="s">
        <v>17</v>
      </c>
      <c r="F32">
        <v>5</v>
      </c>
      <c r="G32">
        <v>14</v>
      </c>
      <c r="H32">
        <v>5</v>
      </c>
      <c r="I32">
        <v>28</v>
      </c>
      <c r="J32" s="1">
        <v>5</v>
      </c>
      <c r="K32" s="1">
        <v>7.5</v>
      </c>
      <c r="L32" s="1">
        <v>15</v>
      </c>
      <c r="M32" s="1">
        <v>30</v>
      </c>
      <c r="N32" s="1">
        <v>35</v>
      </c>
      <c r="O32" s="2">
        <v>5</v>
      </c>
      <c r="P32" s="2">
        <f t="shared" si="0"/>
        <v>7.5</v>
      </c>
      <c r="Q32" s="2">
        <f t="shared" si="1"/>
        <v>15</v>
      </c>
      <c r="R32" s="2">
        <f t="shared" si="2"/>
        <v>30</v>
      </c>
      <c r="S32" s="2">
        <f t="shared" si="3"/>
        <v>35</v>
      </c>
    </row>
    <row r="33" spans="1:19" x14ac:dyDescent="0.3">
      <c r="A33" t="s">
        <v>77</v>
      </c>
      <c r="B33" t="s">
        <v>78</v>
      </c>
      <c r="C33" t="s">
        <v>15</v>
      </c>
      <c r="D33" t="s">
        <v>16</v>
      </c>
      <c r="E33" t="s">
        <v>17</v>
      </c>
      <c r="F33">
        <v>5</v>
      </c>
      <c r="G33">
        <v>11</v>
      </c>
      <c r="H33">
        <v>5</v>
      </c>
      <c r="I33">
        <v>23</v>
      </c>
      <c r="J33" s="1">
        <v>5</v>
      </c>
      <c r="K33" s="1">
        <v>7.5</v>
      </c>
      <c r="L33" s="1">
        <v>15</v>
      </c>
      <c r="M33" s="1">
        <v>30</v>
      </c>
      <c r="N33" s="1">
        <v>35</v>
      </c>
      <c r="O33" s="2">
        <v>5</v>
      </c>
      <c r="P33" s="2">
        <f t="shared" si="0"/>
        <v>7.5</v>
      </c>
      <c r="Q33" s="2">
        <f t="shared" si="1"/>
        <v>15</v>
      </c>
      <c r="R33" s="2">
        <f t="shared" si="2"/>
        <v>30</v>
      </c>
      <c r="S33" s="2">
        <f t="shared" si="3"/>
        <v>35</v>
      </c>
    </row>
    <row r="34" spans="1:19" x14ac:dyDescent="0.3">
      <c r="A34" t="s">
        <v>79</v>
      </c>
      <c r="B34" t="s">
        <v>80</v>
      </c>
      <c r="C34" t="s">
        <v>15</v>
      </c>
      <c r="D34" t="s">
        <v>16</v>
      </c>
      <c r="E34" t="s">
        <v>17</v>
      </c>
      <c r="F34">
        <v>5</v>
      </c>
      <c r="G34">
        <v>15</v>
      </c>
      <c r="H34">
        <v>5</v>
      </c>
      <c r="I34">
        <v>28</v>
      </c>
      <c r="J34" s="1">
        <v>5</v>
      </c>
      <c r="K34" s="1">
        <v>7.5</v>
      </c>
      <c r="L34" s="1">
        <v>15</v>
      </c>
      <c r="M34" s="1">
        <v>30</v>
      </c>
      <c r="N34" s="1">
        <v>35</v>
      </c>
      <c r="O34" s="2">
        <v>5</v>
      </c>
      <c r="P34" s="2">
        <f t="shared" si="0"/>
        <v>7.5</v>
      </c>
      <c r="Q34" s="2">
        <f t="shared" si="1"/>
        <v>15</v>
      </c>
      <c r="R34" s="2">
        <f t="shared" si="2"/>
        <v>30</v>
      </c>
      <c r="S34" s="2">
        <f t="shared" si="3"/>
        <v>35</v>
      </c>
    </row>
    <row r="35" spans="1:19" x14ac:dyDescent="0.3">
      <c r="A35" t="s">
        <v>81</v>
      </c>
      <c r="B35" t="s">
        <v>82</v>
      </c>
      <c r="C35" t="s">
        <v>15</v>
      </c>
      <c r="D35" t="s">
        <v>16</v>
      </c>
      <c r="E35" t="s">
        <v>17</v>
      </c>
      <c r="F35">
        <v>5</v>
      </c>
      <c r="G35">
        <v>12</v>
      </c>
      <c r="H35">
        <v>5</v>
      </c>
      <c r="I35">
        <v>30</v>
      </c>
      <c r="J35" s="1">
        <v>5</v>
      </c>
      <c r="K35" s="1">
        <v>7.5</v>
      </c>
      <c r="L35" s="1">
        <v>15</v>
      </c>
      <c r="M35" s="1">
        <v>30</v>
      </c>
      <c r="N35" s="1">
        <v>35</v>
      </c>
      <c r="O35" s="2">
        <v>5</v>
      </c>
      <c r="P35" s="2">
        <f t="shared" si="0"/>
        <v>7.5</v>
      </c>
      <c r="Q35" s="2">
        <f t="shared" si="1"/>
        <v>15</v>
      </c>
      <c r="R35" s="2">
        <f t="shared" si="2"/>
        <v>30</v>
      </c>
      <c r="S35" s="2">
        <f t="shared" si="3"/>
        <v>35</v>
      </c>
    </row>
    <row r="36" spans="1:19" x14ac:dyDescent="0.3">
      <c r="A36" t="s">
        <v>83</v>
      </c>
      <c r="B36" t="s">
        <v>84</v>
      </c>
      <c r="C36" t="s">
        <v>15</v>
      </c>
      <c r="D36" t="s">
        <v>16</v>
      </c>
      <c r="E36" t="s">
        <v>17</v>
      </c>
      <c r="F36">
        <v>5</v>
      </c>
      <c r="G36">
        <v>10</v>
      </c>
      <c r="H36">
        <v>5</v>
      </c>
      <c r="I36">
        <v>18</v>
      </c>
      <c r="J36" s="1">
        <v>5</v>
      </c>
      <c r="K36" s="1">
        <v>7.5</v>
      </c>
      <c r="L36" s="1">
        <v>15</v>
      </c>
      <c r="M36" s="1">
        <v>30</v>
      </c>
      <c r="N36" s="1">
        <v>35</v>
      </c>
      <c r="O36" s="2">
        <v>5</v>
      </c>
      <c r="P36" s="2">
        <f t="shared" si="0"/>
        <v>7.5</v>
      </c>
      <c r="Q36" s="2">
        <f t="shared" si="1"/>
        <v>15</v>
      </c>
      <c r="R36" s="2">
        <f t="shared" si="2"/>
        <v>30</v>
      </c>
      <c r="S36" s="2">
        <f t="shared" si="3"/>
        <v>35</v>
      </c>
    </row>
    <row r="37" spans="1:19" x14ac:dyDescent="0.3">
      <c r="A37" t="s">
        <v>85</v>
      </c>
      <c r="B37" t="s">
        <v>86</v>
      </c>
      <c r="C37" t="s">
        <v>15</v>
      </c>
      <c r="D37" t="s">
        <v>16</v>
      </c>
      <c r="E37" t="s">
        <v>17</v>
      </c>
      <c r="F37">
        <v>5</v>
      </c>
      <c r="G37">
        <v>28</v>
      </c>
      <c r="H37">
        <v>5</v>
      </c>
      <c r="I37">
        <v>20</v>
      </c>
      <c r="J37" s="1">
        <v>7</v>
      </c>
      <c r="K37" s="1">
        <v>10.5</v>
      </c>
      <c r="L37" s="1">
        <v>21</v>
      </c>
      <c r="M37" s="1">
        <v>42</v>
      </c>
      <c r="N37" s="1">
        <v>49</v>
      </c>
      <c r="O37" s="2">
        <f t="shared" si="4"/>
        <v>6</v>
      </c>
      <c r="P37" s="2">
        <f t="shared" si="0"/>
        <v>9</v>
      </c>
      <c r="Q37" s="2">
        <f t="shared" si="1"/>
        <v>18</v>
      </c>
      <c r="R37" s="2">
        <f t="shared" si="2"/>
        <v>36</v>
      </c>
      <c r="S37" s="2">
        <f t="shared" si="3"/>
        <v>42</v>
      </c>
    </row>
    <row r="38" spans="1:19" x14ac:dyDescent="0.3">
      <c r="A38" t="s">
        <v>87</v>
      </c>
      <c r="B38" t="s">
        <v>88</v>
      </c>
      <c r="C38" t="s">
        <v>15</v>
      </c>
      <c r="D38" t="s">
        <v>16</v>
      </c>
      <c r="E38" t="s">
        <v>17</v>
      </c>
      <c r="F38">
        <v>5</v>
      </c>
      <c r="G38">
        <v>29</v>
      </c>
      <c r="H38">
        <v>5</v>
      </c>
      <c r="I38">
        <v>23</v>
      </c>
      <c r="J38" s="1">
        <v>9</v>
      </c>
      <c r="K38" s="1">
        <v>13.5</v>
      </c>
      <c r="L38" s="1">
        <v>27</v>
      </c>
      <c r="M38" s="1">
        <v>54</v>
      </c>
      <c r="N38" s="1">
        <v>63</v>
      </c>
      <c r="O38" s="2">
        <f t="shared" si="4"/>
        <v>8</v>
      </c>
      <c r="P38" s="2">
        <f t="shared" si="0"/>
        <v>12</v>
      </c>
      <c r="Q38" s="2">
        <f t="shared" si="1"/>
        <v>24</v>
      </c>
      <c r="R38" s="2">
        <f t="shared" si="2"/>
        <v>48</v>
      </c>
      <c r="S38" s="2">
        <f t="shared" si="3"/>
        <v>56</v>
      </c>
    </row>
    <row r="39" spans="1:19" x14ac:dyDescent="0.3">
      <c r="A39" t="s">
        <v>89</v>
      </c>
      <c r="B39" t="s">
        <v>90</v>
      </c>
      <c r="C39" t="s">
        <v>15</v>
      </c>
      <c r="D39" t="s">
        <v>16</v>
      </c>
      <c r="E39" t="s">
        <v>17</v>
      </c>
      <c r="F39">
        <v>5</v>
      </c>
      <c r="G39">
        <v>27</v>
      </c>
      <c r="H39">
        <v>5</v>
      </c>
      <c r="I39">
        <v>23</v>
      </c>
      <c r="J39" s="1">
        <v>7</v>
      </c>
      <c r="K39" s="1">
        <v>10.5</v>
      </c>
      <c r="L39" s="1">
        <v>21</v>
      </c>
      <c r="M39" s="1">
        <v>42</v>
      </c>
      <c r="N39" s="1">
        <v>49</v>
      </c>
      <c r="O39" s="2">
        <f t="shared" si="4"/>
        <v>6</v>
      </c>
      <c r="P39" s="2">
        <f t="shared" si="0"/>
        <v>9</v>
      </c>
      <c r="Q39" s="2">
        <f t="shared" si="1"/>
        <v>18</v>
      </c>
      <c r="R39" s="2">
        <f t="shared" si="2"/>
        <v>36</v>
      </c>
      <c r="S39" s="2">
        <f t="shared" si="3"/>
        <v>42</v>
      </c>
    </row>
    <row r="40" spans="1:19" x14ac:dyDescent="0.3">
      <c r="A40" t="s">
        <v>91</v>
      </c>
      <c r="B40" t="s">
        <v>92</v>
      </c>
      <c r="C40" t="s">
        <v>15</v>
      </c>
      <c r="D40" t="s">
        <v>16</v>
      </c>
      <c r="E40" t="s">
        <v>17</v>
      </c>
      <c r="F40">
        <v>5</v>
      </c>
      <c r="G40" t="s">
        <v>60</v>
      </c>
      <c r="H40">
        <v>5</v>
      </c>
      <c r="I40" t="s">
        <v>60</v>
      </c>
      <c r="J40" s="1">
        <v>7</v>
      </c>
      <c r="K40" s="1">
        <v>10.5</v>
      </c>
      <c r="L40" s="1">
        <v>21</v>
      </c>
      <c r="M40" s="1">
        <v>42</v>
      </c>
      <c r="N40" s="1">
        <v>49</v>
      </c>
      <c r="O40" s="2">
        <f t="shared" si="4"/>
        <v>6</v>
      </c>
      <c r="P40" s="2">
        <f t="shared" si="0"/>
        <v>9</v>
      </c>
      <c r="Q40" s="2">
        <f t="shared" si="1"/>
        <v>18</v>
      </c>
      <c r="R40" s="2">
        <f t="shared" si="2"/>
        <v>36</v>
      </c>
      <c r="S40" s="2">
        <f t="shared" si="3"/>
        <v>42</v>
      </c>
    </row>
    <row r="41" spans="1:19" s="9" customFormat="1" x14ac:dyDescent="0.3">
      <c r="A41" s="9" t="s">
        <v>93</v>
      </c>
      <c r="B41" s="9" t="s">
        <v>94</v>
      </c>
      <c r="C41" s="9" t="s">
        <v>15</v>
      </c>
      <c r="D41" s="9" t="s">
        <v>16</v>
      </c>
      <c r="E41" s="9" t="s">
        <v>17</v>
      </c>
      <c r="F41" s="9">
        <v>5</v>
      </c>
      <c r="G41" s="9">
        <v>21</v>
      </c>
      <c r="H41" s="9">
        <v>5</v>
      </c>
      <c r="I41" s="9">
        <v>26</v>
      </c>
      <c r="J41" s="10">
        <v>5</v>
      </c>
      <c r="K41" s="10">
        <v>7.5</v>
      </c>
      <c r="L41" s="10">
        <v>15</v>
      </c>
      <c r="M41" s="10">
        <v>30</v>
      </c>
      <c r="N41" s="10">
        <v>35</v>
      </c>
      <c r="O41" s="10">
        <v>5</v>
      </c>
      <c r="P41" s="10">
        <f t="shared" si="0"/>
        <v>7.5</v>
      </c>
      <c r="Q41" s="10">
        <f t="shared" si="1"/>
        <v>15</v>
      </c>
      <c r="R41" s="10">
        <f t="shared" si="2"/>
        <v>30</v>
      </c>
      <c r="S41" s="10">
        <f t="shared" si="3"/>
        <v>35</v>
      </c>
    </row>
    <row r="42" spans="1:19" x14ac:dyDescent="0.3">
      <c r="A42" t="s">
        <v>95</v>
      </c>
      <c r="B42" t="s">
        <v>96</v>
      </c>
      <c r="C42" t="s">
        <v>15</v>
      </c>
      <c r="D42" t="s">
        <v>16</v>
      </c>
      <c r="E42" t="s">
        <v>17</v>
      </c>
      <c r="F42">
        <v>5</v>
      </c>
      <c r="G42">
        <v>16</v>
      </c>
      <c r="H42">
        <v>5</v>
      </c>
      <c r="I42">
        <v>26</v>
      </c>
      <c r="J42" s="1">
        <v>5</v>
      </c>
      <c r="K42" s="1">
        <v>7.5</v>
      </c>
      <c r="L42" s="1">
        <v>15</v>
      </c>
      <c r="M42" s="1">
        <v>30</v>
      </c>
      <c r="N42" s="1">
        <v>35</v>
      </c>
      <c r="O42" s="2">
        <v>5</v>
      </c>
      <c r="P42" s="2">
        <f t="shared" si="0"/>
        <v>7.5</v>
      </c>
      <c r="Q42" s="2">
        <f t="shared" si="1"/>
        <v>15</v>
      </c>
      <c r="R42" s="2">
        <f t="shared" si="2"/>
        <v>30</v>
      </c>
      <c r="S42" s="2">
        <f t="shared" si="3"/>
        <v>35</v>
      </c>
    </row>
    <row r="43" spans="1:19" x14ac:dyDescent="0.3">
      <c r="A43" t="s">
        <v>97</v>
      </c>
      <c r="B43" t="s">
        <v>98</v>
      </c>
      <c r="C43" t="s">
        <v>15</v>
      </c>
      <c r="D43" t="s">
        <v>16</v>
      </c>
      <c r="E43" t="s">
        <v>17</v>
      </c>
      <c r="F43">
        <v>5</v>
      </c>
      <c r="G43">
        <v>24</v>
      </c>
      <c r="H43">
        <v>5</v>
      </c>
      <c r="I43">
        <v>26</v>
      </c>
      <c r="J43" s="1">
        <v>5</v>
      </c>
      <c r="K43" s="1">
        <v>7.5</v>
      </c>
      <c r="L43" s="1">
        <v>15</v>
      </c>
      <c r="M43" s="1">
        <v>30</v>
      </c>
      <c r="N43" s="1">
        <v>35</v>
      </c>
      <c r="O43" s="2">
        <v>5</v>
      </c>
      <c r="P43" s="2">
        <f t="shared" si="0"/>
        <v>7.5</v>
      </c>
      <c r="Q43" s="2">
        <f t="shared" si="1"/>
        <v>15</v>
      </c>
      <c r="R43" s="2">
        <f t="shared" si="2"/>
        <v>30</v>
      </c>
      <c r="S43" s="2">
        <f t="shared" si="3"/>
        <v>35</v>
      </c>
    </row>
    <row r="44" spans="1:19" x14ac:dyDescent="0.3">
      <c r="A44" t="s">
        <v>99</v>
      </c>
      <c r="B44" t="s">
        <v>100</v>
      </c>
      <c r="C44" t="s">
        <v>15</v>
      </c>
      <c r="D44" t="s">
        <v>16</v>
      </c>
      <c r="E44" t="s">
        <v>17</v>
      </c>
      <c r="F44">
        <v>5</v>
      </c>
      <c r="G44">
        <v>19</v>
      </c>
      <c r="H44">
        <v>5</v>
      </c>
      <c r="I44">
        <v>26</v>
      </c>
      <c r="J44" s="1">
        <v>5</v>
      </c>
      <c r="K44" s="1">
        <v>7.5</v>
      </c>
      <c r="L44" s="1">
        <v>15</v>
      </c>
      <c r="M44" s="1">
        <v>30</v>
      </c>
      <c r="N44" s="1">
        <v>35</v>
      </c>
      <c r="O44" s="2">
        <v>5</v>
      </c>
      <c r="P44" s="2">
        <f t="shared" si="0"/>
        <v>7.5</v>
      </c>
      <c r="Q44" s="2">
        <f t="shared" si="1"/>
        <v>15</v>
      </c>
      <c r="R44" s="2">
        <f t="shared" si="2"/>
        <v>30</v>
      </c>
      <c r="S44" s="2">
        <f t="shared" si="3"/>
        <v>35</v>
      </c>
    </row>
    <row r="45" spans="1:19" x14ac:dyDescent="0.3">
      <c r="A45" t="s">
        <v>101</v>
      </c>
      <c r="B45" t="s">
        <v>102</v>
      </c>
      <c r="C45" t="s">
        <v>15</v>
      </c>
      <c r="D45" t="s">
        <v>16</v>
      </c>
      <c r="E45" t="s">
        <v>17</v>
      </c>
      <c r="F45">
        <v>5</v>
      </c>
      <c r="G45">
        <v>28</v>
      </c>
      <c r="H45">
        <v>5</v>
      </c>
      <c r="I45">
        <v>24</v>
      </c>
      <c r="J45" s="1">
        <v>7</v>
      </c>
      <c r="K45" s="1">
        <v>10.5</v>
      </c>
      <c r="L45" s="1">
        <v>21</v>
      </c>
      <c r="M45" s="1">
        <v>42</v>
      </c>
      <c r="N45" s="1">
        <v>49</v>
      </c>
      <c r="O45" s="2">
        <v>7</v>
      </c>
      <c r="P45" s="2">
        <f t="shared" si="0"/>
        <v>10.5</v>
      </c>
      <c r="Q45" s="2">
        <f t="shared" si="1"/>
        <v>21</v>
      </c>
      <c r="R45" s="2">
        <f t="shared" si="2"/>
        <v>42</v>
      </c>
      <c r="S45" s="2">
        <f t="shared" si="3"/>
        <v>49</v>
      </c>
    </row>
    <row r="46" spans="1:19" x14ac:dyDescent="0.3">
      <c r="A46" t="s">
        <v>103</v>
      </c>
      <c r="B46" t="s">
        <v>104</v>
      </c>
      <c r="C46" t="s">
        <v>15</v>
      </c>
      <c r="D46" t="s">
        <v>16</v>
      </c>
      <c r="E46" t="s">
        <v>17</v>
      </c>
      <c r="F46">
        <v>5</v>
      </c>
      <c r="G46">
        <v>26</v>
      </c>
      <c r="H46">
        <v>5</v>
      </c>
      <c r="I46">
        <v>28</v>
      </c>
      <c r="J46" s="1">
        <v>7</v>
      </c>
      <c r="K46" s="1">
        <v>10.5</v>
      </c>
      <c r="L46" s="1">
        <v>21</v>
      </c>
      <c r="M46" s="1">
        <v>42</v>
      </c>
      <c r="N46" s="1">
        <v>49</v>
      </c>
      <c r="O46" s="2">
        <f t="shared" si="4"/>
        <v>6</v>
      </c>
      <c r="P46" s="2">
        <f t="shared" si="0"/>
        <v>9</v>
      </c>
      <c r="Q46" s="2">
        <f t="shared" si="1"/>
        <v>18</v>
      </c>
      <c r="R46" s="2">
        <f t="shared" si="2"/>
        <v>36</v>
      </c>
      <c r="S46" s="2">
        <f t="shared" si="3"/>
        <v>42</v>
      </c>
    </row>
    <row r="47" spans="1:19" s="9" customFormat="1" x14ac:dyDescent="0.3">
      <c r="A47" s="9" t="s">
        <v>105</v>
      </c>
      <c r="B47" s="9" t="s">
        <v>106</v>
      </c>
      <c r="C47" s="9" t="s">
        <v>15</v>
      </c>
      <c r="D47" s="9" t="s">
        <v>16</v>
      </c>
      <c r="E47" s="9" t="s">
        <v>17</v>
      </c>
      <c r="F47" s="9">
        <v>5</v>
      </c>
      <c r="G47" s="9">
        <v>17</v>
      </c>
      <c r="H47" s="9">
        <v>5</v>
      </c>
      <c r="I47" s="9">
        <v>22</v>
      </c>
      <c r="J47" s="10">
        <v>5</v>
      </c>
      <c r="K47" s="10">
        <v>7.5</v>
      </c>
      <c r="L47" s="10">
        <v>15</v>
      </c>
      <c r="M47" s="10">
        <v>30</v>
      </c>
      <c r="N47" s="10">
        <v>35</v>
      </c>
      <c r="O47" s="10">
        <v>5</v>
      </c>
      <c r="P47" s="10">
        <f t="shared" si="0"/>
        <v>7.5</v>
      </c>
      <c r="Q47" s="10">
        <f t="shared" si="1"/>
        <v>15</v>
      </c>
      <c r="R47" s="10">
        <f t="shared" si="2"/>
        <v>30</v>
      </c>
      <c r="S47" s="10">
        <f t="shared" si="3"/>
        <v>35</v>
      </c>
    </row>
    <row r="48" spans="1:19" x14ac:dyDescent="0.3">
      <c r="A48" s="7" t="s">
        <v>107</v>
      </c>
      <c r="B48" t="s">
        <v>108</v>
      </c>
      <c r="C48" t="s">
        <v>15</v>
      </c>
      <c r="D48" t="s">
        <v>16</v>
      </c>
      <c r="E48" t="s">
        <v>17</v>
      </c>
      <c r="F48">
        <v>5</v>
      </c>
      <c r="G48">
        <v>11</v>
      </c>
      <c r="H48">
        <v>5</v>
      </c>
      <c r="I48">
        <v>22</v>
      </c>
      <c r="J48" s="1">
        <v>5</v>
      </c>
      <c r="K48" s="1">
        <v>7.5</v>
      </c>
      <c r="L48" s="1">
        <v>15</v>
      </c>
      <c r="M48" s="1">
        <v>30</v>
      </c>
      <c r="N48" s="1">
        <v>35</v>
      </c>
      <c r="O48" s="2">
        <v>5</v>
      </c>
      <c r="P48" s="5">
        <f t="shared" si="0"/>
        <v>7.5</v>
      </c>
      <c r="Q48" s="5">
        <f t="shared" si="1"/>
        <v>15</v>
      </c>
      <c r="R48" s="5">
        <f t="shared" si="2"/>
        <v>30</v>
      </c>
      <c r="S48" s="5">
        <f t="shared" si="3"/>
        <v>35</v>
      </c>
    </row>
    <row r="49" spans="1:19" x14ac:dyDescent="0.3">
      <c r="A49" t="s">
        <v>109</v>
      </c>
      <c r="B49" t="s">
        <v>110</v>
      </c>
      <c r="C49" t="s">
        <v>15</v>
      </c>
      <c r="D49" t="s">
        <v>16</v>
      </c>
      <c r="E49" t="s">
        <v>17</v>
      </c>
      <c r="F49">
        <v>5</v>
      </c>
      <c r="G49">
        <v>24</v>
      </c>
      <c r="H49">
        <v>5</v>
      </c>
      <c r="I49">
        <v>28</v>
      </c>
      <c r="J49" s="1">
        <v>7</v>
      </c>
      <c r="K49" s="1">
        <v>10.5</v>
      </c>
      <c r="L49" s="1">
        <v>21</v>
      </c>
      <c r="M49" s="1">
        <v>42</v>
      </c>
      <c r="N49" s="1">
        <v>49</v>
      </c>
      <c r="O49" s="2">
        <f t="shared" si="4"/>
        <v>6</v>
      </c>
      <c r="P49" s="2">
        <f t="shared" si="0"/>
        <v>9</v>
      </c>
      <c r="Q49" s="2">
        <f t="shared" si="1"/>
        <v>18</v>
      </c>
      <c r="R49" s="2">
        <f t="shared" si="2"/>
        <v>36</v>
      </c>
      <c r="S49" s="2">
        <f t="shared" si="3"/>
        <v>42</v>
      </c>
    </row>
    <row r="50" spans="1:19" x14ac:dyDescent="0.3">
      <c r="A50" t="s">
        <v>111</v>
      </c>
      <c r="B50" t="s">
        <v>112</v>
      </c>
      <c r="C50" t="s">
        <v>15</v>
      </c>
      <c r="D50" t="s">
        <v>16</v>
      </c>
      <c r="E50" t="s">
        <v>17</v>
      </c>
      <c r="F50">
        <v>5</v>
      </c>
      <c r="G50">
        <v>7</v>
      </c>
      <c r="H50">
        <v>5</v>
      </c>
      <c r="I50">
        <v>18</v>
      </c>
      <c r="J50" s="1">
        <v>5</v>
      </c>
      <c r="K50" s="1">
        <v>7.5</v>
      </c>
      <c r="L50" s="1">
        <v>15</v>
      </c>
      <c r="M50" s="1">
        <v>30</v>
      </c>
      <c r="N50" s="1">
        <v>35</v>
      </c>
      <c r="O50" s="2">
        <v>5</v>
      </c>
      <c r="P50" s="2">
        <f t="shared" si="0"/>
        <v>7.5</v>
      </c>
      <c r="Q50" s="2">
        <f t="shared" si="1"/>
        <v>15</v>
      </c>
      <c r="R50" s="2">
        <f t="shared" si="2"/>
        <v>30</v>
      </c>
      <c r="S50" s="2">
        <f t="shared" si="3"/>
        <v>35</v>
      </c>
    </row>
    <row r="51" spans="1:19" x14ac:dyDescent="0.3">
      <c r="A51" t="s">
        <v>113</v>
      </c>
      <c r="B51" t="s">
        <v>114</v>
      </c>
      <c r="C51" t="s">
        <v>15</v>
      </c>
      <c r="D51" t="s">
        <v>16</v>
      </c>
      <c r="E51" t="s">
        <v>17</v>
      </c>
      <c r="F51">
        <v>5</v>
      </c>
      <c r="G51">
        <v>10</v>
      </c>
      <c r="H51">
        <v>5</v>
      </c>
      <c r="I51">
        <v>18</v>
      </c>
      <c r="J51" s="1">
        <v>5</v>
      </c>
      <c r="K51" s="1">
        <v>7.5</v>
      </c>
      <c r="L51" s="1">
        <v>15</v>
      </c>
      <c r="M51" s="1">
        <v>30</v>
      </c>
      <c r="N51" s="1">
        <v>35</v>
      </c>
      <c r="O51" s="2">
        <v>5</v>
      </c>
      <c r="P51" s="2">
        <f t="shared" si="0"/>
        <v>7.5</v>
      </c>
      <c r="Q51" s="2">
        <f t="shared" si="1"/>
        <v>15</v>
      </c>
      <c r="R51" s="2">
        <f t="shared" si="2"/>
        <v>30</v>
      </c>
      <c r="S51" s="2">
        <f t="shared" si="3"/>
        <v>35</v>
      </c>
    </row>
    <row r="52" spans="1:19" x14ac:dyDescent="0.3">
      <c r="A52" t="s">
        <v>115</v>
      </c>
      <c r="B52" t="s">
        <v>116</v>
      </c>
      <c r="C52" t="s">
        <v>15</v>
      </c>
      <c r="D52" t="s">
        <v>16</v>
      </c>
      <c r="E52" t="s">
        <v>17</v>
      </c>
      <c r="F52">
        <v>5</v>
      </c>
      <c r="G52">
        <v>25</v>
      </c>
      <c r="H52">
        <v>5</v>
      </c>
      <c r="I52">
        <v>28</v>
      </c>
      <c r="J52" s="1">
        <v>10</v>
      </c>
      <c r="K52" s="1">
        <v>15</v>
      </c>
      <c r="L52" s="1">
        <v>21</v>
      </c>
      <c r="M52" s="1">
        <v>42</v>
      </c>
      <c r="N52" s="1">
        <v>49</v>
      </c>
      <c r="O52" s="2">
        <v>9</v>
      </c>
      <c r="P52" s="2">
        <f t="shared" si="0"/>
        <v>13.5</v>
      </c>
      <c r="Q52" s="2">
        <f t="shared" si="1"/>
        <v>27</v>
      </c>
      <c r="R52" s="2">
        <f t="shared" si="2"/>
        <v>54</v>
      </c>
      <c r="S52" s="2">
        <f t="shared" si="3"/>
        <v>63</v>
      </c>
    </row>
    <row r="53" spans="1:19" x14ac:dyDescent="0.3">
      <c r="A53" t="s">
        <v>117</v>
      </c>
      <c r="B53" t="s">
        <v>118</v>
      </c>
      <c r="C53" t="s">
        <v>15</v>
      </c>
      <c r="D53" t="s">
        <v>16</v>
      </c>
      <c r="E53" t="s">
        <v>17</v>
      </c>
      <c r="F53">
        <v>5</v>
      </c>
      <c r="G53">
        <v>23</v>
      </c>
      <c r="H53">
        <v>5</v>
      </c>
      <c r="I53">
        <v>29</v>
      </c>
      <c r="J53" s="1">
        <v>6</v>
      </c>
      <c r="K53" s="1">
        <v>9</v>
      </c>
      <c r="L53" s="1">
        <v>18</v>
      </c>
      <c r="M53" s="1">
        <v>36</v>
      </c>
      <c r="N53" s="1">
        <v>42</v>
      </c>
      <c r="O53" s="2">
        <v>5</v>
      </c>
      <c r="P53" s="2">
        <f t="shared" si="0"/>
        <v>7.5</v>
      </c>
      <c r="Q53" s="2">
        <f t="shared" si="1"/>
        <v>15</v>
      </c>
      <c r="R53" s="2">
        <f t="shared" si="2"/>
        <v>30</v>
      </c>
      <c r="S53" s="2">
        <f t="shared" si="3"/>
        <v>35</v>
      </c>
    </row>
    <row r="54" spans="1:19" x14ac:dyDescent="0.3">
      <c r="A54" t="s">
        <v>119</v>
      </c>
      <c r="B54" t="s">
        <v>120</v>
      </c>
      <c r="C54" t="s">
        <v>15</v>
      </c>
      <c r="D54" t="s">
        <v>16</v>
      </c>
      <c r="E54" t="s">
        <v>17</v>
      </c>
      <c r="F54">
        <v>5</v>
      </c>
      <c r="G54">
        <v>23</v>
      </c>
      <c r="H54">
        <v>5</v>
      </c>
      <c r="I54">
        <v>21</v>
      </c>
      <c r="J54" s="1">
        <v>10</v>
      </c>
      <c r="K54" s="1">
        <v>15</v>
      </c>
      <c r="L54" s="1">
        <v>30</v>
      </c>
      <c r="M54" s="1">
        <v>60</v>
      </c>
      <c r="N54" s="1">
        <v>70</v>
      </c>
      <c r="O54" s="2">
        <f t="shared" si="4"/>
        <v>9</v>
      </c>
      <c r="P54" s="2">
        <f t="shared" si="0"/>
        <v>13.5</v>
      </c>
      <c r="Q54" s="2">
        <f t="shared" si="1"/>
        <v>27</v>
      </c>
      <c r="R54" s="2">
        <f t="shared" si="2"/>
        <v>54</v>
      </c>
      <c r="S54" s="2">
        <f t="shared" si="3"/>
        <v>63</v>
      </c>
    </row>
    <row r="55" spans="1:19" x14ac:dyDescent="0.3">
      <c r="A55" t="s">
        <v>121</v>
      </c>
      <c r="B55" t="s">
        <v>122</v>
      </c>
      <c r="C55" t="s">
        <v>15</v>
      </c>
      <c r="D55" t="s">
        <v>16</v>
      </c>
      <c r="E55" t="s">
        <v>17</v>
      </c>
      <c r="F55">
        <v>5</v>
      </c>
      <c r="G55">
        <v>17</v>
      </c>
      <c r="H55">
        <v>5</v>
      </c>
      <c r="I55">
        <v>21</v>
      </c>
      <c r="J55" s="1">
        <v>5</v>
      </c>
      <c r="K55" s="1">
        <v>7.5</v>
      </c>
      <c r="L55" s="1">
        <v>15</v>
      </c>
      <c r="M55" s="1">
        <v>30</v>
      </c>
      <c r="N55" s="1">
        <v>35</v>
      </c>
      <c r="O55" s="2">
        <v>5</v>
      </c>
      <c r="P55" s="2">
        <f t="shared" si="0"/>
        <v>7.5</v>
      </c>
      <c r="Q55" s="2">
        <f t="shared" si="1"/>
        <v>15</v>
      </c>
      <c r="R55" s="2">
        <f t="shared" si="2"/>
        <v>30</v>
      </c>
      <c r="S55" s="2">
        <f t="shared" si="3"/>
        <v>35</v>
      </c>
    </row>
    <row r="56" spans="1:19" x14ac:dyDescent="0.3">
      <c r="A56" t="s">
        <v>123</v>
      </c>
      <c r="B56" t="s">
        <v>124</v>
      </c>
      <c r="C56" t="s">
        <v>15</v>
      </c>
      <c r="D56" t="s">
        <v>16</v>
      </c>
      <c r="E56" t="s">
        <v>17</v>
      </c>
      <c r="F56">
        <v>5</v>
      </c>
      <c r="G56">
        <v>20</v>
      </c>
      <c r="H56">
        <v>5</v>
      </c>
      <c r="I56">
        <v>16</v>
      </c>
      <c r="J56" s="1">
        <v>7</v>
      </c>
      <c r="K56" s="1">
        <v>10.5</v>
      </c>
      <c r="L56" s="1">
        <v>21</v>
      </c>
      <c r="M56" s="1">
        <v>42</v>
      </c>
      <c r="N56" s="1">
        <v>49</v>
      </c>
      <c r="O56" s="2">
        <f t="shared" si="4"/>
        <v>6</v>
      </c>
      <c r="P56" s="2">
        <f t="shared" si="0"/>
        <v>9</v>
      </c>
      <c r="Q56" s="2">
        <f t="shared" si="1"/>
        <v>18</v>
      </c>
      <c r="R56" s="2">
        <f t="shared" si="2"/>
        <v>36</v>
      </c>
      <c r="S56" s="2">
        <f t="shared" si="3"/>
        <v>42</v>
      </c>
    </row>
    <row r="57" spans="1:19" x14ac:dyDescent="0.3">
      <c r="A57" t="s">
        <v>125</v>
      </c>
      <c r="B57" t="s">
        <v>126</v>
      </c>
      <c r="C57" t="s">
        <v>15</v>
      </c>
      <c r="D57" t="s">
        <v>16</v>
      </c>
      <c r="E57" t="s">
        <v>17</v>
      </c>
      <c r="F57">
        <v>5</v>
      </c>
      <c r="G57">
        <v>18</v>
      </c>
      <c r="H57">
        <v>5</v>
      </c>
      <c r="I57">
        <v>21</v>
      </c>
      <c r="J57" s="1">
        <v>5</v>
      </c>
      <c r="K57" s="1">
        <v>7.5</v>
      </c>
      <c r="L57" s="1">
        <v>15</v>
      </c>
      <c r="M57" s="1">
        <v>30</v>
      </c>
      <c r="N57" s="1">
        <v>35</v>
      </c>
      <c r="O57" s="2">
        <v>5</v>
      </c>
      <c r="P57" s="2">
        <f t="shared" si="0"/>
        <v>7.5</v>
      </c>
      <c r="Q57" s="2">
        <f t="shared" si="1"/>
        <v>15</v>
      </c>
      <c r="R57" s="2">
        <f t="shared" si="2"/>
        <v>30</v>
      </c>
      <c r="S57" s="2">
        <f t="shared" si="3"/>
        <v>35</v>
      </c>
    </row>
    <row r="58" spans="1:19" x14ac:dyDescent="0.3">
      <c r="A58" t="s">
        <v>127</v>
      </c>
      <c r="B58" t="s">
        <v>128</v>
      </c>
      <c r="C58" t="s">
        <v>15</v>
      </c>
      <c r="D58" t="s">
        <v>16</v>
      </c>
      <c r="E58" t="s">
        <v>17</v>
      </c>
      <c r="F58">
        <v>5</v>
      </c>
      <c r="G58">
        <v>20</v>
      </c>
      <c r="H58">
        <v>5</v>
      </c>
      <c r="I58">
        <v>27</v>
      </c>
      <c r="J58" s="1">
        <v>10</v>
      </c>
      <c r="K58" s="1">
        <v>15</v>
      </c>
      <c r="L58" s="1">
        <v>30</v>
      </c>
      <c r="M58" s="1">
        <v>60</v>
      </c>
      <c r="N58" s="1">
        <v>70</v>
      </c>
      <c r="O58" s="2">
        <f t="shared" si="4"/>
        <v>9</v>
      </c>
      <c r="P58" s="2">
        <f t="shared" si="0"/>
        <v>13.5</v>
      </c>
      <c r="Q58" s="2">
        <f t="shared" si="1"/>
        <v>27</v>
      </c>
      <c r="R58" s="2">
        <f t="shared" si="2"/>
        <v>54</v>
      </c>
      <c r="S58" s="2">
        <f t="shared" si="3"/>
        <v>63</v>
      </c>
    </row>
    <row r="59" spans="1:19" x14ac:dyDescent="0.3">
      <c r="A59" t="s">
        <v>129</v>
      </c>
      <c r="B59" t="s">
        <v>130</v>
      </c>
      <c r="C59" t="s">
        <v>15</v>
      </c>
      <c r="D59" t="s">
        <v>16</v>
      </c>
      <c r="E59" t="s">
        <v>17</v>
      </c>
      <c r="F59">
        <v>5</v>
      </c>
      <c r="G59">
        <v>20</v>
      </c>
      <c r="H59">
        <v>5</v>
      </c>
      <c r="I59">
        <v>19</v>
      </c>
      <c r="J59" s="1">
        <v>5</v>
      </c>
      <c r="K59" s="1">
        <v>7.5</v>
      </c>
      <c r="L59" s="1">
        <v>15</v>
      </c>
      <c r="M59" s="1">
        <v>30</v>
      </c>
      <c r="N59" s="1">
        <v>35</v>
      </c>
      <c r="O59" s="2">
        <v>5</v>
      </c>
      <c r="P59" s="2">
        <f t="shared" si="0"/>
        <v>7.5</v>
      </c>
      <c r="Q59" s="2">
        <f t="shared" si="1"/>
        <v>15</v>
      </c>
      <c r="R59" s="2">
        <f t="shared" si="2"/>
        <v>30</v>
      </c>
      <c r="S59" s="2">
        <f t="shared" si="3"/>
        <v>35</v>
      </c>
    </row>
    <row r="60" spans="1:19" x14ac:dyDescent="0.3">
      <c r="A60" t="s">
        <v>131</v>
      </c>
      <c r="B60" t="s">
        <v>132</v>
      </c>
      <c r="C60" t="s">
        <v>15</v>
      </c>
      <c r="D60" t="s">
        <v>16</v>
      </c>
      <c r="E60" t="s">
        <v>17</v>
      </c>
      <c r="F60">
        <v>5</v>
      </c>
      <c r="G60">
        <v>26</v>
      </c>
      <c r="H60">
        <v>5</v>
      </c>
      <c r="I60">
        <v>26</v>
      </c>
      <c r="J60" s="1">
        <v>6</v>
      </c>
      <c r="K60" s="1">
        <v>9</v>
      </c>
      <c r="L60" s="1">
        <v>18</v>
      </c>
      <c r="M60" s="1">
        <v>36</v>
      </c>
      <c r="N60" s="1">
        <v>42</v>
      </c>
      <c r="O60" s="2">
        <v>5</v>
      </c>
      <c r="P60" s="2">
        <f t="shared" si="0"/>
        <v>7.5</v>
      </c>
      <c r="Q60" s="2">
        <f t="shared" si="1"/>
        <v>15</v>
      </c>
      <c r="R60" s="2">
        <f t="shared" si="2"/>
        <v>30</v>
      </c>
      <c r="S60" s="2">
        <f t="shared" si="3"/>
        <v>35</v>
      </c>
    </row>
    <row r="61" spans="1:19" x14ac:dyDescent="0.3">
      <c r="A61" t="s">
        <v>133</v>
      </c>
      <c r="B61" t="s">
        <v>134</v>
      </c>
      <c r="C61" t="s">
        <v>15</v>
      </c>
      <c r="D61" t="s">
        <v>16</v>
      </c>
      <c r="E61" t="s">
        <v>17</v>
      </c>
      <c r="F61">
        <v>5</v>
      </c>
      <c r="G61">
        <v>26</v>
      </c>
      <c r="H61">
        <v>5</v>
      </c>
      <c r="I61">
        <v>26</v>
      </c>
      <c r="J61" s="1">
        <v>7</v>
      </c>
      <c r="K61" s="1">
        <v>10.5</v>
      </c>
      <c r="L61" s="1">
        <v>21</v>
      </c>
      <c r="M61" s="1">
        <v>42</v>
      </c>
      <c r="N61" s="1">
        <v>49</v>
      </c>
      <c r="O61" s="2">
        <f t="shared" si="4"/>
        <v>6</v>
      </c>
      <c r="P61" s="2">
        <f t="shared" si="0"/>
        <v>9</v>
      </c>
      <c r="Q61" s="2">
        <f t="shared" si="1"/>
        <v>18</v>
      </c>
      <c r="R61" s="2">
        <f t="shared" si="2"/>
        <v>36</v>
      </c>
      <c r="S61" s="2">
        <f t="shared" si="3"/>
        <v>42</v>
      </c>
    </row>
    <row r="62" spans="1:19" x14ac:dyDescent="0.3">
      <c r="A62" t="s">
        <v>135</v>
      </c>
      <c r="B62" t="s">
        <v>136</v>
      </c>
      <c r="C62" t="s">
        <v>15</v>
      </c>
      <c r="D62" t="s">
        <v>16</v>
      </c>
      <c r="E62" t="s">
        <v>17</v>
      </c>
      <c r="F62">
        <v>5</v>
      </c>
      <c r="G62">
        <v>5</v>
      </c>
      <c r="H62">
        <v>5</v>
      </c>
      <c r="I62">
        <v>28</v>
      </c>
      <c r="J62" s="1">
        <v>5</v>
      </c>
      <c r="K62" s="1">
        <v>7.5</v>
      </c>
      <c r="L62" s="1">
        <v>15</v>
      </c>
      <c r="M62" s="1">
        <v>30</v>
      </c>
      <c r="N62" s="1">
        <v>35</v>
      </c>
      <c r="O62" s="2">
        <v>5</v>
      </c>
      <c r="P62" s="2">
        <f t="shared" si="0"/>
        <v>7.5</v>
      </c>
      <c r="Q62" s="2">
        <f t="shared" si="1"/>
        <v>15</v>
      </c>
      <c r="R62" s="2">
        <f t="shared" si="2"/>
        <v>30</v>
      </c>
      <c r="S62" s="2">
        <f t="shared" si="3"/>
        <v>35</v>
      </c>
    </row>
    <row r="63" spans="1:19" x14ac:dyDescent="0.3">
      <c r="A63" t="s">
        <v>137</v>
      </c>
      <c r="B63" t="s">
        <v>138</v>
      </c>
      <c r="C63" t="s">
        <v>15</v>
      </c>
      <c r="D63" t="s">
        <v>16</v>
      </c>
      <c r="E63" t="s">
        <v>17</v>
      </c>
      <c r="F63">
        <v>5</v>
      </c>
      <c r="G63">
        <v>21</v>
      </c>
      <c r="H63">
        <v>5</v>
      </c>
      <c r="I63">
        <v>27</v>
      </c>
      <c r="J63" s="1">
        <v>5</v>
      </c>
      <c r="K63" s="1">
        <v>7.5</v>
      </c>
      <c r="L63" s="1">
        <v>15</v>
      </c>
      <c r="M63" s="1">
        <v>30</v>
      </c>
      <c r="N63" s="1">
        <v>35</v>
      </c>
      <c r="O63" s="2">
        <v>5</v>
      </c>
      <c r="P63" s="2">
        <f t="shared" si="0"/>
        <v>7.5</v>
      </c>
      <c r="Q63" s="2">
        <f t="shared" si="1"/>
        <v>15</v>
      </c>
      <c r="R63" s="2">
        <f t="shared" si="2"/>
        <v>30</v>
      </c>
      <c r="S63" s="2">
        <f t="shared" si="3"/>
        <v>35</v>
      </c>
    </row>
    <row r="64" spans="1:19" x14ac:dyDescent="0.3">
      <c r="A64" t="s">
        <v>139</v>
      </c>
      <c r="B64" t="s">
        <v>140</v>
      </c>
      <c r="C64" t="s">
        <v>15</v>
      </c>
      <c r="D64" t="s">
        <v>16</v>
      </c>
      <c r="E64" t="s">
        <v>17</v>
      </c>
      <c r="F64">
        <v>5</v>
      </c>
      <c r="G64">
        <v>22</v>
      </c>
      <c r="H64">
        <v>5</v>
      </c>
      <c r="I64">
        <v>20</v>
      </c>
      <c r="J64" s="1">
        <v>5</v>
      </c>
      <c r="K64" s="1">
        <v>7.5</v>
      </c>
      <c r="L64" s="1">
        <v>15</v>
      </c>
      <c r="M64" s="1">
        <v>30</v>
      </c>
      <c r="N64" s="1">
        <v>35</v>
      </c>
      <c r="O64" s="2">
        <v>5</v>
      </c>
      <c r="P64" s="2">
        <f t="shared" si="0"/>
        <v>7.5</v>
      </c>
      <c r="Q64" s="2">
        <f t="shared" si="1"/>
        <v>15</v>
      </c>
      <c r="R64" s="2">
        <f t="shared" si="2"/>
        <v>30</v>
      </c>
      <c r="S64" s="2">
        <f t="shared" si="3"/>
        <v>35</v>
      </c>
    </row>
    <row r="65" spans="1:19" x14ac:dyDescent="0.3">
      <c r="A65" t="s">
        <v>141</v>
      </c>
      <c r="B65" t="s">
        <v>142</v>
      </c>
      <c r="C65" t="s">
        <v>15</v>
      </c>
      <c r="D65" t="s">
        <v>16</v>
      </c>
      <c r="E65" t="s">
        <v>17</v>
      </c>
      <c r="F65">
        <v>5</v>
      </c>
      <c r="G65">
        <v>27</v>
      </c>
      <c r="H65">
        <v>5</v>
      </c>
      <c r="I65">
        <v>18</v>
      </c>
      <c r="J65" s="1">
        <v>7</v>
      </c>
      <c r="K65" s="1">
        <v>10.5</v>
      </c>
      <c r="L65" s="1">
        <v>21</v>
      </c>
      <c r="M65" s="1">
        <v>42</v>
      </c>
      <c r="N65" s="1">
        <v>49</v>
      </c>
      <c r="O65" s="2">
        <f t="shared" si="4"/>
        <v>6</v>
      </c>
      <c r="P65" s="2">
        <f t="shared" si="0"/>
        <v>9</v>
      </c>
      <c r="Q65" s="2">
        <f t="shared" si="1"/>
        <v>18</v>
      </c>
      <c r="R65" s="2">
        <f t="shared" si="2"/>
        <v>36</v>
      </c>
      <c r="S65" s="2">
        <f t="shared" si="3"/>
        <v>42</v>
      </c>
    </row>
    <row r="66" spans="1:19" x14ac:dyDescent="0.3">
      <c r="A66" t="s">
        <v>143</v>
      </c>
      <c r="B66" t="s">
        <v>144</v>
      </c>
      <c r="C66" t="s">
        <v>15</v>
      </c>
      <c r="D66" t="s">
        <v>16</v>
      </c>
      <c r="E66" t="s">
        <v>17</v>
      </c>
      <c r="F66">
        <v>5</v>
      </c>
      <c r="G66">
        <v>25</v>
      </c>
      <c r="H66">
        <v>5</v>
      </c>
      <c r="I66">
        <v>20</v>
      </c>
      <c r="J66" s="1">
        <v>5</v>
      </c>
      <c r="K66" s="1">
        <v>7.5</v>
      </c>
      <c r="L66" s="1">
        <v>15</v>
      </c>
      <c r="M66" s="1">
        <v>30</v>
      </c>
      <c r="N66" s="1">
        <v>35</v>
      </c>
      <c r="O66" s="2">
        <v>5</v>
      </c>
      <c r="P66" s="2">
        <f t="shared" si="0"/>
        <v>7.5</v>
      </c>
      <c r="Q66" s="2">
        <f t="shared" si="1"/>
        <v>15</v>
      </c>
      <c r="R66" s="2">
        <f t="shared" si="2"/>
        <v>30</v>
      </c>
      <c r="S66" s="2">
        <f t="shared" si="3"/>
        <v>35</v>
      </c>
    </row>
    <row r="67" spans="1:19" x14ac:dyDescent="0.3">
      <c r="A67" t="s">
        <v>145</v>
      </c>
      <c r="B67" t="s">
        <v>146</v>
      </c>
      <c r="C67" t="s">
        <v>15</v>
      </c>
      <c r="D67" t="s">
        <v>16</v>
      </c>
      <c r="E67" t="s">
        <v>17</v>
      </c>
      <c r="F67">
        <v>5</v>
      </c>
      <c r="G67">
        <v>24</v>
      </c>
      <c r="H67">
        <v>5</v>
      </c>
      <c r="I67">
        <v>26</v>
      </c>
      <c r="J67" s="1">
        <v>7</v>
      </c>
      <c r="K67" s="1">
        <v>7.5</v>
      </c>
      <c r="L67" s="1">
        <v>15</v>
      </c>
      <c r="M67" s="1">
        <v>30</v>
      </c>
      <c r="N67" s="1">
        <v>35</v>
      </c>
      <c r="O67" s="2">
        <v>7</v>
      </c>
      <c r="P67" s="2">
        <f t="shared" si="0"/>
        <v>10.5</v>
      </c>
      <c r="Q67" s="2">
        <f t="shared" si="1"/>
        <v>21</v>
      </c>
      <c r="R67" s="2">
        <f t="shared" si="2"/>
        <v>42</v>
      </c>
      <c r="S67" s="2">
        <f t="shared" si="3"/>
        <v>49</v>
      </c>
    </row>
    <row r="68" spans="1:19" x14ac:dyDescent="0.3">
      <c r="A68" t="s">
        <v>147</v>
      </c>
      <c r="B68" t="s">
        <v>148</v>
      </c>
      <c r="C68" t="s">
        <v>15</v>
      </c>
      <c r="D68" t="s">
        <v>16</v>
      </c>
      <c r="E68" t="s">
        <v>17</v>
      </c>
      <c r="F68">
        <v>5</v>
      </c>
      <c r="G68">
        <v>21</v>
      </c>
      <c r="H68">
        <v>5</v>
      </c>
      <c r="I68">
        <v>25</v>
      </c>
      <c r="J68" s="1">
        <v>5</v>
      </c>
      <c r="K68" s="1">
        <v>7.5</v>
      </c>
      <c r="L68" s="1">
        <v>15</v>
      </c>
      <c r="M68" s="1">
        <v>30</v>
      </c>
      <c r="N68" s="1">
        <v>35</v>
      </c>
      <c r="O68" s="2">
        <v>5</v>
      </c>
      <c r="P68" s="2">
        <f t="shared" ref="P68:P131" si="5">O68*1.5</f>
        <v>7.5</v>
      </c>
      <c r="Q68" s="2">
        <f t="shared" ref="Q68:Q131" si="6">O68*3</f>
        <v>15</v>
      </c>
      <c r="R68" s="2">
        <f t="shared" ref="R68:R131" si="7">O68*6</f>
        <v>30</v>
      </c>
      <c r="S68" s="2">
        <f t="shared" ref="S68:S131" si="8">O68*7</f>
        <v>35</v>
      </c>
    </row>
    <row r="69" spans="1:19" x14ac:dyDescent="0.3">
      <c r="A69" t="s">
        <v>149</v>
      </c>
      <c r="B69" t="s">
        <v>150</v>
      </c>
      <c r="C69" t="s">
        <v>15</v>
      </c>
      <c r="D69" t="s">
        <v>16</v>
      </c>
      <c r="E69" t="s">
        <v>17</v>
      </c>
      <c r="F69">
        <v>5</v>
      </c>
      <c r="G69">
        <v>20</v>
      </c>
      <c r="H69">
        <v>5</v>
      </c>
      <c r="I69">
        <v>23</v>
      </c>
      <c r="J69" s="1">
        <v>5</v>
      </c>
      <c r="K69" s="1">
        <v>7.5</v>
      </c>
      <c r="L69" s="1">
        <v>15</v>
      </c>
      <c r="M69" s="1">
        <v>30</v>
      </c>
      <c r="N69" s="1">
        <v>35</v>
      </c>
      <c r="O69" s="2">
        <v>5</v>
      </c>
      <c r="P69" s="2">
        <f t="shared" si="5"/>
        <v>7.5</v>
      </c>
      <c r="Q69" s="2">
        <f t="shared" si="6"/>
        <v>15</v>
      </c>
      <c r="R69" s="2">
        <f t="shared" si="7"/>
        <v>30</v>
      </c>
      <c r="S69" s="2">
        <f t="shared" si="8"/>
        <v>35</v>
      </c>
    </row>
    <row r="70" spans="1:19" x14ac:dyDescent="0.3">
      <c r="A70" t="s">
        <v>151</v>
      </c>
      <c r="B70" t="s">
        <v>152</v>
      </c>
      <c r="C70" t="s">
        <v>15</v>
      </c>
      <c r="D70" t="s">
        <v>16</v>
      </c>
      <c r="E70" t="s">
        <v>17</v>
      </c>
      <c r="F70">
        <v>5</v>
      </c>
      <c r="G70">
        <v>17</v>
      </c>
      <c r="H70">
        <v>5</v>
      </c>
      <c r="I70">
        <v>18</v>
      </c>
      <c r="J70" s="1">
        <v>8</v>
      </c>
      <c r="K70" s="1">
        <v>12</v>
      </c>
      <c r="L70" s="1">
        <v>24</v>
      </c>
      <c r="M70" s="1">
        <v>48</v>
      </c>
      <c r="N70" s="1">
        <v>56</v>
      </c>
      <c r="O70" s="2">
        <f t="shared" ref="O70:O131" si="9">J70-1</f>
        <v>7</v>
      </c>
      <c r="P70" s="2">
        <f t="shared" si="5"/>
        <v>10.5</v>
      </c>
      <c r="Q70" s="2">
        <f t="shared" si="6"/>
        <v>21</v>
      </c>
      <c r="R70" s="2">
        <f t="shared" si="7"/>
        <v>42</v>
      </c>
      <c r="S70" s="2">
        <f t="shared" si="8"/>
        <v>49</v>
      </c>
    </row>
    <row r="71" spans="1:19" x14ac:dyDescent="0.3">
      <c r="A71" t="s">
        <v>153</v>
      </c>
      <c r="B71" t="s">
        <v>154</v>
      </c>
      <c r="C71" t="s">
        <v>15</v>
      </c>
      <c r="D71" t="s">
        <v>16</v>
      </c>
      <c r="E71" t="s">
        <v>17</v>
      </c>
      <c r="F71">
        <v>5</v>
      </c>
      <c r="G71">
        <v>29</v>
      </c>
      <c r="H71">
        <v>5</v>
      </c>
      <c r="I71">
        <v>30</v>
      </c>
      <c r="J71" s="1">
        <v>7</v>
      </c>
      <c r="K71" s="1">
        <v>10.5</v>
      </c>
      <c r="L71" s="1">
        <v>21</v>
      </c>
      <c r="M71" s="1">
        <v>42</v>
      </c>
      <c r="N71" s="1">
        <v>49</v>
      </c>
      <c r="O71" s="2">
        <f t="shared" si="9"/>
        <v>6</v>
      </c>
      <c r="P71" s="2">
        <f t="shared" si="5"/>
        <v>9</v>
      </c>
      <c r="Q71" s="2">
        <f t="shared" si="6"/>
        <v>18</v>
      </c>
      <c r="R71" s="2">
        <f t="shared" si="7"/>
        <v>36</v>
      </c>
      <c r="S71" s="2">
        <f t="shared" si="8"/>
        <v>42</v>
      </c>
    </row>
    <row r="72" spans="1:19" x14ac:dyDescent="0.3">
      <c r="A72" t="s">
        <v>155</v>
      </c>
      <c r="B72" t="s">
        <v>156</v>
      </c>
      <c r="C72" t="s">
        <v>15</v>
      </c>
      <c r="D72" t="s">
        <v>16</v>
      </c>
      <c r="E72" t="s">
        <v>17</v>
      </c>
      <c r="F72">
        <v>5</v>
      </c>
      <c r="G72">
        <v>19</v>
      </c>
      <c r="H72">
        <v>5</v>
      </c>
      <c r="I72">
        <v>12</v>
      </c>
      <c r="J72" s="1">
        <v>5</v>
      </c>
      <c r="K72" s="1">
        <v>7.5</v>
      </c>
      <c r="L72" s="1">
        <v>15</v>
      </c>
      <c r="M72" s="1">
        <v>30</v>
      </c>
      <c r="N72" s="1">
        <v>35</v>
      </c>
      <c r="O72" s="2">
        <v>5</v>
      </c>
      <c r="P72" s="2">
        <f t="shared" si="5"/>
        <v>7.5</v>
      </c>
      <c r="Q72" s="2">
        <f t="shared" si="6"/>
        <v>15</v>
      </c>
      <c r="R72" s="2">
        <f t="shared" si="7"/>
        <v>30</v>
      </c>
      <c r="S72" s="2">
        <f t="shared" si="8"/>
        <v>35</v>
      </c>
    </row>
    <row r="73" spans="1:19" x14ac:dyDescent="0.3">
      <c r="A73" t="s">
        <v>157</v>
      </c>
      <c r="B73" t="s">
        <v>158</v>
      </c>
      <c r="C73" t="s">
        <v>159</v>
      </c>
      <c r="D73" t="s">
        <v>16</v>
      </c>
      <c r="E73" t="s">
        <v>160</v>
      </c>
      <c r="F73">
        <v>5</v>
      </c>
      <c r="G73">
        <v>19</v>
      </c>
      <c r="H73">
        <v>5</v>
      </c>
      <c r="I73">
        <v>26</v>
      </c>
      <c r="J73" s="1">
        <v>5</v>
      </c>
      <c r="K73" s="1">
        <v>7.5</v>
      </c>
      <c r="L73" s="1">
        <v>15</v>
      </c>
      <c r="M73" s="1">
        <v>30</v>
      </c>
      <c r="N73" s="1">
        <v>35</v>
      </c>
      <c r="O73" s="2">
        <v>5</v>
      </c>
      <c r="P73" s="2">
        <f t="shared" si="5"/>
        <v>7.5</v>
      </c>
      <c r="Q73" s="2">
        <f t="shared" si="6"/>
        <v>15</v>
      </c>
      <c r="R73" s="2">
        <f t="shared" si="7"/>
        <v>30</v>
      </c>
      <c r="S73" s="2">
        <f t="shared" si="8"/>
        <v>35</v>
      </c>
    </row>
    <row r="74" spans="1:19" x14ac:dyDescent="0.3">
      <c r="A74" t="s">
        <v>161</v>
      </c>
      <c r="B74" t="s">
        <v>162</v>
      </c>
      <c r="C74" t="s">
        <v>159</v>
      </c>
      <c r="D74" t="s">
        <v>16</v>
      </c>
      <c r="E74" t="s">
        <v>160</v>
      </c>
      <c r="F74">
        <v>5</v>
      </c>
      <c r="G74" t="s">
        <v>60</v>
      </c>
      <c r="H74">
        <v>5</v>
      </c>
      <c r="I74" t="s">
        <v>60</v>
      </c>
      <c r="J74" s="1">
        <v>5</v>
      </c>
      <c r="K74" s="1">
        <v>7.5</v>
      </c>
      <c r="L74" s="1">
        <v>15</v>
      </c>
      <c r="M74" s="1">
        <v>30</v>
      </c>
      <c r="N74" s="1">
        <v>35</v>
      </c>
      <c r="O74" s="2">
        <v>5</v>
      </c>
      <c r="P74" s="2">
        <f t="shared" si="5"/>
        <v>7.5</v>
      </c>
      <c r="Q74" s="2">
        <f t="shared" si="6"/>
        <v>15</v>
      </c>
      <c r="R74" s="2">
        <f t="shared" si="7"/>
        <v>30</v>
      </c>
      <c r="S74" s="2">
        <f t="shared" si="8"/>
        <v>35</v>
      </c>
    </row>
    <row r="75" spans="1:19" x14ac:dyDescent="0.3">
      <c r="A75" t="s">
        <v>163</v>
      </c>
      <c r="B75" t="s">
        <v>164</v>
      </c>
      <c r="C75" t="s">
        <v>159</v>
      </c>
      <c r="D75" t="s">
        <v>16</v>
      </c>
      <c r="E75" t="s">
        <v>160</v>
      </c>
      <c r="F75">
        <v>5</v>
      </c>
      <c r="G75">
        <v>21</v>
      </c>
      <c r="H75">
        <v>5</v>
      </c>
      <c r="I75">
        <v>23</v>
      </c>
      <c r="J75" s="1">
        <v>9</v>
      </c>
      <c r="K75" s="1">
        <v>13.5</v>
      </c>
      <c r="L75" s="1">
        <v>27</v>
      </c>
      <c r="M75" s="1">
        <v>54</v>
      </c>
      <c r="N75" s="1">
        <v>63</v>
      </c>
      <c r="O75" s="2">
        <f t="shared" si="9"/>
        <v>8</v>
      </c>
      <c r="P75" s="2">
        <f t="shared" si="5"/>
        <v>12</v>
      </c>
      <c r="Q75" s="2">
        <f t="shared" si="6"/>
        <v>24</v>
      </c>
      <c r="R75" s="2">
        <f t="shared" si="7"/>
        <v>48</v>
      </c>
      <c r="S75" s="2">
        <f t="shared" si="8"/>
        <v>56</v>
      </c>
    </row>
    <row r="76" spans="1:19" x14ac:dyDescent="0.3">
      <c r="A76" t="s">
        <v>165</v>
      </c>
      <c r="B76" t="s">
        <v>166</v>
      </c>
      <c r="C76" t="s">
        <v>159</v>
      </c>
      <c r="D76" t="s">
        <v>16</v>
      </c>
      <c r="E76" t="s">
        <v>160</v>
      </c>
      <c r="F76">
        <v>5</v>
      </c>
      <c r="G76">
        <v>18</v>
      </c>
      <c r="H76">
        <v>5</v>
      </c>
      <c r="I76">
        <v>17</v>
      </c>
      <c r="J76" s="1">
        <v>5</v>
      </c>
      <c r="K76" s="1">
        <v>7.5</v>
      </c>
      <c r="L76" s="1">
        <v>15</v>
      </c>
      <c r="M76" s="1">
        <v>30</v>
      </c>
      <c r="N76" s="1">
        <v>35</v>
      </c>
      <c r="O76" s="2">
        <v>5</v>
      </c>
      <c r="P76" s="2">
        <f t="shared" si="5"/>
        <v>7.5</v>
      </c>
      <c r="Q76" s="2">
        <f t="shared" si="6"/>
        <v>15</v>
      </c>
      <c r="R76" s="2">
        <f t="shared" si="7"/>
        <v>30</v>
      </c>
      <c r="S76" s="2">
        <f t="shared" si="8"/>
        <v>35</v>
      </c>
    </row>
    <row r="77" spans="1:19" x14ac:dyDescent="0.3">
      <c r="A77" t="s">
        <v>167</v>
      </c>
      <c r="B77" t="s">
        <v>168</v>
      </c>
      <c r="C77" t="s">
        <v>159</v>
      </c>
      <c r="D77" t="s">
        <v>16</v>
      </c>
      <c r="E77" t="s">
        <v>160</v>
      </c>
      <c r="F77">
        <v>5</v>
      </c>
      <c r="G77">
        <v>17</v>
      </c>
      <c r="H77">
        <v>5</v>
      </c>
      <c r="I77">
        <v>18</v>
      </c>
      <c r="J77" s="1">
        <v>10</v>
      </c>
      <c r="K77" s="1">
        <v>15</v>
      </c>
      <c r="L77" s="1">
        <v>30</v>
      </c>
      <c r="M77" s="1">
        <v>60</v>
      </c>
      <c r="N77" s="1">
        <v>70</v>
      </c>
      <c r="O77" s="2">
        <f t="shared" si="9"/>
        <v>9</v>
      </c>
      <c r="P77" s="2">
        <f t="shared" si="5"/>
        <v>13.5</v>
      </c>
      <c r="Q77" s="2">
        <f t="shared" si="6"/>
        <v>27</v>
      </c>
      <c r="R77" s="2">
        <f t="shared" si="7"/>
        <v>54</v>
      </c>
      <c r="S77" s="2">
        <f t="shared" si="8"/>
        <v>63</v>
      </c>
    </row>
    <row r="78" spans="1:19" x14ac:dyDescent="0.3">
      <c r="A78" t="s">
        <v>169</v>
      </c>
      <c r="B78" t="s">
        <v>170</v>
      </c>
      <c r="C78" t="s">
        <v>159</v>
      </c>
      <c r="D78" t="s">
        <v>16</v>
      </c>
      <c r="E78" t="s">
        <v>160</v>
      </c>
      <c r="F78">
        <v>5</v>
      </c>
      <c r="G78">
        <v>19</v>
      </c>
      <c r="H78">
        <v>5</v>
      </c>
      <c r="I78">
        <v>14</v>
      </c>
      <c r="J78" s="1">
        <v>5</v>
      </c>
      <c r="K78" s="1">
        <v>7.5</v>
      </c>
      <c r="L78" s="1">
        <v>15</v>
      </c>
      <c r="M78" s="1">
        <v>30</v>
      </c>
      <c r="N78" s="1">
        <v>35</v>
      </c>
      <c r="O78" s="2">
        <v>5</v>
      </c>
      <c r="P78" s="2">
        <f t="shared" si="5"/>
        <v>7.5</v>
      </c>
      <c r="Q78" s="2">
        <f t="shared" si="6"/>
        <v>15</v>
      </c>
      <c r="R78" s="2">
        <f t="shared" si="7"/>
        <v>30</v>
      </c>
      <c r="S78" s="2">
        <f t="shared" si="8"/>
        <v>35</v>
      </c>
    </row>
    <row r="79" spans="1:19" x14ac:dyDescent="0.3">
      <c r="A79" t="s">
        <v>171</v>
      </c>
      <c r="B79" t="s">
        <v>172</v>
      </c>
      <c r="C79" t="s">
        <v>159</v>
      </c>
      <c r="D79" t="s">
        <v>16</v>
      </c>
      <c r="E79" t="s">
        <v>160</v>
      </c>
      <c r="F79">
        <v>5</v>
      </c>
      <c r="G79">
        <v>9</v>
      </c>
      <c r="H79">
        <v>5</v>
      </c>
      <c r="I79">
        <v>18</v>
      </c>
      <c r="J79" s="1">
        <v>5</v>
      </c>
      <c r="K79" s="1">
        <v>7.5</v>
      </c>
      <c r="L79" s="1">
        <v>15</v>
      </c>
      <c r="M79" s="1">
        <v>30</v>
      </c>
      <c r="N79" s="1">
        <v>35</v>
      </c>
      <c r="O79" s="2">
        <v>5</v>
      </c>
      <c r="P79" s="2">
        <f t="shared" si="5"/>
        <v>7.5</v>
      </c>
      <c r="Q79" s="2">
        <f t="shared" si="6"/>
        <v>15</v>
      </c>
      <c r="R79" s="2">
        <f t="shared" si="7"/>
        <v>30</v>
      </c>
      <c r="S79" s="2">
        <f t="shared" si="8"/>
        <v>35</v>
      </c>
    </row>
    <row r="80" spans="1:19" x14ac:dyDescent="0.3">
      <c r="A80" t="s">
        <v>173</v>
      </c>
      <c r="B80" t="s">
        <v>174</v>
      </c>
      <c r="C80" t="s">
        <v>159</v>
      </c>
      <c r="D80" t="s">
        <v>16</v>
      </c>
      <c r="E80" t="s">
        <v>160</v>
      </c>
      <c r="F80">
        <v>5</v>
      </c>
      <c r="G80">
        <v>8</v>
      </c>
      <c r="H80">
        <v>5</v>
      </c>
      <c r="I80">
        <v>1</v>
      </c>
      <c r="J80" s="1">
        <v>5</v>
      </c>
      <c r="K80" s="1">
        <v>7.5</v>
      </c>
      <c r="L80" s="1">
        <v>15</v>
      </c>
      <c r="M80" s="1">
        <v>30</v>
      </c>
      <c r="N80" s="1">
        <v>35</v>
      </c>
      <c r="O80" s="2">
        <v>5</v>
      </c>
      <c r="P80" s="2">
        <f t="shared" si="5"/>
        <v>7.5</v>
      </c>
      <c r="Q80" s="2">
        <f t="shared" si="6"/>
        <v>15</v>
      </c>
      <c r="R80" s="2">
        <f t="shared" si="7"/>
        <v>30</v>
      </c>
      <c r="S80" s="2">
        <f t="shared" si="8"/>
        <v>35</v>
      </c>
    </row>
    <row r="81" spans="1:19" x14ac:dyDescent="0.3">
      <c r="A81" t="s">
        <v>175</v>
      </c>
      <c r="B81" t="s">
        <v>176</v>
      </c>
      <c r="C81" t="s">
        <v>159</v>
      </c>
      <c r="D81" t="s">
        <v>16</v>
      </c>
      <c r="E81" t="s">
        <v>160</v>
      </c>
      <c r="F81">
        <v>5</v>
      </c>
      <c r="G81">
        <v>28</v>
      </c>
      <c r="H81">
        <v>5</v>
      </c>
      <c r="I81">
        <v>21</v>
      </c>
      <c r="J81" s="1">
        <v>5</v>
      </c>
      <c r="K81" s="1">
        <v>7.5</v>
      </c>
      <c r="L81" s="1">
        <v>15</v>
      </c>
      <c r="M81" s="1">
        <v>30</v>
      </c>
      <c r="N81" s="1">
        <v>35</v>
      </c>
      <c r="O81" s="2">
        <v>5</v>
      </c>
      <c r="P81" s="2">
        <f t="shared" si="5"/>
        <v>7.5</v>
      </c>
      <c r="Q81" s="2">
        <f t="shared" si="6"/>
        <v>15</v>
      </c>
      <c r="R81" s="2">
        <f t="shared" si="7"/>
        <v>30</v>
      </c>
      <c r="S81" s="2">
        <f t="shared" si="8"/>
        <v>35</v>
      </c>
    </row>
    <row r="82" spans="1:19" x14ac:dyDescent="0.3">
      <c r="A82" t="s">
        <v>177</v>
      </c>
      <c r="B82" t="s">
        <v>178</v>
      </c>
      <c r="C82" t="s">
        <v>159</v>
      </c>
      <c r="D82" t="s">
        <v>16</v>
      </c>
      <c r="E82" t="s">
        <v>160</v>
      </c>
      <c r="F82">
        <v>5</v>
      </c>
      <c r="G82">
        <v>29</v>
      </c>
      <c r="H82">
        <v>5</v>
      </c>
      <c r="I82">
        <v>21</v>
      </c>
      <c r="J82" s="1">
        <v>5</v>
      </c>
      <c r="K82" s="1">
        <v>7.5</v>
      </c>
      <c r="L82" s="1">
        <v>15</v>
      </c>
      <c r="M82" s="1">
        <v>30</v>
      </c>
      <c r="N82" s="1">
        <v>35</v>
      </c>
      <c r="O82" s="2">
        <v>5</v>
      </c>
      <c r="P82" s="2">
        <f t="shared" si="5"/>
        <v>7.5</v>
      </c>
      <c r="Q82" s="2">
        <f t="shared" si="6"/>
        <v>15</v>
      </c>
      <c r="R82" s="2">
        <f t="shared" si="7"/>
        <v>30</v>
      </c>
      <c r="S82" s="2">
        <f t="shared" si="8"/>
        <v>35</v>
      </c>
    </row>
    <row r="83" spans="1:19" x14ac:dyDescent="0.3">
      <c r="A83" t="s">
        <v>179</v>
      </c>
      <c r="B83" t="s">
        <v>180</v>
      </c>
      <c r="C83" t="s">
        <v>159</v>
      </c>
      <c r="D83" t="s">
        <v>16</v>
      </c>
      <c r="E83" t="s">
        <v>160</v>
      </c>
      <c r="F83">
        <v>5</v>
      </c>
      <c r="G83">
        <v>22</v>
      </c>
      <c r="H83">
        <v>5</v>
      </c>
      <c r="I83">
        <v>10</v>
      </c>
      <c r="J83" s="1">
        <v>5</v>
      </c>
      <c r="K83" s="1">
        <v>7.5</v>
      </c>
      <c r="L83" s="1">
        <v>15</v>
      </c>
      <c r="M83" s="1">
        <v>30</v>
      </c>
      <c r="N83" s="1">
        <v>35</v>
      </c>
      <c r="O83" s="2">
        <v>5</v>
      </c>
      <c r="P83" s="2">
        <f t="shared" si="5"/>
        <v>7.5</v>
      </c>
      <c r="Q83" s="2">
        <f t="shared" si="6"/>
        <v>15</v>
      </c>
      <c r="R83" s="2">
        <f t="shared" si="7"/>
        <v>30</v>
      </c>
      <c r="S83" s="2">
        <f t="shared" si="8"/>
        <v>35</v>
      </c>
    </row>
    <row r="84" spans="1:19" x14ac:dyDescent="0.3">
      <c r="A84" t="s">
        <v>181</v>
      </c>
      <c r="B84" t="s">
        <v>182</v>
      </c>
      <c r="C84" t="s">
        <v>159</v>
      </c>
      <c r="D84" t="s">
        <v>16</v>
      </c>
      <c r="E84" t="s">
        <v>160</v>
      </c>
      <c r="F84">
        <v>5</v>
      </c>
      <c r="G84">
        <v>8</v>
      </c>
      <c r="H84">
        <v>5</v>
      </c>
      <c r="I84">
        <v>12</v>
      </c>
      <c r="J84" s="1">
        <v>5</v>
      </c>
      <c r="K84" s="1">
        <v>7.5</v>
      </c>
      <c r="L84" s="1">
        <v>15</v>
      </c>
      <c r="M84" s="1">
        <v>30</v>
      </c>
      <c r="N84" s="1">
        <v>35</v>
      </c>
      <c r="O84" s="2">
        <v>5</v>
      </c>
      <c r="P84" s="2">
        <f t="shared" si="5"/>
        <v>7.5</v>
      </c>
      <c r="Q84" s="2">
        <f t="shared" si="6"/>
        <v>15</v>
      </c>
      <c r="R84" s="2">
        <f t="shared" si="7"/>
        <v>30</v>
      </c>
      <c r="S84" s="2">
        <f t="shared" si="8"/>
        <v>35</v>
      </c>
    </row>
    <row r="85" spans="1:19" x14ac:dyDescent="0.3">
      <c r="A85" t="s">
        <v>183</v>
      </c>
      <c r="B85" t="s">
        <v>184</v>
      </c>
      <c r="C85" t="s">
        <v>159</v>
      </c>
      <c r="D85" t="s">
        <v>16</v>
      </c>
      <c r="E85" t="s">
        <v>160</v>
      </c>
      <c r="F85">
        <v>5</v>
      </c>
      <c r="G85" t="s">
        <v>185</v>
      </c>
      <c r="H85">
        <v>5</v>
      </c>
      <c r="I85">
        <v>3</v>
      </c>
      <c r="J85" s="1">
        <v>5</v>
      </c>
      <c r="K85" s="1">
        <v>7.5</v>
      </c>
      <c r="L85" s="1">
        <v>15</v>
      </c>
      <c r="M85" s="1">
        <v>30</v>
      </c>
      <c r="N85" s="1">
        <v>35</v>
      </c>
      <c r="O85" s="2">
        <v>5</v>
      </c>
      <c r="P85" s="2">
        <f t="shared" si="5"/>
        <v>7.5</v>
      </c>
      <c r="Q85" s="2">
        <f t="shared" si="6"/>
        <v>15</v>
      </c>
      <c r="R85" s="2">
        <f t="shared" si="7"/>
        <v>30</v>
      </c>
      <c r="S85" s="2">
        <f t="shared" si="8"/>
        <v>35</v>
      </c>
    </row>
    <row r="86" spans="1:19" x14ac:dyDescent="0.3">
      <c r="A86" t="s">
        <v>186</v>
      </c>
      <c r="B86" t="s">
        <v>187</v>
      </c>
      <c r="C86" t="s">
        <v>159</v>
      </c>
      <c r="D86" t="s">
        <v>16</v>
      </c>
      <c r="E86" t="s">
        <v>160</v>
      </c>
      <c r="F86">
        <v>5</v>
      </c>
      <c r="G86">
        <v>23</v>
      </c>
      <c r="H86">
        <v>5</v>
      </c>
      <c r="I86">
        <v>23</v>
      </c>
      <c r="J86" s="1">
        <v>5</v>
      </c>
      <c r="K86" s="1">
        <v>7.5</v>
      </c>
      <c r="L86" s="1">
        <v>15</v>
      </c>
      <c r="M86" s="1">
        <v>30</v>
      </c>
      <c r="N86" s="1">
        <v>35</v>
      </c>
      <c r="O86" s="2">
        <v>5</v>
      </c>
      <c r="P86" s="2">
        <f t="shared" si="5"/>
        <v>7.5</v>
      </c>
      <c r="Q86" s="2">
        <f t="shared" si="6"/>
        <v>15</v>
      </c>
      <c r="R86" s="2">
        <f t="shared" si="7"/>
        <v>30</v>
      </c>
      <c r="S86" s="2">
        <f t="shared" si="8"/>
        <v>35</v>
      </c>
    </row>
    <row r="87" spans="1:19" x14ac:dyDescent="0.3">
      <c r="A87" t="s">
        <v>188</v>
      </c>
      <c r="B87" t="s">
        <v>189</v>
      </c>
      <c r="C87" t="s">
        <v>159</v>
      </c>
      <c r="D87" t="s">
        <v>16</v>
      </c>
      <c r="E87" t="s">
        <v>160</v>
      </c>
      <c r="F87">
        <v>5</v>
      </c>
      <c r="G87">
        <v>15</v>
      </c>
      <c r="H87">
        <v>5</v>
      </c>
      <c r="I87">
        <v>10</v>
      </c>
      <c r="J87" s="1">
        <v>5</v>
      </c>
      <c r="K87" s="1">
        <v>7.5</v>
      </c>
      <c r="L87" s="1">
        <v>15</v>
      </c>
      <c r="M87" s="1">
        <v>30</v>
      </c>
      <c r="N87" s="1">
        <v>35</v>
      </c>
      <c r="O87" s="2">
        <v>5</v>
      </c>
      <c r="P87" s="2">
        <f t="shared" si="5"/>
        <v>7.5</v>
      </c>
      <c r="Q87" s="2">
        <f t="shared" si="6"/>
        <v>15</v>
      </c>
      <c r="R87" s="2">
        <f t="shared" si="7"/>
        <v>30</v>
      </c>
      <c r="S87" s="2">
        <f t="shared" si="8"/>
        <v>35</v>
      </c>
    </row>
    <row r="88" spans="1:19" x14ac:dyDescent="0.3">
      <c r="A88" t="s">
        <v>190</v>
      </c>
      <c r="B88" t="s">
        <v>191</v>
      </c>
      <c r="C88" t="s">
        <v>159</v>
      </c>
      <c r="D88" t="s">
        <v>16</v>
      </c>
      <c r="E88" t="s">
        <v>160</v>
      </c>
      <c r="F88">
        <v>5</v>
      </c>
      <c r="G88">
        <v>19</v>
      </c>
      <c r="H88">
        <v>5</v>
      </c>
      <c r="I88">
        <v>18</v>
      </c>
      <c r="J88" s="1">
        <v>5</v>
      </c>
      <c r="K88" s="1">
        <v>7.5</v>
      </c>
      <c r="L88" s="1">
        <v>15</v>
      </c>
      <c r="M88" s="1">
        <v>30</v>
      </c>
      <c r="N88" s="1">
        <v>35</v>
      </c>
      <c r="O88" s="2">
        <v>5</v>
      </c>
      <c r="P88" s="2">
        <f t="shared" si="5"/>
        <v>7.5</v>
      </c>
      <c r="Q88" s="2">
        <f t="shared" si="6"/>
        <v>15</v>
      </c>
      <c r="R88" s="2">
        <f t="shared" si="7"/>
        <v>30</v>
      </c>
      <c r="S88" s="2">
        <f t="shared" si="8"/>
        <v>35</v>
      </c>
    </row>
    <row r="89" spans="1:19" x14ac:dyDescent="0.3">
      <c r="A89" t="s">
        <v>192</v>
      </c>
      <c r="B89" t="s">
        <v>193</v>
      </c>
      <c r="C89" t="s">
        <v>159</v>
      </c>
      <c r="D89" t="s">
        <v>16</v>
      </c>
      <c r="E89" t="s">
        <v>160</v>
      </c>
      <c r="F89">
        <v>5</v>
      </c>
      <c r="G89">
        <v>29</v>
      </c>
      <c r="H89">
        <v>5</v>
      </c>
      <c r="I89">
        <v>20</v>
      </c>
      <c r="J89" s="1">
        <v>9</v>
      </c>
      <c r="K89" s="1">
        <v>13.5</v>
      </c>
      <c r="L89" s="1">
        <v>27</v>
      </c>
      <c r="M89" s="1">
        <v>54</v>
      </c>
      <c r="N89" s="1">
        <v>63</v>
      </c>
      <c r="O89" s="2">
        <f t="shared" si="9"/>
        <v>8</v>
      </c>
      <c r="P89" s="2">
        <f t="shared" si="5"/>
        <v>12</v>
      </c>
      <c r="Q89" s="2">
        <f t="shared" si="6"/>
        <v>24</v>
      </c>
      <c r="R89" s="2">
        <f t="shared" si="7"/>
        <v>48</v>
      </c>
      <c r="S89" s="2">
        <f t="shared" si="8"/>
        <v>56</v>
      </c>
    </row>
    <row r="90" spans="1:19" x14ac:dyDescent="0.3">
      <c r="A90" t="s">
        <v>194</v>
      </c>
      <c r="B90" t="s">
        <v>195</v>
      </c>
      <c r="C90" t="s">
        <v>159</v>
      </c>
      <c r="D90" t="s">
        <v>16</v>
      </c>
      <c r="E90" t="s">
        <v>160</v>
      </c>
      <c r="F90">
        <v>5</v>
      </c>
      <c r="G90">
        <v>3</v>
      </c>
      <c r="H90">
        <v>5</v>
      </c>
      <c r="I90">
        <v>4</v>
      </c>
      <c r="J90" s="1">
        <v>5</v>
      </c>
      <c r="K90" s="1">
        <v>7.5</v>
      </c>
      <c r="L90" s="1">
        <v>15</v>
      </c>
      <c r="M90" s="1">
        <v>30</v>
      </c>
      <c r="N90" s="1">
        <v>35</v>
      </c>
      <c r="O90" s="2">
        <v>5</v>
      </c>
      <c r="P90" s="2">
        <f t="shared" si="5"/>
        <v>7.5</v>
      </c>
      <c r="Q90" s="2">
        <f t="shared" si="6"/>
        <v>15</v>
      </c>
      <c r="R90" s="2">
        <f t="shared" si="7"/>
        <v>30</v>
      </c>
      <c r="S90" s="2">
        <f t="shared" si="8"/>
        <v>35</v>
      </c>
    </row>
    <row r="91" spans="1:19" x14ac:dyDescent="0.3">
      <c r="A91" t="s">
        <v>196</v>
      </c>
      <c r="B91" t="s">
        <v>197</v>
      </c>
      <c r="C91" t="s">
        <v>159</v>
      </c>
      <c r="D91" t="s">
        <v>16</v>
      </c>
      <c r="E91" t="s">
        <v>160</v>
      </c>
      <c r="F91">
        <v>5</v>
      </c>
      <c r="G91" t="s">
        <v>60</v>
      </c>
      <c r="H91">
        <v>5</v>
      </c>
      <c r="I91">
        <v>3</v>
      </c>
      <c r="J91" s="1">
        <v>5</v>
      </c>
      <c r="K91" s="1">
        <v>7.5</v>
      </c>
      <c r="L91" s="1">
        <v>15</v>
      </c>
      <c r="M91" s="1">
        <v>30</v>
      </c>
      <c r="N91" s="1">
        <v>35</v>
      </c>
      <c r="O91" s="2">
        <v>5</v>
      </c>
      <c r="P91" s="2">
        <f t="shared" si="5"/>
        <v>7.5</v>
      </c>
      <c r="Q91" s="2">
        <f t="shared" si="6"/>
        <v>15</v>
      </c>
      <c r="R91" s="2">
        <f t="shared" si="7"/>
        <v>30</v>
      </c>
      <c r="S91" s="2">
        <f t="shared" si="8"/>
        <v>35</v>
      </c>
    </row>
    <row r="92" spans="1:19" x14ac:dyDescent="0.3">
      <c r="A92" t="s">
        <v>198</v>
      </c>
      <c r="B92" t="s">
        <v>199</v>
      </c>
      <c r="C92" t="s">
        <v>159</v>
      </c>
      <c r="D92" t="s">
        <v>16</v>
      </c>
      <c r="E92" t="s">
        <v>160</v>
      </c>
      <c r="F92">
        <v>5</v>
      </c>
      <c r="G92">
        <v>2</v>
      </c>
      <c r="H92">
        <v>5</v>
      </c>
      <c r="I92">
        <v>4</v>
      </c>
      <c r="J92" s="1">
        <v>5</v>
      </c>
      <c r="K92" s="1">
        <v>7.5</v>
      </c>
      <c r="L92" s="1">
        <v>15</v>
      </c>
      <c r="M92" s="1">
        <v>30</v>
      </c>
      <c r="N92" s="1">
        <v>35</v>
      </c>
      <c r="O92" s="2">
        <v>5</v>
      </c>
      <c r="P92" s="2">
        <f t="shared" si="5"/>
        <v>7.5</v>
      </c>
      <c r="Q92" s="2">
        <f t="shared" si="6"/>
        <v>15</v>
      </c>
      <c r="R92" s="2">
        <f t="shared" si="7"/>
        <v>30</v>
      </c>
      <c r="S92" s="2">
        <f t="shared" si="8"/>
        <v>35</v>
      </c>
    </row>
    <row r="93" spans="1:19" x14ac:dyDescent="0.3">
      <c r="A93" t="s">
        <v>200</v>
      </c>
      <c r="B93" t="s">
        <v>201</v>
      </c>
      <c r="C93" t="s">
        <v>159</v>
      </c>
      <c r="D93" t="s">
        <v>16</v>
      </c>
      <c r="E93" t="s">
        <v>160</v>
      </c>
      <c r="F93">
        <v>5</v>
      </c>
      <c r="G93">
        <v>25</v>
      </c>
      <c r="H93">
        <v>5</v>
      </c>
      <c r="I93">
        <v>16</v>
      </c>
      <c r="J93" s="1">
        <v>6</v>
      </c>
      <c r="K93" s="1">
        <v>9</v>
      </c>
      <c r="L93" s="1">
        <v>18</v>
      </c>
      <c r="M93" s="1">
        <v>36</v>
      </c>
      <c r="N93" s="1">
        <v>42</v>
      </c>
      <c r="O93" s="2">
        <v>5</v>
      </c>
      <c r="P93" s="2">
        <f t="shared" si="5"/>
        <v>7.5</v>
      </c>
      <c r="Q93" s="2">
        <f t="shared" si="6"/>
        <v>15</v>
      </c>
      <c r="R93" s="2">
        <f t="shared" si="7"/>
        <v>30</v>
      </c>
      <c r="S93" s="2">
        <f t="shared" si="8"/>
        <v>35</v>
      </c>
    </row>
    <row r="94" spans="1:19" x14ac:dyDescent="0.3">
      <c r="A94" t="s">
        <v>202</v>
      </c>
      <c r="B94" t="s">
        <v>203</v>
      </c>
      <c r="C94" t="s">
        <v>159</v>
      </c>
      <c r="D94" t="s">
        <v>16</v>
      </c>
      <c r="E94" t="s">
        <v>160</v>
      </c>
      <c r="F94">
        <v>5</v>
      </c>
      <c r="G94">
        <v>18</v>
      </c>
      <c r="H94">
        <v>5</v>
      </c>
      <c r="I94">
        <v>11</v>
      </c>
      <c r="J94" s="1">
        <v>7</v>
      </c>
      <c r="K94" s="1">
        <v>10.5</v>
      </c>
      <c r="L94" s="1">
        <v>21</v>
      </c>
      <c r="M94" s="1">
        <v>42</v>
      </c>
      <c r="N94" s="1">
        <v>49</v>
      </c>
      <c r="O94" s="2">
        <f t="shared" si="9"/>
        <v>6</v>
      </c>
      <c r="P94" s="2">
        <f t="shared" si="5"/>
        <v>9</v>
      </c>
      <c r="Q94" s="2">
        <f t="shared" si="6"/>
        <v>18</v>
      </c>
      <c r="R94" s="2">
        <f t="shared" si="7"/>
        <v>36</v>
      </c>
      <c r="S94" s="2">
        <f t="shared" si="8"/>
        <v>42</v>
      </c>
    </row>
    <row r="95" spans="1:19" x14ac:dyDescent="0.3">
      <c r="A95" t="s">
        <v>204</v>
      </c>
      <c r="B95" t="s">
        <v>205</v>
      </c>
      <c r="C95" t="s">
        <v>159</v>
      </c>
      <c r="D95" t="s">
        <v>16</v>
      </c>
      <c r="E95" t="s">
        <v>160</v>
      </c>
      <c r="F95">
        <v>5</v>
      </c>
      <c r="G95">
        <v>12</v>
      </c>
      <c r="H95">
        <v>5</v>
      </c>
      <c r="I95">
        <v>8</v>
      </c>
      <c r="J95" s="1">
        <v>6</v>
      </c>
      <c r="K95" s="1">
        <v>9</v>
      </c>
      <c r="L95" s="1">
        <v>18</v>
      </c>
      <c r="M95" s="1">
        <v>36</v>
      </c>
      <c r="N95" s="1">
        <v>42</v>
      </c>
      <c r="O95" s="2">
        <v>5</v>
      </c>
      <c r="P95" s="2">
        <f t="shared" si="5"/>
        <v>7.5</v>
      </c>
      <c r="Q95" s="2">
        <f t="shared" si="6"/>
        <v>15</v>
      </c>
      <c r="R95" s="2">
        <f t="shared" si="7"/>
        <v>30</v>
      </c>
      <c r="S95" s="2">
        <f t="shared" si="8"/>
        <v>35</v>
      </c>
    </row>
    <row r="96" spans="1:19" x14ac:dyDescent="0.3">
      <c r="A96" t="s">
        <v>206</v>
      </c>
      <c r="B96" t="s">
        <v>207</v>
      </c>
      <c r="C96" t="s">
        <v>159</v>
      </c>
      <c r="D96" t="s">
        <v>16</v>
      </c>
      <c r="E96" t="s">
        <v>160</v>
      </c>
      <c r="F96">
        <v>5</v>
      </c>
      <c r="G96">
        <v>23</v>
      </c>
      <c r="H96">
        <v>5</v>
      </c>
      <c r="I96">
        <v>17</v>
      </c>
      <c r="J96" s="1">
        <v>5</v>
      </c>
      <c r="K96" s="1">
        <v>7.5</v>
      </c>
      <c r="L96" s="1">
        <v>15</v>
      </c>
      <c r="M96" s="1">
        <v>30</v>
      </c>
      <c r="N96" s="1">
        <v>35</v>
      </c>
      <c r="O96" s="2">
        <v>5</v>
      </c>
      <c r="P96" s="2">
        <f t="shared" si="5"/>
        <v>7.5</v>
      </c>
      <c r="Q96" s="2">
        <f t="shared" si="6"/>
        <v>15</v>
      </c>
      <c r="R96" s="2">
        <f t="shared" si="7"/>
        <v>30</v>
      </c>
      <c r="S96" s="2">
        <f t="shared" si="8"/>
        <v>35</v>
      </c>
    </row>
    <row r="97" spans="1:19" x14ac:dyDescent="0.3">
      <c r="A97" t="s">
        <v>208</v>
      </c>
      <c r="B97" t="s">
        <v>209</v>
      </c>
      <c r="C97" t="s">
        <v>159</v>
      </c>
      <c r="D97" t="s">
        <v>16</v>
      </c>
      <c r="E97" t="s">
        <v>160</v>
      </c>
      <c r="F97">
        <v>5</v>
      </c>
      <c r="G97">
        <v>19</v>
      </c>
      <c r="H97">
        <v>5</v>
      </c>
      <c r="I97">
        <v>18</v>
      </c>
      <c r="J97" s="1">
        <v>7</v>
      </c>
      <c r="K97" s="1">
        <v>10.5</v>
      </c>
      <c r="L97" s="1">
        <v>21</v>
      </c>
      <c r="M97" s="1">
        <v>42</v>
      </c>
      <c r="N97" s="1">
        <v>49</v>
      </c>
      <c r="O97" s="2">
        <f t="shared" si="9"/>
        <v>6</v>
      </c>
      <c r="P97" s="2">
        <f t="shared" si="5"/>
        <v>9</v>
      </c>
      <c r="Q97" s="2">
        <f t="shared" si="6"/>
        <v>18</v>
      </c>
      <c r="R97" s="2">
        <f t="shared" si="7"/>
        <v>36</v>
      </c>
      <c r="S97" s="2">
        <f t="shared" si="8"/>
        <v>42</v>
      </c>
    </row>
    <row r="98" spans="1:19" x14ac:dyDescent="0.3">
      <c r="A98" t="s">
        <v>210</v>
      </c>
      <c r="B98" t="s">
        <v>211</v>
      </c>
      <c r="C98" t="s">
        <v>159</v>
      </c>
      <c r="D98" t="s">
        <v>16</v>
      </c>
      <c r="E98" t="s">
        <v>160</v>
      </c>
      <c r="F98">
        <v>5</v>
      </c>
      <c r="G98">
        <v>18</v>
      </c>
      <c r="H98">
        <v>5</v>
      </c>
      <c r="I98">
        <v>13</v>
      </c>
      <c r="J98" s="1">
        <v>10</v>
      </c>
      <c r="K98" s="1">
        <v>15</v>
      </c>
      <c r="L98" s="1">
        <v>30</v>
      </c>
      <c r="M98" s="1">
        <v>60</v>
      </c>
      <c r="N98" s="1">
        <v>70</v>
      </c>
      <c r="O98" s="2">
        <f t="shared" si="9"/>
        <v>9</v>
      </c>
      <c r="P98" s="2">
        <f t="shared" si="5"/>
        <v>13.5</v>
      </c>
      <c r="Q98" s="2">
        <f t="shared" si="6"/>
        <v>27</v>
      </c>
      <c r="R98" s="2">
        <f t="shared" si="7"/>
        <v>54</v>
      </c>
      <c r="S98" s="2">
        <f t="shared" si="8"/>
        <v>63</v>
      </c>
    </row>
    <row r="99" spans="1:19" x14ac:dyDescent="0.3">
      <c r="A99" t="s">
        <v>212</v>
      </c>
      <c r="B99" t="s">
        <v>213</v>
      </c>
      <c r="C99" t="s">
        <v>159</v>
      </c>
      <c r="D99" t="s">
        <v>16</v>
      </c>
      <c r="E99" t="s">
        <v>160</v>
      </c>
      <c r="F99">
        <v>5</v>
      </c>
      <c r="G99">
        <v>22</v>
      </c>
      <c r="H99">
        <v>5</v>
      </c>
      <c r="I99">
        <v>18</v>
      </c>
      <c r="J99" s="1">
        <v>5</v>
      </c>
      <c r="K99" s="1">
        <v>7.5</v>
      </c>
      <c r="L99" s="1">
        <v>15</v>
      </c>
      <c r="M99" s="1">
        <v>30</v>
      </c>
      <c r="N99" s="1">
        <v>35</v>
      </c>
      <c r="O99" s="2">
        <v>5</v>
      </c>
      <c r="P99" s="2">
        <f t="shared" si="5"/>
        <v>7.5</v>
      </c>
      <c r="Q99" s="2">
        <f t="shared" si="6"/>
        <v>15</v>
      </c>
      <c r="R99" s="2">
        <f t="shared" si="7"/>
        <v>30</v>
      </c>
      <c r="S99" s="2">
        <f t="shared" si="8"/>
        <v>35</v>
      </c>
    </row>
    <row r="100" spans="1:19" x14ac:dyDescent="0.3">
      <c r="A100" t="s">
        <v>214</v>
      </c>
      <c r="B100" t="s">
        <v>215</v>
      </c>
      <c r="C100" t="s">
        <v>159</v>
      </c>
      <c r="D100" t="s">
        <v>16</v>
      </c>
      <c r="E100" t="s">
        <v>160</v>
      </c>
      <c r="F100">
        <v>5</v>
      </c>
      <c r="G100">
        <v>18</v>
      </c>
      <c r="H100">
        <v>5</v>
      </c>
      <c r="I100">
        <v>15</v>
      </c>
      <c r="J100" s="1">
        <v>9</v>
      </c>
      <c r="K100" s="1">
        <v>13.5</v>
      </c>
      <c r="L100" s="1">
        <v>27</v>
      </c>
      <c r="M100" s="1">
        <v>54</v>
      </c>
      <c r="N100" s="1">
        <v>63</v>
      </c>
      <c r="O100" s="2">
        <f t="shared" si="9"/>
        <v>8</v>
      </c>
      <c r="P100" s="2">
        <f t="shared" si="5"/>
        <v>12</v>
      </c>
      <c r="Q100" s="2">
        <f t="shared" si="6"/>
        <v>24</v>
      </c>
      <c r="R100" s="2">
        <f t="shared" si="7"/>
        <v>48</v>
      </c>
      <c r="S100" s="2">
        <f t="shared" si="8"/>
        <v>56</v>
      </c>
    </row>
    <row r="101" spans="1:19" x14ac:dyDescent="0.3">
      <c r="A101" t="s">
        <v>216</v>
      </c>
      <c r="B101" t="s">
        <v>217</v>
      </c>
      <c r="C101" t="s">
        <v>159</v>
      </c>
      <c r="D101" t="s">
        <v>16</v>
      </c>
      <c r="E101" t="s">
        <v>160</v>
      </c>
      <c r="F101">
        <v>5</v>
      </c>
      <c r="G101">
        <v>24</v>
      </c>
      <c r="H101">
        <v>5</v>
      </c>
      <c r="I101">
        <v>16</v>
      </c>
      <c r="J101" s="1">
        <v>9</v>
      </c>
      <c r="K101" s="1">
        <v>13.5</v>
      </c>
      <c r="L101" s="1">
        <v>27</v>
      </c>
      <c r="M101" s="1">
        <v>54</v>
      </c>
      <c r="N101" s="1">
        <v>63</v>
      </c>
      <c r="O101" s="2">
        <f t="shared" si="9"/>
        <v>8</v>
      </c>
      <c r="P101" s="2">
        <f t="shared" si="5"/>
        <v>12</v>
      </c>
      <c r="Q101" s="2">
        <f t="shared" si="6"/>
        <v>24</v>
      </c>
      <c r="R101" s="2">
        <f t="shared" si="7"/>
        <v>48</v>
      </c>
      <c r="S101" s="2">
        <f t="shared" si="8"/>
        <v>56</v>
      </c>
    </row>
    <row r="102" spans="1:19" x14ac:dyDescent="0.3">
      <c r="A102" t="s">
        <v>218</v>
      </c>
      <c r="B102" t="s">
        <v>219</v>
      </c>
      <c r="C102" t="s">
        <v>159</v>
      </c>
      <c r="D102" t="s">
        <v>16</v>
      </c>
      <c r="E102" t="s">
        <v>160</v>
      </c>
      <c r="F102">
        <v>5</v>
      </c>
      <c r="G102">
        <v>0</v>
      </c>
      <c r="H102">
        <v>5</v>
      </c>
      <c r="I102">
        <v>31</v>
      </c>
      <c r="J102" s="1">
        <v>5</v>
      </c>
      <c r="K102" s="1">
        <v>7.5</v>
      </c>
      <c r="L102" s="1">
        <v>15</v>
      </c>
      <c r="M102" s="1">
        <v>30</v>
      </c>
      <c r="N102" s="1">
        <v>35</v>
      </c>
      <c r="O102" s="2">
        <v>5</v>
      </c>
      <c r="P102" s="2">
        <f t="shared" si="5"/>
        <v>7.5</v>
      </c>
      <c r="Q102" s="2">
        <f t="shared" si="6"/>
        <v>15</v>
      </c>
      <c r="R102" s="2">
        <f t="shared" si="7"/>
        <v>30</v>
      </c>
      <c r="S102" s="2">
        <f t="shared" si="8"/>
        <v>35</v>
      </c>
    </row>
    <row r="103" spans="1:19" x14ac:dyDescent="0.3">
      <c r="A103" t="s">
        <v>220</v>
      </c>
      <c r="B103" t="s">
        <v>221</v>
      </c>
      <c r="C103" t="s">
        <v>159</v>
      </c>
      <c r="D103" t="s">
        <v>16</v>
      </c>
      <c r="E103" t="s">
        <v>160</v>
      </c>
      <c r="F103">
        <v>5</v>
      </c>
      <c r="G103">
        <v>11</v>
      </c>
      <c r="H103">
        <v>5</v>
      </c>
      <c r="I103">
        <v>18</v>
      </c>
      <c r="J103" s="1">
        <v>5</v>
      </c>
      <c r="K103" s="1">
        <v>7.5</v>
      </c>
      <c r="L103" s="1">
        <v>15</v>
      </c>
      <c r="M103" s="1">
        <v>30</v>
      </c>
      <c r="N103" s="1">
        <v>35</v>
      </c>
      <c r="O103" s="2">
        <v>5</v>
      </c>
      <c r="P103" s="2">
        <f t="shared" si="5"/>
        <v>7.5</v>
      </c>
      <c r="Q103" s="2">
        <f t="shared" si="6"/>
        <v>15</v>
      </c>
      <c r="R103" s="2">
        <f t="shared" si="7"/>
        <v>30</v>
      </c>
      <c r="S103" s="2">
        <f t="shared" si="8"/>
        <v>35</v>
      </c>
    </row>
    <row r="104" spans="1:19" x14ac:dyDescent="0.3">
      <c r="A104" t="s">
        <v>222</v>
      </c>
      <c r="B104" t="s">
        <v>223</v>
      </c>
      <c r="C104" t="s">
        <v>159</v>
      </c>
      <c r="D104" t="s">
        <v>16</v>
      </c>
      <c r="E104" t="s">
        <v>160</v>
      </c>
      <c r="F104">
        <v>5</v>
      </c>
      <c r="G104">
        <v>15</v>
      </c>
      <c r="H104">
        <v>5</v>
      </c>
      <c r="I104">
        <v>13</v>
      </c>
      <c r="J104" s="1">
        <v>8</v>
      </c>
      <c r="K104" s="1">
        <v>12</v>
      </c>
      <c r="L104" s="1">
        <v>24</v>
      </c>
      <c r="M104" s="1">
        <v>48</v>
      </c>
      <c r="N104" s="1">
        <v>56</v>
      </c>
      <c r="O104" s="2">
        <f t="shared" si="9"/>
        <v>7</v>
      </c>
      <c r="P104" s="2">
        <f t="shared" si="5"/>
        <v>10.5</v>
      </c>
      <c r="Q104" s="2">
        <f t="shared" si="6"/>
        <v>21</v>
      </c>
      <c r="R104" s="2">
        <f t="shared" si="7"/>
        <v>42</v>
      </c>
      <c r="S104" s="2">
        <f t="shared" si="8"/>
        <v>49</v>
      </c>
    </row>
    <row r="105" spans="1:19" x14ac:dyDescent="0.3">
      <c r="A105" t="s">
        <v>224</v>
      </c>
      <c r="B105" t="s">
        <v>225</v>
      </c>
      <c r="C105" t="s">
        <v>159</v>
      </c>
      <c r="D105" t="s">
        <v>16</v>
      </c>
      <c r="E105" t="s">
        <v>160</v>
      </c>
      <c r="F105">
        <v>5</v>
      </c>
      <c r="G105">
        <v>23</v>
      </c>
      <c r="H105">
        <v>5</v>
      </c>
      <c r="I105">
        <v>19</v>
      </c>
      <c r="J105" s="1">
        <v>5</v>
      </c>
      <c r="K105" s="1">
        <v>7.5</v>
      </c>
      <c r="L105" s="1">
        <v>15</v>
      </c>
      <c r="M105" s="1">
        <v>30</v>
      </c>
      <c r="N105" s="1">
        <v>35</v>
      </c>
      <c r="O105" s="2">
        <v>5</v>
      </c>
      <c r="P105" s="2">
        <f t="shared" si="5"/>
        <v>7.5</v>
      </c>
      <c r="Q105" s="2">
        <f t="shared" si="6"/>
        <v>15</v>
      </c>
      <c r="R105" s="2">
        <f t="shared" si="7"/>
        <v>30</v>
      </c>
      <c r="S105" s="2">
        <f t="shared" si="8"/>
        <v>35</v>
      </c>
    </row>
    <row r="106" spans="1:19" x14ac:dyDescent="0.3">
      <c r="A106" t="s">
        <v>226</v>
      </c>
      <c r="B106" t="s">
        <v>227</v>
      </c>
      <c r="C106" t="s">
        <v>159</v>
      </c>
      <c r="D106" t="s">
        <v>16</v>
      </c>
      <c r="E106" t="s">
        <v>160</v>
      </c>
      <c r="F106">
        <v>5</v>
      </c>
      <c r="G106">
        <v>14</v>
      </c>
      <c r="H106">
        <v>5</v>
      </c>
      <c r="I106">
        <v>8</v>
      </c>
      <c r="J106" s="1">
        <v>5</v>
      </c>
      <c r="K106" s="1">
        <v>7.5</v>
      </c>
      <c r="L106" s="1">
        <v>15</v>
      </c>
      <c r="M106" s="1">
        <v>30</v>
      </c>
      <c r="N106" s="1">
        <v>35</v>
      </c>
      <c r="O106" s="2">
        <v>5</v>
      </c>
      <c r="P106" s="2">
        <f t="shared" si="5"/>
        <v>7.5</v>
      </c>
      <c r="Q106" s="2">
        <f t="shared" si="6"/>
        <v>15</v>
      </c>
      <c r="R106" s="2">
        <f t="shared" si="7"/>
        <v>30</v>
      </c>
      <c r="S106" s="2">
        <f t="shared" si="8"/>
        <v>35</v>
      </c>
    </row>
    <row r="107" spans="1:19" x14ac:dyDescent="0.3">
      <c r="A107" t="s">
        <v>228</v>
      </c>
      <c r="B107" t="s">
        <v>229</v>
      </c>
      <c r="C107" t="s">
        <v>159</v>
      </c>
      <c r="D107" t="s">
        <v>16</v>
      </c>
      <c r="E107" t="s">
        <v>160</v>
      </c>
      <c r="F107">
        <v>5</v>
      </c>
      <c r="G107">
        <v>24</v>
      </c>
      <c r="H107">
        <v>5</v>
      </c>
      <c r="I107">
        <v>21</v>
      </c>
      <c r="J107" s="1">
        <v>9</v>
      </c>
      <c r="K107" s="1">
        <v>13.5</v>
      </c>
      <c r="L107" s="1">
        <v>21</v>
      </c>
      <c r="M107" s="1">
        <v>42</v>
      </c>
      <c r="N107" s="1">
        <v>49</v>
      </c>
      <c r="O107" s="2">
        <f t="shared" si="9"/>
        <v>8</v>
      </c>
      <c r="P107" s="2">
        <f t="shared" si="5"/>
        <v>12</v>
      </c>
      <c r="Q107" s="2">
        <f t="shared" si="6"/>
        <v>24</v>
      </c>
      <c r="R107" s="2">
        <f t="shared" si="7"/>
        <v>48</v>
      </c>
      <c r="S107" s="2">
        <f t="shared" si="8"/>
        <v>56</v>
      </c>
    </row>
    <row r="108" spans="1:19" x14ac:dyDescent="0.3">
      <c r="A108" t="s">
        <v>230</v>
      </c>
      <c r="B108" t="s">
        <v>231</v>
      </c>
      <c r="C108" t="s">
        <v>159</v>
      </c>
      <c r="D108" t="s">
        <v>16</v>
      </c>
      <c r="E108" t="s">
        <v>160</v>
      </c>
      <c r="F108">
        <v>5</v>
      </c>
      <c r="G108">
        <v>23</v>
      </c>
      <c r="H108">
        <v>5</v>
      </c>
      <c r="I108">
        <v>21</v>
      </c>
      <c r="J108" s="1">
        <v>9</v>
      </c>
      <c r="K108" s="1">
        <v>13.5</v>
      </c>
      <c r="L108" s="1">
        <v>27</v>
      </c>
      <c r="M108" s="1">
        <v>54</v>
      </c>
      <c r="N108" s="1">
        <v>63</v>
      </c>
      <c r="O108" s="2">
        <f t="shared" si="9"/>
        <v>8</v>
      </c>
      <c r="P108" s="2">
        <f t="shared" si="5"/>
        <v>12</v>
      </c>
      <c r="Q108" s="2">
        <f t="shared" si="6"/>
        <v>24</v>
      </c>
      <c r="R108" s="2">
        <f t="shared" si="7"/>
        <v>48</v>
      </c>
      <c r="S108" s="2">
        <f t="shared" si="8"/>
        <v>56</v>
      </c>
    </row>
    <row r="109" spans="1:19" x14ac:dyDescent="0.3">
      <c r="A109" t="s">
        <v>232</v>
      </c>
      <c r="B109" t="s">
        <v>233</v>
      </c>
      <c r="C109" t="s">
        <v>159</v>
      </c>
      <c r="D109" t="s">
        <v>16</v>
      </c>
      <c r="E109" t="s">
        <v>160</v>
      </c>
      <c r="F109">
        <v>5</v>
      </c>
      <c r="G109">
        <v>14</v>
      </c>
      <c r="H109">
        <v>5</v>
      </c>
      <c r="I109">
        <v>14</v>
      </c>
      <c r="J109" s="1">
        <v>6</v>
      </c>
      <c r="K109" s="1">
        <v>9</v>
      </c>
      <c r="L109" s="1">
        <v>18</v>
      </c>
      <c r="M109" s="1">
        <v>36</v>
      </c>
      <c r="N109" s="1">
        <v>42</v>
      </c>
      <c r="O109" s="2">
        <v>5</v>
      </c>
      <c r="P109" s="2">
        <f t="shared" si="5"/>
        <v>7.5</v>
      </c>
      <c r="Q109" s="2">
        <f t="shared" si="6"/>
        <v>15</v>
      </c>
      <c r="R109" s="2">
        <f t="shared" si="7"/>
        <v>30</v>
      </c>
      <c r="S109" s="2">
        <f t="shared" si="8"/>
        <v>35</v>
      </c>
    </row>
    <row r="110" spans="1:19" x14ac:dyDescent="0.3">
      <c r="A110" t="s">
        <v>234</v>
      </c>
      <c r="B110" t="s">
        <v>235</v>
      </c>
      <c r="C110" t="s">
        <v>159</v>
      </c>
      <c r="D110" t="s">
        <v>16</v>
      </c>
      <c r="E110" t="s">
        <v>160</v>
      </c>
      <c r="F110">
        <v>5</v>
      </c>
      <c r="G110">
        <v>5</v>
      </c>
      <c r="H110">
        <v>5</v>
      </c>
      <c r="I110">
        <v>11</v>
      </c>
      <c r="J110" s="1">
        <v>5</v>
      </c>
      <c r="K110" s="1">
        <v>7.5</v>
      </c>
      <c r="L110" s="1">
        <v>15</v>
      </c>
      <c r="M110" s="1">
        <v>30</v>
      </c>
      <c r="N110" s="1">
        <v>35</v>
      </c>
      <c r="O110" s="2">
        <v>5</v>
      </c>
      <c r="P110" s="2">
        <f t="shared" si="5"/>
        <v>7.5</v>
      </c>
      <c r="Q110" s="2">
        <f t="shared" si="6"/>
        <v>15</v>
      </c>
      <c r="R110" s="2">
        <f t="shared" si="7"/>
        <v>30</v>
      </c>
      <c r="S110" s="2">
        <f t="shared" si="8"/>
        <v>35</v>
      </c>
    </row>
    <row r="111" spans="1:19" x14ac:dyDescent="0.3">
      <c r="A111" t="s">
        <v>236</v>
      </c>
      <c r="B111" t="s">
        <v>237</v>
      </c>
      <c r="C111" t="s">
        <v>159</v>
      </c>
      <c r="D111" t="s">
        <v>16</v>
      </c>
      <c r="E111" t="s">
        <v>160</v>
      </c>
      <c r="F111">
        <v>5</v>
      </c>
      <c r="G111">
        <v>8</v>
      </c>
      <c r="H111">
        <v>5</v>
      </c>
      <c r="I111">
        <v>16</v>
      </c>
      <c r="J111" s="1">
        <v>6</v>
      </c>
      <c r="K111" s="1">
        <v>9</v>
      </c>
      <c r="L111" s="1">
        <v>18</v>
      </c>
      <c r="M111" s="1">
        <v>36</v>
      </c>
      <c r="N111" s="1">
        <v>42</v>
      </c>
      <c r="O111" s="2">
        <v>5</v>
      </c>
      <c r="P111" s="2">
        <f t="shared" si="5"/>
        <v>7.5</v>
      </c>
      <c r="Q111" s="2">
        <f t="shared" si="6"/>
        <v>15</v>
      </c>
      <c r="R111" s="2">
        <f t="shared" si="7"/>
        <v>30</v>
      </c>
      <c r="S111" s="2">
        <f t="shared" si="8"/>
        <v>35</v>
      </c>
    </row>
    <row r="112" spans="1:19" x14ac:dyDescent="0.3">
      <c r="A112" t="s">
        <v>238</v>
      </c>
      <c r="B112" t="s">
        <v>239</v>
      </c>
      <c r="C112" t="s">
        <v>159</v>
      </c>
      <c r="D112" t="s">
        <v>16</v>
      </c>
      <c r="E112" t="s">
        <v>160</v>
      </c>
      <c r="F112">
        <v>5</v>
      </c>
      <c r="G112">
        <v>27</v>
      </c>
      <c r="H112">
        <v>5</v>
      </c>
      <c r="I112">
        <v>21</v>
      </c>
      <c r="J112" s="1">
        <v>10</v>
      </c>
      <c r="K112" s="1">
        <v>15</v>
      </c>
      <c r="L112" s="1">
        <v>30</v>
      </c>
      <c r="M112" s="1">
        <v>60</v>
      </c>
      <c r="N112" s="1">
        <v>70</v>
      </c>
      <c r="O112" s="2">
        <f t="shared" si="9"/>
        <v>9</v>
      </c>
      <c r="P112" s="2">
        <f t="shared" si="5"/>
        <v>13.5</v>
      </c>
      <c r="Q112" s="2">
        <f t="shared" si="6"/>
        <v>27</v>
      </c>
      <c r="R112" s="2">
        <f t="shared" si="7"/>
        <v>54</v>
      </c>
      <c r="S112" s="2">
        <f t="shared" si="8"/>
        <v>63</v>
      </c>
    </row>
    <row r="113" spans="1:19" x14ac:dyDescent="0.3">
      <c r="A113" t="s">
        <v>240</v>
      </c>
      <c r="B113" t="s">
        <v>241</v>
      </c>
      <c r="C113" t="s">
        <v>159</v>
      </c>
      <c r="D113" t="s">
        <v>16</v>
      </c>
      <c r="E113" t="s">
        <v>160</v>
      </c>
      <c r="F113">
        <v>5</v>
      </c>
      <c r="G113">
        <v>22</v>
      </c>
      <c r="H113">
        <v>5</v>
      </c>
      <c r="I113">
        <v>23</v>
      </c>
      <c r="J113" s="1">
        <v>10</v>
      </c>
      <c r="K113" s="1">
        <v>15</v>
      </c>
      <c r="L113" s="1">
        <v>30</v>
      </c>
      <c r="M113" s="1">
        <v>60</v>
      </c>
      <c r="N113" s="1">
        <v>70</v>
      </c>
      <c r="O113" s="2">
        <f t="shared" si="9"/>
        <v>9</v>
      </c>
      <c r="P113" s="2">
        <f t="shared" si="5"/>
        <v>13.5</v>
      </c>
      <c r="Q113" s="2">
        <f t="shared" si="6"/>
        <v>27</v>
      </c>
      <c r="R113" s="2">
        <f t="shared" si="7"/>
        <v>54</v>
      </c>
      <c r="S113" s="2">
        <f t="shared" si="8"/>
        <v>63</v>
      </c>
    </row>
    <row r="114" spans="1:19" x14ac:dyDescent="0.3">
      <c r="A114" t="s">
        <v>242</v>
      </c>
      <c r="B114" t="s">
        <v>243</v>
      </c>
      <c r="C114" t="s">
        <v>159</v>
      </c>
      <c r="D114" t="s">
        <v>16</v>
      </c>
      <c r="E114" t="s">
        <v>160</v>
      </c>
      <c r="F114">
        <v>5</v>
      </c>
      <c r="G114">
        <v>22</v>
      </c>
      <c r="H114">
        <v>5</v>
      </c>
      <c r="I114">
        <v>24</v>
      </c>
      <c r="J114" s="1">
        <v>9</v>
      </c>
      <c r="K114" s="1">
        <v>13.5</v>
      </c>
      <c r="L114" s="1">
        <v>27</v>
      </c>
      <c r="M114" s="1">
        <v>54</v>
      </c>
      <c r="N114" s="1">
        <v>63</v>
      </c>
      <c r="O114" s="2">
        <f t="shared" si="9"/>
        <v>8</v>
      </c>
      <c r="P114" s="2">
        <f t="shared" si="5"/>
        <v>12</v>
      </c>
      <c r="Q114" s="2">
        <f t="shared" si="6"/>
        <v>24</v>
      </c>
      <c r="R114" s="2">
        <f t="shared" si="7"/>
        <v>48</v>
      </c>
      <c r="S114" s="2">
        <f t="shared" si="8"/>
        <v>56</v>
      </c>
    </row>
    <row r="115" spans="1:19" x14ac:dyDescent="0.3">
      <c r="A115" t="s">
        <v>244</v>
      </c>
      <c r="B115" t="s">
        <v>245</v>
      </c>
      <c r="C115" t="s">
        <v>159</v>
      </c>
      <c r="D115" t="s">
        <v>16</v>
      </c>
      <c r="E115" t="s">
        <v>160</v>
      </c>
      <c r="F115">
        <v>5</v>
      </c>
      <c r="G115">
        <v>27</v>
      </c>
      <c r="H115">
        <v>5</v>
      </c>
      <c r="I115">
        <v>22</v>
      </c>
      <c r="J115" s="1">
        <v>8</v>
      </c>
      <c r="K115" s="1">
        <v>12</v>
      </c>
      <c r="L115" s="1">
        <v>24</v>
      </c>
      <c r="M115" s="1">
        <v>48</v>
      </c>
      <c r="N115" s="1">
        <v>56</v>
      </c>
      <c r="O115" s="2">
        <f t="shared" si="9"/>
        <v>7</v>
      </c>
      <c r="P115" s="2">
        <f t="shared" si="5"/>
        <v>10.5</v>
      </c>
      <c r="Q115" s="2">
        <f t="shared" si="6"/>
        <v>21</v>
      </c>
      <c r="R115" s="2">
        <f t="shared" si="7"/>
        <v>42</v>
      </c>
      <c r="S115" s="2">
        <f t="shared" si="8"/>
        <v>49</v>
      </c>
    </row>
    <row r="116" spans="1:19" x14ac:dyDescent="0.3">
      <c r="A116" s="6" t="s">
        <v>246</v>
      </c>
      <c r="B116" t="s">
        <v>247</v>
      </c>
      <c r="C116" t="s">
        <v>159</v>
      </c>
      <c r="D116" t="s">
        <v>16</v>
      </c>
      <c r="E116" t="s">
        <v>160</v>
      </c>
      <c r="F116">
        <v>5</v>
      </c>
      <c r="G116" t="s">
        <v>60</v>
      </c>
      <c r="H116">
        <v>5</v>
      </c>
      <c r="I116" t="s">
        <v>60</v>
      </c>
      <c r="J116" s="1">
        <v>5</v>
      </c>
      <c r="K116" s="1">
        <v>7.5</v>
      </c>
      <c r="L116" s="1">
        <v>15</v>
      </c>
      <c r="M116" s="1">
        <v>30</v>
      </c>
      <c r="N116" s="1">
        <v>35</v>
      </c>
      <c r="O116" s="1">
        <v>5</v>
      </c>
      <c r="P116" s="1">
        <f t="shared" si="5"/>
        <v>7.5</v>
      </c>
      <c r="Q116" s="1">
        <f t="shared" si="6"/>
        <v>15</v>
      </c>
      <c r="R116" s="1">
        <f t="shared" si="7"/>
        <v>30</v>
      </c>
      <c r="S116" s="1">
        <f t="shared" si="8"/>
        <v>35</v>
      </c>
    </row>
    <row r="117" spans="1:19" x14ac:dyDescent="0.3">
      <c r="A117" t="s">
        <v>248</v>
      </c>
      <c r="B117" t="s">
        <v>249</v>
      </c>
      <c r="C117" t="s">
        <v>159</v>
      </c>
      <c r="D117" t="s">
        <v>16</v>
      </c>
      <c r="E117" t="s">
        <v>160</v>
      </c>
      <c r="F117">
        <v>5</v>
      </c>
      <c r="G117">
        <v>25</v>
      </c>
      <c r="H117">
        <v>5</v>
      </c>
      <c r="I117">
        <v>22</v>
      </c>
      <c r="J117" s="1">
        <v>5</v>
      </c>
      <c r="K117" s="1">
        <v>7.5</v>
      </c>
      <c r="L117" s="1">
        <v>15</v>
      </c>
      <c r="M117" s="1">
        <v>30</v>
      </c>
      <c r="N117" s="1">
        <v>35</v>
      </c>
      <c r="O117" s="2">
        <v>5</v>
      </c>
      <c r="P117" s="2">
        <f t="shared" si="5"/>
        <v>7.5</v>
      </c>
      <c r="Q117" s="2">
        <f t="shared" si="6"/>
        <v>15</v>
      </c>
      <c r="R117" s="2">
        <f t="shared" si="7"/>
        <v>30</v>
      </c>
      <c r="S117" s="2">
        <f t="shared" si="8"/>
        <v>35</v>
      </c>
    </row>
    <row r="118" spans="1:19" x14ac:dyDescent="0.3">
      <c r="A118" t="s">
        <v>250</v>
      </c>
      <c r="B118" t="s">
        <v>251</v>
      </c>
      <c r="C118" t="s">
        <v>159</v>
      </c>
      <c r="D118" t="s">
        <v>16</v>
      </c>
      <c r="E118" t="s">
        <v>160</v>
      </c>
      <c r="F118">
        <v>5</v>
      </c>
      <c r="G118">
        <v>25</v>
      </c>
      <c r="H118">
        <v>5</v>
      </c>
      <c r="I118">
        <v>17</v>
      </c>
      <c r="J118" s="1">
        <v>5</v>
      </c>
      <c r="K118" s="1">
        <v>7.5</v>
      </c>
      <c r="L118" s="1">
        <v>15</v>
      </c>
      <c r="M118" s="1">
        <v>30</v>
      </c>
      <c r="N118" s="1">
        <v>35</v>
      </c>
      <c r="O118" s="2">
        <v>5</v>
      </c>
      <c r="P118" s="2">
        <f t="shared" si="5"/>
        <v>7.5</v>
      </c>
      <c r="Q118" s="2">
        <f t="shared" si="6"/>
        <v>15</v>
      </c>
      <c r="R118" s="2">
        <f t="shared" si="7"/>
        <v>30</v>
      </c>
      <c r="S118" s="2">
        <f t="shared" si="8"/>
        <v>35</v>
      </c>
    </row>
    <row r="119" spans="1:19" x14ac:dyDescent="0.3">
      <c r="A119" t="s">
        <v>252</v>
      </c>
      <c r="B119" t="s">
        <v>253</v>
      </c>
      <c r="C119" t="s">
        <v>159</v>
      </c>
      <c r="D119" t="s">
        <v>16</v>
      </c>
      <c r="E119" t="s">
        <v>160</v>
      </c>
      <c r="F119">
        <v>5</v>
      </c>
      <c r="G119">
        <v>1</v>
      </c>
      <c r="H119">
        <v>5</v>
      </c>
      <c r="I119">
        <v>9</v>
      </c>
      <c r="J119" s="1">
        <v>6</v>
      </c>
      <c r="K119" s="1">
        <v>9</v>
      </c>
      <c r="L119" s="1">
        <v>18</v>
      </c>
      <c r="M119" s="1">
        <v>36</v>
      </c>
      <c r="N119" s="1">
        <v>42</v>
      </c>
      <c r="O119" s="2">
        <v>5</v>
      </c>
      <c r="P119" s="2">
        <f t="shared" si="5"/>
        <v>7.5</v>
      </c>
      <c r="Q119" s="2">
        <f t="shared" si="6"/>
        <v>15</v>
      </c>
      <c r="R119" s="2">
        <f t="shared" si="7"/>
        <v>30</v>
      </c>
      <c r="S119" s="2">
        <f t="shared" si="8"/>
        <v>35</v>
      </c>
    </row>
    <row r="120" spans="1:19" x14ac:dyDescent="0.3">
      <c r="A120" t="s">
        <v>254</v>
      </c>
      <c r="B120" t="s">
        <v>255</v>
      </c>
      <c r="C120" t="s">
        <v>159</v>
      </c>
      <c r="D120" t="s">
        <v>16</v>
      </c>
      <c r="E120" t="s">
        <v>160</v>
      </c>
      <c r="F120">
        <v>5</v>
      </c>
      <c r="G120">
        <v>20</v>
      </c>
      <c r="H120">
        <v>5</v>
      </c>
      <c r="I120">
        <v>24</v>
      </c>
      <c r="J120" s="1">
        <v>7</v>
      </c>
      <c r="K120" s="1">
        <v>10.5</v>
      </c>
      <c r="L120" s="1">
        <v>21</v>
      </c>
      <c r="M120" s="1">
        <v>42</v>
      </c>
      <c r="N120" s="1">
        <v>49</v>
      </c>
      <c r="O120" s="2">
        <f t="shared" si="9"/>
        <v>6</v>
      </c>
      <c r="P120" s="2">
        <f t="shared" si="5"/>
        <v>9</v>
      </c>
      <c r="Q120" s="2">
        <f t="shared" si="6"/>
        <v>18</v>
      </c>
      <c r="R120" s="2">
        <f t="shared" si="7"/>
        <v>36</v>
      </c>
      <c r="S120" s="2">
        <f t="shared" si="8"/>
        <v>42</v>
      </c>
    </row>
    <row r="121" spans="1:19" x14ac:dyDescent="0.3">
      <c r="A121" t="s">
        <v>256</v>
      </c>
      <c r="B121" t="s">
        <v>257</v>
      </c>
      <c r="C121" t="s">
        <v>159</v>
      </c>
      <c r="D121" t="s">
        <v>16</v>
      </c>
      <c r="E121" t="s">
        <v>160</v>
      </c>
      <c r="F121">
        <v>5</v>
      </c>
      <c r="G121">
        <v>20</v>
      </c>
      <c r="H121">
        <v>5</v>
      </c>
      <c r="I121">
        <v>13</v>
      </c>
      <c r="J121" s="1">
        <v>7</v>
      </c>
      <c r="K121" s="1">
        <v>10.5</v>
      </c>
      <c r="L121" s="1">
        <v>21</v>
      </c>
      <c r="M121" s="1">
        <v>42</v>
      </c>
      <c r="N121" s="1">
        <v>49</v>
      </c>
      <c r="O121" s="2">
        <f t="shared" si="9"/>
        <v>6</v>
      </c>
      <c r="P121" s="2">
        <f t="shared" si="5"/>
        <v>9</v>
      </c>
      <c r="Q121" s="2">
        <f t="shared" si="6"/>
        <v>18</v>
      </c>
      <c r="R121" s="2">
        <f t="shared" si="7"/>
        <v>36</v>
      </c>
      <c r="S121" s="2">
        <f t="shared" si="8"/>
        <v>42</v>
      </c>
    </row>
    <row r="122" spans="1:19" x14ac:dyDescent="0.3">
      <c r="A122" t="s">
        <v>258</v>
      </c>
      <c r="B122" t="s">
        <v>259</v>
      </c>
      <c r="C122" t="s">
        <v>159</v>
      </c>
      <c r="D122" t="s">
        <v>16</v>
      </c>
      <c r="E122" t="s">
        <v>160</v>
      </c>
      <c r="F122">
        <v>5</v>
      </c>
      <c r="G122">
        <v>13</v>
      </c>
      <c r="H122">
        <v>5</v>
      </c>
      <c r="I122">
        <v>15</v>
      </c>
      <c r="J122" s="1">
        <v>7</v>
      </c>
      <c r="K122" s="1">
        <v>10.5</v>
      </c>
      <c r="L122" s="1">
        <v>21</v>
      </c>
      <c r="M122" s="1">
        <v>42</v>
      </c>
      <c r="N122" s="1">
        <v>49</v>
      </c>
      <c r="O122" s="2">
        <f t="shared" si="9"/>
        <v>6</v>
      </c>
      <c r="P122" s="2">
        <f t="shared" si="5"/>
        <v>9</v>
      </c>
      <c r="Q122" s="2">
        <f t="shared" si="6"/>
        <v>18</v>
      </c>
      <c r="R122" s="2">
        <f t="shared" si="7"/>
        <v>36</v>
      </c>
      <c r="S122" s="2">
        <f t="shared" si="8"/>
        <v>42</v>
      </c>
    </row>
    <row r="123" spans="1:19" x14ac:dyDescent="0.3">
      <c r="A123" t="s">
        <v>260</v>
      </c>
      <c r="B123" t="s">
        <v>261</v>
      </c>
      <c r="C123" t="s">
        <v>159</v>
      </c>
      <c r="D123" t="s">
        <v>16</v>
      </c>
      <c r="E123" t="s">
        <v>160</v>
      </c>
      <c r="F123">
        <v>5</v>
      </c>
      <c r="G123">
        <v>6</v>
      </c>
      <c r="H123">
        <v>5</v>
      </c>
      <c r="I123">
        <v>8</v>
      </c>
      <c r="J123" s="1">
        <v>5</v>
      </c>
      <c r="K123" s="1">
        <v>7.5</v>
      </c>
      <c r="L123" s="1">
        <v>15</v>
      </c>
      <c r="M123" s="1">
        <v>30</v>
      </c>
      <c r="N123" s="1">
        <v>35</v>
      </c>
      <c r="O123" s="2">
        <v>5</v>
      </c>
      <c r="P123" s="2">
        <f t="shared" si="5"/>
        <v>7.5</v>
      </c>
      <c r="Q123" s="2">
        <f t="shared" si="6"/>
        <v>15</v>
      </c>
      <c r="R123" s="2">
        <f t="shared" si="7"/>
        <v>30</v>
      </c>
      <c r="S123" s="2">
        <f t="shared" si="8"/>
        <v>35</v>
      </c>
    </row>
    <row r="124" spans="1:19" x14ac:dyDescent="0.3">
      <c r="A124" t="s">
        <v>262</v>
      </c>
      <c r="B124" t="s">
        <v>263</v>
      </c>
      <c r="C124" t="s">
        <v>159</v>
      </c>
      <c r="D124" t="s">
        <v>16</v>
      </c>
      <c r="E124" t="s">
        <v>160</v>
      </c>
      <c r="F124">
        <v>5</v>
      </c>
      <c r="G124">
        <v>17</v>
      </c>
      <c r="H124">
        <v>5</v>
      </c>
      <c r="I124">
        <v>22</v>
      </c>
      <c r="J124" s="1">
        <v>7</v>
      </c>
      <c r="K124" s="1">
        <v>10.5</v>
      </c>
      <c r="L124" s="1">
        <v>21</v>
      </c>
      <c r="M124" s="1">
        <v>42</v>
      </c>
      <c r="N124" s="1">
        <v>49</v>
      </c>
      <c r="O124" s="2">
        <f t="shared" si="9"/>
        <v>6</v>
      </c>
      <c r="P124" s="2">
        <f t="shared" si="5"/>
        <v>9</v>
      </c>
      <c r="Q124" s="2">
        <f t="shared" si="6"/>
        <v>18</v>
      </c>
      <c r="R124" s="2">
        <f t="shared" si="7"/>
        <v>36</v>
      </c>
      <c r="S124" s="2">
        <f t="shared" si="8"/>
        <v>42</v>
      </c>
    </row>
    <row r="125" spans="1:19" x14ac:dyDescent="0.3">
      <c r="A125" t="s">
        <v>264</v>
      </c>
      <c r="B125" t="s">
        <v>265</v>
      </c>
      <c r="C125" t="s">
        <v>159</v>
      </c>
      <c r="D125" t="s">
        <v>16</v>
      </c>
      <c r="E125" t="s">
        <v>160</v>
      </c>
      <c r="F125">
        <v>5</v>
      </c>
      <c r="G125">
        <v>10</v>
      </c>
      <c r="H125">
        <v>5</v>
      </c>
      <c r="I125">
        <v>17</v>
      </c>
      <c r="J125" s="1">
        <v>5</v>
      </c>
      <c r="K125" s="1">
        <v>7.5</v>
      </c>
      <c r="L125" s="1">
        <v>15</v>
      </c>
      <c r="M125" s="1">
        <v>30</v>
      </c>
      <c r="N125" s="1">
        <v>35</v>
      </c>
      <c r="O125" s="2">
        <v>5</v>
      </c>
      <c r="P125" s="2">
        <f t="shared" si="5"/>
        <v>7.5</v>
      </c>
      <c r="Q125" s="2">
        <f t="shared" si="6"/>
        <v>15</v>
      </c>
      <c r="R125" s="2">
        <f t="shared" si="7"/>
        <v>30</v>
      </c>
      <c r="S125" s="2">
        <f t="shared" si="8"/>
        <v>35</v>
      </c>
    </row>
    <row r="126" spans="1:19" x14ac:dyDescent="0.3">
      <c r="A126" t="s">
        <v>266</v>
      </c>
      <c r="B126" t="s">
        <v>267</v>
      </c>
      <c r="C126" t="s">
        <v>159</v>
      </c>
      <c r="D126" t="s">
        <v>16</v>
      </c>
      <c r="E126" t="s">
        <v>160</v>
      </c>
      <c r="F126">
        <v>5</v>
      </c>
      <c r="G126">
        <v>21</v>
      </c>
      <c r="H126">
        <v>5</v>
      </c>
      <c r="I126">
        <v>25</v>
      </c>
      <c r="J126" s="1">
        <v>8</v>
      </c>
      <c r="K126" s="1">
        <v>12</v>
      </c>
      <c r="L126" s="1">
        <v>24</v>
      </c>
      <c r="M126" s="1">
        <v>48</v>
      </c>
      <c r="N126" s="1">
        <v>56</v>
      </c>
      <c r="O126" s="2">
        <f t="shared" si="9"/>
        <v>7</v>
      </c>
      <c r="P126" s="2">
        <f t="shared" si="5"/>
        <v>10.5</v>
      </c>
      <c r="Q126" s="2">
        <f t="shared" si="6"/>
        <v>21</v>
      </c>
      <c r="R126" s="2">
        <f t="shared" si="7"/>
        <v>42</v>
      </c>
      <c r="S126" s="2">
        <f t="shared" si="8"/>
        <v>49</v>
      </c>
    </row>
    <row r="127" spans="1:19" x14ac:dyDescent="0.3">
      <c r="A127" t="s">
        <v>268</v>
      </c>
      <c r="B127" t="s">
        <v>269</v>
      </c>
      <c r="C127" t="s">
        <v>159</v>
      </c>
      <c r="D127" t="s">
        <v>16</v>
      </c>
      <c r="E127" t="s">
        <v>160</v>
      </c>
      <c r="F127">
        <v>5</v>
      </c>
      <c r="G127">
        <v>23</v>
      </c>
      <c r="H127">
        <v>5</v>
      </c>
      <c r="I127">
        <v>23</v>
      </c>
      <c r="J127" s="1">
        <v>10</v>
      </c>
      <c r="K127" s="1">
        <v>15</v>
      </c>
      <c r="L127" s="1">
        <v>30</v>
      </c>
      <c r="M127" s="1">
        <v>60</v>
      </c>
      <c r="N127" s="1">
        <v>70</v>
      </c>
      <c r="O127" s="2">
        <f t="shared" si="9"/>
        <v>9</v>
      </c>
      <c r="P127" s="2">
        <f t="shared" si="5"/>
        <v>13.5</v>
      </c>
      <c r="Q127" s="2">
        <f t="shared" si="6"/>
        <v>27</v>
      </c>
      <c r="R127" s="2">
        <f t="shared" si="7"/>
        <v>54</v>
      </c>
      <c r="S127" s="2">
        <f t="shared" si="8"/>
        <v>63</v>
      </c>
    </row>
    <row r="128" spans="1:19" x14ac:dyDescent="0.3">
      <c r="A128" t="s">
        <v>270</v>
      </c>
      <c r="B128" t="s">
        <v>271</v>
      </c>
      <c r="C128" t="s">
        <v>159</v>
      </c>
      <c r="D128" t="s">
        <v>16</v>
      </c>
      <c r="E128" t="s">
        <v>160</v>
      </c>
      <c r="F128">
        <v>5</v>
      </c>
      <c r="G128">
        <v>6</v>
      </c>
      <c r="H128">
        <v>5</v>
      </c>
      <c r="I128">
        <v>14</v>
      </c>
      <c r="J128" s="1">
        <v>8</v>
      </c>
      <c r="K128" s="1">
        <v>12</v>
      </c>
      <c r="L128" s="1">
        <v>24</v>
      </c>
      <c r="M128" s="1">
        <v>48</v>
      </c>
      <c r="N128" s="1">
        <v>56</v>
      </c>
      <c r="O128" s="2">
        <f t="shared" si="9"/>
        <v>7</v>
      </c>
      <c r="P128" s="2">
        <f t="shared" si="5"/>
        <v>10.5</v>
      </c>
      <c r="Q128" s="2">
        <f t="shared" si="6"/>
        <v>21</v>
      </c>
      <c r="R128" s="2">
        <f t="shared" si="7"/>
        <v>42</v>
      </c>
      <c r="S128" s="2">
        <f t="shared" si="8"/>
        <v>49</v>
      </c>
    </row>
    <row r="129" spans="1:19" x14ac:dyDescent="0.3">
      <c r="A129" t="s">
        <v>272</v>
      </c>
      <c r="B129" t="s">
        <v>273</v>
      </c>
      <c r="C129" t="s">
        <v>159</v>
      </c>
      <c r="D129" t="s">
        <v>16</v>
      </c>
      <c r="E129" t="s">
        <v>160</v>
      </c>
      <c r="F129">
        <v>5</v>
      </c>
      <c r="G129">
        <v>22</v>
      </c>
      <c r="H129">
        <v>5</v>
      </c>
      <c r="I129">
        <v>16</v>
      </c>
      <c r="J129" s="1">
        <v>6</v>
      </c>
      <c r="K129" s="1">
        <v>9</v>
      </c>
      <c r="L129" s="1">
        <v>18</v>
      </c>
      <c r="M129" s="1">
        <v>36</v>
      </c>
      <c r="N129" s="1">
        <v>42</v>
      </c>
      <c r="O129" s="2">
        <v>5</v>
      </c>
      <c r="P129" s="2">
        <f t="shared" si="5"/>
        <v>7.5</v>
      </c>
      <c r="Q129" s="2">
        <f t="shared" si="6"/>
        <v>15</v>
      </c>
      <c r="R129" s="2">
        <f t="shared" si="7"/>
        <v>30</v>
      </c>
      <c r="S129" s="2">
        <f t="shared" si="8"/>
        <v>35</v>
      </c>
    </row>
    <row r="130" spans="1:19" x14ac:dyDescent="0.3">
      <c r="A130" t="s">
        <v>274</v>
      </c>
      <c r="B130" t="s">
        <v>275</v>
      </c>
      <c r="C130" t="s">
        <v>159</v>
      </c>
      <c r="D130" t="s">
        <v>16</v>
      </c>
      <c r="E130" t="s">
        <v>160</v>
      </c>
      <c r="F130">
        <v>5</v>
      </c>
      <c r="G130">
        <v>14</v>
      </c>
      <c r="H130">
        <v>5</v>
      </c>
      <c r="I130">
        <v>10</v>
      </c>
      <c r="J130" s="1">
        <v>7</v>
      </c>
      <c r="K130" s="1">
        <v>10.5</v>
      </c>
      <c r="L130" s="1">
        <v>21</v>
      </c>
      <c r="M130" s="1">
        <v>42</v>
      </c>
      <c r="N130" s="1">
        <v>49</v>
      </c>
      <c r="O130" s="2">
        <f t="shared" si="9"/>
        <v>6</v>
      </c>
      <c r="P130" s="2">
        <f t="shared" si="5"/>
        <v>9</v>
      </c>
      <c r="Q130" s="2">
        <f t="shared" si="6"/>
        <v>18</v>
      </c>
      <c r="R130" s="2">
        <f t="shared" si="7"/>
        <v>36</v>
      </c>
      <c r="S130" s="2">
        <f t="shared" si="8"/>
        <v>42</v>
      </c>
    </row>
    <row r="131" spans="1:19" x14ac:dyDescent="0.3">
      <c r="A131" t="s">
        <v>276</v>
      </c>
      <c r="B131" t="s">
        <v>277</v>
      </c>
      <c r="C131" t="s">
        <v>159</v>
      </c>
      <c r="D131" t="s">
        <v>16</v>
      </c>
      <c r="E131" t="s">
        <v>160</v>
      </c>
      <c r="F131">
        <v>5</v>
      </c>
      <c r="G131">
        <v>24</v>
      </c>
      <c r="H131">
        <v>5</v>
      </c>
      <c r="I131">
        <v>25</v>
      </c>
      <c r="J131" s="1">
        <v>8</v>
      </c>
      <c r="K131" s="1">
        <v>12</v>
      </c>
      <c r="L131" s="1">
        <v>24</v>
      </c>
      <c r="M131" s="1">
        <v>48</v>
      </c>
      <c r="N131" s="1">
        <v>56</v>
      </c>
      <c r="O131" s="2">
        <f t="shared" si="9"/>
        <v>7</v>
      </c>
      <c r="P131" s="2">
        <f t="shared" si="5"/>
        <v>10.5</v>
      </c>
      <c r="Q131" s="2">
        <f t="shared" si="6"/>
        <v>21</v>
      </c>
      <c r="R131" s="2">
        <f t="shared" si="7"/>
        <v>42</v>
      </c>
      <c r="S131" s="2">
        <f t="shared" si="8"/>
        <v>49</v>
      </c>
    </row>
    <row r="132" spans="1:19" x14ac:dyDescent="0.3">
      <c r="A132" t="s">
        <v>278</v>
      </c>
      <c r="B132" t="s">
        <v>279</v>
      </c>
      <c r="C132" t="s">
        <v>159</v>
      </c>
      <c r="D132" t="s">
        <v>16</v>
      </c>
      <c r="E132" t="s">
        <v>160</v>
      </c>
      <c r="F132">
        <v>5</v>
      </c>
      <c r="G132">
        <v>26</v>
      </c>
      <c r="H132">
        <v>5</v>
      </c>
      <c r="I132">
        <v>21</v>
      </c>
      <c r="J132" s="1">
        <v>10</v>
      </c>
      <c r="K132" s="1">
        <v>15</v>
      </c>
      <c r="L132" s="1">
        <v>30</v>
      </c>
      <c r="M132" s="1">
        <v>60</v>
      </c>
      <c r="N132" s="1">
        <v>70</v>
      </c>
      <c r="O132" s="2">
        <f t="shared" ref="O132:O186" si="10">J132-1</f>
        <v>9</v>
      </c>
      <c r="P132" s="2">
        <f t="shared" ref="P132:P195" si="11">O132*1.5</f>
        <v>13.5</v>
      </c>
      <c r="Q132" s="2">
        <f t="shared" ref="Q132:Q195" si="12">O132*3</f>
        <v>27</v>
      </c>
      <c r="R132" s="2">
        <f t="shared" ref="R132:R195" si="13">O132*6</f>
        <v>54</v>
      </c>
      <c r="S132" s="2">
        <f t="shared" ref="S132:S195" si="14">O132*7</f>
        <v>63</v>
      </c>
    </row>
    <row r="133" spans="1:19" x14ac:dyDescent="0.3">
      <c r="A133" t="s">
        <v>280</v>
      </c>
      <c r="B133" t="s">
        <v>281</v>
      </c>
      <c r="C133" t="s">
        <v>159</v>
      </c>
      <c r="D133" t="s">
        <v>16</v>
      </c>
      <c r="E133" t="s">
        <v>160</v>
      </c>
      <c r="F133">
        <v>5</v>
      </c>
      <c r="G133">
        <v>0</v>
      </c>
      <c r="H133">
        <v>5</v>
      </c>
      <c r="I133">
        <v>2</v>
      </c>
      <c r="J133" s="1">
        <v>5</v>
      </c>
      <c r="K133" s="1">
        <v>7.5</v>
      </c>
      <c r="L133" s="1">
        <v>15</v>
      </c>
      <c r="M133" s="1">
        <v>30</v>
      </c>
      <c r="N133" s="1">
        <v>35</v>
      </c>
      <c r="O133" s="2">
        <v>5</v>
      </c>
      <c r="P133" s="2">
        <f t="shared" si="11"/>
        <v>7.5</v>
      </c>
      <c r="Q133" s="2">
        <f t="shared" si="12"/>
        <v>15</v>
      </c>
      <c r="R133" s="2">
        <f t="shared" si="13"/>
        <v>30</v>
      </c>
      <c r="S133" s="2">
        <f t="shared" si="14"/>
        <v>35</v>
      </c>
    </row>
    <row r="134" spans="1:19" x14ac:dyDescent="0.3">
      <c r="A134" t="s">
        <v>282</v>
      </c>
      <c r="B134" t="s">
        <v>283</v>
      </c>
      <c r="C134" t="s">
        <v>159</v>
      </c>
      <c r="D134" t="s">
        <v>16</v>
      </c>
      <c r="E134" t="s">
        <v>160</v>
      </c>
      <c r="F134">
        <v>5</v>
      </c>
      <c r="G134">
        <v>6</v>
      </c>
      <c r="H134">
        <v>5</v>
      </c>
      <c r="I134">
        <v>16</v>
      </c>
      <c r="J134" s="1">
        <v>5</v>
      </c>
      <c r="K134" s="1">
        <v>7.5</v>
      </c>
      <c r="L134" s="1">
        <v>15</v>
      </c>
      <c r="M134" s="1">
        <v>30</v>
      </c>
      <c r="N134" s="1">
        <v>35</v>
      </c>
      <c r="O134" s="2">
        <v>5</v>
      </c>
      <c r="P134" s="2">
        <f t="shared" si="11"/>
        <v>7.5</v>
      </c>
      <c r="Q134" s="2">
        <f t="shared" si="12"/>
        <v>15</v>
      </c>
      <c r="R134" s="2">
        <f t="shared" si="13"/>
        <v>30</v>
      </c>
      <c r="S134" s="2">
        <f t="shared" si="14"/>
        <v>35</v>
      </c>
    </row>
    <row r="135" spans="1:19" x14ac:dyDescent="0.3">
      <c r="A135" t="s">
        <v>284</v>
      </c>
      <c r="B135" t="s">
        <v>285</v>
      </c>
      <c r="C135" t="s">
        <v>159</v>
      </c>
      <c r="D135" t="s">
        <v>16</v>
      </c>
      <c r="E135" t="s">
        <v>160</v>
      </c>
      <c r="F135">
        <v>5</v>
      </c>
      <c r="G135">
        <v>27</v>
      </c>
      <c r="H135">
        <v>5</v>
      </c>
      <c r="I135">
        <v>23</v>
      </c>
      <c r="J135" s="1">
        <v>10</v>
      </c>
      <c r="K135" s="1">
        <v>15</v>
      </c>
      <c r="L135" s="1">
        <v>30</v>
      </c>
      <c r="M135" s="1">
        <v>60</v>
      </c>
      <c r="N135" s="1">
        <v>70</v>
      </c>
      <c r="O135" s="2">
        <f t="shared" si="10"/>
        <v>9</v>
      </c>
      <c r="P135" s="2">
        <f t="shared" si="11"/>
        <v>13.5</v>
      </c>
      <c r="Q135" s="2">
        <f t="shared" si="12"/>
        <v>27</v>
      </c>
      <c r="R135" s="2">
        <f t="shared" si="13"/>
        <v>54</v>
      </c>
      <c r="S135" s="2">
        <f t="shared" si="14"/>
        <v>63</v>
      </c>
    </row>
    <row r="136" spans="1:19" x14ac:dyDescent="0.3">
      <c r="A136" t="s">
        <v>286</v>
      </c>
      <c r="B136" t="s">
        <v>287</v>
      </c>
      <c r="C136" t="s">
        <v>159</v>
      </c>
      <c r="D136" t="s">
        <v>16</v>
      </c>
      <c r="E136" t="s">
        <v>160</v>
      </c>
      <c r="F136">
        <v>5</v>
      </c>
      <c r="G136">
        <v>9</v>
      </c>
      <c r="H136">
        <v>5</v>
      </c>
      <c r="I136">
        <v>13</v>
      </c>
      <c r="J136" s="1">
        <v>5</v>
      </c>
      <c r="K136" s="1">
        <v>7.5</v>
      </c>
      <c r="L136" s="1">
        <v>15</v>
      </c>
      <c r="M136" s="1">
        <v>30</v>
      </c>
      <c r="N136" s="1">
        <v>35</v>
      </c>
      <c r="O136" s="2">
        <v>5</v>
      </c>
      <c r="P136" s="2">
        <f t="shared" si="11"/>
        <v>7.5</v>
      </c>
      <c r="Q136" s="2">
        <f t="shared" si="12"/>
        <v>15</v>
      </c>
      <c r="R136" s="2">
        <f t="shared" si="13"/>
        <v>30</v>
      </c>
      <c r="S136" s="2">
        <f t="shared" si="14"/>
        <v>35</v>
      </c>
    </row>
    <row r="137" spans="1:19" x14ac:dyDescent="0.3">
      <c r="A137" t="s">
        <v>288</v>
      </c>
      <c r="B137" t="s">
        <v>289</v>
      </c>
      <c r="C137" t="s">
        <v>159</v>
      </c>
      <c r="D137" t="s">
        <v>16</v>
      </c>
      <c r="E137" t="s">
        <v>160</v>
      </c>
      <c r="F137">
        <v>5</v>
      </c>
      <c r="G137">
        <v>25</v>
      </c>
      <c r="H137">
        <v>5</v>
      </c>
      <c r="I137">
        <v>23</v>
      </c>
      <c r="J137" s="1">
        <v>5</v>
      </c>
      <c r="K137" s="1">
        <v>7.5</v>
      </c>
      <c r="L137" s="1">
        <v>15</v>
      </c>
      <c r="M137" s="1">
        <v>30</v>
      </c>
      <c r="N137" s="1">
        <v>35</v>
      </c>
      <c r="O137" s="2">
        <v>5</v>
      </c>
      <c r="P137" s="2">
        <f t="shared" si="11"/>
        <v>7.5</v>
      </c>
      <c r="Q137" s="2">
        <f t="shared" si="12"/>
        <v>15</v>
      </c>
      <c r="R137" s="2">
        <f t="shared" si="13"/>
        <v>30</v>
      </c>
      <c r="S137" s="2">
        <f t="shared" si="14"/>
        <v>35</v>
      </c>
    </row>
    <row r="138" spans="1:19" x14ac:dyDescent="0.3">
      <c r="A138" t="s">
        <v>290</v>
      </c>
      <c r="B138" t="s">
        <v>291</v>
      </c>
      <c r="C138" t="s">
        <v>159</v>
      </c>
      <c r="D138" t="s">
        <v>16</v>
      </c>
      <c r="E138" t="s">
        <v>160</v>
      </c>
      <c r="F138">
        <v>5</v>
      </c>
      <c r="G138">
        <v>14</v>
      </c>
      <c r="H138">
        <v>5</v>
      </c>
      <c r="I138">
        <v>11</v>
      </c>
      <c r="J138" s="1">
        <v>5</v>
      </c>
      <c r="K138" s="1">
        <v>7.5</v>
      </c>
      <c r="L138" s="1">
        <v>15</v>
      </c>
      <c r="M138" s="1">
        <v>30</v>
      </c>
      <c r="N138" s="1">
        <v>35</v>
      </c>
      <c r="O138" s="2">
        <v>5</v>
      </c>
      <c r="P138" s="2">
        <f t="shared" si="11"/>
        <v>7.5</v>
      </c>
      <c r="Q138" s="2">
        <f t="shared" si="12"/>
        <v>15</v>
      </c>
      <c r="R138" s="2">
        <f t="shared" si="13"/>
        <v>30</v>
      </c>
      <c r="S138" s="2">
        <f t="shared" si="14"/>
        <v>35</v>
      </c>
    </row>
    <row r="139" spans="1:19" x14ac:dyDescent="0.3">
      <c r="A139" t="s">
        <v>292</v>
      </c>
      <c r="B139" t="s">
        <v>293</v>
      </c>
      <c r="C139" t="s">
        <v>15</v>
      </c>
      <c r="D139" t="s">
        <v>294</v>
      </c>
      <c r="E139" t="s">
        <v>160</v>
      </c>
      <c r="F139">
        <v>5</v>
      </c>
      <c r="G139">
        <v>38</v>
      </c>
      <c r="H139">
        <v>5</v>
      </c>
      <c r="I139">
        <v>32</v>
      </c>
      <c r="J139" s="1">
        <v>6</v>
      </c>
      <c r="K139" s="1">
        <v>9</v>
      </c>
      <c r="L139" s="1">
        <v>18</v>
      </c>
      <c r="M139" s="1">
        <v>36</v>
      </c>
      <c r="N139" s="1">
        <v>42</v>
      </c>
      <c r="O139" s="2">
        <v>5</v>
      </c>
      <c r="P139" s="2">
        <f t="shared" si="11"/>
        <v>7.5</v>
      </c>
      <c r="Q139" s="2">
        <f t="shared" si="12"/>
        <v>15</v>
      </c>
      <c r="R139" s="2">
        <f t="shared" si="13"/>
        <v>30</v>
      </c>
      <c r="S139" s="2">
        <f t="shared" si="14"/>
        <v>35</v>
      </c>
    </row>
    <row r="140" spans="1:19" x14ac:dyDescent="0.3">
      <c r="A140" t="s">
        <v>295</v>
      </c>
      <c r="B140" t="s">
        <v>296</v>
      </c>
      <c r="C140" t="s">
        <v>15</v>
      </c>
      <c r="D140" t="s">
        <v>294</v>
      </c>
      <c r="E140" t="s">
        <v>160</v>
      </c>
      <c r="F140">
        <v>5</v>
      </c>
      <c r="G140" t="s">
        <v>297</v>
      </c>
      <c r="H140">
        <v>5</v>
      </c>
      <c r="I140" t="s">
        <v>297</v>
      </c>
      <c r="J140" s="1">
        <v>6</v>
      </c>
      <c r="K140" s="1">
        <v>9</v>
      </c>
      <c r="L140" s="1">
        <v>18</v>
      </c>
      <c r="M140" s="1">
        <v>36</v>
      </c>
      <c r="N140" s="1">
        <v>42</v>
      </c>
      <c r="O140" s="2">
        <v>5</v>
      </c>
      <c r="P140" s="2">
        <f t="shared" si="11"/>
        <v>7.5</v>
      </c>
      <c r="Q140" s="2">
        <f t="shared" si="12"/>
        <v>15</v>
      </c>
      <c r="R140" s="2">
        <f t="shared" si="13"/>
        <v>30</v>
      </c>
      <c r="S140" s="2">
        <f t="shared" si="14"/>
        <v>35</v>
      </c>
    </row>
    <row r="141" spans="1:19" x14ac:dyDescent="0.3">
      <c r="A141" t="s">
        <v>298</v>
      </c>
      <c r="B141" t="s">
        <v>299</v>
      </c>
      <c r="C141" t="s">
        <v>15</v>
      </c>
      <c r="D141" t="s">
        <v>294</v>
      </c>
      <c r="E141" t="s">
        <v>160</v>
      </c>
      <c r="F141">
        <v>5</v>
      </c>
      <c r="G141">
        <v>43</v>
      </c>
      <c r="H141">
        <v>5</v>
      </c>
      <c r="I141">
        <v>28</v>
      </c>
      <c r="J141" s="1">
        <v>7</v>
      </c>
      <c r="K141" s="1">
        <v>10.5</v>
      </c>
      <c r="L141" s="1">
        <v>21</v>
      </c>
      <c r="M141" s="1">
        <v>42</v>
      </c>
      <c r="N141" s="1">
        <v>49</v>
      </c>
      <c r="O141" s="2">
        <f t="shared" si="10"/>
        <v>6</v>
      </c>
      <c r="P141" s="2">
        <f t="shared" si="11"/>
        <v>9</v>
      </c>
      <c r="Q141" s="2">
        <f t="shared" si="12"/>
        <v>18</v>
      </c>
      <c r="R141" s="2">
        <f t="shared" si="13"/>
        <v>36</v>
      </c>
      <c r="S141" s="2">
        <f t="shared" si="14"/>
        <v>42</v>
      </c>
    </row>
    <row r="142" spans="1:19" x14ac:dyDescent="0.3">
      <c r="A142" t="s">
        <v>300</v>
      </c>
      <c r="B142" t="s">
        <v>301</v>
      </c>
      <c r="C142" t="s">
        <v>15</v>
      </c>
      <c r="D142" t="s">
        <v>294</v>
      </c>
      <c r="E142" t="s">
        <v>160</v>
      </c>
      <c r="F142">
        <v>5</v>
      </c>
      <c r="G142">
        <v>36</v>
      </c>
      <c r="H142">
        <v>5</v>
      </c>
      <c r="I142">
        <v>11</v>
      </c>
      <c r="J142" s="1">
        <v>9</v>
      </c>
      <c r="K142" s="1">
        <v>13.5</v>
      </c>
      <c r="L142" s="1">
        <v>27</v>
      </c>
      <c r="M142" s="1">
        <v>54</v>
      </c>
      <c r="N142" s="1">
        <v>63</v>
      </c>
      <c r="O142" s="2">
        <f t="shared" si="10"/>
        <v>8</v>
      </c>
      <c r="P142" s="2">
        <f t="shared" si="11"/>
        <v>12</v>
      </c>
      <c r="Q142" s="2">
        <f t="shared" si="12"/>
        <v>24</v>
      </c>
      <c r="R142" s="2">
        <f t="shared" si="13"/>
        <v>48</v>
      </c>
      <c r="S142" s="2">
        <f t="shared" si="14"/>
        <v>56</v>
      </c>
    </row>
    <row r="143" spans="1:19" x14ac:dyDescent="0.3">
      <c r="A143" t="s">
        <v>302</v>
      </c>
      <c r="B143" t="s">
        <v>303</v>
      </c>
      <c r="C143" t="s">
        <v>15</v>
      </c>
      <c r="D143" t="s">
        <v>294</v>
      </c>
      <c r="E143" t="s">
        <v>160</v>
      </c>
      <c r="F143">
        <v>5</v>
      </c>
      <c r="G143">
        <v>32</v>
      </c>
      <c r="H143">
        <v>5</v>
      </c>
      <c r="I143">
        <v>28</v>
      </c>
      <c r="J143" s="1">
        <v>6</v>
      </c>
      <c r="K143" s="1">
        <v>9</v>
      </c>
      <c r="L143" s="1">
        <v>18</v>
      </c>
      <c r="M143" s="1">
        <v>36</v>
      </c>
      <c r="N143" s="1">
        <v>42</v>
      </c>
      <c r="O143" s="2">
        <v>5</v>
      </c>
      <c r="P143" s="2">
        <f t="shared" si="11"/>
        <v>7.5</v>
      </c>
      <c r="Q143" s="2">
        <f t="shared" si="12"/>
        <v>15</v>
      </c>
      <c r="R143" s="2">
        <f t="shared" si="13"/>
        <v>30</v>
      </c>
      <c r="S143" s="2">
        <f t="shared" si="14"/>
        <v>35</v>
      </c>
    </row>
    <row r="144" spans="1:19" x14ac:dyDescent="0.3">
      <c r="A144" t="s">
        <v>304</v>
      </c>
      <c r="B144" t="s">
        <v>305</v>
      </c>
      <c r="C144" t="s">
        <v>15</v>
      </c>
      <c r="D144" t="s">
        <v>294</v>
      </c>
      <c r="E144" t="s">
        <v>160</v>
      </c>
      <c r="F144">
        <v>5</v>
      </c>
      <c r="G144">
        <v>32</v>
      </c>
      <c r="H144">
        <v>5</v>
      </c>
      <c r="I144">
        <v>30</v>
      </c>
      <c r="J144" s="1">
        <v>6</v>
      </c>
      <c r="K144" s="1">
        <v>9</v>
      </c>
      <c r="L144" s="1">
        <v>18</v>
      </c>
      <c r="M144" s="1">
        <v>36</v>
      </c>
      <c r="N144" s="1">
        <v>42</v>
      </c>
      <c r="O144" s="2">
        <v>5</v>
      </c>
      <c r="P144" s="2">
        <f t="shared" si="11"/>
        <v>7.5</v>
      </c>
      <c r="Q144" s="2">
        <f t="shared" si="12"/>
        <v>15</v>
      </c>
      <c r="R144" s="2">
        <f t="shared" si="13"/>
        <v>30</v>
      </c>
      <c r="S144" s="2">
        <f t="shared" si="14"/>
        <v>35</v>
      </c>
    </row>
    <row r="145" spans="1:19" x14ac:dyDescent="0.3">
      <c r="A145" t="s">
        <v>306</v>
      </c>
      <c r="B145" t="s">
        <v>307</v>
      </c>
      <c r="C145" t="s">
        <v>15</v>
      </c>
      <c r="D145" t="s">
        <v>294</v>
      </c>
      <c r="E145" t="s">
        <v>160</v>
      </c>
      <c r="F145">
        <v>5</v>
      </c>
      <c r="G145">
        <v>26</v>
      </c>
      <c r="H145">
        <v>5</v>
      </c>
      <c r="I145">
        <v>14</v>
      </c>
      <c r="J145" s="1">
        <v>5</v>
      </c>
      <c r="K145" s="1">
        <v>7.5</v>
      </c>
      <c r="L145" s="1">
        <v>15</v>
      </c>
      <c r="M145" s="1">
        <v>30</v>
      </c>
      <c r="N145" s="1">
        <v>35</v>
      </c>
      <c r="O145" s="2">
        <v>5</v>
      </c>
      <c r="P145" s="2">
        <f t="shared" si="11"/>
        <v>7.5</v>
      </c>
      <c r="Q145" s="2">
        <f t="shared" si="12"/>
        <v>15</v>
      </c>
      <c r="R145" s="2">
        <f t="shared" si="13"/>
        <v>30</v>
      </c>
      <c r="S145" s="2">
        <f t="shared" si="14"/>
        <v>35</v>
      </c>
    </row>
    <row r="146" spans="1:19" x14ac:dyDescent="0.3">
      <c r="A146" t="s">
        <v>308</v>
      </c>
      <c r="B146" t="s">
        <v>309</v>
      </c>
      <c r="C146" t="s">
        <v>15</v>
      </c>
      <c r="D146" t="s">
        <v>294</v>
      </c>
      <c r="E146" t="s">
        <v>160</v>
      </c>
      <c r="F146">
        <v>5</v>
      </c>
      <c r="G146">
        <v>32</v>
      </c>
      <c r="H146">
        <v>5</v>
      </c>
      <c r="I146">
        <v>22</v>
      </c>
      <c r="J146" s="1">
        <v>5</v>
      </c>
      <c r="K146" s="1">
        <v>7.5</v>
      </c>
      <c r="L146" s="1">
        <v>15</v>
      </c>
      <c r="M146" s="1">
        <v>30</v>
      </c>
      <c r="N146" s="1">
        <v>35</v>
      </c>
      <c r="O146" s="2">
        <v>5</v>
      </c>
      <c r="P146" s="2">
        <f t="shared" si="11"/>
        <v>7.5</v>
      </c>
      <c r="Q146" s="2">
        <f t="shared" si="12"/>
        <v>15</v>
      </c>
      <c r="R146" s="2">
        <f t="shared" si="13"/>
        <v>30</v>
      </c>
      <c r="S146" s="2">
        <f t="shared" si="14"/>
        <v>35</v>
      </c>
    </row>
    <row r="147" spans="1:19" x14ac:dyDescent="0.3">
      <c r="A147" t="s">
        <v>310</v>
      </c>
      <c r="B147" t="s">
        <v>311</v>
      </c>
      <c r="C147" t="s">
        <v>15</v>
      </c>
      <c r="D147" t="s">
        <v>294</v>
      </c>
      <c r="E147" t="s">
        <v>160</v>
      </c>
      <c r="F147">
        <v>5</v>
      </c>
      <c r="G147">
        <v>25</v>
      </c>
      <c r="H147">
        <v>5</v>
      </c>
      <c r="I147">
        <v>27</v>
      </c>
      <c r="J147" s="1">
        <v>5</v>
      </c>
      <c r="K147" s="1">
        <v>7.5</v>
      </c>
      <c r="L147" s="1">
        <v>15</v>
      </c>
      <c r="M147" s="1">
        <v>30</v>
      </c>
      <c r="N147" s="1">
        <v>35</v>
      </c>
      <c r="O147" s="2">
        <v>5</v>
      </c>
      <c r="P147" s="2">
        <f t="shared" si="11"/>
        <v>7.5</v>
      </c>
      <c r="Q147" s="2">
        <f t="shared" si="12"/>
        <v>15</v>
      </c>
      <c r="R147" s="2">
        <f t="shared" si="13"/>
        <v>30</v>
      </c>
      <c r="S147" s="2">
        <f t="shared" si="14"/>
        <v>35</v>
      </c>
    </row>
    <row r="148" spans="1:19" x14ac:dyDescent="0.3">
      <c r="A148" t="s">
        <v>312</v>
      </c>
      <c r="B148" t="s">
        <v>313</v>
      </c>
      <c r="C148" t="s">
        <v>15</v>
      </c>
      <c r="D148" t="s">
        <v>294</v>
      </c>
      <c r="E148" t="s">
        <v>160</v>
      </c>
      <c r="F148">
        <v>5</v>
      </c>
      <c r="G148">
        <v>35</v>
      </c>
      <c r="H148">
        <v>5</v>
      </c>
      <c r="I148">
        <v>30</v>
      </c>
      <c r="J148" s="1">
        <v>5</v>
      </c>
      <c r="K148" s="1">
        <v>7.5</v>
      </c>
      <c r="L148" s="1">
        <v>15</v>
      </c>
      <c r="M148" s="1">
        <v>30</v>
      </c>
      <c r="N148" s="1">
        <v>35</v>
      </c>
      <c r="O148" s="2">
        <v>5</v>
      </c>
      <c r="P148" s="2">
        <f t="shared" si="11"/>
        <v>7.5</v>
      </c>
      <c r="Q148" s="2">
        <f t="shared" si="12"/>
        <v>15</v>
      </c>
      <c r="R148" s="2">
        <f t="shared" si="13"/>
        <v>30</v>
      </c>
      <c r="S148" s="2">
        <f t="shared" si="14"/>
        <v>35</v>
      </c>
    </row>
    <row r="149" spans="1:19" x14ac:dyDescent="0.3">
      <c r="A149" t="s">
        <v>314</v>
      </c>
      <c r="B149" t="s">
        <v>315</v>
      </c>
      <c r="C149" t="s">
        <v>15</v>
      </c>
      <c r="D149" t="s">
        <v>294</v>
      </c>
      <c r="E149" t="s">
        <v>160</v>
      </c>
      <c r="F149">
        <v>5</v>
      </c>
      <c r="G149">
        <v>29</v>
      </c>
      <c r="H149">
        <v>5</v>
      </c>
      <c r="I149">
        <v>34</v>
      </c>
      <c r="J149" s="1">
        <v>5</v>
      </c>
      <c r="K149" s="1">
        <v>7.5</v>
      </c>
      <c r="L149" s="1">
        <v>15</v>
      </c>
      <c r="M149" s="1">
        <v>30</v>
      </c>
      <c r="N149" s="1">
        <v>35</v>
      </c>
      <c r="O149" s="2">
        <v>5</v>
      </c>
      <c r="P149" s="2">
        <f t="shared" si="11"/>
        <v>7.5</v>
      </c>
      <c r="Q149" s="2">
        <f t="shared" si="12"/>
        <v>15</v>
      </c>
      <c r="R149" s="2">
        <f t="shared" si="13"/>
        <v>30</v>
      </c>
      <c r="S149" s="2">
        <f t="shared" si="14"/>
        <v>35</v>
      </c>
    </row>
    <row r="150" spans="1:19" x14ac:dyDescent="0.3">
      <c r="A150" t="s">
        <v>316</v>
      </c>
      <c r="B150" t="s">
        <v>317</v>
      </c>
      <c r="C150" t="s">
        <v>15</v>
      </c>
      <c r="D150" t="s">
        <v>294</v>
      </c>
      <c r="E150" t="s">
        <v>160</v>
      </c>
      <c r="F150">
        <v>5</v>
      </c>
      <c r="G150">
        <v>31</v>
      </c>
      <c r="H150">
        <v>5</v>
      </c>
      <c r="I150">
        <v>27</v>
      </c>
      <c r="J150" s="1">
        <v>6</v>
      </c>
      <c r="K150" s="1">
        <v>9</v>
      </c>
      <c r="L150" s="1">
        <v>18</v>
      </c>
      <c r="M150" s="1">
        <v>36</v>
      </c>
      <c r="N150" s="1">
        <v>42</v>
      </c>
      <c r="O150" s="2">
        <v>5</v>
      </c>
      <c r="P150" s="2">
        <f t="shared" si="11"/>
        <v>7.5</v>
      </c>
      <c r="Q150" s="2">
        <f t="shared" si="12"/>
        <v>15</v>
      </c>
      <c r="R150" s="2">
        <f t="shared" si="13"/>
        <v>30</v>
      </c>
      <c r="S150" s="2">
        <f t="shared" si="14"/>
        <v>35</v>
      </c>
    </row>
    <row r="151" spans="1:19" x14ac:dyDescent="0.3">
      <c r="A151" t="s">
        <v>318</v>
      </c>
      <c r="B151" t="s">
        <v>319</v>
      </c>
      <c r="C151" t="s">
        <v>15</v>
      </c>
      <c r="D151" t="s">
        <v>294</v>
      </c>
      <c r="E151" t="s">
        <v>160</v>
      </c>
      <c r="F151">
        <v>5</v>
      </c>
      <c r="G151">
        <v>25</v>
      </c>
      <c r="H151">
        <v>5</v>
      </c>
      <c r="I151">
        <v>23</v>
      </c>
      <c r="J151" s="1">
        <v>5</v>
      </c>
      <c r="K151" s="1">
        <v>7.5</v>
      </c>
      <c r="L151" s="1">
        <v>15</v>
      </c>
      <c r="M151" s="1">
        <v>30</v>
      </c>
      <c r="N151" s="1">
        <v>35</v>
      </c>
      <c r="O151" s="2">
        <v>5</v>
      </c>
      <c r="P151" s="2">
        <f t="shared" si="11"/>
        <v>7.5</v>
      </c>
      <c r="Q151" s="2">
        <f t="shared" si="12"/>
        <v>15</v>
      </c>
      <c r="R151" s="2">
        <f t="shared" si="13"/>
        <v>30</v>
      </c>
      <c r="S151" s="2">
        <f t="shared" si="14"/>
        <v>35</v>
      </c>
    </row>
    <row r="152" spans="1:19" x14ac:dyDescent="0.3">
      <c r="A152" t="s">
        <v>320</v>
      </c>
      <c r="B152" t="s">
        <v>321</v>
      </c>
      <c r="C152" t="s">
        <v>15</v>
      </c>
      <c r="D152" t="s">
        <v>294</v>
      </c>
      <c r="E152" t="s">
        <v>160</v>
      </c>
      <c r="F152">
        <v>5</v>
      </c>
      <c r="G152">
        <v>37</v>
      </c>
      <c r="H152">
        <v>5</v>
      </c>
      <c r="I152">
        <v>31</v>
      </c>
      <c r="J152" s="1">
        <v>7</v>
      </c>
      <c r="K152" s="1">
        <v>10.5</v>
      </c>
      <c r="L152" s="1">
        <v>21</v>
      </c>
      <c r="M152" s="1">
        <v>42</v>
      </c>
      <c r="N152" s="1">
        <v>49</v>
      </c>
      <c r="O152" s="2">
        <f t="shared" si="10"/>
        <v>6</v>
      </c>
      <c r="P152" s="2">
        <f t="shared" si="11"/>
        <v>9</v>
      </c>
      <c r="Q152" s="2">
        <f t="shared" si="12"/>
        <v>18</v>
      </c>
      <c r="R152" s="2">
        <f t="shared" si="13"/>
        <v>36</v>
      </c>
      <c r="S152" s="2">
        <f t="shared" si="14"/>
        <v>42</v>
      </c>
    </row>
    <row r="153" spans="1:19" x14ac:dyDescent="0.3">
      <c r="A153" s="6" t="s">
        <v>322</v>
      </c>
      <c r="B153" t="s">
        <v>323</v>
      </c>
      <c r="C153" t="s">
        <v>15</v>
      </c>
      <c r="D153" t="s">
        <v>294</v>
      </c>
      <c r="E153" t="s">
        <v>160</v>
      </c>
      <c r="F153">
        <v>5</v>
      </c>
      <c r="G153" t="s">
        <v>297</v>
      </c>
      <c r="H153">
        <v>5</v>
      </c>
      <c r="I153">
        <v>27</v>
      </c>
      <c r="J153" s="1" t="s">
        <v>160</v>
      </c>
      <c r="K153" s="1" t="s">
        <v>297</v>
      </c>
      <c r="L153" s="1" t="s">
        <v>297</v>
      </c>
      <c r="M153" s="1" t="s">
        <v>297</v>
      </c>
      <c r="N153" s="1" t="s">
        <v>297</v>
      </c>
      <c r="O153" s="2" t="e">
        <f t="shared" si="10"/>
        <v>#VALUE!</v>
      </c>
      <c r="P153" s="2" t="e">
        <f t="shared" si="11"/>
        <v>#VALUE!</v>
      </c>
      <c r="Q153" s="2" t="e">
        <f t="shared" si="12"/>
        <v>#VALUE!</v>
      </c>
      <c r="R153" s="2" t="e">
        <f t="shared" si="13"/>
        <v>#VALUE!</v>
      </c>
      <c r="S153" s="2" t="e">
        <f t="shared" si="14"/>
        <v>#VALUE!</v>
      </c>
    </row>
    <row r="154" spans="1:19" x14ac:dyDescent="0.3">
      <c r="A154" t="s">
        <v>324</v>
      </c>
      <c r="B154" t="s">
        <v>325</v>
      </c>
      <c r="C154" t="s">
        <v>15</v>
      </c>
      <c r="D154" t="s">
        <v>294</v>
      </c>
      <c r="E154" t="s">
        <v>160</v>
      </c>
      <c r="F154">
        <v>5</v>
      </c>
      <c r="G154">
        <v>23</v>
      </c>
      <c r="H154">
        <v>5</v>
      </c>
      <c r="I154">
        <v>23</v>
      </c>
      <c r="J154" s="1">
        <v>5</v>
      </c>
      <c r="K154" s="1">
        <v>7.5</v>
      </c>
      <c r="L154" s="1">
        <v>15</v>
      </c>
      <c r="M154" s="1">
        <v>30</v>
      </c>
      <c r="N154" s="1">
        <v>35</v>
      </c>
      <c r="O154" s="2">
        <v>5</v>
      </c>
      <c r="P154" s="2">
        <f t="shared" si="11"/>
        <v>7.5</v>
      </c>
      <c r="Q154" s="2">
        <f t="shared" si="12"/>
        <v>15</v>
      </c>
      <c r="R154" s="2">
        <f t="shared" si="13"/>
        <v>30</v>
      </c>
      <c r="S154" s="2">
        <f t="shared" si="14"/>
        <v>35</v>
      </c>
    </row>
    <row r="155" spans="1:19" x14ac:dyDescent="0.3">
      <c r="A155" t="s">
        <v>326</v>
      </c>
      <c r="B155" t="s">
        <v>327</v>
      </c>
      <c r="C155" t="s">
        <v>15</v>
      </c>
      <c r="D155" t="s">
        <v>294</v>
      </c>
      <c r="E155" t="s">
        <v>160</v>
      </c>
      <c r="F155">
        <v>5</v>
      </c>
      <c r="G155">
        <v>33</v>
      </c>
      <c r="H155">
        <v>5</v>
      </c>
      <c r="I155">
        <v>27</v>
      </c>
      <c r="J155" s="1">
        <v>7</v>
      </c>
      <c r="K155" s="1">
        <v>10.5</v>
      </c>
      <c r="L155" s="1">
        <v>21</v>
      </c>
      <c r="M155" s="1">
        <v>42</v>
      </c>
      <c r="N155" s="1">
        <v>49</v>
      </c>
      <c r="O155" s="2">
        <f t="shared" si="10"/>
        <v>6</v>
      </c>
      <c r="P155" s="2">
        <f t="shared" si="11"/>
        <v>9</v>
      </c>
      <c r="Q155" s="2">
        <f t="shared" si="12"/>
        <v>18</v>
      </c>
      <c r="R155" s="2">
        <f t="shared" si="13"/>
        <v>36</v>
      </c>
      <c r="S155" s="2">
        <f t="shared" si="14"/>
        <v>42</v>
      </c>
    </row>
    <row r="156" spans="1:19" x14ac:dyDescent="0.3">
      <c r="A156" t="s">
        <v>328</v>
      </c>
      <c r="B156" t="s">
        <v>329</v>
      </c>
      <c r="C156" t="s">
        <v>15</v>
      </c>
      <c r="D156" t="s">
        <v>294</v>
      </c>
      <c r="E156" t="s">
        <v>160</v>
      </c>
      <c r="F156">
        <v>5</v>
      </c>
      <c r="G156">
        <v>21</v>
      </c>
      <c r="H156">
        <v>5</v>
      </c>
      <c r="I156">
        <v>27</v>
      </c>
      <c r="J156" s="1">
        <v>5</v>
      </c>
      <c r="K156" s="1">
        <v>7.5</v>
      </c>
      <c r="L156" s="1">
        <v>15</v>
      </c>
      <c r="M156" s="1">
        <v>30</v>
      </c>
      <c r="N156" s="1">
        <v>35</v>
      </c>
      <c r="O156" s="2">
        <v>5</v>
      </c>
      <c r="P156" s="2">
        <f t="shared" si="11"/>
        <v>7.5</v>
      </c>
      <c r="Q156" s="2">
        <f t="shared" si="12"/>
        <v>15</v>
      </c>
      <c r="R156" s="2">
        <f t="shared" si="13"/>
        <v>30</v>
      </c>
      <c r="S156" s="2">
        <f t="shared" si="14"/>
        <v>35</v>
      </c>
    </row>
    <row r="157" spans="1:19" x14ac:dyDescent="0.3">
      <c r="A157" t="s">
        <v>330</v>
      </c>
      <c r="B157" t="s">
        <v>331</v>
      </c>
      <c r="C157" t="s">
        <v>15</v>
      </c>
      <c r="D157" t="s">
        <v>294</v>
      </c>
      <c r="E157" t="s">
        <v>160</v>
      </c>
      <c r="F157">
        <v>5</v>
      </c>
      <c r="G157">
        <v>37</v>
      </c>
      <c r="H157">
        <v>5</v>
      </c>
      <c r="I157">
        <v>38</v>
      </c>
      <c r="J157" s="1">
        <v>6</v>
      </c>
      <c r="K157" s="1">
        <v>9</v>
      </c>
      <c r="L157" s="1">
        <v>18</v>
      </c>
      <c r="M157" s="1">
        <v>36</v>
      </c>
      <c r="N157" s="1">
        <v>42</v>
      </c>
      <c r="O157" s="2">
        <v>5</v>
      </c>
      <c r="P157" s="2">
        <f t="shared" si="11"/>
        <v>7.5</v>
      </c>
      <c r="Q157" s="2">
        <f t="shared" si="12"/>
        <v>15</v>
      </c>
      <c r="R157" s="2">
        <f t="shared" si="13"/>
        <v>30</v>
      </c>
      <c r="S157" s="2">
        <f t="shared" si="14"/>
        <v>35</v>
      </c>
    </row>
    <row r="158" spans="1:19" x14ac:dyDescent="0.3">
      <c r="A158" t="s">
        <v>332</v>
      </c>
      <c r="B158" t="s">
        <v>333</v>
      </c>
      <c r="C158" t="s">
        <v>15</v>
      </c>
      <c r="D158" t="s">
        <v>294</v>
      </c>
      <c r="E158" t="s">
        <v>160</v>
      </c>
      <c r="F158">
        <v>5</v>
      </c>
      <c r="G158">
        <v>40</v>
      </c>
      <c r="H158">
        <v>5</v>
      </c>
      <c r="I158">
        <v>37</v>
      </c>
      <c r="J158" s="1">
        <v>9</v>
      </c>
      <c r="K158" s="1">
        <v>13.5</v>
      </c>
      <c r="L158" s="1">
        <v>27</v>
      </c>
      <c r="M158" s="1">
        <v>54</v>
      </c>
      <c r="N158" s="1">
        <v>63</v>
      </c>
      <c r="O158" s="2">
        <f t="shared" si="10"/>
        <v>8</v>
      </c>
      <c r="P158" s="2">
        <f t="shared" si="11"/>
        <v>12</v>
      </c>
      <c r="Q158" s="2">
        <f t="shared" si="12"/>
        <v>24</v>
      </c>
      <c r="R158" s="2">
        <f t="shared" si="13"/>
        <v>48</v>
      </c>
      <c r="S158" s="2">
        <f t="shared" si="14"/>
        <v>56</v>
      </c>
    </row>
    <row r="159" spans="1:19" x14ac:dyDescent="0.3">
      <c r="A159" t="s">
        <v>334</v>
      </c>
      <c r="B159" t="s">
        <v>335</v>
      </c>
      <c r="C159" t="s">
        <v>15</v>
      </c>
      <c r="D159" t="s">
        <v>294</v>
      </c>
      <c r="E159" t="s">
        <v>160</v>
      </c>
      <c r="F159">
        <v>5</v>
      </c>
      <c r="G159">
        <v>32</v>
      </c>
      <c r="H159">
        <v>5</v>
      </c>
      <c r="I159">
        <v>32</v>
      </c>
      <c r="J159" s="1">
        <v>7</v>
      </c>
      <c r="K159" s="1">
        <v>10.5</v>
      </c>
      <c r="L159" s="1">
        <v>21</v>
      </c>
      <c r="M159" s="1">
        <v>42</v>
      </c>
      <c r="N159" s="1">
        <v>49</v>
      </c>
      <c r="O159" s="2">
        <f t="shared" si="10"/>
        <v>6</v>
      </c>
      <c r="P159" s="2">
        <f t="shared" si="11"/>
        <v>9</v>
      </c>
      <c r="Q159" s="2">
        <f t="shared" si="12"/>
        <v>18</v>
      </c>
      <c r="R159" s="2">
        <f t="shared" si="13"/>
        <v>36</v>
      </c>
      <c r="S159" s="2">
        <f t="shared" si="14"/>
        <v>42</v>
      </c>
    </row>
    <row r="160" spans="1:19" x14ac:dyDescent="0.3">
      <c r="A160" t="s">
        <v>336</v>
      </c>
      <c r="B160" t="s">
        <v>337</v>
      </c>
      <c r="C160" t="s">
        <v>15</v>
      </c>
      <c r="D160" t="s">
        <v>294</v>
      </c>
      <c r="E160" t="s">
        <v>160</v>
      </c>
      <c r="F160">
        <v>5</v>
      </c>
      <c r="G160">
        <v>31</v>
      </c>
      <c r="H160">
        <v>5</v>
      </c>
      <c r="I160">
        <v>19</v>
      </c>
      <c r="J160" s="1">
        <v>8</v>
      </c>
      <c r="K160" s="1">
        <v>12</v>
      </c>
      <c r="L160" s="1">
        <v>24</v>
      </c>
      <c r="M160" s="1">
        <v>48</v>
      </c>
      <c r="N160" s="1">
        <v>56</v>
      </c>
      <c r="O160" s="2">
        <f t="shared" si="10"/>
        <v>7</v>
      </c>
      <c r="P160" s="2">
        <f t="shared" si="11"/>
        <v>10.5</v>
      </c>
      <c r="Q160" s="2">
        <f t="shared" si="12"/>
        <v>21</v>
      </c>
      <c r="R160" s="2">
        <f t="shared" si="13"/>
        <v>42</v>
      </c>
      <c r="S160" s="2">
        <f t="shared" si="14"/>
        <v>49</v>
      </c>
    </row>
    <row r="161" spans="1:24" x14ac:dyDescent="0.3">
      <c r="A161" t="s">
        <v>338</v>
      </c>
      <c r="B161" t="s">
        <v>339</v>
      </c>
      <c r="C161" t="s">
        <v>15</v>
      </c>
      <c r="D161" t="s">
        <v>294</v>
      </c>
      <c r="E161" t="s">
        <v>160</v>
      </c>
      <c r="F161">
        <v>5</v>
      </c>
      <c r="G161">
        <v>43</v>
      </c>
      <c r="H161">
        <v>5</v>
      </c>
      <c r="I161">
        <v>35</v>
      </c>
      <c r="J161" s="1">
        <v>7</v>
      </c>
      <c r="K161" s="1">
        <v>10.5</v>
      </c>
      <c r="L161" s="1">
        <v>21</v>
      </c>
      <c r="M161" s="1">
        <v>42</v>
      </c>
      <c r="N161" s="1">
        <v>49</v>
      </c>
      <c r="O161" s="2">
        <f t="shared" si="10"/>
        <v>6</v>
      </c>
      <c r="P161" s="2">
        <f t="shared" si="11"/>
        <v>9</v>
      </c>
      <c r="Q161" s="2">
        <f t="shared" si="12"/>
        <v>18</v>
      </c>
      <c r="R161" s="2">
        <f t="shared" si="13"/>
        <v>36</v>
      </c>
      <c r="S161" s="2">
        <f t="shared" si="14"/>
        <v>42</v>
      </c>
    </row>
    <row r="162" spans="1:24" x14ac:dyDescent="0.3">
      <c r="A162" t="s">
        <v>340</v>
      </c>
      <c r="B162" t="s">
        <v>341</v>
      </c>
      <c r="C162" t="s">
        <v>15</v>
      </c>
      <c r="D162" t="s">
        <v>294</v>
      </c>
      <c r="E162" t="s">
        <v>160</v>
      </c>
      <c r="F162">
        <v>5</v>
      </c>
      <c r="G162">
        <v>28</v>
      </c>
      <c r="H162">
        <v>5</v>
      </c>
      <c r="I162">
        <v>26</v>
      </c>
      <c r="J162" s="1">
        <v>6</v>
      </c>
      <c r="K162" s="1">
        <v>9</v>
      </c>
      <c r="L162" s="1">
        <v>18</v>
      </c>
      <c r="M162" s="1">
        <v>36</v>
      </c>
      <c r="N162" s="1">
        <v>42</v>
      </c>
      <c r="O162" s="2">
        <v>5</v>
      </c>
      <c r="P162" s="2">
        <f t="shared" si="11"/>
        <v>7.5</v>
      </c>
      <c r="Q162" s="2">
        <f t="shared" si="12"/>
        <v>15</v>
      </c>
      <c r="R162" s="2">
        <f t="shared" si="13"/>
        <v>30</v>
      </c>
      <c r="S162" s="2">
        <f t="shared" si="14"/>
        <v>35</v>
      </c>
      <c r="V162" t="s">
        <v>551</v>
      </c>
      <c r="W162">
        <v>12</v>
      </c>
      <c r="X162">
        <v>12</v>
      </c>
    </row>
    <row r="163" spans="1:24" x14ac:dyDescent="0.3">
      <c r="A163" t="s">
        <v>342</v>
      </c>
      <c r="B163" t="s">
        <v>343</v>
      </c>
      <c r="C163" t="s">
        <v>15</v>
      </c>
      <c r="D163" t="s">
        <v>294</v>
      </c>
      <c r="E163" t="s">
        <v>160</v>
      </c>
      <c r="F163">
        <v>5</v>
      </c>
      <c r="G163">
        <v>0</v>
      </c>
      <c r="H163">
        <v>5</v>
      </c>
      <c r="I163">
        <v>19</v>
      </c>
      <c r="J163" s="1">
        <v>5</v>
      </c>
      <c r="K163" s="1">
        <v>7.5</v>
      </c>
      <c r="L163" s="1">
        <v>15</v>
      </c>
      <c r="M163" s="1">
        <v>30</v>
      </c>
      <c r="N163" s="1">
        <v>35</v>
      </c>
      <c r="O163" s="2">
        <v>5</v>
      </c>
      <c r="P163" s="2">
        <f t="shared" si="11"/>
        <v>7.5</v>
      </c>
      <c r="Q163" s="2">
        <f t="shared" si="12"/>
        <v>15</v>
      </c>
      <c r="R163" s="2">
        <f t="shared" si="13"/>
        <v>30</v>
      </c>
      <c r="S163" s="2">
        <f t="shared" si="14"/>
        <v>35</v>
      </c>
    </row>
    <row r="164" spans="1:24" x14ac:dyDescent="0.3">
      <c r="A164" t="s">
        <v>344</v>
      </c>
      <c r="B164" t="s">
        <v>345</v>
      </c>
      <c r="C164" t="s">
        <v>15</v>
      </c>
      <c r="D164" t="s">
        <v>294</v>
      </c>
      <c r="E164" t="s">
        <v>160</v>
      </c>
      <c r="F164">
        <v>5</v>
      </c>
      <c r="G164">
        <v>44</v>
      </c>
      <c r="H164">
        <v>5</v>
      </c>
      <c r="I164">
        <v>36</v>
      </c>
      <c r="J164" s="1">
        <v>8</v>
      </c>
      <c r="K164" s="1">
        <v>12</v>
      </c>
      <c r="L164" s="1">
        <v>24</v>
      </c>
      <c r="M164" s="1">
        <v>48</v>
      </c>
      <c r="N164" s="1">
        <v>56</v>
      </c>
      <c r="O164" s="2">
        <f t="shared" si="10"/>
        <v>7</v>
      </c>
      <c r="P164" s="2">
        <f t="shared" si="11"/>
        <v>10.5</v>
      </c>
      <c r="Q164" s="2">
        <f t="shared" si="12"/>
        <v>21</v>
      </c>
      <c r="R164" s="2">
        <f t="shared" si="13"/>
        <v>42</v>
      </c>
      <c r="S164" s="2">
        <f t="shared" si="14"/>
        <v>49</v>
      </c>
    </row>
    <row r="165" spans="1:24" x14ac:dyDescent="0.3">
      <c r="A165" t="s">
        <v>346</v>
      </c>
      <c r="B165" t="s">
        <v>347</v>
      </c>
      <c r="C165" t="s">
        <v>15</v>
      </c>
      <c r="D165" t="s">
        <v>294</v>
      </c>
      <c r="E165" t="s">
        <v>160</v>
      </c>
      <c r="F165">
        <v>5</v>
      </c>
      <c r="G165">
        <v>40</v>
      </c>
      <c r="H165">
        <v>5</v>
      </c>
      <c r="I165">
        <v>33</v>
      </c>
      <c r="J165" s="1">
        <v>7</v>
      </c>
      <c r="K165" s="1">
        <v>10.5</v>
      </c>
      <c r="L165" s="1">
        <v>21</v>
      </c>
      <c r="M165" s="1">
        <v>42</v>
      </c>
      <c r="N165" s="1">
        <v>49</v>
      </c>
      <c r="O165" s="2">
        <f t="shared" si="10"/>
        <v>6</v>
      </c>
      <c r="P165" s="2">
        <f t="shared" si="11"/>
        <v>9</v>
      </c>
      <c r="Q165" s="2">
        <f t="shared" si="12"/>
        <v>18</v>
      </c>
      <c r="R165" s="2">
        <f t="shared" si="13"/>
        <v>36</v>
      </c>
      <c r="S165" s="2">
        <f t="shared" si="14"/>
        <v>42</v>
      </c>
    </row>
    <row r="166" spans="1:24" x14ac:dyDescent="0.3">
      <c r="A166" t="s">
        <v>348</v>
      </c>
      <c r="B166" t="s">
        <v>349</v>
      </c>
      <c r="C166" t="s">
        <v>15</v>
      </c>
      <c r="D166" t="s">
        <v>294</v>
      </c>
      <c r="E166" t="s">
        <v>160</v>
      </c>
      <c r="F166">
        <v>5</v>
      </c>
      <c r="G166">
        <v>35</v>
      </c>
      <c r="H166">
        <v>5</v>
      </c>
      <c r="I166">
        <v>30</v>
      </c>
      <c r="J166" s="1">
        <v>8</v>
      </c>
      <c r="K166" s="1">
        <v>12</v>
      </c>
      <c r="L166" s="1">
        <v>24</v>
      </c>
      <c r="M166" s="1">
        <v>48</v>
      </c>
      <c r="N166" s="1">
        <v>56</v>
      </c>
      <c r="O166" s="2">
        <f t="shared" si="10"/>
        <v>7</v>
      </c>
      <c r="P166" s="2">
        <f t="shared" si="11"/>
        <v>10.5</v>
      </c>
      <c r="Q166" s="2">
        <f t="shared" si="12"/>
        <v>21</v>
      </c>
      <c r="R166" s="2">
        <f t="shared" si="13"/>
        <v>42</v>
      </c>
      <c r="S166" s="2">
        <f t="shared" si="14"/>
        <v>49</v>
      </c>
    </row>
    <row r="167" spans="1:24" x14ac:dyDescent="0.3">
      <c r="A167" t="s">
        <v>350</v>
      </c>
      <c r="B167" t="s">
        <v>351</v>
      </c>
      <c r="C167" t="s">
        <v>15</v>
      </c>
      <c r="D167" t="s">
        <v>294</v>
      </c>
      <c r="E167" t="s">
        <v>160</v>
      </c>
      <c r="F167">
        <v>5</v>
      </c>
      <c r="G167">
        <v>31</v>
      </c>
      <c r="H167">
        <v>5</v>
      </c>
      <c r="I167">
        <v>16</v>
      </c>
      <c r="J167" s="1">
        <v>6</v>
      </c>
      <c r="K167" s="1">
        <v>9</v>
      </c>
      <c r="L167" s="1">
        <v>18</v>
      </c>
      <c r="M167" s="1">
        <v>36</v>
      </c>
      <c r="N167" s="1">
        <v>42</v>
      </c>
      <c r="O167" s="2">
        <v>5</v>
      </c>
      <c r="P167" s="2">
        <f t="shared" si="11"/>
        <v>7.5</v>
      </c>
      <c r="Q167" s="2">
        <f t="shared" si="12"/>
        <v>15</v>
      </c>
      <c r="R167" s="2">
        <f t="shared" si="13"/>
        <v>30</v>
      </c>
      <c r="S167" s="2">
        <f t="shared" si="14"/>
        <v>35</v>
      </c>
    </row>
    <row r="168" spans="1:24" x14ac:dyDescent="0.3">
      <c r="A168" t="s">
        <v>352</v>
      </c>
      <c r="B168" t="s">
        <v>353</v>
      </c>
      <c r="C168" t="s">
        <v>15</v>
      </c>
      <c r="D168" t="s">
        <v>294</v>
      </c>
      <c r="E168" t="s">
        <v>160</v>
      </c>
      <c r="F168">
        <v>5</v>
      </c>
      <c r="G168">
        <v>22</v>
      </c>
      <c r="H168">
        <v>5</v>
      </c>
      <c r="I168">
        <v>24</v>
      </c>
      <c r="J168" s="1">
        <v>6</v>
      </c>
      <c r="K168" s="1">
        <v>9</v>
      </c>
      <c r="L168" s="1">
        <v>18</v>
      </c>
      <c r="M168" s="1">
        <v>36</v>
      </c>
      <c r="N168" s="1">
        <v>42</v>
      </c>
      <c r="O168" s="2">
        <v>5</v>
      </c>
      <c r="P168" s="2">
        <f t="shared" si="11"/>
        <v>7.5</v>
      </c>
      <c r="Q168" s="2">
        <f t="shared" si="12"/>
        <v>15</v>
      </c>
      <c r="R168" s="2">
        <f t="shared" si="13"/>
        <v>30</v>
      </c>
      <c r="S168" s="2">
        <f t="shared" si="14"/>
        <v>35</v>
      </c>
    </row>
    <row r="169" spans="1:24" x14ac:dyDescent="0.3">
      <c r="A169" t="s">
        <v>354</v>
      </c>
      <c r="B169" t="s">
        <v>355</v>
      </c>
      <c r="C169" t="s">
        <v>15</v>
      </c>
      <c r="D169" t="s">
        <v>294</v>
      </c>
      <c r="E169" t="s">
        <v>160</v>
      </c>
      <c r="F169">
        <v>5</v>
      </c>
      <c r="G169">
        <v>39</v>
      </c>
      <c r="H169">
        <v>5</v>
      </c>
      <c r="I169">
        <v>26</v>
      </c>
      <c r="J169" s="1">
        <v>9</v>
      </c>
      <c r="K169" s="1">
        <v>13.5</v>
      </c>
      <c r="L169" s="1">
        <v>27</v>
      </c>
      <c r="M169" s="1">
        <v>54</v>
      </c>
      <c r="N169" s="1">
        <v>63</v>
      </c>
      <c r="O169" s="2">
        <f t="shared" si="10"/>
        <v>8</v>
      </c>
      <c r="P169" s="2">
        <f t="shared" si="11"/>
        <v>12</v>
      </c>
      <c r="Q169" s="2">
        <f t="shared" si="12"/>
        <v>24</v>
      </c>
      <c r="R169" s="2">
        <f t="shared" si="13"/>
        <v>48</v>
      </c>
      <c r="S169" s="2">
        <f t="shared" si="14"/>
        <v>56</v>
      </c>
    </row>
    <row r="170" spans="1:24" x14ac:dyDescent="0.3">
      <c r="A170" t="s">
        <v>356</v>
      </c>
      <c r="B170" t="s">
        <v>357</v>
      </c>
      <c r="C170" t="s">
        <v>15</v>
      </c>
      <c r="D170" t="s">
        <v>294</v>
      </c>
      <c r="E170" t="s">
        <v>160</v>
      </c>
      <c r="F170">
        <v>5</v>
      </c>
      <c r="G170">
        <v>34</v>
      </c>
      <c r="H170">
        <v>5</v>
      </c>
      <c r="I170">
        <v>32</v>
      </c>
      <c r="J170" s="1">
        <v>7</v>
      </c>
      <c r="K170" s="1">
        <v>10.5</v>
      </c>
      <c r="L170" s="1">
        <v>21</v>
      </c>
      <c r="M170" s="1">
        <v>42</v>
      </c>
      <c r="N170" s="1">
        <v>49</v>
      </c>
      <c r="O170" s="2">
        <f t="shared" si="10"/>
        <v>6</v>
      </c>
      <c r="P170" s="2">
        <f t="shared" si="11"/>
        <v>9</v>
      </c>
      <c r="Q170" s="2">
        <f t="shared" si="12"/>
        <v>18</v>
      </c>
      <c r="R170" s="2">
        <f t="shared" si="13"/>
        <v>36</v>
      </c>
      <c r="S170" s="2">
        <f t="shared" si="14"/>
        <v>42</v>
      </c>
    </row>
    <row r="171" spans="1:24" x14ac:dyDescent="0.3">
      <c r="A171" t="s">
        <v>358</v>
      </c>
      <c r="B171" t="s">
        <v>359</v>
      </c>
      <c r="C171" t="s">
        <v>15</v>
      </c>
      <c r="D171" t="s">
        <v>294</v>
      </c>
      <c r="E171" t="s">
        <v>160</v>
      </c>
      <c r="F171">
        <v>5</v>
      </c>
      <c r="G171">
        <v>28</v>
      </c>
      <c r="H171">
        <v>5</v>
      </c>
      <c r="I171">
        <v>32</v>
      </c>
      <c r="J171" s="1">
        <v>5</v>
      </c>
      <c r="K171" s="1">
        <v>7.5</v>
      </c>
      <c r="L171" s="1">
        <v>15</v>
      </c>
      <c r="M171" s="1">
        <v>30</v>
      </c>
      <c r="N171" s="1">
        <v>35</v>
      </c>
      <c r="O171" s="2">
        <v>5</v>
      </c>
      <c r="P171" s="2">
        <f t="shared" si="11"/>
        <v>7.5</v>
      </c>
      <c r="Q171" s="2">
        <f t="shared" si="12"/>
        <v>15</v>
      </c>
      <c r="R171" s="2">
        <f t="shared" si="13"/>
        <v>30</v>
      </c>
      <c r="S171" s="2">
        <f t="shared" si="14"/>
        <v>35</v>
      </c>
    </row>
    <row r="172" spans="1:24" x14ac:dyDescent="0.3">
      <c r="A172" s="6" t="s">
        <v>360</v>
      </c>
      <c r="B172" t="s">
        <v>361</v>
      </c>
      <c r="C172" t="s">
        <v>15</v>
      </c>
      <c r="D172" t="s">
        <v>294</v>
      </c>
      <c r="E172" t="s">
        <v>160</v>
      </c>
      <c r="F172">
        <v>5</v>
      </c>
      <c r="G172">
        <v>24</v>
      </c>
      <c r="H172">
        <v>5</v>
      </c>
      <c r="I172">
        <v>30</v>
      </c>
      <c r="J172" s="1" t="s">
        <v>160</v>
      </c>
      <c r="K172" s="1" t="s">
        <v>297</v>
      </c>
      <c r="L172" s="1" t="s">
        <v>297</v>
      </c>
      <c r="M172" s="1" t="s">
        <v>297</v>
      </c>
      <c r="N172" s="1" t="s">
        <v>297</v>
      </c>
      <c r="O172" s="2" t="e">
        <f t="shared" si="10"/>
        <v>#VALUE!</v>
      </c>
      <c r="P172" s="1" t="e">
        <f t="shared" si="11"/>
        <v>#VALUE!</v>
      </c>
      <c r="Q172" s="1" t="e">
        <f t="shared" si="12"/>
        <v>#VALUE!</v>
      </c>
      <c r="R172" s="1" t="e">
        <f t="shared" si="13"/>
        <v>#VALUE!</v>
      </c>
      <c r="S172" s="1" t="e">
        <f t="shared" si="14"/>
        <v>#VALUE!</v>
      </c>
    </row>
    <row r="173" spans="1:24" x14ac:dyDescent="0.3">
      <c r="A173" t="s">
        <v>362</v>
      </c>
      <c r="B173" t="s">
        <v>363</v>
      </c>
      <c r="C173" t="s">
        <v>15</v>
      </c>
      <c r="D173" t="s">
        <v>294</v>
      </c>
      <c r="E173" t="s">
        <v>160</v>
      </c>
      <c r="F173">
        <v>5</v>
      </c>
      <c r="G173">
        <v>27</v>
      </c>
      <c r="H173">
        <v>5</v>
      </c>
      <c r="I173">
        <v>25</v>
      </c>
      <c r="J173" s="1">
        <v>7</v>
      </c>
      <c r="K173" s="1">
        <v>10.5</v>
      </c>
      <c r="L173" s="1">
        <v>21</v>
      </c>
      <c r="M173" s="1">
        <v>42</v>
      </c>
      <c r="N173" s="1">
        <v>49</v>
      </c>
      <c r="O173" s="2">
        <f t="shared" si="10"/>
        <v>6</v>
      </c>
      <c r="P173" s="2">
        <f t="shared" si="11"/>
        <v>9</v>
      </c>
      <c r="Q173" s="2">
        <f t="shared" si="12"/>
        <v>18</v>
      </c>
      <c r="R173" s="2">
        <f t="shared" si="13"/>
        <v>36</v>
      </c>
      <c r="S173" s="2">
        <f t="shared" si="14"/>
        <v>42</v>
      </c>
    </row>
    <row r="174" spans="1:24" x14ac:dyDescent="0.3">
      <c r="A174" t="s">
        <v>364</v>
      </c>
      <c r="B174" t="s">
        <v>365</v>
      </c>
      <c r="C174" t="s">
        <v>15</v>
      </c>
      <c r="D174" t="s">
        <v>294</v>
      </c>
      <c r="E174" t="s">
        <v>160</v>
      </c>
      <c r="F174">
        <v>5</v>
      </c>
      <c r="G174">
        <v>32</v>
      </c>
      <c r="H174">
        <v>5</v>
      </c>
      <c r="I174">
        <v>32</v>
      </c>
      <c r="J174" s="1">
        <v>6</v>
      </c>
      <c r="K174" s="1">
        <v>9</v>
      </c>
      <c r="L174" s="1">
        <v>18</v>
      </c>
      <c r="M174" s="1">
        <v>36</v>
      </c>
      <c r="N174" s="1">
        <v>42</v>
      </c>
      <c r="O174" s="2">
        <v>5</v>
      </c>
      <c r="P174" s="2">
        <f t="shared" si="11"/>
        <v>7.5</v>
      </c>
      <c r="Q174" s="2">
        <f t="shared" si="12"/>
        <v>15</v>
      </c>
      <c r="R174" s="2">
        <f t="shared" si="13"/>
        <v>30</v>
      </c>
      <c r="S174" s="2">
        <f t="shared" si="14"/>
        <v>35</v>
      </c>
    </row>
    <row r="175" spans="1:24" x14ac:dyDescent="0.3">
      <c r="A175" t="s">
        <v>366</v>
      </c>
      <c r="B175" t="s">
        <v>367</v>
      </c>
      <c r="C175" t="s">
        <v>15</v>
      </c>
      <c r="D175" t="s">
        <v>294</v>
      </c>
      <c r="E175" t="s">
        <v>160</v>
      </c>
      <c r="F175">
        <v>5</v>
      </c>
      <c r="G175">
        <v>34</v>
      </c>
      <c r="H175">
        <v>5</v>
      </c>
      <c r="I175">
        <v>30</v>
      </c>
      <c r="J175" s="1">
        <v>8</v>
      </c>
      <c r="K175" s="1">
        <v>12</v>
      </c>
      <c r="L175" s="1">
        <v>24</v>
      </c>
      <c r="M175" s="1">
        <v>48</v>
      </c>
      <c r="N175" s="1">
        <v>56</v>
      </c>
      <c r="O175" s="2">
        <f t="shared" si="10"/>
        <v>7</v>
      </c>
      <c r="P175" s="2">
        <f t="shared" si="11"/>
        <v>10.5</v>
      </c>
      <c r="Q175" s="2">
        <f t="shared" si="12"/>
        <v>21</v>
      </c>
      <c r="R175" s="2">
        <f t="shared" si="13"/>
        <v>42</v>
      </c>
      <c r="S175" s="2">
        <f t="shared" si="14"/>
        <v>49</v>
      </c>
    </row>
    <row r="176" spans="1:24" x14ac:dyDescent="0.3">
      <c r="A176" t="s">
        <v>368</v>
      </c>
      <c r="B176" t="s">
        <v>369</v>
      </c>
      <c r="C176" t="s">
        <v>15</v>
      </c>
      <c r="D176" t="s">
        <v>294</v>
      </c>
      <c r="E176" t="s">
        <v>160</v>
      </c>
      <c r="F176">
        <v>5</v>
      </c>
      <c r="G176">
        <v>35</v>
      </c>
      <c r="H176">
        <v>5</v>
      </c>
      <c r="I176">
        <v>34</v>
      </c>
      <c r="J176" s="1">
        <v>8</v>
      </c>
      <c r="K176" s="1">
        <v>12</v>
      </c>
      <c r="L176" s="1">
        <v>24</v>
      </c>
      <c r="M176" s="1">
        <v>48</v>
      </c>
      <c r="N176" s="1">
        <v>56</v>
      </c>
      <c r="O176" s="2">
        <f t="shared" si="10"/>
        <v>7</v>
      </c>
      <c r="P176" s="2">
        <f t="shared" si="11"/>
        <v>10.5</v>
      </c>
      <c r="Q176" s="2">
        <f t="shared" si="12"/>
        <v>21</v>
      </c>
      <c r="R176" s="2">
        <f t="shared" si="13"/>
        <v>42</v>
      </c>
      <c r="S176" s="2">
        <f t="shared" si="14"/>
        <v>49</v>
      </c>
    </row>
    <row r="177" spans="1:19" x14ac:dyDescent="0.3">
      <c r="A177" t="s">
        <v>370</v>
      </c>
      <c r="B177" t="s">
        <v>371</v>
      </c>
      <c r="C177" t="s">
        <v>15</v>
      </c>
      <c r="D177" t="s">
        <v>294</v>
      </c>
      <c r="E177" t="s">
        <v>160</v>
      </c>
      <c r="F177">
        <v>5</v>
      </c>
      <c r="G177">
        <v>36</v>
      </c>
      <c r="H177">
        <v>5</v>
      </c>
      <c r="I177">
        <v>31</v>
      </c>
      <c r="J177" s="1">
        <v>9.5</v>
      </c>
      <c r="K177" s="1">
        <v>13.5</v>
      </c>
      <c r="L177" s="1" t="s">
        <v>297</v>
      </c>
      <c r="M177" s="1" t="s">
        <v>297</v>
      </c>
      <c r="N177" s="1" t="s">
        <v>297</v>
      </c>
      <c r="O177" s="2">
        <f t="shared" si="10"/>
        <v>8.5</v>
      </c>
      <c r="P177" s="2">
        <f t="shared" si="11"/>
        <v>12.75</v>
      </c>
      <c r="Q177" s="2">
        <f t="shared" si="12"/>
        <v>25.5</v>
      </c>
      <c r="R177" s="2">
        <f t="shared" si="13"/>
        <v>51</v>
      </c>
      <c r="S177" s="2">
        <f t="shared" si="14"/>
        <v>59.5</v>
      </c>
    </row>
    <row r="178" spans="1:19" x14ac:dyDescent="0.3">
      <c r="A178" t="s">
        <v>372</v>
      </c>
      <c r="B178" t="s">
        <v>373</v>
      </c>
      <c r="C178" t="s">
        <v>15</v>
      </c>
      <c r="D178" t="s">
        <v>294</v>
      </c>
      <c r="E178" t="s">
        <v>160</v>
      </c>
      <c r="F178">
        <v>5</v>
      </c>
      <c r="G178">
        <v>36</v>
      </c>
      <c r="H178">
        <v>5</v>
      </c>
      <c r="I178">
        <v>32</v>
      </c>
      <c r="J178" s="1">
        <v>8</v>
      </c>
      <c r="K178" s="1">
        <v>12</v>
      </c>
      <c r="L178" s="1">
        <v>24</v>
      </c>
      <c r="M178" s="1">
        <v>48</v>
      </c>
      <c r="N178" s="1">
        <v>56</v>
      </c>
      <c r="O178" s="2">
        <f t="shared" si="10"/>
        <v>7</v>
      </c>
      <c r="P178" s="2">
        <f t="shared" si="11"/>
        <v>10.5</v>
      </c>
      <c r="Q178" s="2">
        <f t="shared" si="12"/>
        <v>21</v>
      </c>
      <c r="R178" s="2">
        <f t="shared" si="13"/>
        <v>42</v>
      </c>
      <c r="S178" s="2">
        <f t="shared" si="14"/>
        <v>49</v>
      </c>
    </row>
    <row r="179" spans="1:19" x14ac:dyDescent="0.3">
      <c r="A179" t="s">
        <v>374</v>
      </c>
      <c r="B179" t="s">
        <v>375</v>
      </c>
      <c r="C179" t="s">
        <v>15</v>
      </c>
      <c r="D179" t="s">
        <v>294</v>
      </c>
      <c r="E179" t="s">
        <v>160</v>
      </c>
      <c r="F179">
        <v>5</v>
      </c>
      <c r="G179">
        <v>31</v>
      </c>
      <c r="H179">
        <v>5</v>
      </c>
      <c r="I179">
        <v>31</v>
      </c>
      <c r="J179" s="1">
        <v>6</v>
      </c>
      <c r="K179" s="1">
        <v>9</v>
      </c>
      <c r="L179" s="1">
        <v>18</v>
      </c>
      <c r="M179" s="1">
        <v>36</v>
      </c>
      <c r="N179" s="1">
        <v>42</v>
      </c>
      <c r="O179" s="2">
        <v>5</v>
      </c>
      <c r="P179" s="2">
        <f t="shared" si="11"/>
        <v>7.5</v>
      </c>
      <c r="Q179" s="2">
        <f t="shared" si="12"/>
        <v>15</v>
      </c>
      <c r="R179" s="2">
        <f t="shared" si="13"/>
        <v>30</v>
      </c>
      <c r="S179" s="2">
        <f t="shared" si="14"/>
        <v>35</v>
      </c>
    </row>
    <row r="180" spans="1:19" x14ac:dyDescent="0.3">
      <c r="A180" t="s">
        <v>376</v>
      </c>
      <c r="B180" t="s">
        <v>377</v>
      </c>
      <c r="C180" t="s">
        <v>15</v>
      </c>
      <c r="D180" t="s">
        <v>294</v>
      </c>
      <c r="E180" t="s">
        <v>160</v>
      </c>
      <c r="F180">
        <v>5</v>
      </c>
      <c r="G180">
        <v>37</v>
      </c>
      <c r="H180">
        <v>5</v>
      </c>
      <c r="I180">
        <v>40</v>
      </c>
      <c r="J180" s="1">
        <v>7</v>
      </c>
      <c r="K180" s="1">
        <v>10.5</v>
      </c>
      <c r="L180" s="1">
        <v>21</v>
      </c>
      <c r="M180" s="1">
        <v>42</v>
      </c>
      <c r="N180" s="1">
        <v>49</v>
      </c>
      <c r="O180" s="2">
        <f t="shared" si="10"/>
        <v>6</v>
      </c>
      <c r="P180" s="2">
        <f t="shared" si="11"/>
        <v>9</v>
      </c>
      <c r="Q180" s="2">
        <f t="shared" si="12"/>
        <v>18</v>
      </c>
      <c r="R180" s="2">
        <f t="shared" si="13"/>
        <v>36</v>
      </c>
      <c r="S180" s="2">
        <f t="shared" si="14"/>
        <v>42</v>
      </c>
    </row>
    <row r="181" spans="1:19" x14ac:dyDescent="0.3">
      <c r="A181" s="9" t="s">
        <v>378</v>
      </c>
      <c r="B181" t="s">
        <v>379</v>
      </c>
      <c r="C181" t="s">
        <v>15</v>
      </c>
      <c r="D181" t="s">
        <v>294</v>
      </c>
      <c r="E181" t="s">
        <v>160</v>
      </c>
      <c r="F181">
        <v>5</v>
      </c>
      <c r="G181">
        <v>33</v>
      </c>
      <c r="H181">
        <v>5</v>
      </c>
      <c r="I181">
        <v>26</v>
      </c>
      <c r="J181" s="1">
        <v>9.5</v>
      </c>
      <c r="K181" s="1">
        <v>13.5</v>
      </c>
      <c r="L181" s="1" t="s">
        <v>297</v>
      </c>
      <c r="M181" s="1" t="s">
        <v>297</v>
      </c>
      <c r="N181" s="1" t="s">
        <v>297</v>
      </c>
      <c r="O181" s="2">
        <f t="shared" si="10"/>
        <v>8.5</v>
      </c>
      <c r="P181" s="2">
        <f t="shared" si="11"/>
        <v>12.75</v>
      </c>
      <c r="Q181" s="2">
        <f t="shared" si="12"/>
        <v>25.5</v>
      </c>
      <c r="R181" s="2">
        <f t="shared" si="13"/>
        <v>51</v>
      </c>
      <c r="S181" s="2">
        <f t="shared" si="14"/>
        <v>59.5</v>
      </c>
    </row>
    <row r="182" spans="1:19" x14ac:dyDescent="0.3">
      <c r="A182" t="s">
        <v>380</v>
      </c>
      <c r="B182" t="s">
        <v>381</v>
      </c>
      <c r="C182" t="s">
        <v>15</v>
      </c>
      <c r="D182" t="s">
        <v>294</v>
      </c>
      <c r="E182" t="s">
        <v>160</v>
      </c>
      <c r="F182">
        <v>5</v>
      </c>
      <c r="G182" t="s">
        <v>297</v>
      </c>
      <c r="H182">
        <v>5</v>
      </c>
      <c r="I182">
        <v>35</v>
      </c>
      <c r="J182" s="1">
        <v>5</v>
      </c>
      <c r="K182" s="1">
        <v>7.5</v>
      </c>
      <c r="L182" s="1">
        <v>15</v>
      </c>
      <c r="M182" s="1">
        <v>30</v>
      </c>
      <c r="N182" s="1">
        <v>35</v>
      </c>
      <c r="O182" s="2">
        <v>5</v>
      </c>
      <c r="P182" s="2">
        <f t="shared" si="11"/>
        <v>7.5</v>
      </c>
      <c r="Q182" s="2">
        <f t="shared" si="12"/>
        <v>15</v>
      </c>
      <c r="R182" s="2">
        <f t="shared" si="13"/>
        <v>30</v>
      </c>
      <c r="S182" s="2">
        <f t="shared" si="14"/>
        <v>35</v>
      </c>
    </row>
    <row r="183" spans="1:19" x14ac:dyDescent="0.3">
      <c r="A183" t="s">
        <v>382</v>
      </c>
      <c r="B183" t="s">
        <v>383</v>
      </c>
      <c r="C183" t="s">
        <v>384</v>
      </c>
      <c r="D183" t="s">
        <v>294</v>
      </c>
      <c r="E183" t="s">
        <v>160</v>
      </c>
      <c r="F183">
        <v>5</v>
      </c>
      <c r="G183">
        <v>23</v>
      </c>
      <c r="H183">
        <v>5</v>
      </c>
      <c r="I183">
        <v>32</v>
      </c>
      <c r="J183" s="1">
        <v>5</v>
      </c>
      <c r="K183" s="1">
        <v>7.5</v>
      </c>
      <c r="L183" s="1">
        <v>15</v>
      </c>
      <c r="M183" s="1">
        <v>30</v>
      </c>
      <c r="N183" s="1">
        <v>35</v>
      </c>
      <c r="O183" s="2">
        <v>5</v>
      </c>
      <c r="P183" s="2">
        <f t="shared" si="11"/>
        <v>7.5</v>
      </c>
      <c r="Q183" s="2">
        <f t="shared" si="12"/>
        <v>15</v>
      </c>
      <c r="R183" s="2">
        <f t="shared" si="13"/>
        <v>30</v>
      </c>
      <c r="S183" s="2">
        <f t="shared" si="14"/>
        <v>35</v>
      </c>
    </row>
    <row r="184" spans="1:19" x14ac:dyDescent="0.3">
      <c r="A184" t="s">
        <v>385</v>
      </c>
      <c r="B184" t="s">
        <v>386</v>
      </c>
      <c r="C184" t="s">
        <v>384</v>
      </c>
      <c r="D184" t="s">
        <v>294</v>
      </c>
      <c r="E184" t="s">
        <v>160</v>
      </c>
      <c r="F184">
        <v>5</v>
      </c>
      <c r="G184">
        <v>38</v>
      </c>
      <c r="H184">
        <v>5</v>
      </c>
      <c r="I184">
        <v>25</v>
      </c>
      <c r="J184" s="1">
        <v>5</v>
      </c>
      <c r="K184" s="1">
        <v>7.5</v>
      </c>
      <c r="L184" s="1">
        <v>15</v>
      </c>
      <c r="M184" s="1">
        <v>30</v>
      </c>
      <c r="N184" s="1">
        <v>35</v>
      </c>
      <c r="O184" s="2">
        <v>5</v>
      </c>
      <c r="P184" s="2">
        <f t="shared" si="11"/>
        <v>7.5</v>
      </c>
      <c r="Q184" s="2">
        <f t="shared" si="12"/>
        <v>15</v>
      </c>
      <c r="R184" s="2">
        <f t="shared" si="13"/>
        <v>30</v>
      </c>
      <c r="S184" s="2">
        <f t="shared" si="14"/>
        <v>35</v>
      </c>
    </row>
    <row r="185" spans="1:19" x14ac:dyDescent="0.3">
      <c r="A185" t="s">
        <v>387</v>
      </c>
      <c r="B185" t="s">
        <v>388</v>
      </c>
      <c r="C185" t="s">
        <v>384</v>
      </c>
      <c r="D185" t="s">
        <v>294</v>
      </c>
      <c r="E185" t="s">
        <v>160</v>
      </c>
      <c r="F185">
        <v>5</v>
      </c>
      <c r="G185">
        <v>30</v>
      </c>
      <c r="H185">
        <v>5</v>
      </c>
      <c r="I185">
        <v>25</v>
      </c>
      <c r="J185" s="1">
        <v>9</v>
      </c>
      <c r="K185" s="1">
        <v>13.5</v>
      </c>
      <c r="L185" s="1">
        <v>27</v>
      </c>
      <c r="M185" s="1">
        <v>54</v>
      </c>
      <c r="N185" s="1">
        <v>63</v>
      </c>
      <c r="O185" s="2">
        <f t="shared" si="10"/>
        <v>8</v>
      </c>
      <c r="P185" s="2">
        <f t="shared" si="11"/>
        <v>12</v>
      </c>
      <c r="Q185" s="2">
        <f t="shared" si="12"/>
        <v>24</v>
      </c>
      <c r="R185" s="2">
        <f t="shared" si="13"/>
        <v>48</v>
      </c>
      <c r="S185" s="2">
        <f t="shared" si="14"/>
        <v>56</v>
      </c>
    </row>
    <row r="186" spans="1:19" x14ac:dyDescent="0.3">
      <c r="A186" t="s">
        <v>389</v>
      </c>
      <c r="B186" t="s">
        <v>390</v>
      </c>
      <c r="C186" t="s">
        <v>384</v>
      </c>
      <c r="D186" t="s">
        <v>294</v>
      </c>
      <c r="E186" t="s">
        <v>160</v>
      </c>
      <c r="F186">
        <v>5</v>
      </c>
      <c r="G186">
        <v>37</v>
      </c>
      <c r="H186">
        <v>5</v>
      </c>
      <c r="I186">
        <v>40</v>
      </c>
      <c r="J186" s="1">
        <v>10</v>
      </c>
      <c r="K186" s="1">
        <v>15</v>
      </c>
      <c r="L186" s="1">
        <v>30</v>
      </c>
      <c r="M186" s="1">
        <v>60</v>
      </c>
      <c r="N186" s="1">
        <v>70</v>
      </c>
      <c r="O186" s="2">
        <f t="shared" si="10"/>
        <v>9</v>
      </c>
      <c r="P186" s="2">
        <f t="shared" si="11"/>
        <v>13.5</v>
      </c>
      <c r="Q186" s="2">
        <f t="shared" si="12"/>
        <v>27</v>
      </c>
      <c r="R186" s="2">
        <f t="shared" si="13"/>
        <v>54</v>
      </c>
      <c r="S186" s="2">
        <f t="shared" si="14"/>
        <v>63</v>
      </c>
    </row>
    <row r="187" spans="1:19" x14ac:dyDescent="0.3">
      <c r="A187" t="s">
        <v>391</v>
      </c>
      <c r="B187" t="s">
        <v>392</v>
      </c>
      <c r="C187" t="s">
        <v>384</v>
      </c>
      <c r="D187" t="s">
        <v>294</v>
      </c>
      <c r="E187" t="s">
        <v>160</v>
      </c>
      <c r="F187">
        <v>5</v>
      </c>
      <c r="G187">
        <v>20</v>
      </c>
      <c r="H187">
        <v>5</v>
      </c>
      <c r="I187">
        <v>24</v>
      </c>
      <c r="J187" s="1">
        <v>5</v>
      </c>
      <c r="K187" s="1">
        <v>7.5</v>
      </c>
      <c r="L187" s="1">
        <v>15</v>
      </c>
      <c r="M187" s="1">
        <v>30</v>
      </c>
      <c r="N187" s="1">
        <v>35</v>
      </c>
      <c r="O187" s="2">
        <v>5</v>
      </c>
      <c r="P187" s="2">
        <f t="shared" si="11"/>
        <v>7.5</v>
      </c>
      <c r="Q187" s="2">
        <f t="shared" si="12"/>
        <v>15</v>
      </c>
      <c r="R187" s="2">
        <f t="shared" si="13"/>
        <v>30</v>
      </c>
      <c r="S187" s="2">
        <f t="shared" si="14"/>
        <v>35</v>
      </c>
    </row>
    <row r="188" spans="1:19" x14ac:dyDescent="0.3">
      <c r="A188" t="s">
        <v>393</v>
      </c>
      <c r="B188" t="s">
        <v>394</v>
      </c>
      <c r="C188" t="s">
        <v>384</v>
      </c>
      <c r="D188" t="s">
        <v>294</v>
      </c>
      <c r="E188" t="s">
        <v>160</v>
      </c>
      <c r="F188">
        <v>5</v>
      </c>
      <c r="G188">
        <v>20</v>
      </c>
      <c r="H188">
        <v>5</v>
      </c>
      <c r="I188">
        <v>12</v>
      </c>
      <c r="J188" s="1">
        <v>5</v>
      </c>
      <c r="K188" s="1">
        <v>7.5</v>
      </c>
      <c r="L188" s="1">
        <v>15</v>
      </c>
      <c r="M188" s="1">
        <v>30</v>
      </c>
      <c r="N188" s="1">
        <v>35</v>
      </c>
      <c r="O188" s="2">
        <v>5</v>
      </c>
      <c r="P188" s="2">
        <f t="shared" si="11"/>
        <v>7.5</v>
      </c>
      <c r="Q188" s="2">
        <f t="shared" si="12"/>
        <v>15</v>
      </c>
      <c r="R188" s="2">
        <f t="shared" si="13"/>
        <v>30</v>
      </c>
      <c r="S188" s="2">
        <f t="shared" si="14"/>
        <v>35</v>
      </c>
    </row>
    <row r="189" spans="1:19" x14ac:dyDescent="0.3">
      <c r="A189" t="s">
        <v>395</v>
      </c>
      <c r="B189" t="s">
        <v>396</v>
      </c>
      <c r="C189" t="s">
        <v>384</v>
      </c>
      <c r="D189" t="s">
        <v>294</v>
      </c>
      <c r="E189" t="s">
        <v>160</v>
      </c>
      <c r="F189">
        <v>5</v>
      </c>
      <c r="G189">
        <v>12</v>
      </c>
      <c r="H189">
        <v>5</v>
      </c>
      <c r="I189">
        <v>25</v>
      </c>
      <c r="J189" s="1">
        <v>5</v>
      </c>
      <c r="K189" s="1">
        <v>7.5</v>
      </c>
      <c r="L189" s="1">
        <v>15</v>
      </c>
      <c r="M189" s="1">
        <v>30</v>
      </c>
      <c r="N189" s="1">
        <v>35</v>
      </c>
      <c r="O189" s="2">
        <v>5</v>
      </c>
      <c r="P189" s="2">
        <f t="shared" si="11"/>
        <v>7.5</v>
      </c>
      <c r="Q189" s="2">
        <f t="shared" si="12"/>
        <v>15</v>
      </c>
      <c r="R189" s="2">
        <f t="shared" si="13"/>
        <v>30</v>
      </c>
      <c r="S189" s="2">
        <f t="shared" si="14"/>
        <v>35</v>
      </c>
    </row>
    <row r="190" spans="1:19" x14ac:dyDescent="0.3">
      <c r="A190" t="s">
        <v>397</v>
      </c>
      <c r="B190" t="s">
        <v>398</v>
      </c>
      <c r="C190" t="s">
        <v>384</v>
      </c>
      <c r="D190" t="s">
        <v>294</v>
      </c>
      <c r="E190" t="s">
        <v>160</v>
      </c>
      <c r="F190">
        <v>5</v>
      </c>
      <c r="G190">
        <v>35</v>
      </c>
      <c r="H190">
        <v>5</v>
      </c>
      <c r="I190">
        <v>36</v>
      </c>
      <c r="J190" s="1">
        <v>6</v>
      </c>
      <c r="K190" s="1">
        <v>9</v>
      </c>
      <c r="L190" s="1">
        <v>18</v>
      </c>
      <c r="M190" s="1">
        <v>36</v>
      </c>
      <c r="N190" s="1">
        <v>42</v>
      </c>
      <c r="O190" s="2">
        <v>5</v>
      </c>
      <c r="P190" s="2">
        <f t="shared" si="11"/>
        <v>7.5</v>
      </c>
      <c r="Q190" s="2">
        <f t="shared" si="12"/>
        <v>15</v>
      </c>
      <c r="R190" s="2">
        <f t="shared" si="13"/>
        <v>30</v>
      </c>
      <c r="S190" s="2">
        <f t="shared" si="14"/>
        <v>35</v>
      </c>
    </row>
    <row r="191" spans="1:19" x14ac:dyDescent="0.3">
      <c r="A191" t="s">
        <v>399</v>
      </c>
      <c r="B191" t="s">
        <v>400</v>
      </c>
      <c r="C191" t="s">
        <v>384</v>
      </c>
      <c r="D191" t="s">
        <v>294</v>
      </c>
      <c r="E191" t="s">
        <v>160</v>
      </c>
      <c r="F191">
        <v>5</v>
      </c>
      <c r="G191">
        <v>33</v>
      </c>
      <c r="H191">
        <v>5</v>
      </c>
      <c r="I191">
        <v>41</v>
      </c>
      <c r="J191" s="1">
        <v>6</v>
      </c>
      <c r="K191" s="1">
        <v>9</v>
      </c>
      <c r="L191" s="1">
        <v>18</v>
      </c>
      <c r="M191" s="1">
        <v>36</v>
      </c>
      <c r="N191" s="1">
        <v>42</v>
      </c>
      <c r="O191" s="2">
        <v>5</v>
      </c>
      <c r="P191" s="2">
        <f t="shared" si="11"/>
        <v>7.5</v>
      </c>
      <c r="Q191" s="2">
        <f t="shared" si="12"/>
        <v>15</v>
      </c>
      <c r="R191" s="2">
        <f t="shared" si="13"/>
        <v>30</v>
      </c>
      <c r="S191" s="2">
        <f t="shared" si="14"/>
        <v>35</v>
      </c>
    </row>
    <row r="192" spans="1:19" x14ac:dyDescent="0.3">
      <c r="A192" t="s">
        <v>401</v>
      </c>
      <c r="B192" t="s">
        <v>402</v>
      </c>
      <c r="C192" t="s">
        <v>384</v>
      </c>
      <c r="D192" t="s">
        <v>294</v>
      </c>
      <c r="E192" t="s">
        <v>160</v>
      </c>
      <c r="F192">
        <v>5</v>
      </c>
      <c r="G192">
        <v>20</v>
      </c>
      <c r="H192">
        <v>5</v>
      </c>
      <c r="I192">
        <v>4</v>
      </c>
      <c r="J192" s="1">
        <v>5</v>
      </c>
      <c r="K192" s="1">
        <v>7.5</v>
      </c>
      <c r="L192" s="1">
        <v>15</v>
      </c>
      <c r="M192" s="1">
        <v>30</v>
      </c>
      <c r="N192" s="1">
        <v>35</v>
      </c>
      <c r="O192" s="2">
        <v>5</v>
      </c>
      <c r="P192" s="2">
        <f t="shared" si="11"/>
        <v>7.5</v>
      </c>
      <c r="Q192" s="2">
        <f t="shared" si="12"/>
        <v>15</v>
      </c>
      <c r="R192" s="2">
        <f t="shared" si="13"/>
        <v>30</v>
      </c>
      <c r="S192" s="2">
        <f t="shared" si="14"/>
        <v>35</v>
      </c>
    </row>
    <row r="193" spans="1:19" x14ac:dyDescent="0.3">
      <c r="A193" t="s">
        <v>403</v>
      </c>
      <c r="B193" t="s">
        <v>404</v>
      </c>
      <c r="C193" t="s">
        <v>384</v>
      </c>
      <c r="D193" t="s">
        <v>294</v>
      </c>
      <c r="E193" t="s">
        <v>160</v>
      </c>
      <c r="F193">
        <v>5</v>
      </c>
      <c r="G193">
        <v>38</v>
      </c>
      <c r="H193">
        <v>5</v>
      </c>
      <c r="I193">
        <v>35</v>
      </c>
      <c r="J193" s="1">
        <v>5</v>
      </c>
      <c r="K193" s="1">
        <v>7.5</v>
      </c>
      <c r="L193" s="1">
        <v>15</v>
      </c>
      <c r="M193" s="1">
        <v>30</v>
      </c>
      <c r="N193" s="1">
        <v>35</v>
      </c>
      <c r="O193" s="2">
        <v>5</v>
      </c>
      <c r="P193" s="2">
        <f t="shared" si="11"/>
        <v>7.5</v>
      </c>
      <c r="Q193" s="2">
        <f t="shared" si="12"/>
        <v>15</v>
      </c>
      <c r="R193" s="2">
        <f t="shared" si="13"/>
        <v>30</v>
      </c>
      <c r="S193" s="2">
        <f t="shared" si="14"/>
        <v>35</v>
      </c>
    </row>
    <row r="194" spans="1:19" x14ac:dyDescent="0.3">
      <c r="A194" t="s">
        <v>405</v>
      </c>
      <c r="B194" t="s">
        <v>406</v>
      </c>
      <c r="C194" t="s">
        <v>384</v>
      </c>
      <c r="D194" t="s">
        <v>294</v>
      </c>
      <c r="E194" t="s">
        <v>160</v>
      </c>
      <c r="F194">
        <v>5</v>
      </c>
      <c r="G194">
        <v>38</v>
      </c>
      <c r="H194">
        <v>5</v>
      </c>
      <c r="I194">
        <v>33</v>
      </c>
      <c r="J194" s="1">
        <v>5</v>
      </c>
      <c r="K194" s="1">
        <v>7.5</v>
      </c>
      <c r="L194" s="1">
        <v>15</v>
      </c>
      <c r="M194" s="1">
        <v>30</v>
      </c>
      <c r="N194" s="1">
        <v>35</v>
      </c>
      <c r="O194" s="2">
        <v>5</v>
      </c>
      <c r="P194" s="2">
        <f t="shared" si="11"/>
        <v>7.5</v>
      </c>
      <c r="Q194" s="2">
        <f t="shared" si="12"/>
        <v>15</v>
      </c>
      <c r="R194" s="2">
        <f t="shared" si="13"/>
        <v>30</v>
      </c>
      <c r="S194" s="2">
        <f t="shared" si="14"/>
        <v>35</v>
      </c>
    </row>
    <row r="195" spans="1:19" x14ac:dyDescent="0.3">
      <c r="A195" t="s">
        <v>407</v>
      </c>
      <c r="B195" t="s">
        <v>408</v>
      </c>
      <c r="C195" t="s">
        <v>384</v>
      </c>
      <c r="D195" t="s">
        <v>294</v>
      </c>
      <c r="E195" t="s">
        <v>160</v>
      </c>
      <c r="F195">
        <v>5</v>
      </c>
      <c r="G195">
        <v>27</v>
      </c>
      <c r="H195">
        <v>5</v>
      </c>
      <c r="I195">
        <v>30</v>
      </c>
      <c r="J195" s="1">
        <v>6</v>
      </c>
      <c r="K195" s="1">
        <v>9</v>
      </c>
      <c r="L195" s="1">
        <v>18</v>
      </c>
      <c r="M195" s="1">
        <v>36</v>
      </c>
      <c r="N195" s="1">
        <v>42</v>
      </c>
      <c r="O195" s="2">
        <v>5</v>
      </c>
      <c r="P195" s="2">
        <f t="shared" si="11"/>
        <v>7.5</v>
      </c>
      <c r="Q195" s="2">
        <f t="shared" si="12"/>
        <v>15</v>
      </c>
      <c r="R195" s="2">
        <f t="shared" si="13"/>
        <v>30</v>
      </c>
      <c r="S195" s="2">
        <f t="shared" si="14"/>
        <v>35</v>
      </c>
    </row>
    <row r="196" spans="1:19" x14ac:dyDescent="0.3">
      <c r="A196" s="6" t="s">
        <v>409</v>
      </c>
      <c r="B196" t="s">
        <v>410</v>
      </c>
      <c r="C196" t="s">
        <v>384</v>
      </c>
      <c r="D196" t="s">
        <v>294</v>
      </c>
      <c r="E196" t="s">
        <v>160</v>
      </c>
      <c r="F196">
        <v>5</v>
      </c>
      <c r="G196">
        <v>28</v>
      </c>
      <c r="H196">
        <v>5</v>
      </c>
      <c r="I196">
        <v>28</v>
      </c>
      <c r="J196" s="1" t="s">
        <v>160</v>
      </c>
      <c r="K196" s="1" t="s">
        <v>297</v>
      </c>
      <c r="L196" s="1" t="s">
        <v>297</v>
      </c>
      <c r="M196" s="1" t="s">
        <v>297</v>
      </c>
      <c r="N196" s="1" t="s">
        <v>297</v>
      </c>
      <c r="O196" s="2" t="e">
        <f t="shared" ref="O196:O201" si="15">J196-1</f>
        <v>#VALUE!</v>
      </c>
      <c r="P196" s="1" t="e">
        <f t="shared" ref="P196:P201" si="16">O196*1.5</f>
        <v>#VALUE!</v>
      </c>
      <c r="Q196" s="1" t="e">
        <f t="shared" ref="Q196:Q201" si="17">O196*3</f>
        <v>#VALUE!</v>
      </c>
      <c r="R196" s="1" t="e">
        <f t="shared" ref="R196:R201" si="18">O196*6</f>
        <v>#VALUE!</v>
      </c>
      <c r="S196" s="1" t="e">
        <f t="shared" ref="S196:S201" si="19">O196*7</f>
        <v>#VALUE!</v>
      </c>
    </row>
    <row r="197" spans="1:19" x14ac:dyDescent="0.3">
      <c r="A197" t="s">
        <v>411</v>
      </c>
      <c r="B197" t="s">
        <v>412</v>
      </c>
      <c r="C197" t="s">
        <v>384</v>
      </c>
      <c r="D197" t="s">
        <v>294</v>
      </c>
      <c r="E197" t="s">
        <v>160</v>
      </c>
      <c r="F197">
        <v>5</v>
      </c>
      <c r="G197">
        <v>38</v>
      </c>
      <c r="H197">
        <v>5</v>
      </c>
      <c r="I197">
        <v>35</v>
      </c>
      <c r="J197" s="1">
        <v>10</v>
      </c>
      <c r="K197" s="1">
        <v>15</v>
      </c>
      <c r="L197" s="1">
        <v>30</v>
      </c>
      <c r="M197" s="1">
        <v>60</v>
      </c>
      <c r="N197" s="1">
        <v>70</v>
      </c>
      <c r="O197" s="2">
        <f t="shared" si="15"/>
        <v>9</v>
      </c>
      <c r="P197" s="2">
        <f t="shared" si="16"/>
        <v>13.5</v>
      </c>
      <c r="Q197" s="2">
        <f t="shared" si="17"/>
        <v>27</v>
      </c>
      <c r="R197" s="2">
        <f t="shared" si="18"/>
        <v>54</v>
      </c>
      <c r="S197" s="2">
        <f t="shared" si="19"/>
        <v>63</v>
      </c>
    </row>
    <row r="198" spans="1:19" x14ac:dyDescent="0.3">
      <c r="A198" t="s">
        <v>413</v>
      </c>
      <c r="B198" t="s">
        <v>414</v>
      </c>
      <c r="C198" t="s">
        <v>384</v>
      </c>
      <c r="D198" t="s">
        <v>294</v>
      </c>
      <c r="E198" t="s">
        <v>160</v>
      </c>
      <c r="F198">
        <v>5</v>
      </c>
      <c r="G198">
        <v>24</v>
      </c>
      <c r="H198">
        <v>5</v>
      </c>
      <c r="I198">
        <v>28</v>
      </c>
      <c r="J198" s="1">
        <v>6</v>
      </c>
      <c r="K198" s="1">
        <v>9</v>
      </c>
      <c r="L198" s="1">
        <v>18</v>
      </c>
      <c r="M198" s="1">
        <v>36</v>
      </c>
      <c r="N198" s="1">
        <v>42</v>
      </c>
      <c r="O198" s="2">
        <v>5</v>
      </c>
      <c r="P198" s="2">
        <f t="shared" si="16"/>
        <v>7.5</v>
      </c>
      <c r="Q198" s="2">
        <f t="shared" si="17"/>
        <v>15</v>
      </c>
      <c r="R198" s="2">
        <f t="shared" si="18"/>
        <v>30</v>
      </c>
      <c r="S198" s="2">
        <f t="shared" si="19"/>
        <v>35</v>
      </c>
    </row>
    <row r="199" spans="1:19" x14ac:dyDescent="0.3">
      <c r="A199" t="s">
        <v>415</v>
      </c>
      <c r="B199" t="s">
        <v>416</v>
      </c>
      <c r="C199" t="s">
        <v>384</v>
      </c>
      <c r="D199" t="s">
        <v>294</v>
      </c>
      <c r="E199" t="s">
        <v>160</v>
      </c>
      <c r="F199">
        <v>5</v>
      </c>
      <c r="G199">
        <v>31</v>
      </c>
      <c r="H199">
        <v>5</v>
      </c>
      <c r="I199">
        <v>32</v>
      </c>
      <c r="J199" s="1">
        <v>8</v>
      </c>
      <c r="K199" s="1">
        <v>12</v>
      </c>
      <c r="L199" s="1">
        <v>24</v>
      </c>
      <c r="M199" s="1">
        <v>48</v>
      </c>
      <c r="N199" s="1">
        <v>56</v>
      </c>
      <c r="O199" s="2">
        <f t="shared" si="15"/>
        <v>7</v>
      </c>
      <c r="P199" s="2">
        <f t="shared" si="16"/>
        <v>10.5</v>
      </c>
      <c r="Q199" s="2">
        <f t="shared" si="17"/>
        <v>21</v>
      </c>
      <c r="R199" s="2">
        <f t="shared" si="18"/>
        <v>42</v>
      </c>
      <c r="S199" s="2">
        <f t="shared" si="19"/>
        <v>49</v>
      </c>
    </row>
    <row r="200" spans="1:19" x14ac:dyDescent="0.3">
      <c r="A200" t="s">
        <v>417</v>
      </c>
      <c r="B200" t="s">
        <v>418</v>
      </c>
      <c r="C200" t="s">
        <v>384</v>
      </c>
      <c r="D200" t="s">
        <v>294</v>
      </c>
      <c r="E200" t="s">
        <v>160</v>
      </c>
      <c r="F200">
        <v>5</v>
      </c>
      <c r="G200">
        <v>17</v>
      </c>
      <c r="H200">
        <v>5</v>
      </c>
      <c r="I200">
        <v>19</v>
      </c>
      <c r="J200" s="1">
        <v>5</v>
      </c>
      <c r="K200" s="1">
        <v>7.5</v>
      </c>
      <c r="L200" s="1">
        <v>15</v>
      </c>
      <c r="M200" s="1">
        <v>30</v>
      </c>
      <c r="N200" s="1">
        <v>35</v>
      </c>
      <c r="O200" s="2">
        <v>5</v>
      </c>
      <c r="P200" s="2">
        <f t="shared" si="16"/>
        <v>7.5</v>
      </c>
      <c r="Q200" s="2">
        <f t="shared" si="17"/>
        <v>15</v>
      </c>
      <c r="R200" s="2">
        <f t="shared" si="18"/>
        <v>30</v>
      </c>
      <c r="S200" s="2">
        <f t="shared" si="19"/>
        <v>35</v>
      </c>
    </row>
    <row r="201" spans="1:19" x14ac:dyDescent="0.3">
      <c r="A201" t="s">
        <v>419</v>
      </c>
      <c r="B201" t="s">
        <v>420</v>
      </c>
      <c r="C201" t="s">
        <v>384</v>
      </c>
      <c r="D201" t="s">
        <v>294</v>
      </c>
      <c r="E201" t="s">
        <v>160</v>
      </c>
      <c r="F201">
        <v>5</v>
      </c>
      <c r="G201">
        <v>35</v>
      </c>
      <c r="H201">
        <v>5</v>
      </c>
      <c r="I201">
        <v>32</v>
      </c>
      <c r="J201" s="1">
        <v>9</v>
      </c>
      <c r="K201" s="1">
        <v>13.5</v>
      </c>
      <c r="L201" s="1">
        <v>27</v>
      </c>
      <c r="M201" s="1">
        <v>54</v>
      </c>
      <c r="N201" s="1">
        <v>63</v>
      </c>
      <c r="O201" s="2">
        <f t="shared" si="15"/>
        <v>8</v>
      </c>
      <c r="P201" s="2">
        <f t="shared" si="16"/>
        <v>12</v>
      </c>
      <c r="Q201" s="2">
        <f t="shared" si="17"/>
        <v>24</v>
      </c>
      <c r="R201" s="2">
        <f t="shared" si="18"/>
        <v>48</v>
      </c>
      <c r="S201" s="2">
        <f t="shared" si="19"/>
        <v>56</v>
      </c>
    </row>
    <row r="202" spans="1:19" x14ac:dyDescent="0.3">
      <c r="A202" t="s">
        <v>421</v>
      </c>
      <c r="B202" t="s">
        <v>422</v>
      </c>
      <c r="C202" t="s">
        <v>423</v>
      </c>
      <c r="D202" t="s">
        <v>16</v>
      </c>
      <c r="E202" t="s">
        <v>160</v>
      </c>
      <c r="F202">
        <v>5</v>
      </c>
      <c r="G202">
        <v>9</v>
      </c>
      <c r="J202" s="1">
        <v>7</v>
      </c>
      <c r="K202" s="1">
        <v>10.5</v>
      </c>
      <c r="L202" s="1">
        <v>21</v>
      </c>
      <c r="M202" s="1">
        <v>42</v>
      </c>
      <c r="N202" s="1">
        <v>49</v>
      </c>
      <c r="O202" s="3"/>
      <c r="P202" s="3"/>
      <c r="Q202" s="3"/>
      <c r="R202" s="3"/>
      <c r="S202" s="3"/>
    </row>
    <row r="203" spans="1:19" x14ac:dyDescent="0.3">
      <c r="A203" t="s">
        <v>424</v>
      </c>
      <c r="B203" t="s">
        <v>425</v>
      </c>
      <c r="C203" t="s">
        <v>423</v>
      </c>
      <c r="D203" t="s">
        <v>16</v>
      </c>
      <c r="E203" t="s">
        <v>160</v>
      </c>
      <c r="F203">
        <v>5</v>
      </c>
      <c r="G203">
        <v>6</v>
      </c>
      <c r="J203" s="1">
        <v>6</v>
      </c>
      <c r="K203" s="1">
        <v>9</v>
      </c>
      <c r="L203" s="1">
        <v>18</v>
      </c>
      <c r="M203" s="1">
        <v>36</v>
      </c>
      <c r="N203" s="1">
        <v>42</v>
      </c>
      <c r="O203" s="3"/>
      <c r="P203" s="3"/>
      <c r="Q203" s="3"/>
      <c r="R203" s="3"/>
      <c r="S203" s="3"/>
    </row>
    <row r="204" spans="1:19" x14ac:dyDescent="0.3">
      <c r="A204" t="s">
        <v>426</v>
      </c>
      <c r="B204" t="s">
        <v>427</v>
      </c>
      <c r="C204" t="s">
        <v>423</v>
      </c>
      <c r="D204" t="s">
        <v>16</v>
      </c>
      <c r="E204" t="s">
        <v>160</v>
      </c>
      <c r="F204">
        <v>5</v>
      </c>
      <c r="G204">
        <v>15</v>
      </c>
      <c r="J204" s="1">
        <v>7</v>
      </c>
      <c r="K204" s="1">
        <v>10.5</v>
      </c>
      <c r="L204" s="1">
        <v>21</v>
      </c>
      <c r="M204" s="1">
        <v>42</v>
      </c>
      <c r="N204" s="1">
        <v>49</v>
      </c>
      <c r="O204" s="3"/>
      <c r="P204" s="3"/>
      <c r="Q204" s="3"/>
      <c r="R204" s="3"/>
      <c r="S204" s="3"/>
    </row>
    <row r="205" spans="1:19" x14ac:dyDescent="0.3">
      <c r="A205" t="s">
        <v>428</v>
      </c>
      <c r="B205" t="s">
        <v>429</v>
      </c>
      <c r="C205" t="s">
        <v>423</v>
      </c>
      <c r="D205" t="s">
        <v>16</v>
      </c>
      <c r="E205" t="s">
        <v>160</v>
      </c>
      <c r="F205">
        <v>5</v>
      </c>
      <c r="G205">
        <v>16</v>
      </c>
      <c r="J205" s="1">
        <v>9</v>
      </c>
      <c r="K205" s="1">
        <v>13.5</v>
      </c>
      <c r="L205" s="1">
        <v>27</v>
      </c>
      <c r="M205" s="1">
        <v>54</v>
      </c>
      <c r="N205" s="1">
        <v>63</v>
      </c>
      <c r="O205" s="3"/>
      <c r="P205" s="3"/>
      <c r="Q205" s="3"/>
      <c r="R205" s="3"/>
      <c r="S205" s="3"/>
    </row>
    <row r="206" spans="1:19" x14ac:dyDescent="0.3">
      <c r="A206" t="s">
        <v>430</v>
      </c>
      <c r="B206" t="s">
        <v>431</v>
      </c>
      <c r="C206" t="s">
        <v>423</v>
      </c>
      <c r="D206" t="s">
        <v>16</v>
      </c>
      <c r="E206" t="s">
        <v>160</v>
      </c>
      <c r="F206">
        <v>5</v>
      </c>
      <c r="G206">
        <v>20</v>
      </c>
      <c r="J206" s="1">
        <v>8</v>
      </c>
      <c r="K206" s="1">
        <v>12</v>
      </c>
      <c r="L206" s="1">
        <v>24</v>
      </c>
      <c r="M206" s="1">
        <v>48</v>
      </c>
      <c r="N206" s="1">
        <v>56</v>
      </c>
      <c r="O206" s="3"/>
      <c r="P206" s="3"/>
      <c r="Q206" s="3"/>
      <c r="R206" s="3"/>
      <c r="S206" s="3"/>
    </row>
    <row r="207" spans="1:19" x14ac:dyDescent="0.3">
      <c r="A207" t="s">
        <v>432</v>
      </c>
      <c r="B207" t="s">
        <v>433</v>
      </c>
      <c r="C207" t="s">
        <v>423</v>
      </c>
      <c r="D207" t="s">
        <v>16</v>
      </c>
      <c r="E207" t="s">
        <v>160</v>
      </c>
      <c r="F207">
        <v>5</v>
      </c>
      <c r="G207">
        <v>14</v>
      </c>
      <c r="J207" s="1">
        <v>8</v>
      </c>
      <c r="K207" s="1">
        <v>12</v>
      </c>
      <c r="L207" s="1">
        <v>24</v>
      </c>
      <c r="M207" s="1">
        <v>48</v>
      </c>
      <c r="N207" s="1">
        <v>56</v>
      </c>
      <c r="O207" s="3"/>
      <c r="P207" s="3"/>
      <c r="Q207" s="3"/>
      <c r="R207" s="3"/>
      <c r="S207" s="3"/>
    </row>
    <row r="208" spans="1:19" x14ac:dyDescent="0.3">
      <c r="A208" t="s">
        <v>434</v>
      </c>
      <c r="B208" t="s">
        <v>435</v>
      </c>
      <c r="C208" t="s">
        <v>423</v>
      </c>
      <c r="D208" t="s">
        <v>16</v>
      </c>
      <c r="E208" t="s">
        <v>160</v>
      </c>
      <c r="F208">
        <v>5</v>
      </c>
      <c r="G208">
        <v>1</v>
      </c>
      <c r="J208" s="1">
        <v>7</v>
      </c>
      <c r="K208" s="1">
        <v>10.5</v>
      </c>
      <c r="L208" s="1">
        <v>21</v>
      </c>
      <c r="M208" s="1">
        <v>42</v>
      </c>
      <c r="N208" s="1">
        <v>49</v>
      </c>
      <c r="O208" s="3"/>
      <c r="P208" s="3"/>
      <c r="Q208" s="3"/>
      <c r="R208" s="3"/>
      <c r="S208" s="3"/>
    </row>
    <row r="209" spans="1:19" x14ac:dyDescent="0.3">
      <c r="A209" t="s">
        <v>436</v>
      </c>
      <c r="B209" t="s">
        <v>437</v>
      </c>
      <c r="C209" t="s">
        <v>423</v>
      </c>
      <c r="D209" t="s">
        <v>16</v>
      </c>
      <c r="E209" t="s">
        <v>160</v>
      </c>
      <c r="F209">
        <v>5</v>
      </c>
      <c r="G209">
        <v>12</v>
      </c>
      <c r="J209" s="1">
        <v>5</v>
      </c>
      <c r="K209" s="1">
        <v>7.5</v>
      </c>
      <c r="L209" s="1">
        <v>15</v>
      </c>
      <c r="M209" s="1">
        <v>30</v>
      </c>
      <c r="N209" s="1">
        <v>35</v>
      </c>
      <c r="O209" s="3"/>
      <c r="P209" s="3"/>
      <c r="Q209" s="3"/>
      <c r="R209" s="3"/>
      <c r="S209" s="3"/>
    </row>
    <row r="210" spans="1:19" x14ac:dyDescent="0.3">
      <c r="A210" t="s">
        <v>438</v>
      </c>
      <c r="B210" t="s">
        <v>439</v>
      </c>
      <c r="C210" t="s">
        <v>423</v>
      </c>
      <c r="D210" t="s">
        <v>16</v>
      </c>
      <c r="E210" t="s">
        <v>160</v>
      </c>
      <c r="F210">
        <v>5</v>
      </c>
      <c r="G210">
        <v>19</v>
      </c>
      <c r="J210" s="1">
        <v>10</v>
      </c>
      <c r="K210" s="1">
        <v>15</v>
      </c>
      <c r="L210" s="1">
        <v>30</v>
      </c>
      <c r="M210" s="1">
        <v>60</v>
      </c>
      <c r="N210" s="1">
        <v>70</v>
      </c>
      <c r="O210" s="3"/>
      <c r="P210" s="3"/>
      <c r="Q210" s="3"/>
      <c r="R210" s="3"/>
      <c r="S210" s="3"/>
    </row>
    <row r="211" spans="1:19" x14ac:dyDescent="0.3">
      <c r="A211" t="s">
        <v>440</v>
      </c>
      <c r="B211" t="s">
        <v>441</v>
      </c>
      <c r="C211" t="s">
        <v>423</v>
      </c>
      <c r="D211" t="s">
        <v>16</v>
      </c>
      <c r="E211" t="s">
        <v>160</v>
      </c>
      <c r="F211">
        <v>5</v>
      </c>
      <c r="G211">
        <v>7</v>
      </c>
      <c r="J211" s="1">
        <v>6</v>
      </c>
      <c r="K211" s="1">
        <v>9</v>
      </c>
      <c r="L211" s="1">
        <v>18</v>
      </c>
      <c r="M211" s="1">
        <v>36</v>
      </c>
      <c r="N211" s="1">
        <v>42</v>
      </c>
      <c r="O211" s="3"/>
      <c r="P211" s="3"/>
      <c r="Q211" s="3"/>
      <c r="R211" s="3"/>
      <c r="S211" s="3"/>
    </row>
    <row r="212" spans="1:19" x14ac:dyDescent="0.3">
      <c r="A212" t="s">
        <v>442</v>
      </c>
      <c r="B212" t="s">
        <v>443</v>
      </c>
      <c r="C212" t="s">
        <v>423</v>
      </c>
      <c r="D212" t="s">
        <v>16</v>
      </c>
      <c r="E212" t="s">
        <v>160</v>
      </c>
      <c r="F212">
        <v>5</v>
      </c>
      <c r="G212">
        <v>14</v>
      </c>
      <c r="J212" s="1">
        <v>6</v>
      </c>
      <c r="K212" s="1">
        <v>9</v>
      </c>
      <c r="L212" s="1">
        <v>18</v>
      </c>
      <c r="M212" s="1">
        <v>36</v>
      </c>
      <c r="N212" s="1">
        <v>42</v>
      </c>
      <c r="O212" s="3"/>
      <c r="P212" s="3"/>
      <c r="Q212" s="3"/>
      <c r="R212" s="3"/>
      <c r="S212" s="3"/>
    </row>
    <row r="213" spans="1:19" x14ac:dyDescent="0.3">
      <c r="A213" t="s">
        <v>444</v>
      </c>
      <c r="B213" t="s">
        <v>445</v>
      </c>
      <c r="C213" t="s">
        <v>423</v>
      </c>
      <c r="D213" t="s">
        <v>16</v>
      </c>
      <c r="E213" t="s">
        <v>160</v>
      </c>
      <c r="F213">
        <v>5</v>
      </c>
      <c r="G213">
        <v>19</v>
      </c>
      <c r="J213" s="1">
        <v>7</v>
      </c>
      <c r="K213" s="1">
        <v>10.5</v>
      </c>
      <c r="L213" s="1">
        <v>21</v>
      </c>
      <c r="M213" s="1">
        <v>42</v>
      </c>
      <c r="N213" s="1">
        <v>49</v>
      </c>
      <c r="O213" s="3"/>
      <c r="P213" s="3"/>
      <c r="Q213" s="3"/>
      <c r="R213" s="3"/>
      <c r="S213" s="3"/>
    </row>
    <row r="214" spans="1:19" x14ac:dyDescent="0.3">
      <c r="A214" t="s">
        <v>446</v>
      </c>
      <c r="B214" t="s">
        <v>447</v>
      </c>
      <c r="C214" t="s">
        <v>423</v>
      </c>
      <c r="D214" t="s">
        <v>16</v>
      </c>
      <c r="E214" t="s">
        <v>160</v>
      </c>
      <c r="F214">
        <v>5</v>
      </c>
      <c r="G214">
        <v>26</v>
      </c>
      <c r="J214" s="1">
        <v>8</v>
      </c>
      <c r="K214" s="1">
        <v>12</v>
      </c>
      <c r="L214" s="1">
        <v>24</v>
      </c>
      <c r="M214" s="1">
        <v>48</v>
      </c>
      <c r="N214" s="1">
        <v>56</v>
      </c>
      <c r="O214" s="3"/>
      <c r="P214" s="3"/>
      <c r="Q214" s="3"/>
      <c r="R214" s="3"/>
      <c r="S214" s="3"/>
    </row>
    <row r="215" spans="1:19" x14ac:dyDescent="0.3">
      <c r="A215" t="s">
        <v>448</v>
      </c>
      <c r="B215" t="s">
        <v>449</v>
      </c>
      <c r="C215" t="s">
        <v>423</v>
      </c>
      <c r="D215" t="s">
        <v>16</v>
      </c>
      <c r="E215" t="s">
        <v>160</v>
      </c>
      <c r="F215">
        <v>5</v>
      </c>
      <c r="G215">
        <v>27</v>
      </c>
      <c r="J215" s="1">
        <v>6</v>
      </c>
      <c r="K215" s="1">
        <v>9</v>
      </c>
      <c r="L215" s="1">
        <v>18</v>
      </c>
      <c r="M215" s="1">
        <v>36</v>
      </c>
      <c r="N215" s="1">
        <v>42</v>
      </c>
      <c r="O215" s="3"/>
      <c r="P215" s="3"/>
      <c r="Q215" s="3"/>
      <c r="R215" s="3"/>
      <c r="S215" s="3"/>
    </row>
    <row r="216" spans="1:19" x14ac:dyDescent="0.3">
      <c r="A216" t="s">
        <v>450</v>
      </c>
      <c r="B216" t="s">
        <v>451</v>
      </c>
      <c r="C216" t="s">
        <v>423</v>
      </c>
      <c r="D216" t="s">
        <v>16</v>
      </c>
      <c r="E216" t="s">
        <v>160</v>
      </c>
      <c r="F216">
        <v>5</v>
      </c>
      <c r="G216">
        <v>13</v>
      </c>
      <c r="J216" s="1">
        <v>5</v>
      </c>
      <c r="K216" s="1">
        <v>7.5</v>
      </c>
      <c r="L216" s="1">
        <v>15</v>
      </c>
      <c r="M216" s="1">
        <v>30</v>
      </c>
      <c r="N216" s="1">
        <v>35</v>
      </c>
      <c r="O216" s="3"/>
      <c r="P216" s="3"/>
      <c r="Q216" s="3"/>
      <c r="R216" s="3"/>
      <c r="S216" s="3"/>
    </row>
    <row r="217" spans="1:19" x14ac:dyDescent="0.3">
      <c r="A217" t="s">
        <v>452</v>
      </c>
      <c r="B217" t="s">
        <v>453</v>
      </c>
      <c r="C217" t="s">
        <v>423</v>
      </c>
      <c r="D217" t="s">
        <v>16</v>
      </c>
      <c r="E217" t="s">
        <v>160</v>
      </c>
      <c r="F217">
        <v>5</v>
      </c>
      <c r="G217">
        <v>16</v>
      </c>
      <c r="J217" s="1">
        <v>6</v>
      </c>
      <c r="K217" s="1">
        <v>9</v>
      </c>
      <c r="L217" s="1">
        <v>18</v>
      </c>
      <c r="M217" s="1">
        <v>36</v>
      </c>
      <c r="N217" s="1">
        <v>42</v>
      </c>
      <c r="O217" s="3"/>
      <c r="P217" s="3"/>
      <c r="Q217" s="3"/>
      <c r="R217" s="3"/>
      <c r="S217" s="3"/>
    </row>
    <row r="218" spans="1:19" x14ac:dyDescent="0.3">
      <c r="A218" t="s">
        <v>454</v>
      </c>
      <c r="B218" t="s">
        <v>455</v>
      </c>
      <c r="C218" t="s">
        <v>423</v>
      </c>
      <c r="D218" t="s">
        <v>16</v>
      </c>
      <c r="E218" t="s">
        <v>160</v>
      </c>
      <c r="F218">
        <v>5</v>
      </c>
      <c r="G218">
        <v>11</v>
      </c>
      <c r="J218" s="1">
        <v>6</v>
      </c>
      <c r="K218" s="1">
        <v>9</v>
      </c>
      <c r="L218" s="1">
        <v>18</v>
      </c>
      <c r="M218" s="1">
        <v>36</v>
      </c>
      <c r="N218" s="1">
        <v>42</v>
      </c>
      <c r="O218" s="3"/>
      <c r="P218" s="3"/>
      <c r="Q218" s="3"/>
      <c r="R218" s="3"/>
      <c r="S218" s="3"/>
    </row>
    <row r="219" spans="1:19" x14ac:dyDescent="0.3">
      <c r="A219" t="s">
        <v>456</v>
      </c>
      <c r="B219" t="s">
        <v>457</v>
      </c>
      <c r="C219" t="s">
        <v>423</v>
      </c>
      <c r="D219" t="s">
        <v>16</v>
      </c>
      <c r="E219" t="s">
        <v>160</v>
      </c>
      <c r="F219">
        <v>5</v>
      </c>
      <c r="G219">
        <v>17</v>
      </c>
      <c r="J219" s="1">
        <v>7</v>
      </c>
      <c r="K219" s="1">
        <v>10.5</v>
      </c>
      <c r="L219" s="1">
        <v>21</v>
      </c>
      <c r="M219" s="1">
        <v>42</v>
      </c>
      <c r="N219" s="1">
        <v>49</v>
      </c>
      <c r="O219" s="3"/>
      <c r="P219" s="3"/>
      <c r="Q219" s="3"/>
      <c r="R219" s="3"/>
      <c r="S219" s="3"/>
    </row>
    <row r="220" spans="1:19" x14ac:dyDescent="0.3">
      <c r="A220" t="s">
        <v>458</v>
      </c>
      <c r="B220" t="s">
        <v>459</v>
      </c>
      <c r="C220" t="s">
        <v>423</v>
      </c>
      <c r="D220" t="s">
        <v>16</v>
      </c>
      <c r="E220" t="s">
        <v>160</v>
      </c>
      <c r="F220">
        <v>5</v>
      </c>
      <c r="G220">
        <v>22</v>
      </c>
      <c r="J220" s="1">
        <v>9</v>
      </c>
      <c r="K220" s="1">
        <v>13.5</v>
      </c>
      <c r="L220" s="1">
        <v>27</v>
      </c>
      <c r="M220" s="1">
        <v>54</v>
      </c>
      <c r="N220" s="1">
        <v>63</v>
      </c>
      <c r="O220" s="3"/>
      <c r="P220" s="3"/>
      <c r="Q220" s="3"/>
      <c r="R220" s="3"/>
      <c r="S220" s="3"/>
    </row>
    <row r="221" spans="1:19" x14ac:dyDescent="0.3">
      <c r="A221" t="s">
        <v>460</v>
      </c>
      <c r="B221" t="s">
        <v>461</v>
      </c>
      <c r="C221" t="s">
        <v>423</v>
      </c>
      <c r="D221" t="s">
        <v>16</v>
      </c>
      <c r="E221" t="s">
        <v>160</v>
      </c>
      <c r="F221">
        <v>5</v>
      </c>
      <c r="G221">
        <v>23</v>
      </c>
      <c r="J221" s="1">
        <v>6</v>
      </c>
      <c r="K221" s="1">
        <v>9</v>
      </c>
      <c r="L221" s="1">
        <v>18</v>
      </c>
      <c r="M221" s="1">
        <v>36</v>
      </c>
      <c r="N221" s="1">
        <v>42</v>
      </c>
      <c r="O221" s="3"/>
      <c r="P221" s="3"/>
      <c r="Q221" s="3"/>
      <c r="R221" s="3"/>
      <c r="S221" s="3"/>
    </row>
    <row r="222" spans="1:19" x14ac:dyDescent="0.3">
      <c r="A222" s="8" t="s">
        <v>462</v>
      </c>
      <c r="B222" t="s">
        <v>463</v>
      </c>
      <c r="C222" t="s">
        <v>423</v>
      </c>
      <c r="D222" t="s">
        <v>16</v>
      </c>
      <c r="E222" t="s">
        <v>160</v>
      </c>
      <c r="F222">
        <v>5</v>
      </c>
      <c r="G222" t="s">
        <v>60</v>
      </c>
      <c r="J222" s="1">
        <v>5</v>
      </c>
      <c r="K222" s="1">
        <v>7.5</v>
      </c>
      <c r="L222" s="1">
        <v>15</v>
      </c>
      <c r="M222" s="1">
        <v>30</v>
      </c>
      <c r="N222" s="1">
        <v>35</v>
      </c>
      <c r="O222" s="3"/>
      <c r="P222" s="3"/>
      <c r="Q222" s="3"/>
      <c r="R222" s="3"/>
      <c r="S222" s="3"/>
    </row>
    <row r="223" spans="1:19" x14ac:dyDescent="0.3">
      <c r="A223" t="s">
        <v>464</v>
      </c>
      <c r="B223" t="s">
        <v>465</v>
      </c>
      <c r="C223" t="s">
        <v>423</v>
      </c>
      <c r="D223" t="s">
        <v>16</v>
      </c>
      <c r="E223" t="s">
        <v>160</v>
      </c>
      <c r="F223">
        <v>5</v>
      </c>
      <c r="G223">
        <v>25</v>
      </c>
      <c r="J223" s="1">
        <v>8</v>
      </c>
      <c r="K223" s="1">
        <v>12</v>
      </c>
      <c r="L223" s="1">
        <v>24</v>
      </c>
      <c r="M223" s="1">
        <v>48</v>
      </c>
      <c r="N223" s="1">
        <v>56</v>
      </c>
      <c r="O223" s="3"/>
      <c r="P223" s="3"/>
      <c r="Q223" s="3"/>
      <c r="R223" s="3"/>
      <c r="S223" s="3"/>
    </row>
    <row r="224" spans="1:19" x14ac:dyDescent="0.3">
      <c r="A224" t="s">
        <v>466</v>
      </c>
      <c r="B224" t="s">
        <v>467</v>
      </c>
      <c r="C224" t="s">
        <v>423</v>
      </c>
      <c r="D224" t="s">
        <v>16</v>
      </c>
      <c r="E224" t="s">
        <v>160</v>
      </c>
      <c r="F224">
        <v>5</v>
      </c>
      <c r="G224">
        <v>15</v>
      </c>
      <c r="J224" s="1">
        <v>6</v>
      </c>
      <c r="K224" s="1">
        <v>9</v>
      </c>
      <c r="L224" s="1">
        <v>18</v>
      </c>
      <c r="M224" s="1">
        <v>36</v>
      </c>
      <c r="N224" s="1">
        <v>42</v>
      </c>
      <c r="O224" s="3"/>
      <c r="P224" s="3"/>
      <c r="Q224" s="3"/>
      <c r="R224" s="3"/>
      <c r="S224" s="3"/>
    </row>
    <row r="225" spans="1:19" x14ac:dyDescent="0.3">
      <c r="A225" t="s">
        <v>468</v>
      </c>
      <c r="B225" t="s">
        <v>469</v>
      </c>
      <c r="C225" t="s">
        <v>423</v>
      </c>
      <c r="D225" t="s">
        <v>16</v>
      </c>
      <c r="E225" t="s">
        <v>160</v>
      </c>
      <c r="F225">
        <v>5</v>
      </c>
      <c r="G225">
        <v>2</v>
      </c>
      <c r="J225" s="1">
        <v>5</v>
      </c>
      <c r="K225" s="1">
        <v>7.5</v>
      </c>
      <c r="L225" s="1">
        <v>15</v>
      </c>
      <c r="M225" s="1">
        <v>30</v>
      </c>
      <c r="N225" s="1">
        <v>35</v>
      </c>
      <c r="O225" s="3"/>
      <c r="P225" s="3"/>
      <c r="Q225" s="3"/>
      <c r="R225" s="3"/>
      <c r="S225" s="3"/>
    </row>
    <row r="226" spans="1:19" x14ac:dyDescent="0.3">
      <c r="A226" t="s">
        <v>470</v>
      </c>
      <c r="B226" t="s">
        <v>471</v>
      </c>
      <c r="C226" t="s">
        <v>423</v>
      </c>
      <c r="D226" t="s">
        <v>16</v>
      </c>
      <c r="E226" t="s">
        <v>160</v>
      </c>
      <c r="F226">
        <v>5</v>
      </c>
      <c r="G226">
        <v>13</v>
      </c>
      <c r="J226" s="1">
        <v>6</v>
      </c>
      <c r="K226" s="1">
        <v>9</v>
      </c>
      <c r="L226" s="1">
        <v>18</v>
      </c>
      <c r="M226" s="1">
        <v>36</v>
      </c>
      <c r="N226" s="1">
        <v>42</v>
      </c>
      <c r="O226" s="3"/>
      <c r="P226" s="3"/>
      <c r="Q226" s="3"/>
      <c r="R226" s="3"/>
      <c r="S226" s="3"/>
    </row>
    <row r="227" spans="1:19" x14ac:dyDescent="0.3">
      <c r="A227" t="s">
        <v>472</v>
      </c>
      <c r="B227" t="s">
        <v>473</v>
      </c>
      <c r="C227" t="s">
        <v>423</v>
      </c>
      <c r="D227" t="s">
        <v>16</v>
      </c>
      <c r="E227" t="s">
        <v>160</v>
      </c>
      <c r="F227">
        <v>5</v>
      </c>
      <c r="G227">
        <v>15</v>
      </c>
      <c r="J227" s="1">
        <v>8</v>
      </c>
      <c r="K227" s="1">
        <v>12</v>
      </c>
      <c r="L227" s="1">
        <v>24</v>
      </c>
      <c r="M227" s="1">
        <v>48</v>
      </c>
      <c r="N227" s="1">
        <v>56</v>
      </c>
      <c r="O227" s="3"/>
      <c r="P227" s="3"/>
      <c r="Q227" s="3"/>
      <c r="R227" s="3"/>
      <c r="S227" s="3"/>
    </row>
    <row r="228" spans="1:19" x14ac:dyDescent="0.3">
      <c r="A228" t="s">
        <v>474</v>
      </c>
      <c r="B228" t="s">
        <v>475</v>
      </c>
      <c r="C228" t="s">
        <v>423</v>
      </c>
      <c r="D228" t="s">
        <v>16</v>
      </c>
      <c r="E228" t="s">
        <v>160</v>
      </c>
      <c r="F228">
        <v>5</v>
      </c>
      <c r="G228">
        <v>10</v>
      </c>
      <c r="J228" s="1">
        <v>8</v>
      </c>
      <c r="K228" s="1">
        <v>12</v>
      </c>
      <c r="L228" s="1">
        <v>24</v>
      </c>
      <c r="M228" s="1">
        <v>48</v>
      </c>
      <c r="N228" s="1">
        <v>56</v>
      </c>
      <c r="O228" s="3"/>
      <c r="P228" s="3"/>
      <c r="Q228" s="3"/>
      <c r="R228" s="3"/>
      <c r="S228" s="3"/>
    </row>
    <row r="229" spans="1:19" x14ac:dyDescent="0.3">
      <c r="A229" t="s">
        <v>476</v>
      </c>
      <c r="B229" t="s">
        <v>477</v>
      </c>
      <c r="C229" t="s">
        <v>423</v>
      </c>
      <c r="D229" t="s">
        <v>16</v>
      </c>
      <c r="E229" t="s">
        <v>160</v>
      </c>
      <c r="F229">
        <v>5</v>
      </c>
      <c r="G229">
        <v>22</v>
      </c>
      <c r="J229" s="1">
        <v>8</v>
      </c>
      <c r="K229" s="1">
        <v>12</v>
      </c>
      <c r="L229" s="1">
        <v>24</v>
      </c>
      <c r="M229" s="1">
        <v>48</v>
      </c>
      <c r="N229" s="1">
        <v>56</v>
      </c>
      <c r="O229" s="3"/>
      <c r="P229" s="3"/>
      <c r="Q229" s="3"/>
      <c r="R229" s="3"/>
      <c r="S229" s="3"/>
    </row>
    <row r="230" spans="1:19" x14ac:dyDescent="0.3">
      <c r="A230" t="s">
        <v>478</v>
      </c>
      <c r="B230" t="s">
        <v>479</v>
      </c>
      <c r="C230" t="s">
        <v>423</v>
      </c>
      <c r="D230" t="s">
        <v>16</v>
      </c>
      <c r="E230" t="s">
        <v>160</v>
      </c>
      <c r="F230">
        <v>5</v>
      </c>
      <c r="G230">
        <v>15</v>
      </c>
      <c r="J230" s="1">
        <v>6</v>
      </c>
      <c r="K230" s="1">
        <v>9</v>
      </c>
      <c r="L230" s="1">
        <v>18</v>
      </c>
      <c r="M230" s="1">
        <v>36</v>
      </c>
      <c r="N230" s="1">
        <v>42</v>
      </c>
      <c r="O230" s="3"/>
      <c r="P230" s="3"/>
      <c r="Q230" s="3"/>
      <c r="R230" s="3"/>
      <c r="S230" s="3"/>
    </row>
    <row r="231" spans="1:19" x14ac:dyDescent="0.3">
      <c r="A231" t="s">
        <v>480</v>
      </c>
      <c r="B231" t="s">
        <v>481</v>
      </c>
      <c r="C231" t="s">
        <v>423</v>
      </c>
      <c r="D231" t="s">
        <v>16</v>
      </c>
      <c r="E231" t="s">
        <v>160</v>
      </c>
      <c r="F231">
        <v>5</v>
      </c>
      <c r="G231">
        <v>15</v>
      </c>
      <c r="J231" s="1">
        <v>5</v>
      </c>
      <c r="K231" s="1">
        <v>7.5</v>
      </c>
      <c r="L231" s="1">
        <v>15</v>
      </c>
      <c r="M231" s="1">
        <v>30</v>
      </c>
      <c r="N231" s="1">
        <v>35</v>
      </c>
      <c r="O231" s="3"/>
      <c r="P231" s="3"/>
      <c r="Q231" s="3"/>
      <c r="R231" s="3"/>
      <c r="S231" s="3"/>
    </row>
    <row r="232" spans="1:19" x14ac:dyDescent="0.3">
      <c r="A232" t="s">
        <v>482</v>
      </c>
      <c r="B232" t="s">
        <v>483</v>
      </c>
      <c r="C232" t="s">
        <v>423</v>
      </c>
      <c r="D232" t="s">
        <v>16</v>
      </c>
      <c r="E232" t="s">
        <v>160</v>
      </c>
      <c r="F232">
        <v>5</v>
      </c>
      <c r="G232">
        <v>14</v>
      </c>
      <c r="J232" s="1">
        <v>6</v>
      </c>
      <c r="K232" s="1">
        <v>9</v>
      </c>
      <c r="L232" s="1">
        <v>18</v>
      </c>
      <c r="M232" s="1">
        <v>36</v>
      </c>
      <c r="N232" s="1">
        <v>42</v>
      </c>
      <c r="O232" s="3"/>
      <c r="P232" s="3"/>
      <c r="Q232" s="3"/>
      <c r="R232" s="3"/>
      <c r="S232" s="3"/>
    </row>
    <row r="233" spans="1:19" x14ac:dyDescent="0.3">
      <c r="A233" t="s">
        <v>484</v>
      </c>
      <c r="B233" t="s">
        <v>485</v>
      </c>
      <c r="C233" t="s">
        <v>423</v>
      </c>
      <c r="D233" t="s">
        <v>16</v>
      </c>
      <c r="E233" t="s">
        <v>160</v>
      </c>
      <c r="F233">
        <v>5</v>
      </c>
      <c r="G233">
        <v>26</v>
      </c>
      <c r="J233" s="1">
        <v>10</v>
      </c>
      <c r="K233" s="1">
        <v>15</v>
      </c>
      <c r="L233" s="1">
        <v>30</v>
      </c>
      <c r="M233" s="1">
        <v>60</v>
      </c>
      <c r="N233" s="1">
        <v>70</v>
      </c>
      <c r="O233" s="3"/>
      <c r="P233" s="3"/>
      <c r="Q233" s="3"/>
      <c r="R233" s="3"/>
      <c r="S233" s="3"/>
    </row>
    <row r="234" spans="1:19" x14ac:dyDescent="0.3">
      <c r="A234" t="s">
        <v>486</v>
      </c>
      <c r="B234" t="s">
        <v>487</v>
      </c>
      <c r="C234" t="s">
        <v>423</v>
      </c>
      <c r="D234" t="s">
        <v>16</v>
      </c>
      <c r="E234" t="s">
        <v>160</v>
      </c>
      <c r="F234">
        <v>5</v>
      </c>
      <c r="G234">
        <v>17</v>
      </c>
      <c r="J234" s="1">
        <v>7</v>
      </c>
      <c r="K234" s="1">
        <v>10.5</v>
      </c>
      <c r="L234" s="1">
        <v>21</v>
      </c>
      <c r="M234" s="1">
        <v>42</v>
      </c>
      <c r="N234" s="1">
        <v>49</v>
      </c>
      <c r="O234" s="3"/>
      <c r="P234" s="3"/>
      <c r="Q234" s="3"/>
      <c r="R234" s="3"/>
      <c r="S234" s="3"/>
    </row>
    <row r="235" spans="1:19" x14ac:dyDescent="0.3">
      <c r="A235" t="s">
        <v>488</v>
      </c>
      <c r="B235" t="s">
        <v>489</v>
      </c>
      <c r="C235" t="s">
        <v>423</v>
      </c>
      <c r="D235" t="s">
        <v>16</v>
      </c>
      <c r="E235" t="s">
        <v>160</v>
      </c>
      <c r="F235">
        <v>5</v>
      </c>
      <c r="G235">
        <v>13</v>
      </c>
      <c r="J235" s="1">
        <v>6</v>
      </c>
      <c r="K235" s="1">
        <v>9</v>
      </c>
      <c r="L235" s="1">
        <v>18</v>
      </c>
      <c r="M235" s="1">
        <v>36</v>
      </c>
      <c r="N235" s="1">
        <v>42</v>
      </c>
      <c r="O235" s="3"/>
      <c r="P235" s="3"/>
      <c r="Q235" s="3"/>
      <c r="R235" s="3"/>
      <c r="S235" s="3"/>
    </row>
    <row r="236" spans="1:19" x14ac:dyDescent="0.3">
      <c r="A236" t="s">
        <v>490</v>
      </c>
      <c r="B236" t="s">
        <v>491</v>
      </c>
      <c r="C236" t="s">
        <v>423</v>
      </c>
      <c r="D236" t="s">
        <v>16</v>
      </c>
      <c r="E236" t="s">
        <v>160</v>
      </c>
      <c r="F236">
        <v>5</v>
      </c>
      <c r="G236">
        <v>12</v>
      </c>
      <c r="J236" s="1">
        <v>6</v>
      </c>
      <c r="K236" s="1">
        <v>9</v>
      </c>
      <c r="L236" s="1">
        <v>18</v>
      </c>
      <c r="M236" s="1">
        <v>36</v>
      </c>
      <c r="N236" s="1">
        <v>42</v>
      </c>
      <c r="O236" s="3"/>
      <c r="P236" s="3"/>
      <c r="Q236" s="3"/>
      <c r="R236" s="3"/>
      <c r="S236" s="3"/>
    </row>
    <row r="237" spans="1:19" x14ac:dyDescent="0.3">
      <c r="A237" t="s">
        <v>492</v>
      </c>
      <c r="B237" t="s">
        <v>493</v>
      </c>
      <c r="C237" t="s">
        <v>423</v>
      </c>
      <c r="D237" t="s">
        <v>16</v>
      </c>
      <c r="E237" t="s">
        <v>160</v>
      </c>
      <c r="F237">
        <v>5</v>
      </c>
      <c r="G237">
        <v>25</v>
      </c>
      <c r="J237" s="1">
        <v>9</v>
      </c>
      <c r="K237" s="1">
        <v>13.5</v>
      </c>
      <c r="L237" s="1">
        <v>27</v>
      </c>
      <c r="M237" s="1">
        <v>54</v>
      </c>
      <c r="N237" s="1">
        <v>63</v>
      </c>
      <c r="O237" s="3"/>
      <c r="P237" s="3"/>
      <c r="Q237" s="3"/>
      <c r="R237" s="3"/>
      <c r="S237" s="3"/>
    </row>
    <row r="238" spans="1:19" x14ac:dyDescent="0.3">
      <c r="A238" t="s">
        <v>494</v>
      </c>
      <c r="B238" t="s">
        <v>495</v>
      </c>
      <c r="C238" t="s">
        <v>423</v>
      </c>
      <c r="D238" t="s">
        <v>16</v>
      </c>
      <c r="E238" t="s">
        <v>160</v>
      </c>
      <c r="F238">
        <v>5</v>
      </c>
      <c r="G238">
        <v>18</v>
      </c>
      <c r="J238" s="1">
        <v>6</v>
      </c>
      <c r="K238" s="1">
        <v>9</v>
      </c>
      <c r="L238" s="1">
        <v>18</v>
      </c>
      <c r="M238" s="1">
        <v>36</v>
      </c>
      <c r="N238" s="1">
        <v>42</v>
      </c>
      <c r="O238" s="3"/>
      <c r="P238" s="3"/>
      <c r="Q238" s="3"/>
      <c r="R238" s="3"/>
      <c r="S238" s="3"/>
    </row>
    <row r="239" spans="1:19" x14ac:dyDescent="0.3">
      <c r="A239" t="s">
        <v>496</v>
      </c>
      <c r="B239" t="s">
        <v>497</v>
      </c>
      <c r="C239" t="s">
        <v>423</v>
      </c>
      <c r="D239" t="s">
        <v>16</v>
      </c>
      <c r="E239" t="s">
        <v>160</v>
      </c>
      <c r="F239">
        <v>5</v>
      </c>
      <c r="G239">
        <v>17</v>
      </c>
      <c r="J239" s="1">
        <v>7</v>
      </c>
      <c r="K239" s="1">
        <v>10.5</v>
      </c>
      <c r="L239" s="1">
        <v>21</v>
      </c>
      <c r="M239" s="1">
        <v>42</v>
      </c>
      <c r="N239" s="1">
        <v>49</v>
      </c>
      <c r="O239" s="3"/>
      <c r="P239" s="3"/>
      <c r="Q239" s="3"/>
      <c r="R239" s="3"/>
      <c r="S239" s="3"/>
    </row>
    <row r="240" spans="1:19" x14ac:dyDescent="0.3">
      <c r="A240" t="s">
        <v>498</v>
      </c>
      <c r="B240" t="s">
        <v>499</v>
      </c>
      <c r="C240" t="s">
        <v>423</v>
      </c>
      <c r="D240" t="s">
        <v>16</v>
      </c>
      <c r="E240" t="s">
        <v>160</v>
      </c>
      <c r="F240">
        <v>5</v>
      </c>
      <c r="G240">
        <v>15</v>
      </c>
      <c r="J240" s="1">
        <v>9</v>
      </c>
      <c r="K240" s="1">
        <v>13.5</v>
      </c>
      <c r="L240" s="1">
        <v>27</v>
      </c>
      <c r="M240" s="1">
        <v>54</v>
      </c>
      <c r="N240" s="1">
        <v>63</v>
      </c>
      <c r="O240" s="3"/>
      <c r="P240" s="3"/>
      <c r="Q240" s="3"/>
      <c r="R240" s="3"/>
      <c r="S240" s="3"/>
    </row>
    <row r="241" spans="1:19" x14ac:dyDescent="0.3">
      <c r="A241" t="s">
        <v>500</v>
      </c>
      <c r="B241" t="s">
        <v>501</v>
      </c>
      <c r="C241" t="s">
        <v>423</v>
      </c>
      <c r="D241" t="s">
        <v>16</v>
      </c>
      <c r="E241" t="s">
        <v>160</v>
      </c>
      <c r="F241">
        <v>5</v>
      </c>
      <c r="G241">
        <v>16</v>
      </c>
      <c r="J241" s="1">
        <v>5</v>
      </c>
      <c r="K241" s="1">
        <v>7.5</v>
      </c>
      <c r="L241" s="1">
        <v>15</v>
      </c>
      <c r="M241" s="1">
        <v>30</v>
      </c>
      <c r="N241" s="1">
        <v>35</v>
      </c>
      <c r="O241" s="3"/>
      <c r="P241" s="3"/>
      <c r="Q241" s="3"/>
      <c r="R241" s="3"/>
      <c r="S241" s="3"/>
    </row>
    <row r="242" spans="1:19" x14ac:dyDescent="0.3">
      <c r="A242" t="s">
        <v>502</v>
      </c>
      <c r="B242" t="s">
        <v>503</v>
      </c>
      <c r="C242" t="s">
        <v>423</v>
      </c>
      <c r="D242" t="s">
        <v>16</v>
      </c>
      <c r="E242" t="s">
        <v>160</v>
      </c>
      <c r="F242">
        <v>5</v>
      </c>
      <c r="G242">
        <v>8</v>
      </c>
      <c r="J242" s="1">
        <v>5</v>
      </c>
      <c r="K242" s="1">
        <v>7.5</v>
      </c>
      <c r="L242" s="1">
        <v>15</v>
      </c>
      <c r="M242" s="1">
        <v>30</v>
      </c>
      <c r="N242" s="1">
        <v>35</v>
      </c>
      <c r="O242" s="3"/>
      <c r="P242" s="3"/>
      <c r="Q242" s="3"/>
      <c r="R242" s="3"/>
      <c r="S242" s="3"/>
    </row>
    <row r="243" spans="1:19" x14ac:dyDescent="0.3">
      <c r="A243" t="s">
        <v>504</v>
      </c>
      <c r="B243" t="s">
        <v>505</v>
      </c>
      <c r="C243" t="s">
        <v>423</v>
      </c>
      <c r="D243" t="s">
        <v>16</v>
      </c>
      <c r="E243" t="s">
        <v>160</v>
      </c>
      <c r="F243">
        <v>5</v>
      </c>
      <c r="G243">
        <v>8</v>
      </c>
      <c r="J243" s="1">
        <v>5</v>
      </c>
      <c r="K243" s="1">
        <v>7.5</v>
      </c>
      <c r="L243" s="1">
        <v>15</v>
      </c>
      <c r="M243" s="1">
        <v>30</v>
      </c>
      <c r="N243" s="1">
        <v>35</v>
      </c>
      <c r="O243" s="3"/>
      <c r="P243" s="3"/>
      <c r="Q243" s="3"/>
      <c r="R243" s="3"/>
      <c r="S243" s="3"/>
    </row>
    <row r="244" spans="1:19" x14ac:dyDescent="0.3">
      <c r="A244" t="s">
        <v>506</v>
      </c>
      <c r="B244" t="s">
        <v>507</v>
      </c>
      <c r="C244" t="s">
        <v>423</v>
      </c>
      <c r="D244" t="s">
        <v>16</v>
      </c>
      <c r="E244" t="s">
        <v>160</v>
      </c>
      <c r="F244">
        <v>5</v>
      </c>
      <c r="G244">
        <v>16</v>
      </c>
      <c r="J244" s="1">
        <v>6</v>
      </c>
      <c r="K244" s="1">
        <v>9</v>
      </c>
      <c r="L244" s="1">
        <v>18</v>
      </c>
      <c r="M244" s="1">
        <v>36</v>
      </c>
      <c r="N244" s="1">
        <v>42</v>
      </c>
      <c r="O244" s="3"/>
      <c r="P244" s="3"/>
      <c r="Q244" s="3"/>
      <c r="R244" s="3"/>
      <c r="S244" s="3"/>
    </row>
    <row r="245" spans="1:19" x14ac:dyDescent="0.3">
      <c r="A245" t="s">
        <v>508</v>
      </c>
      <c r="B245" t="s">
        <v>509</v>
      </c>
      <c r="C245" t="s">
        <v>423</v>
      </c>
      <c r="D245" t="s">
        <v>16</v>
      </c>
      <c r="E245" t="s">
        <v>160</v>
      </c>
      <c r="F245">
        <v>5</v>
      </c>
      <c r="G245">
        <v>20</v>
      </c>
      <c r="J245" s="1">
        <v>5</v>
      </c>
      <c r="K245" s="1">
        <v>7.5</v>
      </c>
      <c r="L245" s="1">
        <v>15</v>
      </c>
      <c r="M245" s="1">
        <v>30</v>
      </c>
      <c r="N245" s="1">
        <v>35</v>
      </c>
      <c r="O245" s="3"/>
      <c r="P245" s="3"/>
      <c r="Q245" s="3"/>
      <c r="R245" s="3"/>
      <c r="S245" s="3"/>
    </row>
    <row r="246" spans="1:19" x14ac:dyDescent="0.3">
      <c r="A246" t="s">
        <v>510</v>
      </c>
      <c r="B246" t="s">
        <v>511</v>
      </c>
      <c r="C246" t="s">
        <v>423</v>
      </c>
      <c r="D246" t="s">
        <v>16</v>
      </c>
      <c r="E246" t="s">
        <v>160</v>
      </c>
      <c r="F246">
        <v>5</v>
      </c>
      <c r="G246">
        <v>21</v>
      </c>
      <c r="J246" s="1">
        <v>8</v>
      </c>
      <c r="K246" s="1">
        <v>12</v>
      </c>
      <c r="L246" s="1">
        <v>24</v>
      </c>
      <c r="M246" s="1">
        <v>48</v>
      </c>
      <c r="N246" s="1">
        <v>56</v>
      </c>
      <c r="O246" s="3"/>
      <c r="P246" s="3"/>
      <c r="Q246" s="3"/>
      <c r="R246" s="3"/>
      <c r="S246" s="3"/>
    </row>
    <row r="247" spans="1:19" x14ac:dyDescent="0.3">
      <c r="A247" t="s">
        <v>512</v>
      </c>
      <c r="B247" t="s">
        <v>513</v>
      </c>
      <c r="C247" t="s">
        <v>423</v>
      </c>
      <c r="D247" t="s">
        <v>16</v>
      </c>
      <c r="E247" t="s">
        <v>160</v>
      </c>
      <c r="F247">
        <v>5</v>
      </c>
      <c r="G247" t="s">
        <v>60</v>
      </c>
      <c r="J247" s="1">
        <v>8</v>
      </c>
      <c r="K247" s="1">
        <v>12</v>
      </c>
      <c r="L247" s="1">
        <v>24</v>
      </c>
      <c r="M247" s="1">
        <v>48</v>
      </c>
      <c r="N247" s="1">
        <v>56</v>
      </c>
      <c r="O247" s="3"/>
      <c r="P247" s="3"/>
      <c r="Q247" s="3"/>
      <c r="R247" s="3"/>
      <c r="S247" s="3"/>
    </row>
    <row r="248" spans="1:19" x14ac:dyDescent="0.3">
      <c r="A248" t="s">
        <v>514</v>
      </c>
      <c r="B248" t="s">
        <v>515</v>
      </c>
      <c r="C248" t="s">
        <v>423</v>
      </c>
      <c r="D248" t="s">
        <v>16</v>
      </c>
      <c r="E248" t="s">
        <v>160</v>
      </c>
      <c r="F248">
        <v>5</v>
      </c>
      <c r="G248">
        <v>27</v>
      </c>
      <c r="J248" s="1">
        <v>7</v>
      </c>
      <c r="K248" s="1">
        <v>10.5</v>
      </c>
      <c r="L248" s="1">
        <v>21</v>
      </c>
      <c r="M248" s="1">
        <v>42</v>
      </c>
      <c r="N248" s="1">
        <v>49</v>
      </c>
      <c r="O248" s="3"/>
      <c r="P248" s="3"/>
      <c r="Q248" s="3"/>
      <c r="R248" s="3"/>
      <c r="S248" s="3"/>
    </row>
    <row r="249" spans="1:19" x14ac:dyDescent="0.3">
      <c r="A249" t="s">
        <v>516</v>
      </c>
      <c r="B249" t="s">
        <v>517</v>
      </c>
      <c r="C249" t="s">
        <v>423</v>
      </c>
      <c r="D249" t="s">
        <v>16</v>
      </c>
      <c r="E249" t="s">
        <v>160</v>
      </c>
      <c r="F249">
        <v>5</v>
      </c>
      <c r="G249">
        <v>22</v>
      </c>
      <c r="J249" s="1">
        <v>7</v>
      </c>
      <c r="K249" s="1">
        <v>10.5</v>
      </c>
      <c r="L249" s="1">
        <v>21</v>
      </c>
      <c r="M249" s="1">
        <v>42</v>
      </c>
      <c r="N249" s="1">
        <v>49</v>
      </c>
      <c r="O249" s="3"/>
      <c r="P249" s="3"/>
      <c r="Q249" s="3"/>
      <c r="R249" s="3"/>
      <c r="S249" s="3"/>
    </row>
    <row r="250" spans="1:19" x14ac:dyDescent="0.3">
      <c r="A250" t="s">
        <v>518</v>
      </c>
      <c r="B250" t="s">
        <v>519</v>
      </c>
      <c r="C250" t="s">
        <v>423</v>
      </c>
      <c r="D250" t="s">
        <v>16</v>
      </c>
      <c r="E250" t="s">
        <v>160</v>
      </c>
      <c r="F250">
        <v>5</v>
      </c>
      <c r="G250">
        <v>24</v>
      </c>
      <c r="J250" s="1">
        <v>9</v>
      </c>
      <c r="K250" s="1">
        <v>13.5</v>
      </c>
      <c r="L250" s="1">
        <v>27</v>
      </c>
      <c r="M250" s="1">
        <v>54</v>
      </c>
      <c r="N250" s="1">
        <v>63</v>
      </c>
      <c r="O250" s="3"/>
      <c r="P250" s="3"/>
      <c r="Q250" s="3"/>
      <c r="R250" s="3"/>
      <c r="S250" s="3"/>
    </row>
    <row r="251" spans="1:19" x14ac:dyDescent="0.3">
      <c r="A251" t="s">
        <v>520</v>
      </c>
      <c r="B251" t="s">
        <v>521</v>
      </c>
      <c r="C251" t="s">
        <v>423</v>
      </c>
      <c r="D251" t="s">
        <v>16</v>
      </c>
      <c r="E251" t="s">
        <v>160</v>
      </c>
      <c r="F251">
        <v>5</v>
      </c>
      <c r="G251">
        <v>15</v>
      </c>
      <c r="J251" s="1">
        <v>5</v>
      </c>
      <c r="K251" s="1">
        <v>7.5</v>
      </c>
      <c r="L251" s="1">
        <v>15</v>
      </c>
      <c r="M251" s="1">
        <v>30</v>
      </c>
      <c r="N251" s="1">
        <v>35</v>
      </c>
      <c r="O251" s="3"/>
      <c r="P251" s="3"/>
      <c r="Q251" s="3"/>
      <c r="R251" s="3"/>
      <c r="S251" s="3"/>
    </row>
    <row r="252" spans="1:19" x14ac:dyDescent="0.3">
      <c r="A252" t="s">
        <v>522</v>
      </c>
      <c r="B252" t="s">
        <v>523</v>
      </c>
      <c r="C252" t="s">
        <v>423</v>
      </c>
      <c r="D252" t="s">
        <v>16</v>
      </c>
      <c r="E252" t="s">
        <v>160</v>
      </c>
      <c r="F252">
        <v>5</v>
      </c>
      <c r="G252">
        <v>24</v>
      </c>
      <c r="J252" s="1">
        <v>7</v>
      </c>
      <c r="K252" s="1">
        <v>10.5</v>
      </c>
      <c r="L252" s="1">
        <v>21</v>
      </c>
      <c r="M252" s="1">
        <v>42</v>
      </c>
      <c r="N252" s="1">
        <v>49</v>
      </c>
      <c r="O252" s="3"/>
      <c r="P252" s="3"/>
      <c r="Q252" s="3"/>
      <c r="R252" s="3"/>
      <c r="S252" s="3"/>
    </row>
    <row r="253" spans="1:19" x14ac:dyDescent="0.3">
      <c r="A253" t="s">
        <v>524</v>
      </c>
      <c r="B253" t="s">
        <v>525</v>
      </c>
      <c r="C253" t="s">
        <v>423</v>
      </c>
      <c r="D253" t="s">
        <v>16</v>
      </c>
      <c r="E253" t="s">
        <v>160</v>
      </c>
      <c r="F253">
        <v>5</v>
      </c>
      <c r="G253">
        <v>18</v>
      </c>
      <c r="J253" s="1">
        <v>7</v>
      </c>
      <c r="K253" s="1">
        <v>10.5</v>
      </c>
      <c r="L253" s="1">
        <v>21</v>
      </c>
      <c r="M253" s="1">
        <v>42</v>
      </c>
      <c r="N253" s="1">
        <v>49</v>
      </c>
      <c r="O253" s="3"/>
      <c r="P253" s="3"/>
      <c r="Q253" s="3"/>
      <c r="R253" s="3"/>
      <c r="S253" s="3"/>
    </row>
    <row r="254" spans="1:19" x14ac:dyDescent="0.3">
      <c r="A254" t="s">
        <v>526</v>
      </c>
      <c r="B254" t="s">
        <v>527</v>
      </c>
      <c r="C254" t="s">
        <v>423</v>
      </c>
      <c r="D254" t="s">
        <v>16</v>
      </c>
      <c r="E254" t="s">
        <v>160</v>
      </c>
      <c r="F254">
        <v>5</v>
      </c>
      <c r="G254">
        <v>30</v>
      </c>
      <c r="J254" s="1">
        <v>8</v>
      </c>
      <c r="K254" s="1">
        <v>12</v>
      </c>
      <c r="L254" s="1">
        <v>24</v>
      </c>
      <c r="M254" s="1">
        <v>48</v>
      </c>
      <c r="N254" s="1">
        <v>56</v>
      </c>
      <c r="O254" s="3"/>
      <c r="P254" s="3"/>
      <c r="Q254" s="3"/>
      <c r="R254" s="3"/>
      <c r="S254" s="3"/>
    </row>
    <row r="255" spans="1:19" x14ac:dyDescent="0.3">
      <c r="A255" t="s">
        <v>528</v>
      </c>
      <c r="B255" t="s">
        <v>529</v>
      </c>
      <c r="C255" t="s">
        <v>423</v>
      </c>
      <c r="D255" t="s">
        <v>16</v>
      </c>
      <c r="E255" t="s">
        <v>160</v>
      </c>
      <c r="F255">
        <v>5</v>
      </c>
      <c r="G255">
        <v>23</v>
      </c>
      <c r="J255" s="1">
        <v>8</v>
      </c>
      <c r="K255" s="1">
        <v>12</v>
      </c>
      <c r="L255" s="1">
        <v>24</v>
      </c>
      <c r="M255" s="1">
        <v>48</v>
      </c>
      <c r="N255" s="1">
        <v>56</v>
      </c>
      <c r="O255" s="3"/>
      <c r="P255" s="3"/>
      <c r="Q255" s="3"/>
      <c r="R255" s="3"/>
      <c r="S255" s="3"/>
    </row>
    <row r="256" spans="1:19" x14ac:dyDescent="0.3">
      <c r="A256" t="s">
        <v>530</v>
      </c>
      <c r="B256" t="s">
        <v>531</v>
      </c>
      <c r="C256" t="s">
        <v>423</v>
      </c>
      <c r="D256" t="s">
        <v>16</v>
      </c>
      <c r="E256" t="s">
        <v>160</v>
      </c>
      <c r="F256">
        <v>5</v>
      </c>
      <c r="G256">
        <v>30</v>
      </c>
      <c r="J256" s="1">
        <v>6</v>
      </c>
      <c r="K256" s="1">
        <v>9</v>
      </c>
      <c r="L256" s="1">
        <v>18</v>
      </c>
      <c r="M256" s="1">
        <v>36</v>
      </c>
      <c r="N256" s="1">
        <v>42</v>
      </c>
      <c r="O256" s="3"/>
      <c r="P256" s="3"/>
      <c r="Q256" s="3"/>
      <c r="R256" s="3"/>
      <c r="S256" s="3"/>
    </row>
    <row r="257" spans="1:19" x14ac:dyDescent="0.3">
      <c r="A257" t="s">
        <v>532</v>
      </c>
      <c r="B257" t="s">
        <v>533</v>
      </c>
      <c r="C257" t="s">
        <v>423</v>
      </c>
      <c r="D257" t="s">
        <v>16</v>
      </c>
      <c r="E257" t="s">
        <v>160</v>
      </c>
      <c r="F257">
        <v>5</v>
      </c>
      <c r="G257">
        <v>21</v>
      </c>
      <c r="J257" s="1">
        <v>8</v>
      </c>
      <c r="K257" s="1">
        <v>12</v>
      </c>
      <c r="L257" s="1">
        <v>24</v>
      </c>
      <c r="M257" s="1">
        <v>48</v>
      </c>
      <c r="N257" s="1">
        <v>56</v>
      </c>
      <c r="O257" s="3"/>
      <c r="P257" s="3"/>
      <c r="Q257" s="3"/>
      <c r="R257" s="3"/>
      <c r="S257" s="3"/>
    </row>
    <row r="258" spans="1:19" x14ac:dyDescent="0.3">
      <c r="A258" t="s">
        <v>534</v>
      </c>
      <c r="B258" t="s">
        <v>535</v>
      </c>
      <c r="C258" t="s">
        <v>423</v>
      </c>
      <c r="D258" t="s">
        <v>16</v>
      </c>
      <c r="E258" t="s">
        <v>160</v>
      </c>
      <c r="F258">
        <v>5</v>
      </c>
      <c r="G258">
        <v>30</v>
      </c>
      <c r="J258" s="1">
        <v>9</v>
      </c>
      <c r="K258" s="1">
        <v>13.5</v>
      </c>
      <c r="L258" s="1">
        <v>27</v>
      </c>
      <c r="M258" s="1">
        <v>54</v>
      </c>
      <c r="N258" s="1">
        <v>63</v>
      </c>
      <c r="O258" s="3"/>
      <c r="P258" s="3"/>
      <c r="Q258" s="3"/>
      <c r="R258" s="3"/>
      <c r="S258" s="3"/>
    </row>
    <row r="259" spans="1:19" x14ac:dyDescent="0.3">
      <c r="A259" t="s">
        <v>536</v>
      </c>
      <c r="B259" t="s">
        <v>537</v>
      </c>
      <c r="C259" t="s">
        <v>423</v>
      </c>
      <c r="D259" t="s">
        <v>16</v>
      </c>
      <c r="E259" t="s">
        <v>160</v>
      </c>
      <c r="F259">
        <v>5</v>
      </c>
      <c r="G259">
        <v>28</v>
      </c>
      <c r="J259" s="1">
        <v>8</v>
      </c>
      <c r="K259" s="1">
        <v>12</v>
      </c>
      <c r="L259" s="1">
        <v>24</v>
      </c>
      <c r="M259" s="1">
        <v>48</v>
      </c>
      <c r="N259" s="1">
        <v>56</v>
      </c>
      <c r="O259" s="3"/>
      <c r="P259" s="3"/>
      <c r="Q259" s="3"/>
      <c r="R259" s="3"/>
      <c r="S259" s="3"/>
    </row>
    <row r="260" spans="1:19" x14ac:dyDescent="0.3">
      <c r="A260" t="s">
        <v>538</v>
      </c>
      <c r="B260" t="s">
        <v>539</v>
      </c>
      <c r="C260" t="s">
        <v>423</v>
      </c>
      <c r="D260" t="s">
        <v>16</v>
      </c>
      <c r="E260" t="s">
        <v>160</v>
      </c>
      <c r="F260">
        <v>5</v>
      </c>
      <c r="G260">
        <v>18</v>
      </c>
      <c r="J260" s="1">
        <v>8</v>
      </c>
      <c r="K260" s="1">
        <v>12</v>
      </c>
      <c r="L260" s="1">
        <v>24</v>
      </c>
      <c r="M260" s="1">
        <v>48</v>
      </c>
      <c r="N260" s="1">
        <v>56</v>
      </c>
      <c r="O260" s="3"/>
      <c r="P260" s="3"/>
      <c r="Q260" s="3"/>
      <c r="R260" s="3"/>
      <c r="S260" s="3"/>
    </row>
    <row r="261" spans="1:19" x14ac:dyDescent="0.3">
      <c r="A261" t="s">
        <v>540</v>
      </c>
      <c r="B261" t="s">
        <v>541</v>
      </c>
      <c r="C261" t="s">
        <v>423</v>
      </c>
      <c r="D261" t="s">
        <v>16</v>
      </c>
      <c r="E261" t="s">
        <v>160</v>
      </c>
      <c r="F261">
        <v>5</v>
      </c>
      <c r="G261">
        <v>20</v>
      </c>
      <c r="J261" s="1">
        <v>9</v>
      </c>
      <c r="K261" s="1">
        <v>13.5</v>
      </c>
      <c r="L261" s="1">
        <v>27</v>
      </c>
      <c r="M261" s="1">
        <v>54</v>
      </c>
      <c r="N261" s="1">
        <v>63</v>
      </c>
      <c r="O261" s="3"/>
      <c r="P261" s="3"/>
      <c r="Q261" s="3"/>
      <c r="R261" s="3"/>
      <c r="S261" s="3"/>
    </row>
    <row r="262" spans="1:19" x14ac:dyDescent="0.3">
      <c r="A262" t="s">
        <v>542</v>
      </c>
      <c r="B262" t="s">
        <v>543</v>
      </c>
      <c r="C262" t="s">
        <v>423</v>
      </c>
      <c r="D262" t="s">
        <v>16</v>
      </c>
      <c r="E262" t="s">
        <v>160</v>
      </c>
      <c r="F262">
        <v>5</v>
      </c>
      <c r="G262">
        <v>6</v>
      </c>
      <c r="J262" s="1">
        <v>5</v>
      </c>
      <c r="K262" s="1">
        <v>7.5</v>
      </c>
      <c r="L262" s="1">
        <v>15</v>
      </c>
      <c r="M262" s="1">
        <v>30</v>
      </c>
      <c r="N262" s="1">
        <v>35</v>
      </c>
      <c r="O262" s="3"/>
      <c r="P262" s="3"/>
      <c r="Q262" s="3"/>
      <c r="R262" s="3"/>
      <c r="S262" s="3"/>
    </row>
    <row r="263" spans="1:19" x14ac:dyDescent="0.3">
      <c r="A263" t="s">
        <v>544</v>
      </c>
      <c r="B263" t="s">
        <v>545</v>
      </c>
      <c r="C263" t="s">
        <v>423</v>
      </c>
      <c r="D263" t="s">
        <v>16</v>
      </c>
      <c r="E263" t="s">
        <v>160</v>
      </c>
      <c r="F263">
        <v>5</v>
      </c>
      <c r="G263">
        <v>8</v>
      </c>
      <c r="J263" s="1">
        <v>5</v>
      </c>
      <c r="K263" s="1">
        <v>7.5</v>
      </c>
      <c r="L263" s="1">
        <v>15</v>
      </c>
      <c r="M263" s="1">
        <v>30</v>
      </c>
      <c r="N263" s="1">
        <v>35</v>
      </c>
      <c r="O263" s="3"/>
      <c r="P263" s="3"/>
      <c r="Q263" s="3"/>
      <c r="R263" s="3"/>
      <c r="S263" s="3"/>
    </row>
    <row r="264" spans="1:19" x14ac:dyDescent="0.3">
      <c r="A264" t="s">
        <v>546</v>
      </c>
      <c r="B264" t="s">
        <v>547</v>
      </c>
      <c r="C264" t="s">
        <v>423</v>
      </c>
      <c r="D264" t="s">
        <v>16</v>
      </c>
      <c r="E264" t="s">
        <v>160</v>
      </c>
      <c r="F264">
        <v>5</v>
      </c>
      <c r="G264">
        <v>23</v>
      </c>
      <c r="J264" s="1">
        <v>10</v>
      </c>
      <c r="K264" s="1">
        <v>15</v>
      </c>
      <c r="L264" s="1">
        <v>30</v>
      </c>
      <c r="M264" s="1">
        <v>60</v>
      </c>
      <c r="N264" s="1">
        <v>70</v>
      </c>
      <c r="O264" s="3"/>
      <c r="P264" s="3"/>
      <c r="Q264" s="3"/>
      <c r="R264" s="3"/>
      <c r="S264" s="3"/>
    </row>
    <row r="265" spans="1:19" x14ac:dyDescent="0.3">
      <c r="A265" t="s">
        <v>548</v>
      </c>
      <c r="B265" t="s">
        <v>549</v>
      </c>
      <c r="C265" t="s">
        <v>423</v>
      </c>
      <c r="D265" t="s">
        <v>16</v>
      </c>
      <c r="E265" t="s">
        <v>160</v>
      </c>
      <c r="F265">
        <v>5</v>
      </c>
      <c r="G265">
        <v>9</v>
      </c>
      <c r="J265" s="1">
        <v>10</v>
      </c>
      <c r="K265" s="1">
        <v>15</v>
      </c>
      <c r="L265" s="1">
        <v>30</v>
      </c>
      <c r="M265" s="1">
        <v>60</v>
      </c>
      <c r="N265" s="1">
        <v>70</v>
      </c>
      <c r="O265" s="3"/>
      <c r="P265" s="3"/>
      <c r="Q265" s="3"/>
      <c r="R265" s="3"/>
      <c r="S265" s="3"/>
    </row>
    <row r="266" spans="1:19" x14ac:dyDescent="0.3">
      <c r="O266" s="4"/>
      <c r="P266" s="4"/>
      <c r="Q266" s="4"/>
      <c r="R266" s="4"/>
      <c r="S266" s="4"/>
    </row>
    <row r="267" spans="1:19" x14ac:dyDescent="0.3">
      <c r="O267" s="4"/>
      <c r="P267" s="4"/>
      <c r="Q267" s="4"/>
      <c r="R267" s="4"/>
      <c r="S267" s="4"/>
    </row>
    <row r="268" spans="1:19" x14ac:dyDescent="0.3">
      <c r="O268" s="4"/>
      <c r="P268" s="4"/>
      <c r="Q268" s="4"/>
      <c r="R268" s="4"/>
      <c r="S268" s="4"/>
    </row>
    <row r="269" spans="1:19" x14ac:dyDescent="0.3">
      <c r="O269" s="4"/>
      <c r="P269" s="4"/>
      <c r="Q269" s="4"/>
      <c r="R269" s="4"/>
      <c r="S269" s="4"/>
    </row>
    <row r="270" spans="1:19" x14ac:dyDescent="0.3">
      <c r="O270" s="4"/>
      <c r="P270" s="4"/>
      <c r="Q270" s="4"/>
      <c r="R270" s="4"/>
      <c r="S270" s="4"/>
    </row>
    <row r="271" spans="1:19" x14ac:dyDescent="0.3">
      <c r="O271" s="4"/>
      <c r="P271" s="4"/>
      <c r="Q271" s="4"/>
      <c r="R271" s="4"/>
      <c r="S271" s="4"/>
    </row>
    <row r="272" spans="1:19" x14ac:dyDescent="0.3">
      <c r="O272" s="4"/>
      <c r="P272" s="4"/>
      <c r="Q272" s="4"/>
      <c r="R272" s="4"/>
      <c r="S272" s="4"/>
    </row>
    <row r="273" spans="15:19" x14ac:dyDescent="0.3">
      <c r="O273" s="4"/>
      <c r="P273" s="4"/>
      <c r="Q273" s="4"/>
      <c r="R273" s="4"/>
      <c r="S273" s="4"/>
    </row>
    <row r="274" spans="15:19" x14ac:dyDescent="0.3">
      <c r="O274" s="4"/>
      <c r="P274" s="4"/>
      <c r="Q274" s="4"/>
      <c r="R274" s="4"/>
      <c r="S274" s="4"/>
    </row>
    <row r="275" spans="15:19" x14ac:dyDescent="0.3">
      <c r="O275" s="4"/>
      <c r="P275" s="4"/>
      <c r="Q275" s="4"/>
      <c r="R275" s="4"/>
      <c r="S275" s="4"/>
    </row>
    <row r="276" spans="15:19" x14ac:dyDescent="0.3">
      <c r="O276" s="4"/>
      <c r="P276" s="4"/>
      <c r="Q276" s="4"/>
      <c r="R276" s="4"/>
      <c r="S276" s="4"/>
    </row>
    <row r="277" spans="15:19" x14ac:dyDescent="0.3">
      <c r="O277" s="4"/>
      <c r="P277" s="4"/>
      <c r="Q277" s="4"/>
      <c r="R277" s="4"/>
      <c r="S277" s="4"/>
    </row>
    <row r="278" spans="15:19" x14ac:dyDescent="0.3">
      <c r="O278" s="4"/>
      <c r="P278" s="4"/>
      <c r="Q278" s="4"/>
      <c r="R278" s="4"/>
      <c r="S278" s="4"/>
    </row>
  </sheetData>
  <mergeCells count="2">
    <mergeCell ref="J1:N1"/>
    <mergeCell ref="O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Reddy</dc:creator>
  <cp:lastModifiedBy>Sudhir Reddy</cp:lastModifiedBy>
  <dcterms:created xsi:type="dcterms:W3CDTF">2022-07-13T09:50:23Z</dcterms:created>
  <dcterms:modified xsi:type="dcterms:W3CDTF">2022-07-30T09:24:31Z</dcterms:modified>
</cp:coreProperties>
</file>