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ophie\Downloads\LAMP-V1 (1)\results\"/>
    </mc:Choice>
  </mc:AlternateContent>
  <xr:revisionPtr revIDLastSave="0" documentId="13_ncr:1_{D65CF3B5-AF56-4E67-ACA0-438A11D215A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2" i="1" l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I102" i="1"/>
  <c r="I101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I90" i="1"/>
  <c r="I89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I81" i="1"/>
  <c r="I80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I72" i="1"/>
  <c r="I71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I64" i="1"/>
  <c r="I63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I46" i="1"/>
  <c r="I45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I32" i="1"/>
  <c r="I31" i="1"/>
  <c r="H31" i="1" a="1"/>
  <c r="H31" i="1" s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I28" i="1"/>
  <c r="I27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I21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<sst xmlns="http://schemas.openxmlformats.org/spreadsheetml/2006/main" count="896" uniqueCount="801">
  <si>
    <t>Note</t>
  </si>
  <si>
    <t>Dataset</t>
  </si>
  <si>
    <t>Dataset length</t>
  </si>
  <si>
    <t>Type</t>
  </si>
  <si>
    <t>#discords</t>
  </si>
  <si>
    <t>Position discord</t>
  </si>
  <si>
    <t>discord length</t>
  </si>
  <si>
    <t>MILOFbest_param</t>
  </si>
  <si>
    <t>MILOFtime_taken</t>
  </si>
  <si>
    <t>hstree_identified</t>
  </si>
  <si>
    <t>hstreebest_param</t>
  </si>
  <si>
    <t>hstreetime_taken</t>
  </si>
  <si>
    <t>Used in hot sax, Physiobank MIT-St Change Database (stdb)</t>
  </si>
  <si>
    <t>stdb_308_1.txt</t>
  </si>
  <si>
    <t>ECG</t>
  </si>
  <si>
    <t>[2242, 2266, 2562, 2587]</t>
  </si>
  <si>
    <t>{'initial_window': 553, 'window_size': 534}</t>
  </si>
  <si>
    <t xml:space="preserve">         "                         "                               "                               "</t>
  </si>
  <si>
    <t>stdb_308_2.txt</t>
  </si>
  <si>
    <t>[2255, 2256, 2257, 2258, 2259, 2260, 2586]</t>
  </si>
  <si>
    <t>{'initial_window': 898, 'window_size': 615}</t>
  </si>
  <si>
    <t>xmitdb_x108_1.txt</t>
  </si>
  <si>
    <t>[4599, 4600, 4601, 4602, 4603, 4604, 4605]</t>
  </si>
  <si>
    <t>{'initial_window': 631, 'window_size': 424}</t>
  </si>
  <si>
    <t>xmitdb_x108_2.txt</t>
  </si>
  <si>
    <t>[1804, 1805, 1806, 2498, 2499, 2500, 2501, 2502]</t>
  </si>
  <si>
    <t>{'initial_window': 793, 'window_size': 854}</t>
  </si>
  <si>
    <t>mitdb__100_180_1.txt</t>
  </si>
  <si>
    <t>[1230, 1231, 1232, 1992, 1993]</t>
  </si>
  <si>
    <t>{'initial_window': 770, 'window_size': 999}</t>
  </si>
  <si>
    <t>mitdb__100_180_2.txt</t>
  </si>
  <si>
    <t>[1228, 1229, 1505, 1989, 1990]</t>
  </si>
  <si>
    <t>{'initial_window': 611, 'window_size': 912}</t>
  </si>
  <si>
    <t>chfdb_chf01_275_1.txt</t>
  </si>
  <si>
    <t>[2347, 2348, 2349, 2350, 2351, 2352, 2353, 2354, 2355, 2356, 2357, 2358, 2359, 2360, 2361, 2362, 2363, 2364, 2365, 2366, 2367, 2368, 2369, 2370, 2371, 2372, 2373, 2374, 2375, 2376, 2377, 2378, 2379, 2380, 2381, 2382, 2383, 2384, 2385, 2386, 2387]</t>
  </si>
  <si>
    <t>{'initial_window': 556, 'window_size': 352}</t>
  </si>
  <si>
    <t>chfdb_chf01_275_2.txt</t>
  </si>
  <si>
    <t>[3140]</t>
  </si>
  <si>
    <t>{'initial_window': 520, 'window_size': 652}</t>
  </si>
  <si>
    <t>ltstdb_20221_43_1.txt</t>
  </si>
  <si>
    <t>[655]</t>
  </si>
  <si>
    <t>{'initial_window': 744, 'window_size': 449}</t>
  </si>
  <si>
    <t>ltstdb_20221_43_2.txt</t>
  </si>
  <si>
    <t>[3407, 3414, 3568]</t>
  </si>
  <si>
    <t>{'initial_window': 759, 'window_size': 726}</t>
  </si>
  <si>
    <t>ltstdb_20321_240_1.txt</t>
  </si>
  <si>
    <t>[517, 518, 519, 722, 723]</t>
  </si>
  <si>
    <t>{'initial_window': 532, 'window_size': 316}</t>
  </si>
  <si>
    <t>ltstdb_20321_240_2.txt</t>
  </si>
  <si>
    <t>[1303, 1304, 1305, 1532, 1533, 1534, 1535, 1536, 1773, 1774, 1775, 1776, 1777, 1778]</t>
  </si>
  <si>
    <t>{'initial_window': 767, 'window_size': 517}</t>
  </si>
  <si>
    <t>chfdb_chf13_45590_1.txt</t>
  </si>
  <si>
    <t>[2839, 2840, 2841, 2842, 2843, 2844, 2845, 2846, 2847, 2848, 2849, 2850, 2851]</t>
  </si>
  <si>
    <t>{'initial_window': 784, 'window_size': 911}</t>
  </si>
  <si>
    <t>chfdb_chf13_45590_2.txt</t>
  </si>
  <si>
    <t>[2588, 2594, 2731]</t>
  </si>
  <si>
    <t>{'initial_window': 904, 'window_size': 418}</t>
  </si>
  <si>
    <t>mitdbx_mitdbx_108.txt</t>
  </si>
  <si>
    <t>4017;10014;10871</t>
  </si>
  <si>
    <t>[713, 714, 715, 716, 717, 718, 1741, 1743, 1744, 1745, 1746, 1747, 1748, 1749, 1750, 1751, 1752, 1753, 3851, 3852, 3853, 3854, 3995, 3999, 4000, 4001, 4002, 4003, 4004, 4007, 4008, 4098, 4099, 4100, 4101, 4102, 4103, 4104, 4105, 4106, 4107, 4108, 4109, 4110, 4111, 4112, 4521, 4522, 4523, 4524, 4525, 4526, 4527, 4528, 4529, 4530, 4531, 4532, 4533, 4534, 4535, 4536, 4682, 4683, 4684, 4685, 4686, 4687, 4690, 4691, 4692, 4693, 4694, 4698, 4703, 10867, 10868, 10869, 10870, 10871, 10872, 10873, 10874, 10875, 10876, 10877, 10878, 10879, 10880, 10881, 10882, 10883, 10884, 10885, 10886, 10887, 10888, 14392, 14393, 14394, 14395, 14396, 14397, 14398, 20498, 20499, 20500, 20501, 20502, 20503, 20504, 20505, 20506, 20507, 20508, 20509, 20510, 20511, 20512, 20513, 20514, 20515, 20516, 20517, 20518, 20564, 20566, 20567, 20568, 20569, 20570, 20571, 20572, 20613, 20628, 20629, 20630, 20631, 20632, 20634, 20635, 20636, 20637, 20638,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20718, 20719, 20720, 20721, 20722, 20723, 20724, 20725, 20726, 20727, 20728, 20729, 20730, 20731, 20732, 20733, 20734, 20735, 20736, 20737, 20738, 20739, 20740, 20741, 20742, 20743, 20744, 20745, 20746, 20747, 20750, 20751, 20757, 20758, 20759, 20761, 20762, 20763, 20764, 20769, 20770, 20771, 20772, 20773, 20774, 20775, 20776,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20828]</t>
  </si>
  <si>
    <t>{'initial_window': 880, 'window_size': 334}</t>
  </si>
  <si>
    <t>qtdbsele0606.txt</t>
  </si>
  <si>
    <t>[94, 233, 381, 834, 982, 1118]</t>
  </si>
  <si>
    <t>{'initial_window': 812, 'window_size': 407}</t>
  </si>
  <si>
    <t>chfdbchf15.txt</t>
  </si>
  <si>
    <t>[9465, 9621, 9622, 9623, 9777, 9778, 9779, 9780, 9933, 9934, 9935, 9936, 10089, 10090, 10091]</t>
  </si>
  <si>
    <t>{'initial_window': 843, 'window_size': 923}</t>
  </si>
  <si>
    <t>qtdbsel102.txt</t>
  </si>
  <si>
    <t>[612]</t>
  </si>
  <si>
    <t>{'initial_window': 589, 'window_size': 684}</t>
  </si>
  <si>
    <t>other dataset</t>
  </si>
  <si>
    <t>ann_gun_CentroidA_1.txt</t>
  </si>
  <si>
    <t>Video recording</t>
  </si>
  <si>
    <t>[7018, 7019, 7020, 7021, 7022, 7023, 7024, 7025, 7026, 7027, 7028, 7029, 7030, 7031, 7040, 7041, 7042, 7043, 7044, 7045, 7046, 7047, 7048, 7049, 7050, 7051, 7052, 7053, 7054, 7055, 7056, 7057, 7058, 7251, 7344, 7345, 7346, 7347, 7348, 7349, 7350, 7351, 7352, 7353, 7354, 7355, 7356, 7357, 7358, 7359, 7360, 7361, 7362, 7363, 7364, 7365, 7366, 7367, 7368, 7369, 7370, 7371, 7372, 7373, 7374, 7375, 7376, 7377, 7378, 7379, 7380, 7381]</t>
  </si>
  <si>
    <t>{'initial_window': 726, 'window_size': 480}</t>
  </si>
  <si>
    <t>Marotta_Valve_Tek_16.txt</t>
  </si>
  <si>
    <t>Space Engineering</t>
  </si>
  <si>
    <t>[1117, 1119, 1121, 1122, 1123, 1124, 1125, 1126, 1127, 1129, 1131, 1149, 1151, 1152, 1153, 1154, 1155, 1156, 1157, 1158, 1159, 1160, 1161, 1162, 1163, 1164, 1165, 1166, 1167, 1168, 1169, 1170, 1171, 1172, 1173, 1174, 1175, 1176, 1177, 1178, 1179, 1180, 1181, 1182, 1183, 1184, 1185, 1186, 1187, 1188, 1189, 1190, 1191, 1192, 1193, 2117, 2118, 2119, 2120, 3128, 3129, 3130, 3131, 3132, 3133, 3134, 3135, 3136, 3137, 3138,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4283]</t>
  </si>
  <si>
    <t>{'initial_window': 659, 'window_size': 309}</t>
  </si>
  <si>
    <t>Marotta_Valve_Tek_17.txt</t>
  </si>
  <si>
    <t>[1117, 1119, 1121, 1122, 1123, 1124, 1125, 1126, 1127, 1129, 1131, 1149,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2129, 2130, 2131, 2132, 2133, 2134, 2135, 2136, 2137, 2138, 2139, 2140, 2141, 2142, 2143, 2144,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3117, 3118, 3119, 3120, 3121, 3122, 3123, 3124, 3125, 3126, 3127, 3128, 3129,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4128, 4129, 4130, 4131, 4132, 4133, 4134, 4135, 4136, 4137, 4138,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4432]</t>
  </si>
  <si>
    <t>{'initial_window': 612, 'window_size': 364}</t>
  </si>
  <si>
    <t>Marotta_Valve_Tek_14.txt</t>
  </si>
  <si>
    <t>1100;1500</t>
  </si>
  <si>
    <t>[1117,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2117, 2119, 2121, 2122, 2123, 2124, 2125, 2126, 2127, 2129, 2131, 2149,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2387, 2388, 2389, 2391, 3117, 3118, 3119, 3120, 3121, 3122, 3123, 3124, 3125, 3126, 3127, 3128, 3129,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3404]</t>
  </si>
  <si>
    <t>{'initial_window': 631, 'window_size': 340}</t>
  </si>
  <si>
    <t>Patient_respiration.txt</t>
  </si>
  <si>
    <t>Pneumology</t>
  </si>
  <si>
    <t>800;5000</t>
  </si>
  <si>
    <t>[5029, 5030, 5031, 5032, 5033, 5034, 5035, 5036, 5037, 5038, 5039, 5040, 5041, 5042, 5043, 5044, 5045, 5046, 5047, 5048, 5049, 5050, 5051, 5052, 5053, 5054, 5055, 5056, 5057, 5058, 5059, 5060, 5061, 5062, 5063]</t>
  </si>
  <si>
    <t>{'initial_window': 842, 'window_size': 760}</t>
  </si>
  <si>
    <t>Patient_respiration2.txt</t>
  </si>
  <si>
    <t>3000;3400</t>
  </si>
  <si>
    <t>[2813, 2814, 2815, 2816, 2817, 2818, 2847, 2848, 2849, 2850, 2851, 2852, 2882, 2883, 2884, 2885, 2886, 2887, 2888, 2991, 2992, 2993, 2994, 2995, 2996, 2997, 2998, 2999, 4072, 4073, 4074, 4075, 13037, 13038, 13039, 13071, 13072, 13073, 13074, 13075, 13076, 13077, 14827, 14828, 14829, 14830, 14831, 14832, 14833, 14834, 14835, 14836, 14837, 14838, 14839, 14840, 14841, 14842, 14843, 14844, 14875, 14876, 14877, 14878, 14879, 14880, 14881, 14882, 14883, 14884, 14885, 14886, 14887, 14888, 14889, 14890, 14891, 14892, 14893, 14894, 14895, 14896, 14897, 14898, 14899, 14900, 14901, 14902, 14903, 14904, 14905, 14906, 14907, 14908, 14909, 14910, 14911, 14912]</t>
  </si>
  <si>
    <t>{'initial_window': 919, 'window_size': 365}</t>
  </si>
  <si>
    <t>dutch_power_demand.txt</t>
  </si>
  <si>
    <t>Energy consumption study</t>
  </si>
  <si>
    <t>11453;33993;7786;12639</t>
  </si>
  <si>
    <t>[12811, 12907, 12910, 22123]</t>
  </si>
  <si>
    <t>{'initial_window': 906, 'window_size': 489}</t>
  </si>
  <si>
    <t>taxi.txt</t>
  </si>
  <si>
    <t xml:space="preserve">Number of taxi passengers sampling rate 30 minutes </t>
  </si>
  <si>
    <t>[1538, 1539]</t>
  </si>
  <si>
    <t>{'initial_window': 880, 'window_size': 640}</t>
  </si>
  <si>
    <t>Normal model length should be at least 8k</t>
  </si>
  <si>
    <t>GPS_trajectory_data.csv</t>
  </si>
  <si>
    <t>GPS trajectory</t>
  </si>
  <si>
    <t>4833;11550</t>
  </si>
  <si>
    <t>[1135, 1136, 1137, 1138, 1139, 1140, 1141, 1142, 1143, 1144, 1145, 1146, 1151, 1152, 1153, 1154, 1155, 1156, 1157, 1158, 1159, 1160, 1161, 1162, 1163, 1164, 1165, 1166, 1167, 1168, 1169, 1170, 1171, 1172, 1173, 1174, 1175, 1176, 1177, 1178, 1179, 1180, 1181, 1182,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3536, 3537, 3538, 3539, 3540, 3541, 3542, 3543, 3544, 3545, 3546, 3547, 3548, 3549, 3553, 3554, 3555, 3556, 3557, 3558, 3559, 3560, 3561, 3562, 3563, 3564, 3565, 3566, 3567, 3568, 3569, 3570, 3571, 3572, 3573, 3574, 3575, 3576, 3577, 3578, 3579, 3580, 3581, 3582, 3583, 3584, 3585,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16519]</t>
  </si>
  <si>
    <t>{'initial_window': 979, 'window_size': 625}</t>
  </si>
  <si>
    <t>nab-data/artificialWithAnomaly/art_daily_flatmiddle.csv</t>
  </si>
  <si>
    <t>NAB</t>
  </si>
  <si>
    <t>2679</t>
  </si>
  <si>
    <t>[2880,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3155]</t>
  </si>
  <si>
    <t>{'initial_window': 961, 'window_size': 746}</t>
  </si>
  <si>
    <t>nab-data/artificialWithAnomaly/art_daily_jumpsdown.csv</t>
  </si>
  <si>
    <t>2787</t>
  </si>
  <si>
    <t>[3568, 3571, 3572, 3573, 3853, 3855, 3858, 3859]</t>
  </si>
  <si>
    <t>{'initial_window': 546, 'window_size': 675}</t>
  </si>
  <si>
    <t>nab-data/artificialWithAnomaly/art_daily_jumpsup.csv</t>
  </si>
  <si>
    <t>[2988,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3095]</t>
  </si>
  <si>
    <t>{'initial_window': 950, 'window_size': 634}</t>
  </si>
  <si>
    <t>nab-data/artificialWithAnomaly/art_daily_nojump.csv</t>
  </si>
  <si>
    <t>[3565, 3573]</t>
  </si>
  <si>
    <t>{'initial_window': 530, 'window_size': 776}</t>
  </si>
  <si>
    <t>nab-data/artificialWithAnomaly/art_increase_spike_density.csv</t>
  </si>
  <si>
    <t>1805</t>
  </si>
  <si>
    <t>[0, 6, 100, 106, 200, 206, 300, 306, 400, 406, 500, 506, 600, 606, 700, 706, 800, 806, 900, 906, 1000, 1006, 1100, 1106, 1200, 1206, 1300, 1306, 1400, 1406, 1500, 1506, 1600, 1606, 1700, 1706, 1800, 1806, 1900, 1906, 2000, 2005, 2006, 2010, 2015, 2500, 2506, 2600, 2606, 2700, 2706, 2800, 2806, 2900, 2906, 3000, 3006, 3100, 3106, 3200, 3206, 3300, 3306, 3400, 3406, 3500, 3506, 3600, 3606, 3700, 3706, 3800, 3806, 3900, 3906, 4000, 4006]</t>
  </si>
  <si>
    <t>{'initial_window': 698, 'window_size': 395}</t>
  </si>
  <si>
    <t>nab-data/artificialWithAnomaly/art_load_balancer_spikes.csv</t>
  </si>
  <si>
    <t>2734</t>
  </si>
  <si>
    <t>[2290, 2517, 2692, 2850]</t>
  </si>
  <si>
    <t>{'initial_window': 875, 'window_size': 755}</t>
  </si>
  <si>
    <t>nab-data/realAWSCloudwatch/ec2_cpu_utilization_24ae8d.csv</t>
  </si>
  <si>
    <t>3447; 3677</t>
  </si>
  <si>
    <t>[3032, 3321, 3547, 3614]</t>
  </si>
  <si>
    <t>{'initial_window': 559, 'window_size': 870}</t>
  </si>
  <si>
    <t>nab-data/realAWSCloudwatch/ec2_cpu_utilization_53ea38.csv</t>
  </si>
  <si>
    <t>1396; 2559</t>
  </si>
  <si>
    <t>[992, 1018, 1148, 1226]</t>
  </si>
  <si>
    <t>{'initial_window': 592, 'window_size': 512}</t>
  </si>
  <si>
    <t>nab-data/realAWSCloudwatch/ec2_cpu_utilization_5f5533.csv</t>
  </si>
  <si>
    <t>1171; 2830</t>
  </si>
  <si>
    <t>[1271, 2970]</t>
  </si>
  <si>
    <t>{'initial_window': 954, 'window_size': 505}</t>
  </si>
  <si>
    <t>nab-data/realAWSCloudwatch/ec2_cpu_utilization_77c1ca.csv</t>
  </si>
  <si>
    <t>1765</t>
  </si>
  <si>
    <t>[1835, 1864, 1874, 2047, 2108, 2341, 2377, 2387]</t>
  </si>
  <si>
    <t>{'initial_window': 859, 'window_size': 819}</t>
  </si>
  <si>
    <t>nab-data/realAWSCloudwatch/ec2_cpu_utilization_825cc2.csv</t>
  </si>
  <si>
    <t>1526</t>
  </si>
  <si>
    <t>[1640, 1641,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1896]</t>
  </si>
  <si>
    <t>{'initial_window': 725, 'window_size': 989}</t>
  </si>
  <si>
    <t>nab-data/realAWSCloudwatch/ec2_cpu_utilization_ac20cd.csv</t>
  </si>
  <si>
    <t>3374</t>
  </si>
  <si>
    <t>[592, 3565, 3566,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3717]</t>
  </si>
  <si>
    <t>{'initial_window': 845, 'window_size': 326}</t>
  </si>
  <si>
    <t>nab-data/realAWSCloudwatch/ec2_cpu_utilization_fe7f93.csv</t>
  </si>
  <si>
    <t>698; 2064; 2535</t>
  </si>
  <si>
    <t>[3765, 3803, 3827, 3846, 3877, 3921]</t>
  </si>
  <si>
    <t>{'initial_window': 958, 'window_size': 844}</t>
  </si>
  <si>
    <t>nab-data/realAWSCloudwatch/ec2_disk_write_bytes_1ef3de.csv</t>
  </si>
  <si>
    <t>2399</t>
  </si>
  <si>
    <t>[2635, 2638, 2649, 2677, 2688, 2919, 3038, 3164, 3199]</t>
  </si>
  <si>
    <t>{'initial_window': 655, 'window_size': 644}</t>
  </si>
  <si>
    <t>nab-data/realAWSCloudwatch/ec2_disk_write_bytes_c0d644.csv</t>
  </si>
  <si>
    <t>1794; 2239; 2964</t>
  </si>
  <si>
    <t>[1892, 2094, 2104, 2116, 2200, 2298, 2306, 2383]</t>
  </si>
  <si>
    <t>{'initial_window': 730, 'window_size': 785}</t>
  </si>
  <si>
    <t>nab-data/realAWSCloudwatch/ec2_network_in_257a54.csv</t>
  </si>
  <si>
    <t>1437</t>
  </si>
  <si>
    <t>[1640, 1643]</t>
  </si>
  <si>
    <t>{'initial_window': 713, 'window_size': 377}</t>
  </si>
  <si>
    <t>nab-data/realAWSCloudwatch/ec2_network_in_5abac7.csv</t>
  </si>
  <si>
    <t>2490; 3091</t>
  </si>
  <si>
    <t>[2608, 2609, 2610, 2613, 2616, 2637, 2648, 2676, 2687, 2918]</t>
  </si>
  <si>
    <t>{'initial_window': 858, 'window_size': 482}</t>
  </si>
  <si>
    <t>nab-data/realAWSCloudwatch/elb_request_count_8c0756.csv</t>
  </si>
  <si>
    <t>683; 3582</t>
  </si>
  <si>
    <t>[3419, 3682, 3685]</t>
  </si>
  <si>
    <t>{'initial_window': 589, 'window_size': 941}</t>
  </si>
  <si>
    <t>nab-data/realAWSCloudwatch/grok_asg_anomaly.csv</t>
  </si>
  <si>
    <t>1177; 1492; 3676</t>
  </si>
  <si>
    <t>[224, 3753, 3754, 3755, 3756, 3757, 3758, 3759]</t>
  </si>
  <si>
    <t>{'initial_window': 919, 'window_size': 520}</t>
  </si>
  <si>
    <t>nab-data/realAWSCloudwatch/iio_us-east-1_i-a2eb1cd9_NetworkIn.csv</t>
  </si>
  <si>
    <t>218; 308</t>
  </si>
  <si>
    <t>[203, 207]</t>
  </si>
  <si>
    <t>{'initial_window': 964, 'window_size': 505}</t>
  </si>
  <si>
    <t>nab-data/realAWSCloudwatch/rds_cpu_utilization_cc0c53.csv</t>
  </si>
  <si>
    <t>2980; 3479</t>
  </si>
  <si>
    <t>[3080, 3081, 3085, 3087, 3088, 3089, 3101, 3103, 3107, 3111, 3117, 3121, 3123, 3127, 3131, 3139, 3147, 3153, 3157, 3167, 3189, 3195, 3199, 3203, 3209, 3213, 3219, 3223, 3231, 3233, 3235, 3241, 3247, 3251, 3257, 3273, 3281, 3283, 3293, 3296, 3309, 3323, 3333, 3351, 3371, 3376, 3381, 3383, 3417, 3419, 3421, 3427, 3429]</t>
  </si>
  <si>
    <t>{'initial_window': 518, 'window_size': 990}</t>
  </si>
  <si>
    <t>nab-data/realAWSCloudwatch/rds_cpu_utilization_e47b3b.csv</t>
  </si>
  <si>
    <t>846; 2485</t>
  </si>
  <si>
    <t>[947, 2591, 2593, 2594, 2595, 2606, 2607, 2608, 2619, 2621, 2622, 2631, 2633, 2634, 2635, 2639, 2651, 2663, 2667, 2669, 2687, 2690, 2691, 2693, 2695, 2697, 2702, 2703, 2707, 2709, 2713, 2725, 2726, 2727, 2729, 2730, 2733, 2735, 2741, 2744, 2747, 2749, 2759, 2762, 2763, 2767, 2772, 2773, 2775, 2787, 2789, 2791, 2795, 2798, 2801, 2805, 2811, 2813, 2816, 2819, 2822, 2824, 2827, 2831, 2833, 2845, 2847, 2849, 2857, 2859, 2865, 2869, 2870]</t>
  </si>
  <si>
    <t>{'initial_window': 985, 'window_size': 966}</t>
  </si>
  <si>
    <t>nab-data/realAdExchange/exchange-2_cpc_results.csv</t>
  </si>
  <si>
    <t>244</t>
  </si>
  <si>
    <t>[8, 9, 32, 56, 80, 104, 129]</t>
  </si>
  <si>
    <t>{'initial_window': 892, 'window_size': 405}</t>
  </si>
  <si>
    <t>nab-data/realAdExchange/exchange-2_cpm_results.csv</t>
  </si>
  <si>
    <t>565; 934</t>
  </si>
  <si>
    <t>[974, 1013, 1041, 1042, 1184, 1275, 1350, 1445, 1546]</t>
  </si>
  <si>
    <t>{'initial_window': 681, 'window_size': 772}</t>
  </si>
  <si>
    <t>nab-data/realAdExchange/exchange-3_cpc_results.csv</t>
  </si>
  <si>
    <t>271; 413; 952</t>
  </si>
  <si>
    <t>[297, 438, 439, 979]</t>
  </si>
  <si>
    <t>{'initial_window': 981, 'window_size': 627}</t>
  </si>
  <si>
    <t>nab-data/realAdExchange/exchange-3_cpm_results.csv</t>
  </si>
  <si>
    <t>1045</t>
  </si>
  <si>
    <t>[1121]</t>
  </si>
  <si>
    <t>{'initial_window': 696, 'window_size': 789}</t>
  </si>
  <si>
    <t>nab-data/realAdExchange/exchange-4_cpc_results.csv</t>
  </si>
  <si>
    <t>340; 749; 1249</t>
  </si>
  <si>
    <t>[367, 372, 1276]</t>
  </si>
  <si>
    <t>{'initial_window': 754, 'window_size': 430}</t>
  </si>
  <si>
    <t>nab-data/realAdExchange/exchange-4_cpm_results.csv</t>
  </si>
  <si>
    <t>347; 729; 1256; 1381</t>
  </si>
  <si>
    <t>[367, 372, 1276, 1401, 1565]</t>
  </si>
  <si>
    <t>{'initial_window': 904, 'window_size': 475}</t>
  </si>
  <si>
    <t>nab-data/realKnownCause/ambient_temperature_system_failure.csv</t>
  </si>
  <si>
    <t>3540; 5999</t>
  </si>
  <si>
    <t>[4384, 4504, 4518, 4520, 4522, 4524, 4526, 4527, 4528, 4529, 4530, 4531, 4532, 4533, 4535, 4541, 4544, 4545, 4546, 4547, 4548, 4549, 4550, 4551, 4552, 4553, 4554, 4555, 4556, 4557, 4558, 4559, 4560, 4562, 4568, 4570, 4573, 4577, 4593, 4595, 4596, 4597, 4598, 4599, 4600, 4601, 4602, 4613, 4614, 4615, 4616, 4617, 4618, 4619, 4620, 4621, 4622, 4623, 4624, 4625, 4626, 4627, 4628, 4629, 4630, 4635, 4636, 4637, 4638, 4639, 4640, 4641, 4642, 4643, 4644, 4645, 4646, 4647, 4648, 4649, 4651, 4661, 4663, 4664, 4665, 4666, 4667, 4668, 4671, 4672, 4689, 4690, 4691, 4694, 4695, 4696, 4697, 4698, 4699, 4701, 4702, 4703, 4705, 4707, 4708, 4709, 4710, 4711, 4712, 4713, 4714, 4715, 4716, 4717, 4718, 4719, 4720, 4721, 4722, 4723, 4724, 4725, 4726, 4727, 4731, 4734, 4735, 4736, 4737, 4738, 4739, 4740, 4741, 4742, 4743, 4744, 4764, 4768, 4785, 4786, 4788, 4792, 4809, 4810, 4811, 4812, 4813, 4814, 4817, 4818, 4837, 4838, 4864, 4868, 4874, 4876, 4879, 4881, 4882, 4883, 4884, 4885, 4886, 4887, 4888, 4889, 4890, 4891, 4892, 4893, 4894, 4895, 4896, 4897, 4899, 4900, 4902, 4903, 4904, 4905, 4906, 4907, 4908, 4909, 4910, 4911, 4912, 4913, 4937, 4951, 4953, 4954, 4955, 4956, 4957, 4958, 4959, 4960, 4961]</t>
  </si>
  <si>
    <t>{'initial_window': 658, 'window_size': 937}</t>
  </si>
  <si>
    <t>nab-data/realKnownCause/cpu_utilization_asg_misconfiguration.csv</t>
  </si>
  <si>
    <t>16551</t>
  </si>
  <si>
    <t>[817, 4103, 4115, 4139, 4151, 4163, 4187, 4199, 4223, 4235, 4247, 4259, 4271, 4283, 4295, 4307, 4319, 4331, 4343, 4355, 4367, 4379, 4391, 4403, 4415, 4427, 4439, 4451, 4463, 4475, 4487, 4499, 4511, 4523, 4535, 4547, 4559, 4571, 4583, 4594, 4595, 4596, 4631]</t>
  </si>
  <si>
    <t>{'initial_window': 621, 'window_size': 876}</t>
  </si>
  <si>
    <t>nab-data/realKnownCause/ec2_request_latency_system_failure.csv</t>
  </si>
  <si>
    <t>2014; 3328; 3956</t>
  </si>
  <si>
    <t>[3394, 3395, 4030]</t>
  </si>
  <si>
    <t>{'initial_window': 667, 'window_size': 972}</t>
  </si>
  <si>
    <t>nab-data/realKnownCause/machine_temperature_system_failure.csv</t>
  </si>
  <si>
    <t>2126; 3703; 16057; 19232</t>
  </si>
  <si>
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19245, 19249, 19251, 19254, 19255, 19256, 19257, 19259, 19262, 19263, 19264, 19265, 19266, 19267, 19268, 19269, 19270,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19872]</t>
  </si>
  <si>
    <t>{'initial_window': 594, 'window_size': 301}</t>
  </si>
  <si>
    <t>nab-data/realKnownCause/nyc_taxi.csv</t>
  </si>
  <si>
    <t>5839; 7080; 8423; 8731; 9977</t>
  </si>
  <si>
    <t>[3261, 3262, 5954, 5955, 8833, 8834]</t>
  </si>
  <si>
    <t>{'initial_window': 906, 'window_size': 962}</t>
  </si>
  <si>
    <t>nab-data/realKnownCause/rogue_agent_key_hold.csv</t>
  </si>
  <si>
    <t>669; 1240</t>
  </si>
  <si>
    <t>[1657, 1781]</t>
  </si>
  <si>
    <t>{'initial_window': 659, 'window_size': 794}</t>
  </si>
  <si>
    <t>nab-data/realKnownCause/rogue_agent_key_updown.csv</t>
  </si>
  <si>
    <t>2243; 2877</t>
  </si>
  <si>
    <t>[1148, 5146]</t>
  </si>
  <si>
    <t>{'initial_window': 907, 'window_size': 335}</t>
  </si>
  <si>
    <t>nab-data/realTraffic/TravelTime_387.csv</t>
  </si>
  <si>
    <t>387; 948; 1485</t>
  </si>
  <si>
    <t>[269, 270, 271, 333, 334, 335, 989, 2039, 2040, 2041, 2042, 2128, 2129, 2130, 2131, 2132, 2133]</t>
  </si>
  <si>
    <t>{'initial_window': 714, 'window_size': 362}</t>
  </si>
  <si>
    <t>nab-data/realTraffic/TravelTime_451.csv</t>
  </si>
  <si>
    <t>438</t>
  </si>
  <si>
    <t>[546]</t>
  </si>
  <si>
    <t>{'initial_window': 537, 'window_size': 663}</t>
  </si>
  <si>
    <t>nab-data/realTraffic/occupancy_6005.csv</t>
  </si>
  <si>
    <t>1645</t>
  </si>
  <si>
    <t>[1535, 1539, 1542]</t>
  </si>
  <si>
    <t>{'initial_window': 793, 'window_size': 315}</t>
  </si>
  <si>
    <t>nab-data/realTraffic/occupancy_t4013.csv</t>
  </si>
  <si>
    <t>2087; 2335</t>
  </si>
  <si>
    <t>[2147, 2148, 2149, 2151, 2152, 2153, 2154, 2155, 2156, 2397, 2398, 2400, 2401]</t>
  </si>
  <si>
    <t>{'initial_window': 731, 'window_size': 910}</t>
  </si>
  <si>
    <t>nab-data/realTraffic/speed_6005.csv</t>
  </si>
  <si>
    <t>2261</t>
  </si>
  <si>
    <t>[2386, 2389, 2393]</t>
  </si>
  <si>
    <t>{'initial_window': 574, 'window_size': 945}</t>
  </si>
  <si>
    <t>nab-data/realTraffic/speed_7578.csv</t>
  </si>
  <si>
    <t>303; 740; 909; 945</t>
  </si>
  <si>
    <t>[317, 624, 625, 752, 753, 754, 918, 919, 920, 922, 923, 925, 926, 927, 929, 954, 955, 956, 957, 959, 1122, 1124, 1126]</t>
  </si>
  <si>
    <t>{'initial_window': 595, 'window_size': 431}</t>
  </si>
  <si>
    <t>nab-data/realTraffic/speed_t4013.csv</t>
  </si>
  <si>
    <t>2084; 2335</t>
  </si>
  <si>
    <t>[2144, 2145, 2146, 2147, 2148, 2149, 2150, 2151, 2152, 2153, 2154, 2349, 2351, 2391, 2392, 2393, 2394, 2395, 2396, 2397, 2398, 2399]</t>
  </si>
  <si>
    <t>{'initial_window': 589, 'window_size': 882}</t>
  </si>
  <si>
    <t>nab-data/realTweets/Twitter_volume_AAPL.csv</t>
  </si>
  <si>
    <t>1235; 2920; 4761; 9087</t>
  </si>
  <si>
    <t>[4959, 9283, 9284, 9285, 9286, 13552, 13553, 13554, 13555, 13556, 13557]</t>
  </si>
  <si>
    <t>{'initial_window': 568, 'window_size': 823}</t>
  </si>
  <si>
    <t>nab-data/realTweets/Twitter_volume_AMZN.csv</t>
  </si>
  <si>
    <t>1796; 3538; 9598; 11409</t>
  </si>
  <si>
    <t>[1993, 2008, 2009, 3735, 6367, 11070, 11071]</t>
  </si>
  <si>
    <t>{'initial_window': 900, 'window_size': 335}</t>
  </si>
  <si>
    <t>nab-data/realTweets/Twitter_volume_CRM.csv</t>
  </si>
  <si>
    <t>2872; 5800; 7768</t>
  </si>
  <si>
    <t>[6065, 6066, 6067]</t>
  </si>
  <si>
    <t>{'initial_window': 923, 'window_size': 363}</t>
  </si>
  <si>
    <t>nab-data/realTweets/Twitter_volume_CVS.csv</t>
  </si>
  <si>
    <t>1462; 7775; 13349</t>
  </si>
  <si>
    <t>[1995, 13526, 13546, 13547]</t>
  </si>
  <si>
    <t>{'initial_window': 552, 'window_size': 770}</t>
  </si>
  <si>
    <t>nab-data/realTweets/Twitter_volume_FB.csv</t>
  </si>
  <si>
    <t>4614; 9926</t>
  </si>
  <si>
    <t>[5009, 10321]</t>
  </si>
  <si>
    <t>{'initial_window': 514, 'window_size': 920}</t>
  </si>
  <si>
    <t>nab-data/realTweets/Twitter_volume_GOOG.csv</t>
  </si>
  <si>
    <t>4106; 6728; 9399</t>
  </si>
  <si>
    <t>[4304, 4311, 9580, 9763]</t>
  </si>
  <si>
    <t>{'initial_window': 980, 'window_size': 587}</t>
  </si>
  <si>
    <t>nab-data/realTweets/Twitter_volume_IBM.csv</t>
  </si>
  <si>
    <t>6812; 14848</t>
  </si>
  <si>
    <t>[7209, 7210, 13377, 13946, 14100, 14248, 14251, 14297, 14299, 15138, 15244, 15245, 15246, 15247, 15248]</t>
  </si>
  <si>
    <t>{'initial_window': 977, 'window_size': 451}</t>
  </si>
  <si>
    <t>nab-data/realTweets/Twitter_volume_KO.csv</t>
  </si>
  <si>
    <t>5970; 11568; 13190</t>
  </si>
  <si>
    <t>[617, 5792, 9458, 11690, 11832, 13454, 14385]</t>
  </si>
  <si>
    <t>{'initial_window': 725, 'window_size': 373}</t>
  </si>
  <si>
    <t>nab-data/realTweets/Twitter_volume_PFE.csv</t>
  </si>
  <si>
    <t>950; 1396; 4101; 11346</t>
  </si>
  <si>
    <t>[1143, 1148, 1594, 1673, 1674, 1675, 1693, 1695, 1696, 4292, 4297, 4299, 4301, 4309, 5412, 9526, 11544, 11740, 13708, 13714, 13726, 14110, 15744]</t>
  </si>
  <si>
    <t>{'initial_window': 718, 'window_size': 608}</t>
  </si>
  <si>
    <t>nab-data/realTweets/Twitter_volume_UPS.csv</t>
  </si>
  <si>
    <t>1027; 1443; 1782; 7289; 8707</t>
  </si>
  <si>
    <t>[1439, 1600, 1601, 1606, 1607, 1608, 1609, 1610, 1645, 1646, 1647, 1648, 1724, 1725, 1726, 1727, 1728, 5533, 5534, 5535, 5536, 7447, 7448, 7449, 7450, 7523, 7524, 7525, 7526, 7527, 8791, 8792, 8793, 8794, 8795, 9785, 9786, 9858, 9859, 9860, 9861, 9971, 9972, 9973, 9974, 10052, 11147, 11148, 11149, 11150, 13428, 13429, 13430, 13431, 13432, 13759, 13760, 13761, 13762, 13847, 13848]</t>
  </si>
  <si>
    <t>{'initial_window': 500, 'window_size': 464}</t>
  </si>
  <si>
    <t>iforestASD_identified</t>
  </si>
  <si>
    <t>iforestASDbest_param</t>
  </si>
  <si>
    <t>iforestASDtime_taken</t>
  </si>
  <si>
    <t>[1835]</t>
  </si>
  <si>
    <t>{'window_size': 738, 'n_estimator': 12}</t>
  </si>
  <si>
    <t>[2558, 2559]</t>
  </si>
  <si>
    <t>{'window_size': 568, 'n_estimator': 9}</t>
  </si>
  <si>
    <t>[3925]</t>
  </si>
  <si>
    <t>{'window_size': 436, 'n_estimator': 11}</t>
  </si>
  <si>
    <t>[3909]</t>
  </si>
  <si>
    <t>{'window_size': 843, 'n_estimator': 19}</t>
  </si>
  <si>
    <t>[1992, 1993]</t>
  </si>
  <si>
    <t>{'window_size': 875, 'n_estimator': 12}</t>
  </si>
  <si>
    <t>[4388]</t>
  </si>
  <si>
    <t>{'window_size': 234, 'n_estimator': 23}</t>
  </si>
  <si>
    <t>[1527, 1754, 1755, 1756, 1757, 2419, 2420, 2421, 2422, 2423, 2424, 2425, 2426, 2427, 2428, 2429, 2430, 2431, 2432, 2433, 2434, 2435, 2436, 2437, 2438, 2439, 2440, 2441, 2442, 2443, 2444, 2445, 2446, 2447, 2448, 2449, 2450, 2451, 2452, 2453, 2454, 2455, 2456, 2457, 2458, 2459, 2460, 2461]</t>
  </si>
  <si>
    <t>{'window_size': 231, 'n_estimator': 15}</t>
  </si>
  <si>
    <t>[2682]</t>
  </si>
  <si>
    <t>{'window_size': 569, 'n_estimator': 16}</t>
  </si>
  <si>
    <t>[775, 1448, 1936, 2438]</t>
  </si>
  <si>
    <t>{'window_size': 689, 'n_estimator': 12}</t>
  </si>
  <si>
    <t>[152, 327, 328, 487, 488, 2436, 2437, 2601]</t>
  </si>
  <si>
    <t>{'window_size': 216, 'n_estimator': 19}</t>
  </si>
  <si>
    <t>[73, 517, 518, 519]</t>
  </si>
  <si>
    <t>{'window_size': 220, 'n_estimator': 21}</t>
  </si>
  <si>
    <t>[302, 368, 369, 370, 371, 372, 373, 374, 375, 376, 377, 378, 379, 380, 381, 382, 383, 384, 385, 386, 387, 388, 389, 390, 391, 560, 561, 562, 563, 571, 572, 573, 574, 575, 576, 577, 578, 579, 580, 581, 582, 583, 584, 585, 586, 587, 588, 589, 590, 591, 592, 593, 594, 595, 596, 597, 598, 599, 600, 601, 602, 603, 604, 605, 606, 607, 608]</t>
  </si>
  <si>
    <t>{'window_size': 354, 'n_estimator': 9}</t>
  </si>
  <si>
    <t>[9, 440, 441, 1013, 1014, 1015, 1157, 1588, 2161, 2162, 2590, 2591, 2733, 2734, 2735, 2875, 2876, 2877, 2878, 2879, 2880, 2881, 2882, 2883, 2884, 2885, 2886, 2887, 2888, 2889, 2890, 2891, 2892, 2893, 2894, 2895, 2896, 2897, 2898, 3163, 3164]</t>
  </si>
  <si>
    <t>{'window_size': 218, 'n_estimator': 17}</t>
  </si>
  <si>
    <t>[0, 2724, 2725, 2777, 2778, 2779, 2780, 2782, 2783, 2786, 2787, 2788, 2842, 2843, 2844, 2845, 2846, 2847, 2848, 2849, 2850, 2851, 2852, 2853, 2854, 2855, 2856, 2857, 2858, 2859]</t>
  </si>
  <si>
    <t>{'window_size': 244, 'n_estimator': 1}</t>
  </si>
  <si>
    <t>[10875, 19044, 21306, 21310]</t>
  </si>
  <si>
    <t>{'window_size': 875, 'n_estimator': 24}</t>
  </si>
  <si>
    <t>[10347]</t>
  </si>
  <si>
    <t>{'window_size': 327, 'n_estimator': 22}</t>
  </si>
  <si>
    <t>[3230]</t>
  </si>
  <si>
    <t>{'window_size': 482, 'n_estimator': 19}</t>
  </si>
  <si>
    <t>[2471]</t>
  </si>
  <si>
    <t>{'window_size': 745, 'n_estimator': 24}</t>
  </si>
  <si>
    <t>[7852, 8451, 8603, 8752, 8753]</t>
  </si>
  <si>
    <t>{'window_size': 230, 'n_estimator': 16}</t>
  </si>
  <si>
    <t>[4392]</t>
  </si>
  <si>
    <t>{'window_size': 549, 'n_estimator': 24}</t>
  </si>
  <si>
    <t>[1386]</t>
  </si>
  <si>
    <t>{'window_size': 247, 'n_estimator': 16}</t>
  </si>
  <si>
    <t>[4676, 4678, 4888, 4965]</t>
  </si>
  <si>
    <t>{'window_size': 668, 'n_estimator': 9}</t>
  </si>
  <si>
    <t>[42, 43, 2475, 2476, 2477, 2478, 2479, 2480, 2509, 2510, 2511, 2512, 2513, 2514, 2515, 2516, 2517, 2518, 2519, 5080, 5082, 5175, 5176, 5179, 5180, 5182]</t>
  </si>
  <si>
    <t>{'window_size': 508, 'n_estimator': 19}</t>
  </si>
  <si>
    <t>[7779, 9811]</t>
  </si>
  <si>
    <t>{'window_size': 288, 'n_estimator': 9}</t>
  </si>
  <si>
    <t>[5435, 8269, 8270, 8670, 8671, 8672, 8673, 8674, 8675, 8676, 8677, 8678, 8679, 8680, 8681, 8682, 8683, 8684, 8685, 8686, 8687, 8688, 8689, 8690, 8691, 8692, 8693, 8694, 8695, 8696, 8697, 8698, 8699, 8700, 8701, 8702, 8703, 8704, 8705, 8706, 8707, 8708, 8709, 8710, 8711, 8712, 8713,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8859, 8860, 8861, 8862, 8863, 8864, 8865, 8866, 8867, 8868, 8869, 8870, 8871, 8872, 8873, 8874, 8875, 8876, 8877, 8878, 8879, 8880, 8881, 8882, 8883, 8884, 8885, 8886, 8887, 8888, 8889, 8890, 8891, 8892, 8893, 8894, 8895, 8896, 8897, 8898, 8899, 8900, 8901, 8902, 8903, 13168]</t>
  </si>
  <si>
    <t>{'window_size': 318, 'n_estimator': 2}</t>
  </si>
  <si>
    <t>[135, 854, 855, 862, 863, 864, 1151, 1198, 1199, 1483, 1525, 1526, 1527, 1538, 1539, 1815, 1817, 1818, 1820, 1821, 1822, 1861, 1862, 1869, 1870, 1871, 2150, 2198, 2206, 2207, 2494, 2534, 2542, 2543, 2544, 3214, 3215]</t>
  </si>
  <si>
    <t>{'window_size': 584, 'n_estimator': 14}</t>
  </si>
  <si>
    <t>[4687, 4688, 4689, 4690, 4691, 4692, 4693, 4694, 4695, 4696, 4702, 4703, 4704, 12230, 12231, 12232]</t>
  </si>
  <si>
    <t>{'window_size': 941, 'n_estimator': 22}</t>
  </si>
  <si>
    <t>[2413]</t>
  </si>
  <si>
    <t>{'window_size': 382, 'n_estimator': 7}</t>
  </si>
  <si>
    <t>[2703]</t>
  </si>
  <si>
    <t>{'window_size': 649, 'n_estimator': 3}</t>
  </si>
  <si>
    <t>[3001]</t>
  </si>
  <si>
    <t>{'window_size': 603, 'n_estimator': 7}</t>
  </si>
  <si>
    <t>[2709]</t>
  </si>
  <si>
    <t>{'window_size': 814, 'n_estimator': 9}</t>
  </si>
  <si>
    <t>[0, 6, 100, 106, 200, 206, 300, 306, 400, 406, 500, 506, 600, 606, 700, 706, 800, 806, 900, 906, 1000, 1006, 1100, 1106, 1200, 1206, 1300, 1306, 1400, 1406, 1500, 1506, 1600, 1606, 1700, 1706, 1800, 1806, 1900, 1906, 2000, 2005, 2006, 2010, 2015, 2100, 2106, 2200, 2206, 2300, 2306, 2400, 2406, 2500, 2506, 2600, 2606, 2700, 2706, 2800, 2806, 2900, 2906, 3000, 3006, 3100, 3106, 3200, 3206, 3300, 3306, 3400, 3406, 3500, 3506, 3600, 3606, 3700, 3706, 3800, 3806, 3900, 3906, 4000, 4006]</t>
  </si>
  <si>
    <t>{'window_size': 384, 'n_estimator': 20}</t>
  </si>
  <si>
    <t>[546, 2991]</t>
  </si>
  <si>
    <t>{'window_size': 685, 'n_estimator': 3}</t>
  </si>
  <si>
    <t>[439, 1018, 1597, 1883, 3321, 3547, 3898]</t>
  </si>
  <si>
    <t>{'window_size': 830, 'n_estimator': 6}</t>
  </si>
  <si>
    <t>[446, 1592, 2168, 2456, 2750, 3038]</t>
  </si>
  <si>
    <t>{'window_size': 983, 'n_estimator': 1}</t>
  </si>
  <si>
    <t>[444, 918, 1271, 2970, 3834]</t>
  </si>
  <si>
    <t>{'window_size': 744, 'n_estimator': 6}</t>
  </si>
  <si>
    <t>[2733]</t>
  </si>
  <si>
    <t>{'window_size': 388, 'n_estimator': 5}</t>
  </si>
  <si>
    <t>[121, 1626, 1628, 1629, 1640, 1641, 1658, 1668,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1913, 1914, 1932, 1957, 1972, 1984, 1994, 1996, 2001, 2012, 2029, 2032, 2046, 2054, 2059, 2070, 2072, 2091, 2096, 2101, 2117, 2118, 2144, 2168, 2182, 2190]</t>
  </si>
  <si>
    <t>{'window_size': 569, 'n_estimator': 11}</t>
  </si>
  <si>
    <t>[2668, 3565, 3566,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4017]</t>
  </si>
  <si>
    <t>{'window_size': 574, 'n_estimator': 11}</t>
  </si>
  <si>
    <t>[71, 780, 831, 2131, 3921]</t>
  </si>
  <si>
    <t>{'window_size': 517, 'n_estimator': 3}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</si>
  <si>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4729]</t>
  </si>
  <si>
    <t>{'window_size': 346, 'n_estimator': 19}</t>
  </si>
  <si>
    <t>[1481, 1497, 1771]</t>
  </si>
  <si>
    <t>{'window_size': 447, 'n_estimator': 1}</t>
  </si>
  <si>
    <t>[129, 612, 1638, 1639, 1640, 1643, 1644, 1693]</t>
  </si>
  <si>
    <t>{'window_size': 224, 'n_estimator': 23}</t>
  </si>
  <si>
    <t>[2918, 3037, 3163, 3198, 3209, 3238, 3249, 3275, 4112]</t>
  </si>
  <si>
    <t>{'window_size': 280, 'n_estimator': 24}</t>
  </si>
  <si>
    <t>[785, 790, 3682]</t>
  </si>
  <si>
    <t>{'window_size': 875, 'n_estimator': 16}</t>
  </si>
  <si>
    <t>[317, 874, 1090, 1095, 1569, 1729, 1915]</t>
  </si>
  <si>
    <t>{'window_size': 670, 'n_estimator': 17}</t>
  </si>
  <si>
    <t>[2, 4, 205]</t>
  </si>
  <si>
    <t>{'window_size': 202, 'n_estimator': 13}</t>
  </si>
  <si>
    <t>[128, 992, 2426,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3952]</t>
  </si>
  <si>
    <t>{'window_size': 954, 'n_estimator': 2}</t>
  </si>
  <si>
    <t>[94, 671, 946, 947, 948, 949, 950, 951, 953, 955, 956, 957, 958, 959, 960, 961, 962, 963, 964, 965, 966, 967, 968, 969, 970, 972, 973, 974, 975, 976, 977, 978, 979, 980, 981, 982, 983, 984, 985, 986, 987, 988, 989, 990, 991, 992, 993, 994, 995, 996, 997, 998, 999, 1000, 1001, 1002, 1003, 1004, 1005, 1006, 1007, 1008, 1009, 1010, 1011, 1012, 1013, 1014, 1016, 1017, 1018, 1019, 1020, 1021, 1022, 1024, 1026, 1027, 1028, 1029, 1030, 1031, 1032, 1033, 1034, 1035, 1037, 1038, 1039, 1040, 1041, 1043, 1044, 1045, 1046, 1047, 1049, 1050, 1051, 1052, 1053, 1054, 1055, 1056, 1057, 1058, 1059, 1060, 1061, 1062, 1064, 1065, 1067, 1068, 1069, 1070, 1071, 1072, 1073, 1074, 1075, 1076, 1077, 1078, 1079, 1080, 1081, 1082, 1083, 1084, 1085, 1086, 1088, 1089, 1091, 1092, 1094, 1096, 1097, 1098, 1099, 1100, 1101, 1102, 1103, 1104, 1106, 1107, 1108, 1109, 1110, 1111, 1112, 1113, 1114, 1115, 1116, 1117, 1118, 1119, 1120, 1121, 1122, 1123, 1124, 1125, 1126, 1127, 1128, 1129, 1131, 1132, 1133, 1134, 1135, 1136, 1137, 1138, 1139, 1141, 1142, 1143, 1144, 1145, 1146, 1147, 1148, 1149, 1150, 1151, 1153, 1154, 1155, 1156, 1157, 1158, 1159, 1160, 1161, 1162, 1163, 1165, 1166, 1167, 1168, 1169, 1170, 1171, 1172, 1173, 1174, 1175, 1176, 1177, 1178, 1179, 1180, 1181, 1182, 1183, 1184, 1186, 1187, 1188, 1189, 1190, 1191, 1192, 1193, 1194, 1196, 1198, 1199, 1200, 1201, 1202, 1203, 1204, 1205, 1206, 1208, 1209, 1210, 1211, 1212, 1213, 1214, 1215, 1216, 1217, 1218, 1220, 1221, 1223, 1224, 1225, 1226, 1227, 1228, 1229, 1230, 1231, 1232, 1233, 1234, 1235, 1236, 1237, 1238, 1239, 1240, 1241, 1242, 1243, 1244, 1245, 1246, 1247, 1249, 1250, 1251, 1252, 1253, 1254, 1255, 1256, 1257, 1258, 1259, 1260, 1261, 1262, 1263, 1264, 1265, 1266, 1267, 1268, 1269, 1270, 1271, 1272, 1273, 1274, 1275, 1276, 1277, 1278, 1279, 1280, 1281, 1282, 1283, 1284, 1285, 1286, 1287, 1288, 1289, 1290, 1291, 1292, 1294, 1295, 1296, 1297, 1298, 1299, 1300, 1301, 1302, 1304, 1305, 1306, 1307, 1308, 1309, 1310, 1312, 1313, 1314, 1315, 1316, 1319, 1320, 1321, 1322, 1323, 1324, 1325, 1326, 1327, 1328, 1329, 1330, 1331, 1332, 1333, 1334, 1335, 1336, 1337, 1338, 1340, 1341, 1342, 1343, 1344, 1345, 1346, 1347, 1348, 1349, 1350, 1351, 1352, 1353, 1354, 1355, 1357, 1358, 1359, 1360, 1361, 1362, 1363, 1364, 1365, 1367, 1368, 1369, 1370, 1371, 1372, 1373, 1374, 1375, 1376, 1377, 1378, 1379, 1381, 1382, 1383, 1385, 2975]</t>
  </si>
  <si>
    <t>{'window_size': 693, 'n_estimator': 8}</t>
  </si>
  <si>
    <t>[9]</t>
  </si>
  <si>
    <t>{'window_size': 670, 'n_estimator': 22}</t>
  </si>
  <si>
    <t>[355, 605, 654, 663, 664, 999, 1320]</t>
  </si>
  <si>
    <t>{'window_size': 464, 'n_estimator': 20}</t>
  </si>
  <si>
    <t>[173, 296, 297, 438, 439, 976, 1121]</t>
  </si>
  <si>
    <t>{'window_size': 270, 'n_estimator': 13}</t>
  </si>
  <si>
    <t>[23, 1121]</t>
  </si>
  <si>
    <t>{'window_size': 713, 'n_estimator': 17}</t>
  </si>
  <si>
    <t>[367, 1276, 1401]</t>
  </si>
  <si>
    <t>{'window_size': 925, 'n_estimator': 18}</t>
  </si>
  <si>
    <t>[372, 518, 1276, 1401]</t>
  </si>
  <si>
    <t>{'window_size': 991, 'n_estimator': 23}</t>
  </si>
  <si>
    <t>[3722, 4225]</t>
  </si>
  <si>
    <t>{'window_size': 977, 'n_estimator': 5}</t>
  </si>
  <si>
    <t>[18047]</t>
  </si>
  <si>
    <t>{'window_size': 899, 'n_estimator': 12}</t>
  </si>
  <si>
    <t>[833, 839, 1093, 1095, 1119, 1296, 2082, 2232, 2439, 2774, 2786, 2853, 3192, 3258, 3287, 3391, 3394, 3395, 3396, 3494, 3980, 4024, 4026, 4030]</t>
  </si>
  <si>
    <t>{'window_size': 835, 'n_estimator': 13}</t>
  </si>
  <si>
    <t>[2785,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5208, 11674]</t>
  </si>
  <si>
    <t>{'window_size': 695, 'n_estimator': 21}</t>
  </si>
  <si>
    <t>[134, 3261, 3262, 5954, 5955, 8833, 8834, 9311, 10310]</t>
  </si>
  <si>
    <t>{'window_size': 951, 'n_estimator': 2}</t>
  </si>
  <si>
    <t>[1110, 1314, 1320, 1322, 1324, 1325, 1326, 1327, 1328, 1329, 1330, 1345, 1392]</t>
  </si>
  <si>
    <t>{'window_size': 251, 'n_estimator': 1}</t>
  </si>
  <si>
    <t>[2285, 3053]</t>
  </si>
  <si>
    <t>{'window_size': 221, 'n_estimator': 5}</t>
  </si>
  <si>
    <t>[154, 269, 270, 271, 333, 334, 335, 428, 989, 1537, 1539, 1540, 1541, 1542, 1543, 1544, 1545, 1546, 1547, 1548, 1549, 1550, 1551, 1552, 1553, 1554, 1555, 1603, 1604, 1638, 1681, 1682, 1683, 1684, 1685, 1721, 1725, 1726, 1727, 1728, 1729]</t>
  </si>
  <si>
    <t>{'window_size': 217, 'n_estimator': 10}</t>
  </si>
  <si>
    <t>[79]</t>
  </si>
  <si>
    <t>{'window_size': 673, 'n_estimator': 24}</t>
  </si>
  <si>
    <t>[261, 275, 1764]</t>
  </si>
  <si>
    <t>{'window_size': 743, 'n_estimator': 6}</t>
  </si>
  <si>
    <t>[25, 33, 2147, 2148, 2149, 2151, 2152, 2154, 2155, 2156, 2397, 2398, 2400]</t>
  </si>
  <si>
    <t>{'window_size': 355, 'n_estimator': 19}</t>
  </si>
  <si>
    <t>[25, 2386, 2389, 2393]</t>
  </si>
  <si>
    <t>{'window_size': 857, 'n_estimator': 21}</t>
  </si>
  <si>
    <t>[317, 625, 753, 754, 919, 920, 921, 922, 924, 925, 926, 927, 928, 929, 930, 955, 956, 959, 960, 961, 1123, 1125]</t>
  </si>
  <si>
    <t>{'window_size': 600, 'n_estimator': 15}</t>
  </si>
  <si>
    <t>[141, 2144, 2145, 2146, 2147, 2148, 2149, 2150, 2152, 2153, 2391, 2393, 2394, 2397, 2399]</t>
  </si>
  <si>
    <t>{'window_size': 877, 'n_estimator': 20}</t>
  </si>
  <si>
    <t>[2508, 4367, 4454, 4456, 4959, 5439, 9285]</t>
  </si>
  <si>
    <t>{'window_size': 499, 'n_estimator': 6}</t>
  </si>
  <si>
    <t>[2008, 3735, 9753, 9795, 11885]</t>
  </si>
  <si>
    <t>{'window_size': 983, 'n_estimator': 17}</t>
  </si>
  <si>
    <t>[6064, 6065, 6066, 6067, 6068, 6546, 7144, 7156, 7186, 7204, 7397, 7418, 7432, 7433, 7437, 7487, 7488, 7490, 7683, 7698, 7708]</t>
  </si>
  <si>
    <t>{'window_size': 593, 'n_estimator': 23}</t>
  </si>
  <si>
    <t>[231, 1443, 1445, 1446, 1448, 1449, 1640, 1641, 1660, 1995, 5381, 5382, 8587, 9251, 13526, 13546, 13547, 13774]</t>
  </si>
  <si>
    <t>{'window_size': 456, 'n_estimator': 17}</t>
  </si>
  <si>
    <t>{'window_size': 570, 'n_estimator': 16}</t>
  </si>
  <si>
    <t>[3645, 4299, 4302, 4303, 4304, 4305, 4307, 4309, 4311, 4312, 4313, 4314, 4316, 4317, 4544, 4545, 4546, 4547, 4563, 4564, 4585, 10049, 13523]</t>
  </si>
  <si>
    <t>{'window_size': 271, 'n_estimator': 7}</t>
  </si>
  <si>
    <t>[7209, 13946]</t>
  </si>
  <si>
    <t>{'window_size': 368, 'n_estimator': 17}</t>
  </si>
  <si>
    <t>[617, 5792, 8348, 9458, 9459, 9808, 10148, 11690, 11832, 13454, 14385, 14974]</t>
  </si>
  <si>
    <t>{'window_size': 886, 'n_estimator': 22}</t>
  </si>
  <si>
    <t>[3, 357, 1143, 1148, 1176, 1594, 1673, 1674, 1675, 1693, 1695, 1696]</t>
  </si>
  <si>
    <t>{'window_size': 879, 'n_estimator': 12}</t>
  </si>
  <si>
    <t>[4779, 5919, 6282, 7444, 7445, 7446, 7447, 7448, 7449, 7450, 7523, 7524, 7525, 7526, 7527, 7528, 7914, 7915, 7916, 7917, 7918, 7919, 8052, 8053, 8054, 8791, 8792, 8793, 8794, 8795, 8796, 14887]</t>
  </si>
  <si>
    <t>{'window_size': 217, 'n_estimator': 16}</t>
  </si>
  <si>
    <t>MILOF_identified</t>
  </si>
  <si>
    <t>{'Numk': 14, 'KPar': 5, 'Bucket_index': 451}</t>
  </si>
  <si>
    <t>[278, 699, 2264]</t>
  </si>
  <si>
    <t>{'Numk': 11, 'KPar': 14, 'Bucket_index': 436}</t>
  </si>
  <si>
    <t>[1070, 2557]</t>
  </si>
  <si>
    <t>{'Numk': 14, 'KPar': 4, 'Bucket_index': 227}</t>
  </si>
  <si>
    <t>[4108]</t>
  </si>
  <si>
    <t>{'Numk': 14, 'KPar': 6, 'Bucket_index': 500}</t>
  </si>
  <si>
    <t>[69, 70, 75]</t>
  </si>
  <si>
    <t>{'Numk': 5, 'KPar': 3, 'Bucket_index': 216}</t>
  </si>
  <si>
    <t>[1990]</t>
  </si>
  <si>
    <t>{'Numk': 13, 'KPar': 11, 'Bucket_index': 203}</t>
  </si>
  <si>
    <t>[953, 1320, 1994, 3210, 3294]</t>
  </si>
  <si>
    <t>{'Numk': 13, 'KPar': 7, 'Bucket_index': 371}</t>
  </si>
  <si>
    <t>[2369, 2374]</t>
  </si>
  <si>
    <t>{'Numk': 9, 'KPar': 14, 'Bucket_index': 500}</t>
  </si>
  <si>
    <t>[388, 390, 2683, 2915]</t>
  </si>
  <si>
    <t>{'Numk': 9, 'KPar': 5, 'Bucket_index': 462}</t>
  </si>
  <si>
    <t>[709, 1017, 1020, 1023, 1342, 1344, 1348]</t>
  </si>
  <si>
    <t>{'Numk': 8, 'KPar': 9, 'Bucket_index': 376}</t>
  </si>
  <si>
    <t>[653, 1126, 2437, 3086]</t>
  </si>
  <si>
    <t>{'Numk': 9, 'KPar': 13, 'Bucket_index': 328}</t>
  </si>
  <si>
    <t>[729, 1097]</t>
  </si>
  <si>
    <t>{'Numk': 7, 'KPar': 11, 'Bucket_index': 226}</t>
  </si>
  <si>
    <t>[588, 592, 594, 795]</t>
  </si>
  <si>
    <t>{'Numk': 6, 'KPar': 6, 'Bucket_index': 290}</t>
  </si>
  <si>
    <t>[2845, 2848]</t>
  </si>
  <si>
    <t>{'Numk': 11, 'KPar': 5, 'Bucket_index': 440}</t>
  </si>
  <si>
    <t>[1158]</t>
  </si>
  <si>
    <t>{'Numk': 7, 'KPar': 12, 'Bucket_index': 289}</t>
  </si>
  <si>
    <t>[9962, 13236, 13642]</t>
  </si>
  <si>
    <t>{'Numk': 10, 'KPar': 12, 'Bucket_index': 497}</t>
  </si>
  <si>
    <t>[6879, 6882]</t>
  </si>
  <si>
    <t>{'Numk': 11, 'KPar': 8, 'Bucket_index': 500}</t>
  </si>
  <si>
    <t>[12451]</t>
  </si>
  <si>
    <t>{'Numk': 5, 'KPar': 10, 'Bucket_index': 341}</t>
  </si>
  <si>
    <t>[41531, 42776]</t>
  </si>
  <si>
    <t>{'Numk': 8, 'KPar': 9, 'Bucket_index': 500}</t>
  </si>
  <si>
    <t>[462]</t>
  </si>
  <si>
    <t>{'Numk': 5, 'KPar': 11, 'Bucket_index': 118}</t>
  </si>
  <si>
    <t>[442, 444, 446, 554, 581, 583, 1460, 1462, 1464, 1576, 1578, 1605, 1607, 2092, 2509, 2512, 2514, 2518, 2522, 2523, 2525, 2529, 2532, 2540, 2598, 2601, 2602, 2603, 2604, 2605, 2607, 2608, 3521, 3528, 3529, 3530, 3536, 3537, 3538, 3540, 3542, 3544, 3548, 3551, 3556, 3557, 3558, 3632, 3633, 3634, 3635, 3637, 4497, 4502, 4504, 4505, 4510, 4512, 4517, 4529, 4530, 4531, 4586, 4587, 4589, 4590, 4595]</t>
  </si>
  <si>
    <t>{'Numk': 5, 'KPar': 7, 'Bucket_index': 116}</t>
  </si>
  <si>
    <t>[1, 3, 11, 15, 19, 21, 27, 29, 37, 43, 45, 49, 53, 59, 67, 73, 79, 95, 490, 494, 496, 498, 500, 502, 504, 506, 508, 510, 512, 514, 516, 570, 572, 615, 619, 621, 623, 625, 627, 629, 631, 633, 635, 639, 641, 643, 647, 649, 653, 657, 661, 667, 669, 673, 681, 685, 689, 691, 693, 705, 709, 719, 721, 723, 725, 729, 731, 733, 735, 739, 743, 745, 753, 755, 765, 767, 773, 777, 783, 787, 789, 793, 803, 805, 809, 815, 819, 821, 835, 837, 843, 845, 849, 855, 865, 867, 869, 873, 875, 877, 883, 885, 899, 901, 907, 909, 911, 915, 917, 921, 923, 925, 937, 949, 951, 953, 957, 959, 961, 963, 969, 971, 973, 981, 983, 989, 991, 993, 995, 999, 1013, 1019, 1021, 1025, 1039, 1041, 1045, 1047, 1065, 1077, 1081, 1089, 1512, 1514, 1516, 1518, 1520, 1522, 1524, 1526, 1528, 1530, 1532, 1534, 1536, 1538, 1594, 1637, 1639, 1641, 1643, 1645, 1647, 1649, 1651, 1653, 1655, 1661, 1669, 1671, 1677, 1685, 1693, 1715, 1719, 1723, 1725, 1731, 1737, 1739, 1747, 1749, 1759, 1761, 1769, 1773, 1777, 1785, 1789, 1793, 1795, 1801, 1805, 1835, 1853, 1857, 1859, 1861, 1865, 1887, 1889, 1895, 1901, 1903, 1905, 1907, 1911, 1919, 1921, 1925, 1937, 1949, 1973, 1977, 1983, 1985, 1995, 1997, 2538, 2541, 2542, 2543, 2544, 2546, 2547, 2548, 2549, 2553, 3622, 3623, 3628, 3633, 3634, 3635, 3640, 4651, 4652, 4656, 4661, 4673]</t>
  </si>
  <si>
    <t>{'Numk': 5, 'KPar': 7, 'Bucket_index': 117}</t>
  </si>
  <si>
    <t>[1, 3, 11, 15, 19, 21, 27, 29, 37, 43, 45, 49, 53, 59, 67, 73, 79, 95, 490, 494, 496, 498, 500, 502, 504, 506, 508, 510, 512, 514, 516, 570, 572, 615, 619, 621, 623, 625, 627, 629, 631, 633, 635, 639, 641, 643, 647, 649, 653, 657, 661, 667, 669, 673, 681, 685, 689, 691, 693, 705, 709, 719, 721, 723, 725, 729, 731, 733, 735, 739, 743, 745, 753, 755, 765, 767, 773, 777, 783, 787, 789, 793, 803, 805, 809, 815, 819, 821, 835, 837, 843, 845, 849, 855, 865, 867, 869, 873, 875, 877, 883, 885, 899, 901, 907, 909, 911, 915, 917, 921, 923, 925, 937, 949, 951, 953, 957, 959, 961, 963, 969, 971, 973, 981, 983, 989, 991, 993, 995, 999, 1577, 1578, 1580, 1581, 1583, 1592, 1593, 2013, 2019, 2021, 2025, 2039, 2041, 2045, 2047, 2065, 2077, 2081, 2089, 2512, 2514, 2516, 2518, 2520, 2522, 2524, 2526, 2528, 2530, 2532, 2534, 2536, 2538, 2594, 2637, 2639, 2641, 2643, 2645, 2647, 2649, 2651, 2653, 2655, 2661, 2669, 2671, 2677, 2685, 2693, 2715, 2719, 2723, 2725, 2731, 2737, 2739, 2747, 2749, 2759, 2761, 2769, 2773, 2777, 2785, 2789, 2793, 2795, 2801, 2805, 2835, 2853, 2857, 2859, 2861, 2865, 2887, 2889, 2895, 2901, 2903, 2905, 2907, 2911, 2919, 2921, 2925, 2937, 2949, 2973, 2977, 2983, 2985, 2995, 2997, 3622, 3623, 3628, 3633, 3634, 3635, 3640, 4651, 4652, 4656, 4661, 4673]</t>
  </si>
  <si>
    <t>{'Numk': 11, 'KPar': 12, 'Bucket_index': 500}</t>
  </si>
  <si>
    <t>[5031, 5600, 5601, 5602, 5603, 5604, 5606, 5607, 5608, 5609, 5610, 5611, 5612, 5613, 5615, 5616, 5617, 5643, 5644, 5645, 5646, 5647, 5648, 5649, 5650, 5658, 5659, 5690, 5691, 5692, 5693, 5695, 5696, 5697, 5698, 5699, 5700, 5702, 5735, 5736, 5737, 5738, 5739, 5740, 5741, 5742, 5743, 5744, 5746, 5773, 5774, 5775, 5777, 5778, 5779, 5788, 5789, 5818, 5819, 5822, 5823, 5824, 5825, 5836, 5857, 5859, 5861, 5982, 6103, 6126, 6208, 6209, 6304]</t>
  </si>
  <si>
    <t>{'Numk': 5, 'KPar': 9, 'Bucket_index': 423}</t>
  </si>
  <si>
    <t>[14941, 14946, 14947, 17583]</t>
  </si>
  <si>
    <t>{'Numk': 11, 'KPar': 9, 'Bucket_index': 500}</t>
  </si>
  <si>
    <t>[28547, 28572, 35028, 35030, 35031, 35034, 35035, 35036]</t>
  </si>
  <si>
    <t>{'Numk': 11, 'KPar': 4, 'Bucket_index': 500}</t>
  </si>
  <si>
    <t>[2025, 2937]</t>
  </si>
  <si>
    <t>{'Numk': 12, 'KPar': 6, 'Bucket_index': 500}</t>
  </si>
  <si>
    <t>[8539, 11950]</t>
  </si>
  <si>
    <t>{'Numk': 7, 'KPar': 5, 'Bucket_index': 500}</t>
  </si>
  <si>
    <t>[2238]</t>
  </si>
  <si>
    <t>{'Numk': 10, 'KPar': 7, 'Bucket_index': 500}</t>
  </si>
  <si>
    <t>[2951]</t>
  </si>
  <si>
    <t>{'Numk': 7, 'KPar': 12, 'Bucket_index': 500}</t>
  </si>
  <si>
    <t>[2997]</t>
  </si>
  <si>
    <t>{'Numk': 9, 'KPar': 4, 'Bucket_index': 500}</t>
  </si>
  <si>
    <t>[3197]</t>
  </si>
  <si>
    <t>{'Numk': 'RAS', 'KPar': 'RAS', 'Bucket_index': 'RAS'}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</si>
  <si>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</si>
  <si>
    <t>{'Numk': 13, 'KPar': 14, 'Bucket_index': 456}</t>
  </si>
  <si>
    <t>[2930]</t>
  </si>
  <si>
    <t>{'Numk': 5, 'KPar': 3, 'Bucket_index': 29}</t>
  </si>
  <si>
    <t>[1, 2, 3, 4, 5, 6, 7, 10, 15, 17, 18, 21, 22, 24, 25, 27, 28, 29, 32, 33, 36, 37, 39, 40, 42, 43, 44, 47, 48, 49, 50, 51, 52, 53, 55, 56, 57, 60, 63, 67, 68, 69, 73, 74, 75, 77, 78, 79, 80, 83, 85, 88, 90, 91, 93, 95, 100, 102, 103, 104, 110, 112, 114, 115, 118, 121, 122, 124, 125, 126, 129, 130, 132, 133, 134, 135, 136, 137, 139, 141, 146, 147, 149, 150, 153, 154, 155, 156, 157, 160, 162, 164, 165, 166, 169, 172, 173, 175, 177, 183, 184, 187, 188, 196, 197, 199, 202, 203, 204, 206, 209, 210, 211, 213, 216, 217, 219, 220, 221, 224, 226, 227, 228, 230, 231, 233, 235, 238, 239, 243, 244, 249, 251, 255, 259, 260, 263, 265, 266, 268, 270, 272, 274, 276, 277, 278, 279, 280, 281, 282, 284, 285, 287, 288, 290, 291, 294, 298, 300, 302, 303, 304, 305, 310, 312, 313, 314, 316, 317, 318, 320, 321, 323, 325, 327, 328, 330, 331, 332, 334, 340, 341, 342, 343, 345, 346, 348, 349, 350, 354, 357, 358, 362, 365, 366, 367, 369, 370, 371, 373, 375, 378, 380, 381, 382, 384, 387, 388, 391, 392, 394, 395, 397, 398, 401, 402, 403, 408, 410, 413, 414, 415, 417, 418, 419, 422, 423, 425, 426, 432, 435, 436, 437, 438, 440, 441, 443, 446, 449, 450, 451, 453, 457, 459, 460, 461, 462, 464, 466, 467, 472, 474, 475, 477, 479, 482, 486, 488, 491, 492, 494, 495, 496, 497, 500, 503, 505, 506, 507, 509, 510, 512, 517, 521, 522, 525, 529, 535, 538, 539, 543, 545, 546, 554, 557, 558, 561, 563, 564, 565, 567, 569, 572, 574, 575, 578, 582, 583, 586, 587, 588, 590, 591, 592, 594, 598, 600, 603, 604, 605, 608, 610, 612, 614, 615, 617, 618, 620, 624, 625, 626, 628, 630, 632, 633, 635, 637, 639, 640, 641, 643, 644, 645, 646, 649, 651, 653, 657, 658, 659, 663, 666, 667, 669, 673, 675, 677, 678, 679, 680, 681, 682, 684, 686, 688, 692, 693, 696, 700, 702, 703, 709, 712, 714, 716, 717, 721, 723, 724, 728, 730, 731, 732, 734, 736, 737, 738, 739, 741, 742, 743, 746, 748, 750, 751, 752, 755, 757, 758, 761, 762, 763, 765, 766, 767, 769, 770, 772, 773, 774, 775, 781, 783, 785, 786, 787, 789, 790, 792, 795, 797, 798, 801, 806, 807, 809, 811, 817, 819, 821, 825, 826, 828, 830, 832, 835, 837, 839, 840, 843, 844, 845, 847, 848, 849, 850, 854, 856, 862, 863, 865, 867, 869, 871, 872, 874, 879, 883, 885, 888, 892, 894, 895, 897, 898, 899, 907, 908, 909, 910, 914, 915, 917, 919, 920, 921, 922, 925, 927, 928, 931, 935, 938, 939, 941, 943, 944, 945, 947, 948, 953, 956, 957, 959, 960, 963, 965, 970, 971, 974, 980, 981, 984, 986, 988, 989, 991, 992, 993, 994, 1000, 1001, 1002, 1004, 1005, 1006, 1009, 1010, 1011, 1012, 1013, 1014, 1015, 1017, 1020, 1021, 1023, 1025, 1026, 1028, 1029, 1034, 1039, 1042, 1045, 1046, 1052, 1053, 1054, 1055, 1057, 1058, 1059, 1061, 1063, 1064, 1066, 1067, 1068, 1072, 1076, 1078, 1082, 1083, 1085, 1086, 1088, 1089, 1090, 1100, 1101, 1102, 1104, 1105, 1112, 1113, 1114, 1115, 1122, 1123, 1125, 1126, 1127, 1128, 1129, 1131, 1133, 1135, 1142, 1143, 1144, 1145, 1147, 1148, 1149, 1154, 1155, 1156, 1157, 1159, 1160, 1161, 1162, 1165, 1167, 1172, 1174, 1175, 1178, 1179, 1180, 1183, 1184, 1185, 1186, 1188, 1190, 1191, 1192, 1194, 1198, 1199, 1202, 1203, 1206, 1207, 1212, 1213, 1217, 1219, 1220, 1221, 1223, 1224, 1225, 1227, 1228, 1229, 1230, 1231, 1232, 1233, 1234, 1237, 1239, 1243, 1244, 1245, 1246, 1248, 1252, 1253, 1256, 1258, 1259, 1260, 1262, 1267, 1270, 1271, 1272, 1274, 1275, 1281, 1282, 1284, 1285, 1287, 1288, 1289, 1290, 1293, 1294, 1297, 1302, 1307, 1308, 1310, 1312, 1314, 1315, 1319, 1320, 1325, 1328, 1331, 1334, 1337, 1343, 1344, 1345, 1347, 1348, 1352, 1355, 1357, 1358, 1361, 1363, 1366, 1368, 1370, 1372, 1375, 1376, 1378, 1381, 1382, 1384, 1385, 1387, 1389, 1391, 1392, 1394, 1395, 1396, 1397, 1398, 1399, 1402, 1403, 1405, 1406, 1407, 1408, 1409, 1412, 1416, 1417, 1419, 1420, 1421, 1423, 1425, 1427, 1428, 1429, 1430, 1431, 1435, 1436, 1437, 1438, 1439, 1441, 1442, 1444, 1445, 1446, 1449, 1450, 1451, 1455, 1456, 1457, 1459, 1464, 1470, 1472, 1473, 1478, 1480, 1481, 1483, 1484, 1485, 1486, 1488, 1489, 1490, 1494, 1495, 1498, 1501, 1503, 1504, 1505, 1506, 1507, 1508, 1512, 1517, 1520, 1521, 1522, 1523, 1525, 1526, 1527, 1528, 1530, 1531, 1533, 1534, 1535, 1537, 1539, 1540, 1541, 1544, 1546, 1547, 1550, 1552, 1555, 1557, 1559, 1560, 1562, 1563, 1564, 1565, 1568, 1570, 1571, 1575, 1579, 1580, 1582, 1586, 1587, 1589, 1590, 1593, 1600, 1601, 1602, 1605, 1607, 1608, 1611, 1612, 1614, 1618, 1620, 1621, 1624, 1627, 1632, 1633, 1635, 1640, 1644, 1646, 1648, 1649, 1653, 1655, 1656, 1659, 1660, 1662, 1664, 1665, 1669, 1671, 1672, 1674, 1677, 1680, 1685, 1692, 1693, 1695, 1696, 1698, 1700, 1701, 1702, 1704, 1706, 1708, 1709, 1710, 1713, 1715, 1716, 1719, 1723, 1724, 1727, 1728, 1730, 1731, 1733, 1736, 1740, 1741, 1742, 1745, 1749, 1754, 1755, 1757, 1758, 1760, 1761, 1764, 1765, 1768, 1770, 1771, 1773, 1774, 1775, 1777, 1778, 1779, 1783, 1784, 1785, 1786, 1787, 1788, 1791, 1792, 1794, 1795, 1796, 1797, 1799, 1801, 1803, 1804, 1805, 1811, 1812, 1813, 1822, 1823, 1826, 1827, 1829, 1832, 1839, 1840, 1843, 1846, 1849, 1853, 1855, 1860, 1861, 1863, 1864, 1866, 1867, 1870, 1872, 1873, 1874, 1877, 1878, 1879, 1884, 1888, 1889, 1890, 1894, 1898, 1901, 1904, 1905, 1912, 1914, 1919, 1921, 1922, 1927, 1930, 1931, 1935, 1936, 1937, 1938, 1942, 1945, 1946, 1953, 1954, 1955, 1957, 1958, 1959, 1960, 1964, 1966, 1968, 1971, 1972, 1974, 1977, 1979, 1980, 1982, 1984, 1985, 1986, 1987, 1989, 1992, 1994, 1995, 1997, 1998, 1999, 2001, 2003, 2004, 2005, 2009, 2010, 2011, 2015, 2018, 2021, 2022, 2023, 2025, 2028, 2030, 2031, 2035, 2038, 2039, 2041, 2043, 2045, 2046, 2047, 2049, 2050, 2052, 2053, 2054, 2056, 2057, 2058, 2061, 2062, 2064, 2065, 2069, 2072, 2073, 2074, 2075, 2080, 2083, 2086, 2087, 2089, 2090, 2092, 2094, 2097, 2101, 2102, 2105, 2106, 2108, 2109, 2113, 2116, 2117, 2119, 2120, 2121, 2124, 2125, 2126, 2128, 2130, 2132, 2145, 2146, 2147, 2150, 2151, 2152, 2153, 2156, 2158, 2159, 2162, 2164, 2166, 2169, 2171, 2179, 2183, 2189, 2190, 2191, 2193, 2196, 2198, 2199, 2205, 2206, 2208, 2209, 2210, 2212, 2213, 2219, 2220, 2223, 2226, 2227, 2228, 2230, 2232, 2233, 2238, 2239, 2242, 2244, 2245, 2249, 2250, 2252, 2253, 2257, 2261, 2263, 2265, 2270, 2271, 2275, 2277, 2278, 2280, 2283, 2284, 2287, 2291, 2292, 2295, 2303, 2305, 2310, 2311, 2312, 2313, 2315, 2316, 2319, 2321, 2322, 2323, 2325, 2327, 2331, 2333, 2334, 2337, 2339, 2340, 2341, 2342, 2344, 2345, 2346, 2348, 2351, 2352, 2357, 2358, 2360, 2361, 2362, 2364, 2365, 2366, 2368, 2369, 2370, 2372, 2373, 2374, 2376, 2379, 2380, 2383, 2384, 2386, 2387, 2390, 2395, 2397, 2399, 2401, 2402, 2405, 2407, 2410, 2415, 2416, 2423, 2426, 2429, 2430, 2431, 2435, 2436, 2446, 2448, 2450, 2451, 2454, 2455, 2457, 2460, 2463, 2465, 2469, 2470, 2472, 2474, 2477, 2478, 2479, 2481, 2483, 2485, 2486, 2488, 2491, 2492, 2494, 2495, 2497, 2498, 2500, 2503, 2505, 2507, 2509, 2510, 2513, 2514, 2515, 2517, 2523, 2526, 2528, 2529, 2530, 2532, 2534, 2535, 2538, 2541, 2547, 2548, 2553, 2555, 2558, 2560, 2561, 2562, 2564, 2569, 2574, 2575, 2585, 2586, 2587, 2589, 2590, 2591, 2592, 2594, 2595, 2597, 2599, 2601, 2603, 2605, 2608, 2609, 2610, 2611, 2612, 2614, 2615, 2617, 2618, 2619, 2622, 2623, 2625, 2628, 2629, 2631, 2632, 2633, 2634, 2635, 2636, 2639, 2642, 2643, 2645, 2646, 2648, 2649, 2650, 2651, 2652, 2657, 2658, 2660, 2661, 2663, 2664, 2666, 2667, 2671, 2676, 2678, 2680, 2685, 2686, 2688, 2693, 2694, 2695, 2698, 2699, 2703, 2704, 2707, 2709, 2712, 2714, 2717, 2718, 2723, 2729, 2730, 2732, 2733, 2735, 2739, 2741, 2742, 2744, 2746, 2751, 2754, 2757, 2759, 2760, 2762, 2763, 2764, 2767, 2771, 2775, 2776, 2777, 2780, 2781, 2782, 2783, 2785, 2786, 2789, 2790, 2793, 2796, 2797, 2799, 2800, 2801, 2803, 2808, 2810, 2812, 2813, 2818, 2824, 2825, 2826, 2829, 2834, 2836, 2841, 2843, 2844, 2847, 2849, 2850, 2855, 2857, 2861, 2863, 2866, 2869, 2870, 2872, 2875, 2876, 2878, 2880, 2882, 2888, 2889, 2896, 2897, 2898, 2900, 2901, 2903, 2908, 2909, 2910, 2911, 2912, 2913, 2917, 2919, 2920, 2921, 2923, 2925, 2928, 2929, 2932, 2936, 2937, 2940, 2942, 2946, 2947, 2948, 2949, 2950, 2953, 2954, 2961, 2964, 2965, 2968, 2970, 2972, 2975, 2976, 2977, 2979, 2980, 2982, 2984, 2988, 2990, 2991, 2996, 2997, 2999, 3001, 3004, 3005, 3008, 3010, 3014, 3016, 3017, 3020, 3021, 3023, 3024, 3027, 3030, 3031, 3032, 3033, 3034, 3035, 3036, 3040, 3043, 3044, 3050, 3051, 3058, 3062, 3063, 3065, 3066, 3068, 3069, 3072, 3076, 3079, 3080, 3082, 3084, 3085, 3089, 3091, 3092, 3094, 3095, 3097, 3099, 3100, 3103, 3105, 3108, 3110, 3111, 3114, 3115, 3117, 3120, 3121, 3123, 3124, 3125, 3127, 3130, 3131, 3133, 3137, 3138, 3139, 3141, 3142, 3148, 3151, 3152, 3154, 3156, 3158, 3161, 3162, 3170, 3175, 3180, 3181, 3184, 3185, 3187, 3188, 3190, 3191, 3194, 3195, 3197, 3198, 3199, 3202, 3203, 3205, 3206, 3208, 3209, 3210, 3211, 3213, 3214, 3215, 3216, 3218, 3221, 3223, 3224, 3226, 3230, 3231, 3232, 3234, 3236, 3238, 3239, 3242, 3243, 3244, 3247, 3248, 3249, 3250, 3253, 3254, 3257, 3258, 3262, 3265, 3266, 3267, 3268, 3269, 3270, 3271, 3275, 3277, 3279, 3280, 3284, 3287, 3288, 3290, 3293, 3294, 3295, 3296, 3298, 3299, 3300, 3301, 3306, 3308, 3309, 3310, 3314, 3315, 3317, 3318, 3323, 3326, 3329, 3330, 3332, 3343, 3344, 3345, 3346, 3348, 3352, 3355, 3356, 3357, 3360, 3363, 3364, 3367, 3368, 3369, 3370, 3371, 3378, 3379, 3384, 3385, 3386, 3387, 3391, 3392, 3395, 3398, 3399, 3400, 3406, 3412, 3416, 3417, 3420, 3421, 3424, 3425, 3429, 3431, 3433, 3434, 3437, 3438, 3439, 3440, 3448, 3449, 3451, 3453, 3456, 3465, 3467, 3469, 3470, 3472, 3474, 3477, 3478, 3480, 3482, 3483, 3485, 3488, 3489, 3491, 3495, 3496, 3497, 3498, 3506, 3507, 3508, 3509, 3512, 3513, 3514, 3518, 3519, 3520, 3521, 3522, 3523, 3525, 3528, 3530, 3532, 3533, 3538, 3540, 3542, 3544, 3548, 3550, 3553, 3556, 3557, 3559, 3564, 3565, 3568, 3571, 3575, 3579, 3581, 3583, 3585, 3586, 3587, 3589, 3590, 3592, 3593, 3594, 3596, 3599, 3601, 3602, 3606, 3608, 3610, 3613, 3618, 3619, 3621, 3624, 3626, 3628, 3629, 3631, 3633, 3635, 3637, 3638, 3641, 3642, 3643, 3650, 3651, 3654, 3656, 3659, 3662, 3663, 3664, 3667, 3669, 3673, 3678, 3680, 3683, 3684, 3686, 3688, 3689, 3691, 3692, 3694, 3697, 3700, 3704, 3705, 3708, 3709, 3711, 3713, 3719, 3720, 3722, 3728, 3729, 3730, 3732, 3733, 3736, 3740, 3741, 3742, 3744, 3746, 3751, 3754, 3756, 3757, 3758, 3760, 3762, 3763, 3764, 3765, 3768, 3769, 3770, 3772, 3774, 3775, 3776, 3779, 3780, 3781, 3782, 3785, 3787, 3789, 3790, 3794, 3795, 3797, 3798, 3799, 3800, 3802, 3803, 3804, 3805, 3807, 3808, 3809, 3810, 3812, 3814, 3815, 3816, 3817, 3825, 3830, 3835, 3837, 3841, 3843, 3845, 3846, 3847, 3849, 3850, 3853, 3854, 3856, 3858, 3859, 3862, 3863, 3865, 3871, 3873, 3874, 3877, 3878, 3879, 3881, 3885, 3887, 3888, 3889, 3891, 3892, 3893, 3894, 3897, 3904, 3905, 3906, 3909, 3911, 3913, 3914, 3917, 3919, 3921, 3922, 3923, 3925, 3932, 3934, 3935, 3936, 3937, 3939, 3940, 3941, 3942, 3944, 3945, 3948, 3951, 3952, 3953, 3956, 3959, 3961, 3964, 3965, 3967, 3972, 3973, 3975, 3976, 3980, 3984, 3986, 3987, 3988, 3990, 3993, 3994, 4000, 4001, 4002, 4004, 4005, 4007, 4008, 4011, 4013, 4014, 4017, 4020, 4021, 4024, 4025, 4028, 4029, 4030, 4031]</t>
  </si>
  <si>
    <t>{'Numk': 10, 'KPar': 9, 'Bucket_index': 177}</t>
  </si>
  <si>
    <t>[85, 143, 347, 402, 479, 613, 1000, 1540, 1546, 2695, 2727, 3923, 3985]</t>
  </si>
  <si>
    <t>{'Numk': 6, 'KPar': 10, 'Bucket_index': 500}</t>
  </si>
  <si>
    <t>[2930, 2956]</t>
  </si>
  <si>
    <t>{'Numk': 13, 'KPar': 11, 'Bucket_index': 500}</t>
  </si>
  <si>
    <t>[1983]</t>
  </si>
  <si>
    <t>{'Numk': 11, 'KPar': 6, 'Bucket_index': 500}</t>
  </si>
  <si>
    <t>[1768]</t>
  </si>
  <si>
    <t>{'Numk': 9, 'KPar': 6, 'Bucket_index': 500}</t>
  </si>
  <si>
    <t>[3423]</t>
  </si>
  <si>
    <t>{'Numk': 14, 'KPar': 13, 'Bucket_index': 500}</t>
  </si>
  <si>
    <t>[687, 1162, 2632, 3484]</t>
  </si>
  <si>
    <t>{'Numk': 12, 'KPar': 14, 'Bucket_index': 448}</t>
  </si>
  <si>
    <t>[2537]</t>
  </si>
  <si>
    <t>{'Numk': 5, 'KPar': 9, 'Bucket_index': 500}</t>
  </si>
  <si>
    <t>[0, 1, 2, 3, 4, 5, 6, 12, 13, 14, 15, 16, 17, 18, 19, 20, 21, 22, 23, 24, 25, 26, 27, 28, 29, 30, 31, 36, 37, 38, 42, 43, 44, 45, 52, 53, 54, 55, 56, 59, 60, 61, 62, 63, 64, 65, 66, 67, 68, 69, 70, 71, 72, 73, 74, 75, 76, 77, 78, 79, 80, 81, 82, 83, 89, 96, 102, 103, 104, 105, 106, 107, 108, 109, 110, 111, 112, 113, 114, 115, 116, 117, 119, 120, 121, 122, 123, 128, 129, 130, 131, 132, 133, 134, 135, 136, 137, 138, 139, 140, 141, 142, 143, 144, 145, 146, 147, 148, 149, 150, 151, 152, 153, 154, 155, 156, 157, 158, 159, 160, 161, 162, 163, 164, 165, 166, 167, 168, 169, 170, 171, 172, 173, 174, 175, 176, 180, 181, 182, 183, 184, 185, 186, 192, 193, 199, 200, 201, 202, 203, 204, 205, 206, 207, 208, 209, 210, 215, 216, 217, 218, 219, 220, 226, 227, 228, 229, 230, 231, 232, 233, 234,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319, 324, 325, 326, 327, 328, 329, 330, 331, 332, 333, 335, 336, 337, 338, 339, 340, 341, 347, 348, 349, 350, 351, 352, 353, 354, 355, 356, 362, 363, 364, 365, 366, 367, 368, 369, 370, 371, 382, 383, 384, 385, 386, 387, 388, 389, 390, 396, 397, 398, 399, 400, 401, 402, 403, 404, 405, 411, 412, 413, 414, 415, 416, 417, 419, 420, 421, 422, 423, 424, 425, 426, 427, 428, 429, 430, 431, 432, 433, 434, 435, 436, 437, 438, 439, 440, 441, 442, 443, 444, 445, 446, 447, 448, 449, 450, 451, 452, 453, 454, 455, 456, 457, 458, 459, 460, 461, 462, 463, 465, 466, 467, 468, 469, 470, 471, 472, 473, 474, 477, 483, 484, 485, 486, 487, 488, 489, 490, 491, 492, 493, 494, 495, 496, 497, 498, 499, 500, 501, 502, 503, 504, 505, 506, 507, 508, 509, 510, 511, 512, 513, 514, 515, 516, 517, 518, 521, 522, 523, 524, 525, 526, 527, 528, 529, 530, 531, 532,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612, 616, 617, 618, 619, 620, 622, 623, 624, 632, 633, 634, 635, 636, 637, 643, 644, 646, 648, 649, 650, 652, 660, 661, 663, 664, 665, 669, 670, 671, 672, 673, 674, 675, 676, 677, 678, 679, 680,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960, 961, 962, 963, 964, 965, 966, 972, 973, 974, 975, 976, 977, 978, 979, 980, 981, 982, 983, 984,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1320, 1321, 1322, 1323, 1324, 1325, 1326, 1327, 1328, 1329, 1330, 1331, 1332, 1333, 1334, 1335, 1336, 1337, 1338, 1339, 1340, 1341, 1342, 1343, 1344, 1345, 1346, 1347, 1348, 1349, 1350, 1351, 1352, 1353, 1354, 1355, 1356, 1357, 1358, 1359, 1360, 1361, 1362, 1365, 1366, 1367, 1368, 1369, 1370, 1371, 1372, 1373, 1374, 1375, 1376, 1377, 1378, 1379, 1380, 1381, 1382, 1383, 1384, 1385, 1386, 1387, 1388, 1389, 1390, 1391, 1392, 1393, 1395, 1396, 1397, 1398, 1399, 1400, 1401,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1460, 1461, 1462, 1463, 1464, 1465, 1466, 1467, 1468, 1469, 1470, 1471, 1472, 1473, 1474, 1475, 1476, 1477, 1478, 1484, 1485, 1486, 1487, 1488, 1489, 1490, 1491, 1492, 1493, 1494, 1500, 1501, 1502, 1503, 1504, 1505, 1506, 1507, 1508, 1509, 1510, 1511, 1512, 1513, 1514, 1515, 1516, 1517, 1518, 1519, 1520, 1521, 1522, 1523, 1524, 1525, 1526, 1527, 1528, 1529, 1530, 1531, 1532, 1533, 1534, 1535, 1536, 1537, 1538, 1539, 1543,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1635, 1636, 1637, 1638, 1639, 1640, 1641, 1642, 1643, 1644, 1645, 1646, 1647, 1648, 1649, 1652, 1653, 1654, 1655, 1656, 1657, 1658, 1659,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1774, 1775, 1776, 1777, 1778, 1779, 1780, 1781, 1782, 1783, 1784, 1785, 1788, 1789, 1790, 1791, 1797, 1798, 1799, 1800, 1801, 1802, 1803, 1804, 1805, 1806, 1807, 1808, 1809, 1810, 1811, 1812, 1813, 1825, 1837, 1838, 1839, 1840, 1841, 1842, 1843, 1844, 1845, 1846, 1847, 1848, 1849, 1850, 1851, 1852, 1853, 1854, 1855, 1856, 1857, 1862, 1866, 1867, 1872, 1876, 1877, 1878, 1883, 1886, 1887, 1888, 1889,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1968, 1969, 1970, 1971, 1972, 1973, 1977, 1980,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2045, 2049, 2050, 2051, 2052, 2053, 2054, 2055, 2056, 2057, 2058, 2059, 2060, 2061, 2062, 2063, 2064, 2065, 2066, 2067, 2068, 2069, 2070, 2071, 2072, 2073, 2074, 2075, 2076, 2077, 2078, 2079, 2080, 2081, 2082, 2083, 2084, 2085, 2086, 2087, 2088, 2089, 2090, 2091, 2099, 2100, 2101, 2111, 2112,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2205, 2206, 2207, 2208, 2209, 2210, 2211, 2212, 2213, 2214, 2215, 2216, 2218, 2219, 2220, 2221, 2222, 2223, 2224, 2225, 2226, 2227, 2228, 2229, 2232, 2240, 2244, 2245, 2246, 2247, 2248, 2249, 2250, 2251, 2252, 2253, 2254, 2255, 2256, 2257, 2274, 2275, 2276, 2277, 2278, 2295, 2300, 2301, 2302, 2308, 2312, 2313, 2314, 2315, 2316, 2317, 2318, 2319, 2320, 2321, 2323, 2324, 2325, 2326, 2327, 2328, 2333, 2339, 2344, 2345, 2346, 2347, 2348, 2349, 2350, 2356, 2360, 2361, 2362, 2363, 2364, 2365, 2366, 2368, 2369, 2375, 2379, 2390, 2391, 2392, 2393, 2394, 2395, 2396, 2397, 2399, 2400, 2401, 2407, 2413, 2414, 2415, 2416, 2417, 2418, 2419, 2420, 2425, 2429, 2430, 2431, 2432, 2433, 2434, 2435, 2436, 2437, 2438, 2439, 2440, 2444, 2448, 2449, 2450, 2451, 2452, 2453, 2454, 2455, 2456, 2457, 2458, 2459, 2461, 2462, 2463, 2464, 2465, 2466, 2467, 2468, 2469, 2470, 2471, 2472, 2473, 2474, 2475, 2480, 2484, 2485, 2486, 2487, 2488, 2489, 2490, 2491, 2492, 2493, 2494, 2495, 2496, 2499, 2500, 2501, 2502, 2503, 2504, 2505, 2506, 2507, 2508, 2509, 2510, 2511, 2512, 2513, 2514, 2515, 2516, 2517, 2518, 2519, 2520, 2521, 2522, 2523, 2524, 2525, 2526, 2527, 2528, 2529, 2530, 2541, 2548, 2556, 2558, 2559, 2560, 2561, 2565, 2567, 2569, 2573, 2579, 2580, 2581, 2582, 2583, 2584, 2585, 2586, 2592, 2594, 2595, 2596, 2597, 2598, 2600, 2601, 2602, 2603, 2604, 2605, 2607, 2608, 2609, 2610, 2611, 2613, 2614, 2615, 2616, 2617, 2618, 2619, 2620, 2621, 2623, 2624, 2625, 2626, 2635, 2648, 2649, 2650, 2651, 2652, 2653, 2654, 2655, 2656, 2657, 2658, 2659, 2660, 2661, 2662, 2670, 2673, 2679, 2680, 2681, 2682, 2684, 2685, 2686, 2687, 2696, 2697, 2698, 2699, 2700, 2701, 2702, 2703, 2704, 2705, 2706, 2707, 2713, 2716, 2717, 2718, 2719, 2720, 2721, 2722, 2723, 2724, 2725, 2726, 2731,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3229, 3230, 3231, 3232, 3233, 3236, 3238, 3244, 3247, 3248, 3249, 3250, 3252, 3253, 3254, 3255, 3256, 3261, 3264, 3265, 3266, 3267, 3268, 3269, 3270, 3271, 3272, 3273, 3274, 3275, 3276, 3277, 3278, 3280, 3283, 3284, 3287, 3288, 3289, 3290, 3291, 3294, 3295, 3296, 3297, 3298, 3299, 3300, 3301, 3302, 3303, 3304, 3305, 3307, 3308, 3309, 3310, 3311, 3312, 3313, 3314, 3315, 3316, 3317, 3318, 3319, 3320, 3321, 3322, 3323, 3324, 3325, 3326, 3327, 3328, 3329, 3330, 3331, 3332, 3333, 3334, 3335, 3336, 3337, 3338, 3339, 3340, 3341, 3342, 3343, 3344, 3345, 3346, 3347, 3350, 3359, 3362, 3367, 3370, 3371, 3372, 3373, 3374, 3375, 3376, 3377, 3378, 3380, 3381, 3382, 3383, 3384, 3385, 3386, 3387, 3388, 3389, 3390, 3391, 3392, 3393, 3394, 3395, 3396, 3397, 3398, 3401, 3402, 3403, 3404, 3406, 3407, 3408, 3409, 3410, 3412, 3413, 3417, 3418, 3419, 3420, 3421, 3422, 3423, 3424, 3425, 3426, 3427, 3428, 3429, 3430, 3431, 3432, 3433, 3434, 3437, 3438, 3441, 3442, 3443, 3444, 3445, 3446, 3447, 3448, 3449, 3450, 3451, 3452, 3453, 3456, 3457, 3458, 3460, 3461, 3462, 3465, 3466, 3467, 3468, 3469, 3470, 3471, 3472, 3473, 3474, 3475, 3476, 3477, 3478, 3479, 3480, 3481, 3482, 3483, 3484, 3485, 3486, 3487, 3488, 3489, 3490, 3491, 3496, 3497, 3498, 3499, 3500, 3509, 3510, 3511, 3512, 3513, 3514, 3515, 3516, 3517, 3518, 3519, 3520, 3521, 3522, 3523, 3524, 3525, 3526, 3527, 3528, 3529, 3530, 3531, 3532, 3533, 3534, 3535, 3536, 3537, 3538, 3539, 3542, 3543, 3544, 3545, 3546, 3547, 3548, 3549, 3550, 3551, 3552, 3553, 3554, 3555, 3556, 3557, 3558, 3562, 3563, 3564, 3565, 3566,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3628, 3629, 3630, 3631, 3632, 3633, 3634, 3635, 3636, 3637, 3640, 3641, 3642, 3643, 3648, 3651, 3652, 3653, 3654, 3655, 3656, 3657, 3658, 3659, 3660, 3664, 3665, 3668, 3669, 3672, 3673, 3674, 3675, 3676, 3677, 3678, 3679, 3680, 3681, 3682, 3683, 3684, 3685, 3686, 3687, 3688, 3689, 3690, 3691, 3692, 3693, 3694, 3695, 3696, 3697, 3698, 3699, 3700, 3710, 3711, 3712, 3713, 3714, 3715, 3716, 3717, 3718, 3719, 3720, 3721, 3722, 3723, 3724, 3725, 3726, 3727, 3728, 3729, 3730, 3731, 3732, 3733, 3734, 3735, 3736, 3737, 3738, 3741, 3742, 3743, 3744, 3745, 3746, 3747, 3748, 3749, 3750, 3751, 3752, 3753, 3755, 3756, 3757, 3758, 3759, 3760, 3761, 3762, 3763, 3764, 3767, 3768, 3769, 3770, 3771, 3772, 3773, 3775, 3776, 3777, 3778, 3779, 3780, 3783, 3784, 3792, 3795, 3796, 3802, 3805, 3806, 3807, 3808, 3809, 3810, 3811, 3812, 3815, 3816, 3817, 3818, 3819, 3820, 3821, 3822, 3823, 3824, 3825, 3828, 3830, 3831, 3832, 3833, 3835, 3836, 3837, 3838, 3839, 3840, 3841, 3842, 3843, 3844, 3845, 3846, 3847, 3849, 3856, 3859, 3860, 3861, 3862, 3863, 3864, 3865, 3866, 3870, 3871, 3872, 3873, 3874, 3875, 3876, 3877, 3878, 3879, 3880, 3881, 3882, 3883, 3884, 3885, 3886, 3891, 3894, 3895, 3896, 3897, 3898, 3899, 3900, 3906, 3909, 3910, 3911, 3912, 3917, 3920, 3921, 3922, 3923, 3924, 3925, 3926, 3927, 3928, 3929, 3933, 3934, 3935, 3940, 3941, 3942, 3943, 3944, 3945, 3946, 3947, 3948, 3951, 3952, 3953, 3954, 3958, 3959, 3960, 3963, 3966, 3967, 3968, 3973, 3976, 3977, 3978, 3983, 3984, 3985, 3986, 3987, 3988, 3989, 3990, 3991, 3992, 3993, 3995, 3996, 3997, 3998, 3999, 4000, 4001, 4002, 4003, 4004, 4005, 4008, 4009, 4010, 4011, 4012, 4013, 4014, 4015, 4016, 4017, 4018, 4020, 4021, 4022, 4023, 4024, 4025, 4026, 4027, 4028, 4029, 4030, 4031]</t>
  </si>
  <si>
    <t>{'Numk': 13, 'KPar': 13, 'Bucket_index': 500}</t>
  </si>
  <si>
    <t>[1777]</t>
  </si>
  <si>
    <t>{'Numk': 12, 'KPar': 10, 'Bucket_index': 500}</t>
  </si>
  <si>
    <t>[0, 2, 7, 10, 12, 14, 17, 19, 24, 27, 31, 34, 36, 41, 43, 48, 51, 53, 58, 60, 65, 68, 70, 72, 75, 77, 82, 84, 89, 92, 94, 99, 101, 106, 109, 111, 113, 116, 118, 123, 130, 133, 135, 140, 142, 147, 150, 152, 154, 157, 159, 164, 167, 171, 174, 176, 181, 183, 188, 191, 193, 195, 198, 200, 205, 208, 212, 215, 217, 222, 224, 229, 232, 234, 236, 239, 241, 246, 249, 251, 253, 256, 258, 263, 265, 270, 273, 275, 280, 282, 287, 290, 292, 294, 299, 304, 311, 314, 316, 321, 323, 328, 331, 335, 338, 340, 345, 348, 352, 355, 357, 362, 364, 369, 372, 374, 376, 379, 381, 389, 391, 393, 396, 398, 403, 405, 410, 413, 415, 420, 422, 427, 430, 432, 434, 437, 444, 451, 454, 456, 463, 468, 471, 473, 475, 478, 480, 485, 488, 492, 495, 497, 502, 504, 509, 512, 514, 516, 519, 521, 526, 529, 533, 536, 538, 543, 550, 553, 555, 557, 560, 562, 567, 570, 577, 579, 584, 586, 594, 596, 601, 608, 618, 620, 625, 632, 635, 637, 642, 644, 652, 659, 661, 669, 673, 676, 678, 683, 685, 690, 693, 700, 702, 707, 710, 714, 717, 719, 724, 726, 731, 734, 736, 741, 743, 748, 751, 755, 758, 760, 765, 767, 772, 775, 777, 782, 784, 789, 794, 796, 799, 801, 806, 808, 813, 816, 818, 823, 825, 830, 833, 835, 837, 840, 842, 847, 850, 854, 857, 864, 866, 871, 874, 876, 881, 883, 891, 895, 898, 900, 912, 915, 917, 924, 932, 934, 936, 939, 941, 946, 953, 956, 958, 963, 970, 973, 975, 977, 980, 982, 990, 994, 997, 999, 1004, 1006, 1011, 1014, 1016, 1018, 1021, 1023, 1028, 1031, 1035, 1038, 1040, 1045, 1047, 1052, 1055, 1057, 1062, 1064, 1069, 1072, 1074, 1076, 1079, 1081, 1086, 1088, 1093, 1096, 1098, 1103, 1105, 1110, 1113, 1115, 1117, 1120, 1122, 1127, 1134, 1137, 1139, 1144, 1146, 1151, 1154, 1156, 1161, 1168, 1171, 1178, 1180, 1187, 1192, 1199, 1202, 1214, 1233, 1236, 1243, 1245, 1250, 1253, 1257, 1260, 1262, 1269, 1274, 1277, 1279, 1284, 1286, 1291, 1294, 1296, 1298, 1301, 1303, 1315, 1318, 1320, 1325, 1327, 1337, 1342, 1344, 1352, 1356, 1359, 1361, 1366, 1368, 1373, 1376, 1378, 1383, 1385, 1390, 1393, 1395, 1397, 1400, 1402, 1407, 1409, 1414, 1417, 1419, 1424, 1426, 1431, 1434, 1436, 1443, 1448, 1465, 1467, 1496, 1499, 1501, 1516, 1518, 1523, 1525, 1530, 1535, 1537, 1549, 1554, 1557, 1559, 1564, 1566, 1571, 1574, 1576, 1578, 1581, 1583, 1588, 1595, 1598, 1600, 1605, 1607, 1615, 1617, 1619, 1622, 1624, 1629, 1632, 1636, 1646, 1648, 1653, 1658, 1660, 1663, 1670, 1673, 1675, 1677, 1680, 1682, 1687, 1689, 1694, 1697, 1699, 1704, 1706, 1711, 1716, 1718, 1721, 1723, 1735, 1738, 1745, 1752, 1755, 1757, 1764, 1776, 1786, 1788, 1796, 1798, 1805, 1810, 1813, 1817, 1820, 1827, 1829, 1837, 1839, 1851, 1854, 1861, 1863, 1868, 1875, 1878, 1885, 1887, 1892, 1895, 1897, 1899, 1902, 1909, 1912, 1916, 1919, 1921, 1926, 1928, 1933, 1936, 1938, 1940, 1943, 1945, 1950, 1953, 1957, 1960, 1962, 1967, 1969, 1974, 1977, 1979, 1981, 1984, 1986, 1988, 1991, 1994, 1996, 1998, 2001, 2003, 2008, 2010, 2015, 2018, 2020, 2025, 2027, 2032, 2035, 2037, 2039, 2042, 2049, 2052, 2056, 2059, 2061, 2066, 2068, 2073, 2076, 2083, 2085, 2090, 2093, 2097, 2100, 2102, 2107, 2109, 2114, 2117, 2119, 2121, 2124, 2126, 2131, 2134, 2138, 2141, 2143, 2148, 2151, 2155, 2158, 2160, 2165, 2167, 2172, 2175, 2179, 2182, 2184, 2189, 2192, 2196, 2199, 2201, 2206, 2208, 2213, 2216, 2218, 2220, 2223, 2225, 2230, 2233, 2237, 2240, 2242, 2247, 2249, 2254, 2257, 2264, 2266, 2271, 2274, 2278, 2281, 2283, 2288, 2295, 2298, 2300, 2305, 2307, 2312, 2315, 2319, 2322, 2324, 2329, 2332, 2336, 2339, 2341, 2346, 2348, 2353, 2356, 2360, 2363, 2365, 2370, 2373, 2377, 2380, 2382, 2387, 2389, 2394, 2397, 2401, 2404, 2406, 2411, 2418, 2421, 2423, 2428, 2435, 2438, 2445, 2447, 2452, 2455, 2459, 2462, 2464, 2469, 2472, 2476, 2479, 2481, 2486, 2488, 2493, 2496, 2500, 2503, 2505, 2510, 2513, 2517, 2520, 2522, 2527, 2529, 2534, 2541, 2544, 2546, 2551, 2554, 2558, 2561, 2563, 2575, 2578, 2585, 2587, 2599, 2602, 2604, 2619, 2623, 2626, 2628, 2643, 2645, 2653, 2660, 2664, 2667, 2669, 2674, 2681, 2684, 2691, 2694, 2698, 2701, 2708, 2710, 2715, 2718, 2722, 2725, 2727, 2732, 2735, 2739, 2742, 2744, 2749, 2756, 2763, 2766, 2768, 2773, 2776, 2780, 2783, 2785, 2790, 2797, 2800, 2807, 2809, 2814, 2817, 2821, 2824, 2826, 2831, 2834, 2838, 2841, 2848, 2850, 2855, 2858, 2862, 2865, 2867, 2872, 2875, 2879, 2882, 2889, 2896, 2899, 2903, 2906, 2908, 2913, 2916, 2923, 2925, 2930, 2937, 2947, 2949, 2954, 2957, 2961, 2964, 2966, 2971, 2978, 2981, 2988, 2990, 2995, 2998, 3002, 3005, 3007, 3012, 3019, 3022, 3029, 3031, 3043, 3048, 3053, 3060, 3063, 3065, 3070, 3072, 3077, 3080, 3084, 3087, 3089, 3094, 3097, 3101, 3104, 3106, 3111, 3113, 3118, 3121, 3128, 3130, 3135, 3138, 3142, 3145, 3147, 3152, 3154, 3159, 3169, 3171, 3176, 3179, 3183, 3186, 3188, 3193, 3195, 3220, 3224, 3234, 3244, 3253, 3258, 3265, 3268, 3270, 3282, 3285, 3287, 3292, 3294, 3299, 3302, 3309, 3311, 3316, 3319, 3323, 3326, 3328, 3333, 3335, 3340, 3343, 3350, 3352, 3357, 3360, 3364, 3367, 3369, 3374, 3376, 3381, 3384, 3391, 3393, 3398, 3405, 3408, 3410, 3415, 3418, 3422, 3425, 3427, 3439, 3442, 3446, 3449, 3451, 3456, 3466, 3468, 3473, 3475, 3480, 3483, 3487, 3490, 3492, 3497, 3500, 3504, 3507, 3509, 3514, 3531, 3533, 3538, 3548, 3550, 3562, 3565, 3574, 3579, 3582, 3586, 3589, 3591, 3599, 3603, 3606, 3608, 3613, 3615, 3620, 3623, 3632, 3644, 3647, 3649, 3654, 3656, 3661, 3664, 3671, 3673, 3678, 3681, 3685, 3688, 3690, 3695, 3697, 3702, 3705, 3712, 3719, 3722, 3731, 3736, 3743, 3760, 3763, 3777, 3784, 3787, 3789, 3794, 3796, 3804, 3818, 3825, 3828, 3830, 3842, 3845, 3852, 3854, 3859, 3862, 3869, 3871, 3876, 3878, 3883, 3893, 3895, 3900, 3903, 3910, 3912, 3917, 3919, 3924, 3927, 3934, 3936, 3941, 3944, 3951, 3953, 3958, 3961, 3965, 3968, 3970, 3975, 3982, 3985, 3992, 3994, 3999, 4002, 4009, 4011, 4015, 4016, 4018, 4023, 4026, 4033, 4035, 4040, 4042, 4043, 4047, 4050, 4052, 4057, 4059, 4064, 4066, 4067, 4071, 4074, 4076, 4081, 4083, 4084, 4091, 4093, 4098, 4105, 4108, 4117, 4122, 4124, 4125, 4129, 4132, 4134, 4139, 4141, 4146, 4148, 4149, 4151, 4156, 4158, 4163, 4165, 4166, 4170, 4175, 4180, 4182, 4187, 4189, 4190, 4192, 4197, 4199, 4204, 4206, 4207, 4211, 4214, 4216, 4221, 4223, 4230, 4231, 4233, 4238, 4240, 4245, 4247, 4248, 4252, 4255, 4257, 4262, 4264, 4265, 4269, 4272, 4274, 4279, 4281, 4286, 4288, 4289, 4293, 4296, 4298, 4300, 4303, 4305, 4306, 4310, 4313, 4315, 4320, 4322, 4327, 4329, 4330, 4332, 4337, 4339, 4344, 4346, 4347, 4351, 4354, 4356, 4361, 4363, 4368, 4370, 4371, 4373, 4385, 4392, 4395, 4397, 4402, 4404, 4405, 4409, 4412, 4419, 4421, 4426, 4428, 4433, 4436, 4438, 4443, 4445, 4446, 4450, 4453, 4455, 4460, 4462, 4467, 4469, 4470, 4474, 4477, 4479, 4484, 4486, 4487, 4491, 4496, 4508, 4518, 4520, 4525, 4527, 4528, 4532, 4535, 4537, 4542, 4544, 4545, 4549, 4552, 4554, 4559, 4561, 4566, 4568, 4573, 4576, 4578, 4583, 4585, 4586, 4590, 4593, 4595, 4600, 4602, 4607, 4609, 4610, 4617, 4619, 4626, 4627, 4631, 4634, 4641, 4643, 4658, 4660, 4665, 4667, 4668, 4672, 4675, 4677, 4682, 4684, 4691, 4692, 4699, 4701, 4706, 4708, 4709, 4713, 4716, 4718, 4723, 4725, 4726]</t>
  </si>
  <si>
    <t>{'Numk': 5, 'KPar': 6, 'Bucket_index': 269}</t>
  </si>
  <si>
    <t>[120, 147, 177, 195, 289, 390, 615, 645, 647, 656, 659, 669, 682, 706, 844, 845, 863, 871, 903, 907, 913, 919, 926, 938, 961, 968, 970, 987, 1006, 1149, 1150, 1151, 1162, 1175, 1181, 1201, 1208, 1229, 1253, 1256, 1264, 1286, 1418, 1507, 1595, 1806, 1829, 1913, 2047, 2134, 2140, 2275, 2297, 2304, 2368, 2383, 2396, 2426, 2433, 2443, 2545, 2569, 2572, 2577, 2604, 2623, 2649, 2651, 2851, 2854, 2865, 2882, 2899, 2905, 2909, 2962, 3087, 3098, 3111, 3129, 3151, 3156, 3225, 3245, 3246, 3257, 3258, 3272, 3288, 3475, 3479, 3500, 3514, 3538, 3539, 3600, 3615, 3623, 3842, 3851, 3871, 3900]</t>
  </si>
  <si>
    <t>{'Numk': 7, 'KPar': 8, 'Bucket_index': 354}</t>
  </si>
  <si>
    <t>[144, 147, 156, 158, 203, 216, 240, 288, 442, 648, 687, 701, 726, 1166, 1169, 1171, 1305, 1452, 1684, 2137, 2198, 2322, 2394, 2655, 2977, 3035, 3230, 3557]</t>
  </si>
  <si>
    <t>{'Numk': 5, 'KPar': 4, 'Bucket_index': 500}</t>
  </si>
  <si>
    <t>[166, 338]</t>
  </si>
  <si>
    <t>{'Numk': 5, 'KPar': 8, 'Bucket_index': 500}</t>
  </si>
  <si>
    <t>[3172, 3186, 3400, 3734]</t>
  </si>
  <si>
    <t>{'Numk': 5, 'KPar': 5, 'Bucket_index': 500}</t>
  </si>
  <si>
    <t>[2648, 2682, 2879, 2922, 3568]</t>
  </si>
  <si>
    <t>{'Numk': 12, 'KPar': 14, 'Bucket_index': 500}</t>
  </si>
  <si>
    <t>[109]</t>
  </si>
  <si>
    <t>{'Numk': 6, 'KPar': 11, 'Bucket_index': 500}</t>
  </si>
  <si>
    <t>[244, 842]</t>
  </si>
  <si>
    <t>{'Numk': 12, 'KPar': 13, 'Bucket_index': 500}</t>
  </si>
  <si>
    <t>[431, 514, 631]</t>
  </si>
  <si>
    <t>{'Numk': 12, 'KPar': 7, 'Bucket_index': 500}</t>
  </si>
  <si>
    <t>[958]</t>
  </si>
  <si>
    <t>{'Numk': 12, 'KPar': 12, 'Bucket_index': 500}</t>
  </si>
  <si>
    <t>[316, 815, 1278]</t>
  </si>
  <si>
    <t>{'Numk': 12, 'KPar': 4, 'Bucket_index': 500}</t>
  </si>
  <si>
    <t>[88, 251, 900, 919, 1356]</t>
  </si>
  <si>
    <t>[1962, 5834]</t>
  </si>
  <si>
    <t>{'Numk': 10, 'KPar': 13, 'Bucket_index': 500}</t>
  </si>
  <si>
    <t>[17902]</t>
  </si>
  <si>
    <t>{'Numk': 8, 'KPar': 14, 'Bucket_index': 500}</t>
  </si>
  <si>
    <t>[1862, 2440, 3421]</t>
  </si>
  <si>
    <t>{'Numk': 5, 'KPar': 13, 'Bucket_index': 500}</t>
  </si>
  <si>
    <t>[3974, 3986, 13409, 16078, 19720]</t>
  </si>
  <si>
    <t>{'Numk': 10, 'KPar': 12, 'Bucket_index': 500}</t>
  </si>
  <si>
    <t>[6007, 8551, 9030, 10086, 10093]</t>
  </si>
  <si>
    <t>{'Numk': 13, 'KPar': 6, 'Bucket_index': 500}</t>
  </si>
  <si>
    <t>[433, 1620]</t>
  </si>
  <si>
    <t>[876, 4726, 4799]</t>
  </si>
  <si>
    <t>[202, 333, 2005]</t>
  </si>
  <si>
    <t>{'Numk': 13, 'KPar': 9, 'Bucket_index': 500}</t>
  </si>
  <si>
    <t>[282]</t>
  </si>
  <si>
    <t>{'Numk': 6, 'KPar': 14, 'Bucket_index': 175}</t>
  </si>
  <si>
    <t>[36, 43, 59, 61, 65, 178, 224, 231, 411, 413, 581, 653, 660, 708, 768, 842, 921, 928, 936, 1139, 1144, 1145, 1153, 1154, 1278, 1345, 1476, 1478, 1480, 1483, 1503, 1511, 1513, 1518, 1705, 1706, 1712, 1718, 1720, 1937, 1938, 1939, 1940, 1951, 1952, 1953, 1959, 1960, 1961, 1966, 1974, 2059, 2096, 2128, 2159, 2171, 2178, 2179, 2187, 2189, 2192, 2193, 2194, 2204, 2205, 2208, 2209, 2215, 2217, 2219, 2222, 2226, 2228, 2230, 2231, 2313, 2354]</t>
  </si>
  <si>
    <t>{'Numk': 5, 'KPar': 13, 'Bucket_index': 326}</t>
  </si>
  <si>
    <t>[90, 496, 891, 1252, 2089, 2359]</t>
  </si>
  <si>
    <t>{'Numk': 9, 'KPar': 3, 'Bucket_index': 59}</t>
  </si>
  <si>
    <t>[25, 2389]</t>
  </si>
  <si>
    <t>{'Numk': 12, 'KPar': 14, 'Bucket_index': 64}</t>
  </si>
  <si>
    <t>[317, 752, 919, 930, 959, 961, 1123]</t>
  </si>
  <si>
    <t>{'Numk': 10, 'KPar': 4, 'Bucket_index': 53}</t>
  </si>
  <si>
    <t>[2152, 2397]</t>
  </si>
  <si>
    <t>{'Numk': 7, 'KPar': 8, 'Bucket_index': 500}</t>
  </si>
  <si>
    <t>[427, 716, 725, 739, 1856, 1860, 1883, 2136, 2138, 2749, 2760, 2772, 3568, 3569, 3570, 3571, 3572, 3573, 3574, 3575, 3576, 3577, 3578, 3579, 3580, 3581, 3582, 3583, 3584, 3585, 3586, 3587, 3588, 3589, 3590, 3591, 3592, 3593, 3837, 3838, 3884, 4683, 4725, 5577, 5605, 5609, 5879, 6173, 6179, 6192, 6463, 6467, 6472, 6504, 6765, 6766, 7006, 8474, 8762, 11054, 11081, 12496, 12532, 12760, 12807, 12815, 12823, 13078, 13086, 14509, 14513, 14529, 14790, 14794, 14842, 15683, 15688, 15690]</t>
  </si>
  <si>
    <t>{'Numk': 8, 'KPar': 13, 'Bucket_index': 224}</t>
  </si>
  <si>
    <t>[140, 1254, 1292, 2143, 3299, 3562, 3568, 3569, 3570, 3571, 3572, 3573, 3574, 3575, 3576, 3577, 3578, 3579, 3580, 3581, 3582, 3583, 3584, 3585, 3586, 3587, 3588, 3589, 3590, 3591, 3592, 3593, 3614, 3837, 3838, 4155, 5578, 5864, 5874, 5881, 6149, 6456, 7028, 7036, 7306, 7321, 7871, 8429, 8459, 8782, 9033, 9036, 9363, 9877, 10196, 10200, 10457, 10490, 10520, 10774, 10797, 10803, 11053, 12200, 12539, 12773, 12785, 13049, 13069, 13635, 13668, 13687, 13935, 13963, 14273, 14818, 14859, 15064, 15106, 15657]</t>
  </si>
  <si>
    <t>{'Numk': 11, 'KPar': 12, 'Bucket_index': 43}</t>
  </si>
  <si>
    <t>[256, 1084, 1155, 1384, 1396, 1420, 1982, 2003, 2008, 2025, 2248, 2251, 2260, 2885, 3088, 3126, 3146, 3163, 3174, 3177, 3184, 3242, 3401, 3425, 3678, 3726, 3990, 4220, 4271, 4302, 4466, 5114, 5127, 5128, 5467, 5662, 5682, 5688, 5693, 5701, 5703, 5718, 5759, 5978, 5983, 6019, 6027, 6047, 6057, 6234, 6292, 6305, 6338, 6546, 7397, 7418, 7432, 7490, 7683, 7698, 7738, 7792, 7916, 7928, 7979, 7983, 7997, 8005, 8079, 8086, 8227, 8259, 8275, 8306, 8332, 8392, 8592, 8844, 9123, 9194, 9284, 9416, 9430, 9447, 9461, 9462, 9504, 9575, 9963, 9971, 11231, 11404, 11741, 11751, 11760, 11791, 12020, 12026, 12033, 12034, 12038, 12043, 12054, 12092, 12093, 12279, 12317, 12319, 12331, 12364, 13150, 13242, 13367, 13476, 13515, 14097, 14367, 15182, 15240, 15506, 15724, 15769, 15773, 15784, 15795, 15820]</t>
  </si>
  <si>
    <t>{'Numk': 10, 'KPar': 6, 'Bucket_index': 22}</t>
  </si>
  <si>
    <t>[231, 1443, 1445, 1446, 1449, 5381, 5382, 6219, 7471, 7964, 7984, 8005, 8214, 8338, 10359, 10360, 11728, 13232, 15775]</t>
  </si>
  <si>
    <t>{'Numk': 10, 'KPar': 7, 'Bucket_index': 153}</t>
  </si>
  <si>
    <t>[26, 55, 89, 112, 118, 126, 133, 155, 391, 397, 413, 420, 430, 440, 441, 444, 448, 466, 470, 521, 529, 552, 563, 569, 572, 573, 604, 617, 622, 632, 641, 644, 669, 677, 680, 685, 686, 691, 694, 696, 697, 698, 702, 703, 709, 740, 752, 757, 760, 761, 771, 863, 865, 873, 908, 924, 959, 960, 970, 977, 983, 994, 1002, 1182, 1187, 1195, 1198, 1201, 1237, 1253, 1258, 1261, 1273, 1289, 1302, 1310, 1311, 1486, 1513, 1532, 1538, 1545, 1552, 1593, 1594, 1609, 1620, 1787, 1801, 1814, 1822, 1835, 1866, 1869, 1877, 1881, 1893, 2040, 2045, 2074, 2119, 2121, 2128, 2137, 2143, 2158, 2170, 2324, 2338, 2339, 2363, 2376, 2381, 2391, 2398, 2405, 2434, 2438, 2456, 2524, 2554, 2561, 2579, 2584, 2586, 2604, 2605, 2637, 2643, 2652, 2672, 2679, 2691, 2709, 2718, 2732, 2733, 2734, 2742, 2757, 2772, 2773, 2774, 2778, 2807, 2809, 2810, 2816, 2854, 2867, 2887, 2894, 2897, 2905, 2911, 2912, 2914, 2922, 2950, 2951, 2954, 2957, 2961, 2966, 2983, 2984, 2989, 2995, 3005, 3024, 3029, 3031, 3033, 3055, 3210, 3211, 3222, 3244, 3250, 3251, 3270, 3286, 3290, 3291, 3294, 3313, 3318, 3321, 3323, 3480, 3487, 3496, 3503, 3504, 3511, 3534, 3539, 3540, 3564, 3567, 3568, 3569, 3570, 3571, 3572, 3573, 3574, 3575, 3576, 3577, 3578, 3579, 3580, 3581, 3582, 3583, 3584, 3585, 3586, 3587, 3588, 3589, 3590, 3591, 3592, 3593, 3643, 3768, 3776, 3803, 3810, 3814, 3823, 3826, 3830, 3837, 3838, 3844, 3849, 3852, 3878, 3886, 3887, 3917, 4013, 4111, 4112, 4114, 4120, 4129, 4150, 4162, 4167, 4168, 4174, 4178, 4186, 4208, 4377, 4381, 4391, 4392, 4401, 4404, 4407, 4419, 4432, 4437, 4443, 4450, 4458, 4465, 4486, 4501, 4502, 4504, 4507, 4517, 4518, 4522, 4525, 4530, 4556, 4589, 4596, 4609, 4636, 4644, 4661, 4663, 4665, 4680, 4683, 4685, 4686, 4690, 4696, 4734, 4738, 4748, 4777, 4787, 4801, 4805, 4836, 4950, 4963, 4967, 4973, 4975, 4978, 5012, 5014, 5023, 5026, 5046, 5264, 5288, 5289, 5296, 5299, 5328, 5350, 5558, 5620, 5646, 5765, 5769, 5791, 5792, 5802, 5812, 5826, 5828, 5845, 5854, 5858, 5868, 5884, 5906, 6117, 6118, 6121, 6128, 6154, 6160, 6166, 6168, 6171, 6173, 6176, 6177, 6178, 6179, 6180, 6188, 6189, 6208, 6209, 6226, 6363, 6389, 6396, 6407, 6441, 6448, 6477, 6511, 6515, 6525, 6541, 6545, 6558, 6559, 6597, 6611, 6636, 6638, 6653, 6695, 6700, 6710, 6714, 6715, 6720, 6727, 6731, 6738, 6747, 6753, 6766, 6784, 6792, 6793, 6828, 6855, 6883, 6905, 6930, 6969, 6986, 6993, 7011, 7016, 7020, 7025, 7274, 7290, 7291, 7294, 7299, 7312, 7317, 7323, 7332, 7531, 7550, 7555, 7562, 7570, 7573, 7580, 7611, 7612, 7625, 7847, 7854, 7855, 7860, 7879, 8132, 8136, 8142, 8162, 8167, 8188, 8196, 8388, 8401, 8410, 8446, 8449, 8452, 8455, 8456, 8457, 8464, 8469, 8472, 8475, 8481, 8485, 8489, 8504, 8506, 8522, 8523, 8524, 8532, 8533, 8537, 8556, 8558, 8568, 8575, 8587, 8613, 8628, 8631, 8659, 8660, 8683, 8696, 8706, 8715, 8728, 8738, 8746, 8752, 8764, 8769, 8775, 8788, 8806, 8810, 8815, 8821, 8890, 8911, 8936, 9002, 9011, 9022, 9025, 9027, 9041, 9043, 9044, 9054, 9061, 9076, 9233, 9292, 9295, 9299, 9309, 9341, 9355, 9563, 9565, 9584, 9586, 9634, 9640, 9648, 9660, 9799, 9843, 9855, 9873, 9901, 9902, 9909, 9914, 9935, 9955, 10073, 10122, 10154, 10160, 10163, 10183, 10198, 10213, 10215, 10216, 10220, 10226, 10232, 10237, 10238, 10250, 10260, 10262, 10271, 10280, 10285, 10373, 10400, 10408, 10421, 10424, 10427, 10429, 10449, 10452, 10460, 10482, 10485, 10487, 10499, 10516, 10517, 10518, 10531, 10534, 10536, 10538, 10541, 10548, 10574, 10586, 10606, 10654, 10669, 10684, 10686, 10690, 10692, 10704, 10720, 10757, 10768, 10778, 10783, 10794, 10810, 10820, 10830, 10841, 10846, 10847, 10874, 10876, 10900, 10936, 10938, 10942, 10949, 10967, 10970, 10971, 10972, 10974, 10978, 10984, 10987, 11007, 11019, 11034, 11035, 11036, 11037, 11039, 11040, 11043, 11050, 11058, 11059, 11076, 11079, 11084, 11085, 11288, 11291, 11309, 11312, 11349, 11540, 11555, 11562, 11625, 11630, 11840, 11864, 11898, 11899, 11917, 12177, 12181, 12187, 12199, 12209, 12244, 12259, 12263, 12402, 12451, 12463, 12469, 12493, 12499, 12502, 12532, 12544, 12551, 12553, 12558, 12563, 12586, 12619, 12620, 12633, 12641, 12647, 12667, 12670, 12673, 12678, 12694, 12695, 12697, 12698, 12702, 12706, 12708, 12725, 12730, 12734, 12747, 12752, 12765, 12776, 12780, 12783, 12790, 12792, 12857, 12892, 12916, 12920, 12950, 12962, 12972, 12979, 12980, 12982, 12998, 13001, 13006, 13060, 13067, 13071, 13092, 13100, 13104, 13106, 13107, 13110, 13111, 13112, 13119, 13123, 13208, 13261, 13277, 13278, 13281, 13294, 13303, 13313, 13324, 13334, 13335, 13336, 13352, 13359, 13376, 13576, 13594, 13604, 13609, 13613, 13617, 13655, 13817, 13826, 13866, 13883, 13958, 14123, 14143, 14157, 14161, 14166, 14181, 14191, 14220, 14230, 14252, 14261, 14381, 14384, 14415, 14455, 14471, 14482, 14485, 14488, 14490, 14498, 14500, 14503, 14537, 14541, 14558, 14586, 14600, 14605, 14638, 14665, 14706, 14708, 14709, 14712, 14720, 14725, 14746, 14747, 14752, 14754, 14760, 14783, 14790, 14801, 14803, 14805, 14828, 14834, 14847, 14849, 14850, 14867, 14876, 14878, 14886, 14898, 14909, 14932, 14933, 14944, 14946, 14960, 14969, 14973, 14978, 14999, 15016, 15029, 15036, 15037, 15042, 15044, 15058, 15062, 15071, 15074, 15078, 15079, 15080, 15081, 15092, 15095, 15101, 15134, 15274, 15283, 15286, 15288, 15297, 15300, 15309, 15349, 15384, 15400, 15594, 15651, 15672]</t>
  </si>
  <si>
    <t>{'Numk': 8, 'KPar': 9, 'Bucket_index': 171}</t>
  </si>
  <si>
    <t>[140, 164, 167, 361, 364, 379, 387, 391, 398, 418, 446, 452, 481, 539, 588, 594, 606, 611, 614, 625, 634, 643, 658, 673, 694, 696, 701, 714, 721, 752, 753, 793, 836, 869, 871, 889, 890, 894, 902, 903, 906, 916, 917, 949, 952, 953, 973, 976, 985, 1001, 1002, 1021, 1028, 1224, 1233, 1234, 1262, 1264, 1276, 1294, 1304, 1544, 1546, 1552, 1561, 1760, 1796, 1829, 1831, 1833, 2057, 2087, 2104, 2107, 2114, 2136, 2138, 2159, 2169, 2171, 2262, 2339, 2341, 2343, 2345, 2349, 2350, 2373, 2376, 2418, 2425, 2431, 2433, 2442, 2443, 2448, 2454, 2467, 2469, 2485, 2488, 2490, 2496, 2504, 2513, 2560, 2566, 2575, 2598, 2611, 2616, 2622, 2631, 2642, 2646, 2667, 2686, 2696, 2707, 2724, 2728, 2739, 2745, 2770, 2780, 2819, 2909, 2962, 2965, 2976, 2977, 3003, 3009, 3021, 3022, 3053, 3166, 3212, 3219, 3240, 3246, 3251, 3274, 3286, 3292, 3295, 3318, 3341, 3361, 3488, 3522, 3531, 3533, 3534, 3568, 3569, 3570, 3571, 3572, 3573, 3574, 3575, 3576, 3577, 3578, 3579, 3580, 3581, 3582, 3583, 3584, 3585, 3586, 3587, 3588, 3589, 3590, 3591, 3592, 3593, 3598, 3781, 3802, 3813, 3828, 3838, 3844, 3850, 3856, 3865, 3886, 3887, 3890, 4058, 4115, 4120, 4128, 4157, 4164, 4342, 4345, 4356, 4367, 4432, 4442, 4444, 4454, 4469, 4489, 4490, 4491, 4495, 4501, 4521, 4524, 4530, 4533, 4633, 4674, 4700, 4722, 4736, 4754, 4756, 4757, 4763, 4764, 4770, 4773, 4784, 4798, 4811, 4822, 4912, 4913, 4917, 4918, 4921, 4950, 4960, 4961, 4979, 4982, 4995, 5030, 5039, 5042, 5259, 5267, 5333, 5518, 5527, 5528, 5529, 5532, 5545, 5550, 5558, 5599, 5645, 5826, 5839, 5840, 5858, 5869, 5880, 5902, 6108, 6136, 6144, 6154, 6158, 6167, 6168, 6176, 6399, 6408, 6417, 6420, 6421, 6429, 6435, 6438, 6454, 6484, 6485, 6489, 6505, 6506, 6509, 6514, 6527, 6578, 6581, 6585, 6596, 6604, 6605, 6612, 6632, 6636, 6641, 6648, 6650, 6656, 6742, 6743, 6749, 6779, 6810, 6829, 6830, 6843, 6845, 6846, 6853, 6863, 6876, 6889, 6914, 6917, 6920, 6925, 6927, 6928, 6931, 6934, 6937, 6946, 6948, 6951, 6964, 6983, 7028, 7036, 7094, 7236, 7304, 7317, 7339, 7354, 7529, 7534, 7568, 7592, 7616, 7632, 7873, 8098, 8106, 8114, 8133, 8143, 8144, 8153, 8156, 8166, 8207, 8220, 8351, 8397, 8471, 8508, 8525, 8588, 8645, 8671, 8672, 8685, 8692, 8714, 8729, 8746, 8752, 8753, 8773, 8783, 8799, 8800, 8806, 8828, 8854, 8897, 8934, 8950, 8955, 8970, 8974, 8982, 8991, 9010, 9043, 9052, 9055, 9065, 9068, 9084, 9101, 9204, 9253, 9270, 9297, 9303, 9305, 9313, 9339, 9348, 9355, 9367, 9370, 9895, 9899, 9909, 9921, 9993, 10120, 10138, 10140, 10141, 10184, 10185, 10209, 10231, 10260, 10262, 10282, 10321, 10337, 10372, 10385, 10387, 10390, 10393, 10400, 10412, 10434, 10456, 10486, 10493, 10495, 10511, 10531, 10533, 10535, 10539, 10547, 10560, 10588, 10647, 10651, 10661, 10687, 10692, 10705, 10733, 10748, 10759, 10762, 10808, 10890, 10927, 10940, 10947, 10964, 10966, 10968, 10972, 10974, 10987, 10990, 10992, 11004, 11009, 11014, 11015, 11024, 11031, 11044, 11046, 11053, 11054, 11059, 11063, 11072, 11089, 11091, 11106, 11115, 11269, 11282, 11283, 11292, 11318, 11335, 11354, 11356, 11368, 11369, 11393, 11558, 11598, 11605, 11609, 11614, 11615, 11619, 11628, 11639, 11891, 11929, 11936, 11937, 11953, 11954, 12136, 12137, 12201, 12224, 12247, 12271, 12298, 12410, 12421, 12425, 12426, 12430, 12437, 12453, 12464, 12470, 12493, 12513, 12524, 12552, 12573, 12610, 12613, 12623, 12646, 12658, 12685, 12688, 12699, 12718, 12731, 12751, 12753, 12780, 12787, 12816, 12822, 12824, 12826, 12828, 12829, 12841, 12865, 12871, 12875, 12876, 12881, 12896, 12908, 12932, 12942, 12970, 12972, 12977, 12999, 13004, 13005, 13008, 13020, 13029, 13030, 13033, 13070, 13077, 13080, 13082, 13095, 13096, 13100, 13109, 13124, 13138, 13256, 13268, 13272, 13294, 13306, 13319, 13320, 13334, 13351, 13358, 13400, 13402, 13603, 13621, 13894, 13903, 13904, 13907, 13918, 14002, 14177, 14179, 14180, 14203, 14206, 14210, 14221, 14263, 14340, 14398, 14411, 14414, 14419, 14430, 14460, 14471, 14474, 14479, 14487, 14491, 14496, 14507, 14514, 14522, 14544, 14552, 14556, 14559, 14568, 14571, 14599, 14658, 14660, 14671, 14672, 14674, 14676, 14682, 14691, 14703, 14714, 14722, 14749, 14797, 14808, 14895, 14906, 14909, 14924, 14932, 14952, 14956, 14982, 14988, 14993, 15025, 15040, 15048, 15053, 15056, 15062, 15066, 15091, 15094, 15108, 15119, 15315, 15348, 15352]</t>
  </si>
  <si>
    <t>{'Numk': 5, 'KPar': 12, 'Bucket_index': 69}</t>
  </si>
  <si>
    <t>[64, 88, 93, 105, 106, 111, 114, 117, 118, 136, 144, 156, 158, 165, 180, 205, 247, 253, 264, 274, 287, 304, 342, 348, 350, 371, 376, 377, 378, 379, 380, 387, 388, 389, 393, 396, 397, 399, 401, 403, 404, 409, 415, 439, 442, 452, 454, 456, 484, 500, 515, 524, 527, 596, 601, 605, 607, 608, 611, 620, 621, 623, 629, 631, 634, 643, 644, 656, 660, 662, 664, 668, 677, 681, 682, 683, 689, 690, 692, 695, 696, 698, 699, 702, 710, 723, 729, 733, 739, 744, 745, 746, 754, 764, 766, 767, 769, 775, 779, 783, 784, 786, 788, 790, 793, 797, 800, 803, 805, 808, 836, 843, 844, 845, 848, 854, 855, 859, 861, 867, 869, 875, 877, 879, 886, 887, 889, 892, 893, 894, 895, 896, 897, 898, 903, 904, 905, 906, 908, 909, 913, 917, 918, 919, 920, 921, 923, 925, 927, 928, 929, 930, 931, 932, 933, 934, 938, 941, 942, 947, 949, 953, 958, 961, 963, 965, 966, 967, 970, 972, 976, 986, 990, 992, 994, 998, 999, 1001, 1007, 1008, 1015, 1016, 1019, 1053, 1074, 1106, 1117, 1137, 1143, 1176, 1194, 1198, 1231, 1233, 1237, 1238, 1240, 1250, 1251, 1255, 1256, 1264, 1267, 1271, 1280, 1312, 1315, 1317, 1341, 1353, 1367, 1432, 1437, 1473, 1490, 1516, 1517, 1519, 1523, 1526, 1527, 1528, 1540, 1542, 1545, 1547, 1565, 1593, 1612, 1646, 1653, 1659, 1664, 1670, 1673, 1676, 1686, 1689, 1696, 1702, 1713, 1726, 1755, 1757, 1758, 1766, 1798, 1799, 1801, 1802, 1805, 1806, 1807, 1809, 1814, 1817, 1822, 1828, 1829, 1830, 1831, 1832, 1838, 1854, 1857, 1865, 1870, 1896, 1902, 1903, 1922, 1941, 1945, 1957, 1964, 1982, 2061, 2083, 2090, 2094, 2103, 2107, 2108, 2112, 2113, 2117, 2120, 2126, 2137, 2146, 2147, 2149, 2185, 2208, 2209, 2314, 2315, 2316, 2336, 2339, 2345, 2346, 2350, 2355, 2356, 2357, 2358, 2373, 2374, 2376, 2378, 2380, 2381, 2382, 2383, 2386, 2387, 2388, 2389, 2390, 2391, 2394, 2395, 2396, 2400, 2401, 2402, 2403, 2404, 2406, 2408, 2416, 2417, 2418, 2424, 2425, 2428, 2434, 2436, 2437, 2452, 2454, 2458, 2462, 2464, 2466, 2469, 2470, 2473, 2474, 2475, 2481, 2482, 2483, 2494, 2501, 2503, 2507, 2512, 2520, 2525, 2541, 2549, 2573, 2578, 2580, 2585, 2588, 2616, 2627, 2629, 2649, 2650, 2653, 2654, 2655, 2657, 2660, 2664, 2666, 2667, 2670, 2671, 2672, 2673, 2674, 2678, 2679, 2680, 2682, 2683, 2686, 2688, 2690, 2692, 2693, 2694, 2698, 2701, 2702, 2703, 2707, 2709, 2710, 2714, 2717, 2720, 2721, 2724, 2738, 2739, 2741, 2744, 2746, 2747, 2748, 2749, 2750, 2752, 2753, 2754, 2756, 2758, 2759, 2766, 2771, 2774, 2775, 2776, 2779, 2783, 2789, 2798, 2802, 2803, 2807, 2811, 2814, 2818, 2829, 2837, 2840, 2846, 2854, 2860, 2867, 2869, 2870, 2903, 2908, 2913, 2917, 2923, 2931, 2932, 2937, 2940, 2941, 2942, 2945, 2946, 2949, 2959, 2960, 2963, 2965, 2969, 2970, 2972, 2975, 2977, 2979, 2980, 2981, 2983, 2987, 2990, 2994, 2995, 3009, 3011, 3012, 3022, 3044, 3051, 3069, 3078, 3092, 3116, 3132, 3153, 3176, 3216, 3224, 3229, 3230, 3241, 3244, 3249, 3251, 3254, 3271, 3281, 3283, 3313, 3407, 3413, 3419, 3454, 3487, 3490, 3493, 3504, 3527, 3528, 3533, 3535, 3536, 3539, 3542, 3544, 3546, 3548, 3549, 3550, 3552, 3557, 3559, 3561, 3565, 3568, 3569, 3570, 3571, 3572, 3573, 3574, 3575, 3576, 3577, 3578, 3579, 3580, 3581, 3582, 3583, 3584, 3585, 3586, 3587, 3588, 3589, 3590, 3591, 3592, 3593, 3604, 3608, 3627, 3652, 3658, 3660, 3662, 3663, 3697, 3720, 3735, 3783, 3799, 3805, 3814, 3815, 3818, 3820, 3826, 3828, 3829, 3830, 3831, 3833, 3835, 3836, 3837, 3838, 3839, 3841, 3846, 3847, 3848, 3850, 3851, 3873, 3884, 3885, 3957, 4003, 4025, 4064, 4070, 4081, 4085, 4094, 4106, 4107, 4109, 4114, 4116, 4119, 4127, 4129, 4132, 4134, 4136, 4141, 4143, 4145, 4225, 4229, 4237, 4261, 4285, 4295, 4296, 4309, 4338, 4341, 4365, 4367, 4368, 4376, 4377, 4386, 4401, 4407, 4414, 4437, 4438, 4447, 4448, 4450, 4471, 4479, 4496, 4508, 4520, 4526, 4588, 4596, 4599, 4630, 4632, 4633, 4642, 4643, 4651, 4656, 4660, 4663, 4666, 4675, 4678, 4679, 4683, 4692, 4696, 4702, 4705, 4711, 4717, 4720, 4727, 4729, 4738, 4742, 4750, 4754, 4765, 4775, 4793, 4800, 4801, 4803, 4882, 4894, 4912, 4913, 4926, 4939, 4944, 4945, 4948, 4950, 4953, 4956, 4958, 4959, 4973, 4974, 4981, 4983, 4984, 4986, 4987, 4990, 4993, 4996, 5001, 5009, 5015, 5042, 5056, 5087, 5088, 5193, 5204, 5223, 5229, 5236, 5237, 5251, 5253, 5254, 5255, 5259, 5263, 5264, 5269, 5270, 5271, 5277, 5289, 5291, 5297, 5298, 5301, 5306, 5314, 5328, 5333, 5341, 5402, 5406, 5426, 5436, 5450, 5451, 5485, 5488, 5491, 5501, 5513, 5523, 5524, 5536, 5539, 5555, 5560, 5561, 5565, 5570, 5579, 5606, 5716, 5787, 5827, 5842, 5844, 5848, 5857, 5858, 5861, 5864, 5865, 5866, 5869, 5872, 5875, 5879, 5885, 5886, 5891, 5893, 5896, 5904, 5915, 5965, 6003, 6036, 6037, 6078, 6079, 6097, 6104, 6120, 6121, 6129, 6130, 6134, 6137, 6146, 6147, 6148, 6152, 6153, 6156, 6179, 6193, 6203, 6212, 6323, 6343, 6352, 6355, 6356, 6362, 6367, 6368, 6383, 6384, 6389, 6391, 6394, 6403, 6422, 6425, 6426, 6427, 6428, 6429, 6432, 6437, 6440, 6441, 6445, 6448, 6450, 6454, 6455, 6456, 6469, 6472, 6479, 6481, 6487, 6502, 6505, 6506, 6509, 6510, 6511, 6517, 6518, 6530, 6544, 6548, 6551, 6552, 6555, 6559, 6563, 6564, 6569, 6583, 6587, 6588, 6594, 6602, 6604, 6619, 6627, 6630, 6631, 6634, 6642, 6643, 6644, 6646, 6647, 6648, 6651, 6653, 6656, 6657, 6671, 6679, 6680, 6683, 6686, 6689, 6695, 6696, 6698, 6701, 6702, 6703, 6704, 6705, 6706, 6707, 6709, 6710, 6711, 6712, 6718, 6720, 6721, 6723, 6726, 6729, 6731, 6732, 6734, 6736, 6741, 6743, 6744, 6748, 6750, 6753, 6756, 6760, 6765, 6767, 6769, 6770, 6773, 6779, 6780, 6784, 6785, 6795, 6796, 6798, 6799, 6800, 6802, 6805, 6807, 6809, 6815, 6816, 6819, 6823, 6828, 6830, 6831, 6832, 6835, 6836, 6837, 6851, 6857, 6875, 6878, 6880, 6889, 6900, 6920, 6922, 6926, 6929, 6932, 6934, 6935, 6936, 6940, 6955, 6958, 6961, 6965, 6968, 6970, 6977, 6978, 6984, 6987, 6993, 7002, 7003, 7004, 7008, 7015, 7018, 7021, 7035, 7036, 7038, 7040, 7042, 7043, 7048, 7053, 7054, 7060, 7069, 7075, 7081, 7082, 7092, 7095, 7130, 7162, 7185, 7194, 7208, 7211, 7242, 7247, 7252, 7261, 7262, 7264, 7265, 7266, 7269, 7270, 7279, 7282, 7284, 7286, 7289, 7295, 7297, 7301, 7317, 7323, 7330, 7358, 7367, 7388, 7441, 7443, 7455, 7469, 7476, 7492, 7526, 7534, 7537, 7543, 7549, 7559, 7560, 7561, 7562, 7570, 7572, 7581, 7582, 7583, 7587, 7588, 7589, 7590, 7592, 7593, 7594, 7596, 7618, 7676, 7818, 7819, 7833, 7836, 7840, 7842, 7845, 7848, 7850, 7851, 7854, 7857, 7859, 7860, 7861, 7862, 7863, 7868, 7870, 7871, 7872, 7877, 7880, 7886, 7887, 7894, 7910, 7913, 7914, 7916, 7936, 7949, 7964, 7984, 7989, 8004, 8022, 8070, 8072, 8099, 8109, 8114, 8122, 8123, 8134, 8140, 8143, 8148, 8151, 8154, 8155, 8156, 8157, 8161, 8166, 8171, 8172, 8207, 8208, 8210, 8213, 8237, 8241, 8262, 8323, 8333, 8346, 8348, 8359, 8367, 8368, 8380, 8384, 8390, 8391, 8392, 8428, 8438, 8460, 8524, 8525, 8534, 8540, 8543, 8544, 8547, 8548, 8552, 8556, 8557, 8561, 8579, 8599, 8608, 8613, 8615, 8619, 8632, 8642, 8647, 8653, 8655, 8658, 8664, 8665, 8666, 8668, 8672, 8673, 8674, 8676, 8681, 8684, 8685, 8687, 8688, 8689, 8690, 8691, 8694, 8695, 8696, 8698, 8699, 8701, 8703, 8704, 8705, 8706, 8707, 8708, 8711, 8714, 8715, 8716, 8717, 8718, 8722, 8723, 8724, 8726, 8727, 8729, 8731, 8733, 8734, 8735, 8736, 8737, 8738, 8742, 8744, 8745, 8748, 8749, 8752, 8755, 8759, 8761, 8762, 8763, 8765, 8766, 8767, 8771, 8773, 8774, 8780, 8784, 8785, 8786, 8789, 8790, 8791, 8792, 8795, 8796, 8797, 8798, 8800, 8805, 8806, 8810, 8811, 8814, 8816, 8820, 8821, 8823, 8826, 8830, 8831, 8836, 8840, 8844, 8854, 8856, 8857, 8863, 8866, 8868, 8869, 8876, 8877, 8881, 8894, 8900, 8911, 8937, 8941, 8943, 8944, 8946, 8956, 8957, 8958, 8960, 8964, 8968, 8969, 8971, 8972, 8973, 8974, 8975, 8977, 8980, 8983, 8988, 8990, 8991, 8995, 8996, 8997, 8998, 8999, 9000, 9002, 9004, 9005, 9011, 9013, 9018, 9019, 9024, 9025, 9026, 9034, 9035, 9038, 9039, 9045, 9049, 9050, 9056, 9092, 9095, 9129, 9153, 9168, 9170, 9178, 9188, 9211, 9226, 9229, 9234, 9236, 9245, 9250, 9251, 9253, 9254, 9258, 9268, 9269, 9276, 9282, 9285, 9286, 9289, 9290, 9308, 9315, 9321, 9327, 9350, 9359, 9360, 9366, 9389, 9436, 9443, 9448, 9450, 9468, 9481, 9495, 9529, 9537, 9539, 9541, 9565, 9597, 9611, 9643, 9701, 9704, 9720, 9723, 9725, 9734, 9783, 9788, 9790, 9802, 9805, 9832, 9833, 9862, 9878, 9881, 9890, 9917, 9939, 9944, 9955, 9973, 9991, 10039, 10045, 10092, 10103, 10105, 10109, 10121, 10129, 10138, 10139, 10141, 10145, 10148, 10152, 10153, 10158, 10159, 10160, 10161, 10162, 10163, 10165, 10166, 10174, 10176, 10181, 10184, 10189, 10190, 10196, 10212, 10217, 10233, 10235, 10241, 10334, 10361, 10371, 10387, 10405, 10411, 10412, 10413, 10414, 10418, 10421, 10428, 10429, 10430, 10431, 10433, 10437, 10438, 10440, 10441, 10449, 10454, 10459, 10460, 10463, 10464, 10467, 10473, 10478, 10479, 10507, 10510, 10540, 10541, 10550, 10552, 10554, 10565, 10591, 10595, 10596, 10597, 10603, 10627, 10631, 10639, 10652, 10655, 10658, 10661, 10663, 10669, 10671, 10672, 10674, 10678, 10680, 10681, 10682, 10683, 10687, 10688, 10691, 10693, 10697, 10698, 10700, 10701, 10707, 10709, 10710, 10713, 10714, 10720, 10723, 10724, 10725, 10727, 10729, 10732, 10734, 10737, 10738, 10741, 10743, 10744, 10745, 10746, 10747, 10749, 10750, 10751, 10752, 10761, 10762, 10763, 10764, 10770, 10774, 10775, 10776, 10777, 10780, 10784, 10785, 10786, 10788, 10789, 10791, 10793, 10794, 10795, 10796, 10797, 10798, 10799, 10800, 10801, 10808, 10813, 10815, 10816, 10818, 10819, 10820, 10822, 10823, 10826, 10828, 10837, 10841, 10853, 10860, 10867, 10869, 10875, 10881, 10886, 10891, 10893, 10898, 10900, 10903, 10904, 10907, 10919, 10938, 10940, 10960, 10961, 10962, 10966, 10977, 10979, 10981, 10983, 10986, 10998, 11009, 11012, 11014, 11015, 11020, 11022, 11024, 11026, 11039, 11045, 11047, 11048, 11049, 11050, 11051, 11058, 11060, 11062, 11063, 11066, 11073, 11075, 11076, 11078, 11081, 11082, 11084, 11086, 11088, 11106, 11110, 11112, 11113, 11143, 11226, 11231, 11233, 11252, 11279, 11283, 11285, 11292, 11293, 11294, 11296, 11297, 11303, 11304, 11306, 11308, 11309, 11314, 11315, 11316, 11317, 11318, 11319, 11320, 11323, 11324, 11327, 11334, 11337, 11340, 11342, 11347, 11353, 11356, 11363, 11368, 11370, 11378, 11380, 11392, 11393, 11401, 11497, 11517, 11522, 11540, 11547, 11558, 11560, 11563, 11571, 11572, 11575, 11576, 11583, 11584, 11599, 11603, 11610, 11616, 11627, 11642, 11668, 11678, 11691, 11701, 11782, 11787, 11835, 11837, 11851, 11854, 11855, 11861, 11864, 11865, 11866, 11868, 11872, 11873, 11875, 11880, 11881, 11885, 11886, 11888, 11890, 11891, 11892, 11895, 11898, 11899, 11900, 11909, 11910, 11915, 11926, 11952, 11961, 11965, 11981, 11990, 12006, 12015, 12038, 12039, 12051, 12054, 12078, 12093, 12143, 12161, 12168, 12171, 12206, 12318, 12358, 12402, 12412, 12414, 12425, 12445, 12455, 12456, 12458, 12460, 12461, 12463, 12465, 12468, 12469, 12474, 12476, 12481, 12484, 12487, 12491, 12493, 12494, 12503, 12506, 12508, 12517, 12518, 12519, 12520, 12521, 12524, 12527, 12530, 12533, 12550, 12556, 12557, 12564, 12566, 12575, 12610, 12632, 12634, 12688, 12696, 12703, 12704, 12730, 12735, 12738, 12743, 12745, 12747, 12750, 12751, 12752, 12754, 12757, 12760, 12761, 12765, 12766, 12769, 12772, 12773, 12776, 12777, 12778, 12782, 12791, 12792, 12793, 12796, 12797, 12799, 12803, 12805, 12811, 12812, 12816, 12817, 12819, 12823, 12825, 12831, 12838, 12855, 12864, 12869, 12871, 12896, 12923, 12945, 12981, 13003, 13006, 13011, 13027, 13030, 13031, 13032, 13046, 13053, 13054, 13066, 13071, 13077, 13080, 13090, 13094, 13098, 13100, 13110, 13120, 13153, 13183, 13185, 13212, 13217, 13236, 13252, 13275, 13284, 13289, 13306, 13330, 13336, 13338, 13356, 13394, 13404, 13428, 13433, 13451, 13460, 13468, 13472, 13485, 13496, 13548, 13571, 13584, 13598, 13620, 13624, 13629, 13637, 13638, 13711, 13717, 13724, 13782, 13837, 13850, 13865, 13874, 13892, 13893, 13894, 13895, 13897, 13900, 13911, 13912, 13916, 13922, 13938, 13939, 13950, 13963, 13973, 13999, 14018, 14034, 14069, 14082, 14111, 14138, 14184, 14185, 14186, 14190, 14206, 14208, 14210, 14212, 14215, 14220, 14221, 14229, 14231, 14244, 14269, 14285, 14290, 14292, 14302, 14312, 14313, 14329, 14412, 14427, 14428, 14438, 14444, 14447, 14455, 14456, 14462, 14464, 14465, 14467, 14468, 14469, 14473, 14474, 14476, 14477, 14478, 14479, 14480, 14488, 14489, 14490, 14491, 14492, 14496, 14502, 14504, 14505, 14515, 14516, 14520, 14524, 14526, 14530, 14538, 14539, 14541, 14542, 14544, 14549, 14550, 14551, 14559, 14562, 14572, 14573, 14574, 14575, 14600, 14602, 14610, 14630, 14638, 14650, 14651, 14686, 14687, 14688, 14690, 14691, 14703, 14706, 14707, 14710, 14711, 14717, 14723, 14736, 14739, 14741, 14742, 14744, 14746, 14750, 14751, 14752, 14753, 14758, 14759, 14760, 14761, 14763, 14764, 14765, 14766, 14767, 14769, 14771, 14772, 14773, 14777, 14778, 14779, 14781, 14786, 14788, 14793, 14798, 14802, 14805, 14807, 14816, 14819, 14820, 14821, 14826, 14830, 14838, 14841, 14844, 14845, 14848, 14850, 14851, 14855, 14868, 14872, 14878, 14885, 14917, 14928, 14929, 14932, 14942, 14959, 14962, 14966, 14982, 14983, 15004, 15005, 15016, 15022, 15026, 15033, 15037, 15067, 15069, 15072, 15081, 15084, 15099, 15105, 15110, 15119, 15128, 15142, 15143, 15181, 15183, 15207, 15214, 15227, 15261, 15277, 15306, 15319, 15354, 15357, 15371, 15384, 15414, 15444, 15474, 15479, 15485, 15498, 15500, 15530, 15568, 15579, 15595, 15596, 15602, 15604, 15644, 15647, 15656, 15678, 15684, 15698, 15703, 15740, 15761, 15771, 15847, 15858, 15859, 15876]</t>
  </si>
  <si>
    <t>{'Numk': 6, 'KPar': 9, 'Bucket_index': 162}</t>
  </si>
  <si>
    <t>[23, 28, 29, 38, 49, 54, 77, 79, 105, 117, 138, 159, 166, 182, 185, 199, 205, 215, 228, 235, 242, 251, 267, 268, 275, 300, 306, 311, 325, 360, 364, 375, 401, 409, 413, 435, 440, 480, 483, 488, 495, 496, 509, 518, 530, 541, 546, 559, 569, 573, 581, 615, 629, 645, 646, 664, 666, 672, 715, 734, 736, 751, 760, 766, 768, 776, 797, 812, 813, 818, 836, 842, 861, 872, 897, 907, 910, 917, 920, 922, 940, 948, 961, 965, 983, 984, 1010, 1023, 1027, 1032, 1034, 1053, 1063, 1068, 1081, 1107, 1116, 1139, 1146, 1148, 1158, 1165, 1168, 1169, 1184, 1218, 1220, 1228, 1242, 1246, 1320, 1334, 1335, 1380, 1389, 1395, 1421, 1434, 1436, 1446, 1447, 1470, 1475, 1479, 1491, 1519, 1520, 1538, 1539, 1579, 1594, 1595, 1615, 1622, 1638, 1642, 1650, 1666, 1670, 1676, 1677, 1691, 1697, 1709, 1721, 1726, 1728, 1735, 1740, 1746, 1754, 1772, 1780, 1785, 1791, 1792, 1800, 1820, 1837, 1842, 1858, 1876, 1888, 1898, 1923, 1933, 1934, 1937, 1945, 1949, 1968, 1994, 1999, 2005, 2036, 2048, 2049, 2053, 2065, 2110, 2112, 2137, 2139, 2143, 2151, 2157, 2163, 2187, 2197, 2203, 2208, 2209, 2212, 2225, 2250, 2255, 2258, 2275, 2282, 2314, 2316, 2339, 2344, 2388, 2392, 2398, 2403, 2415, 2465, 2470, 2491, 2546, 2547, 2548, 2564, 2567, 2578, 2585, 2591, 2600, 2616, 2655, 2658, 2664, 2666, 2688, 2699, 2707, 2713, 2714, 2718, 2735, 2746, 2748, 2763, 2781, 2793, 2816, 2821, 2823, 2880, 2911, 2919, 2929, 2939, 2948, 2949, 2956, 2964, 2968, 2983, 2984, 2987, 2990, 2993, 3012, 3013, 3059, 3064, 3134, 3174, 3198, 3227, 3232, 3240, 3251, 3265, 3285, 3286, 3299, 3320, 3331, 3333, 3438, 3445, 3470, 3478, 3480, 3486, 3491, 3531, 3541, 3543, 3551, 3564, 3566, 3568, 3569, 3570, 3571, 3572, 3573, 3574, 3575, 3576, 3577, 3578, 3579, 3580, 3581, 3582, 3583, 3584, 3585, 3586, 3587, 3588, 3589, 3590, 3591, 3592, 3593, 3619, 3643, 3648, 3649, 3664, 3706, 3709, 3712, 3713, 3721, 3723, 3726, 3728, 3729, 3734, 3742, 3754, 3763, 3780, 3785, 3788, 3795, 3800, 3807, 3815, 3835, 3837, 3838, 3839, 3845, 3847, 3849, 3850, 3858, 3871, 3884, 3886, 3900, 3930, 3938, 3958, 3963, 3966, 3970, 3972, 3981, 3985, 3990, 3993, 4004, 4005, 4007, 4012, 4024, 4026, 4033, 4038, 4041, 4191, 4209, 4235, 4237, 4245, 4263, 4301, 4304, 4312, 4321, 4331, 4334, 4340, 4350, 4356, 4366, 4387, 4411, 4422, 4427, 4433, 4448, 4459, 4468, 4492, 4510, 4520, 4535, 4545, 4546, 4553, 4564, 4569, 4576, 4584, 4585, 4589, 4620, 4627, 4653, 4666, 4670, 4671, 4673, 4694, 4697, 4703, 4714, 4728, 4730, 4735, 4743, 4748, 4752, 4758, 4761, 4787, 4788, 4790, 4808, 4832, 4846, 4848, 4885, 4899, 4900, 4911, 4927, 4928, 4945, 4975, 4979, 4994, 5002, 5004, 5007, 5019, 5024, 5028, 5044, 5058, 5063, 5065, 5072, 5079, 5109, 5118, 5129, 5135, 5141, 5142, 5144, 5147, 5148, 5159, 5172, 5182, 5183, 5191, 5192, 5211, 5241, 5258, 5261, 5314, 5329, 5344, 5350, 5352, 5357, 5386, 5399, 5407, 5439, 5440, 5496, 5508, 5509, 5521, 5532, 5554, 5570, 5585, 5595, 5607, 5611, 5645, 5649, 5664, 5670, 5671, 5678, 5683, 5685, 5698, 5707, 5717, 5720, 5734, 5758, 5772, 5809, 5818, 5822, 5824, 5848, 5849, 5867, 5868, 5877, 5883, 5899, 5901, 5910, 5934, 5942, 5966, 5977, 5983, 6031, 6041, 6053, 6076, 6094, 6101, 6136, 6145, 6156, 6294, 6302, 6310, 6316, 6318, 6343, 6360, 6393, 6394, 6395, 6396, 6416, 6428, 6442, 6448, 6457, 6458, 6467, 6473, 6484, 6493, 6503, 6510, 6515, 6518, 6529, 6541, 6544, 6545, 6549, 6588, 6595, 6615, 6629, 6635, 6639, 6656, 6667, 6680, 6697, 6726, 6757, 6758, 6784, 6796, 6797, 6806, 6812, 6828, 6829, 6842, 6853, 6855, 6878, 6890, 6894, 6897, 6899, 6903, 6911, 6913, 6933, 6935, 6959, 7008, 7016, 7027, 7035, 7093, 7165, 7210, 7222, 7241, 7259, 7264, 7271, 7317, 7333, 7347, 7354, 7357, 7368, 7378, 7414, 7509, 7550, 7553, 7556, 7560, 7566, 7583, 7586, 7632, 7638, 7648, 7670, 7691, 7715, 7724, 7742, 7743, 7756, 7770, 7780, 7781, 7803, 7875, 7883, 7924, 7940, 7948, 7966, 8058, 8068, 8077, 8081, 8082, 8107, 8110, 8116, 8119, 8126, 8129, 8130, 8136, 8143, 8145, 8148, 8161, 8163, 8164, 8169, 8170, 8257, 8269, 8284, 8343, 8386, 8411, 8499, 8504, 8520, 8548, 8555, 8574, 8576, 8602, 8603, 8604, 8658, 8660, 8661, 8668, 8671, 8693, 8731, 8738, 8750, 8755, 8766, 8783, 8784, 8808, 8818, 8851, 8950, 8956, 8972, 8973, 8981, 8987, 9006, 9007, 9018, 9022, 9111, 9115, 9121, 9128, 9132, 9149, 9150, 9163, 9255, 9265, 9286, 9291, 9296, 9298, 9322, 9340, 9350, 9360, 9366, 9391, 9396, 9435, 9438, 9511, 9529, 9539, 9570, 9588, 9592, 9595, 9612, 9652, 9668, 9679, 9680, 9718, 9724, 9744, 9749, 9769, 9785, 9786, 9803, 9834, 9846, 9862, 9864, 9893, 9913, 9928, 9935, 9936, 9939, 9960, 9984, 10001, 10006, 10020, 10039, 10078, 10091, 10105, 10108, 10117, 10118, 10150, 10188, 10189, 10200, 10203, 10206, 10214, 10220, 10250, 10268, 10272, 10275, 10281, 10295, 10299, 10331, 10333, 10357, 10365, 10367, 10369, 10377, 10378, 10379, 10383, 10402, 10460, 10507, 10513, 10531, 10572, 10587, 10590, 10602, 10603, 10614, 10615, 10663, 10664, 10673, 10706, 10755, 10756, 10774, 10782, 10784, 10786, 10790, 10792, 10802, 10803, 10806, 10838, 10849, 10850, 10864, 10877, 10893, 10900, 10925, 10929, 10948, 10954, 10958, 11015, 11043, 11046, 11050, 11069, 11079, 11088, 11116, 11127, 11144, 11153, 11162, 11168, 11181, 11188, 11189, 11192, 11200, 11205, 11206, 11207, 11215, 11227, 11238, 11242, 11253, 11261, 11278, 11280, 11289, 11308, 11309, 11319, 11353, 11368, 11376, 11381, 11385, 11391, 11424, 11444, 11455, 11459, 11460, 11466, 11470, 11479, 11485, 11490, 11503, 11505, 11508, 11550, 11565, 11579, 11585, 11633, 11674, 11677, 11681, 11687, 11707, 11717, 11724, 11726, 11729, 11735, 11758, 11763, 11774, 11779, 11793, 11797, 11798, 11811, 11812, 11813, 11826, 11844, 11847, 11864, 11879, 11917, 11932, 11934, 11936, 11938, 11942, 11945, 11949, 11960, 11964, 11965, 11973, 11979, 11994, 11998, 12000, 12044, 12053, 12068, 12071, 12150, 12153, 12158, 12181, 12187, 12220, 12232, 12235, 12236, 12255, 12257, 12268, 12279, 12286, 12289, 12290, 12328, 12333, 12338, 12351, 12420, 12477, 12480, 12512, 12519, 12520, 12538, 12544, 12557, 12587, 12590, 12595, 12643, 12653, 12687, 12689, 12711, 12713, 12744, 12770, 12789, 12803, 12809, 12812, 12819, 12833, 12852, 12871, 12884, 12889, 12909, 12999, 13003, 13008, 13041, 13043, 13046, 13050, 13052, 13060, 13062, 13080, 13087, 13095, 13098, 13136, 13141, 13142, 13160, 13166, 13176, 13180, 13182, 13185, 13187, 13215, 13224, 13229, 13231, 13258, 13289, 13291, 13292, 13312, 13316, 13317, 13352, 13353, 13372, 13377, 13388, 13412, 13423, 13428, 13434, 13447, 13457, 13462, 13463, 13469, 13480, 13484, 13546, 13572, 13582, 13591, 13594, 13607, 13634, 13635, 13637, 13652, 13658, 13659, 13671, 13819, 13852, 13859, 13870, 13872, 13879, 13897, 13906, 13922, 13923, 13925, 13930, 13934, 13945, 13950, 13986, 13987, 14042, 14060, 14080, 14088, 14105, 14115, 14135, 14140, 14147, 14155, 14247, 14253, 14255, 14286, 14337, 14342, 14358, 14404, 14423, 14433, 14454, 14488, 14509, 14526, 14527, 14554, 14557, 14606, 14641, 14655, 14664, 14670, 14692, 14695, 14736, 14747, 14751, 14765, 14777, 14779, 14782, 14794, 14799, 14800, 14825, 14836, 14839, 14843, 14873, 14877, 14882, 14891, 14892, 14899, 14941, 14953, 14955, 14959, 14968, 15004, 15028, 15043, 15046, 15057, 15063, 15072, 15078, 15096, 15099, 15182, 15188, 15207, 15208, 15226, 15237, 15247, 15269, 15272, 15282, 15292, 15331, 15360, 15365, 15387, 15389, 15402, 15435, 15444, 15532, 15551, 15552, 15570, 15571, 15573, 15584, 15625, 15654, 15670, 15686, 15699, 15829, 15842, 15847]</t>
  </si>
  <si>
    <t>{'Numk': 9, 'KPar': 6, 'Bucket_index': 21}</t>
  </si>
  <si>
    <t xml:space="preserve">[9, 18, 20, 22, 23, 24, 26, 30, 32, 34, 36, 37, 39, 42, 43, 44, 45, 46, 47, 48, 49, 50, 52, 56, 58, 60, 64, 67, 68, 69, 70, 72, 73, 75, 76, 80, 81, 82, 85, 86, 87, 88, 91, 93, 94, 95, 96, 97, 98, 99, 101, 102, 103, 104, 105, 106, 107, 108, 109, 112, 114, 117, 118, 119, 120, 121, 122, 123, 125, 127, 128, 129, 130, 131, 132, 133, 134, 135, 136, 137, 138, 139, 140, 141, 142, 144, 145, 146, 147, 148, 151, 153, 154, 155, 156, 157, 158, 161, 162, 165, 166, 167, 168, 169, 170, 171, 172, 175, 176, 177, 181, 182, 183, 185, 186, 191, 196, 198, 203, 206, 207, 208, 209, 210, 212, 213, 215, 216, 217, 219, 221, 225, 227, 228, 230, 233, 234, 239, 240, 242, 243, 245, 247, 248, 249, 251, 253, 254, 256, 257, 260, 264, 266, 269, 270, 272, 273, 275, 276, 277, 278, 282, 283, 284, 285, 288, 289, 295, 296, 299, 301, 304, 305, 306, 310, 312, 313, 314, 316, 318, 321, 322, 323, 325, 326, 327, 328, 329, 330, 332, 334, 335, 336, 337, 338, 339, 340, 342, 343, 344, 346, 347, 348, 349, 350, 352, 353, 354, 355, 356, 358, 359, 360, 361, 362, 364, 365, 366, 367, 368, 369, 371, 372, 373, 374, 375, 377, 378, 379, 381, 382, 383, 384, 385, 386, 387, 389, 390, 391, 392, 393, 395, 396, 397, 398, 399, 401, 404, 405, 406, 407, 408, 409, 410, 411, 412, 413, 414, 415, 416, 417, 418, 419, 420, 421, 422, 423, 424, 425, 426, 428, 429, 430, 431, 432, 433, 434, 435, 436, 437, 438, 439, 440, 441, 442, 443, 444, 445, 446, 448, 449, 450, 451, 452, 453, 454, 456, 457, 458, 459, 460, 461, 462, 463, 464, 465, 466, 467, 468, 469, 470, 471, 472, 473, 474, 475, 476, 477, 480, 481, 482, 483, 485, 486, 487, 488, 491, 493, 494, 495, 496, 497, 498, 499, 500, 501, 502, 503, 504, 506, 507, 509, 511, 512, 513, 514, 519, 521, 525, 526, 527, 529, 530, 531, 535, 536, 538, 540, 543, 544, 545, 546, 547, 550, 551, 552, 553, 554, 555, 556, 557, 559, 562, 563, 564, 565, 566, 567, 568, 572, 573, 574, 575, 576, 577, 578, 579, 580, 581, 582, 583, 586, 587, 589, 590, 592, 593, 594, 595, 596, 597, 599, 600, 601, 602, 605, 606, 607, 608, 609, 610, 611, 612, 613, 614, 616, 617, 618, 619, 620, 621, 622, 623, 624, 625, 626, 627, 628, 629, 630, 632, 633, 634, 635, 637, 638, 639, 640, 641, 642, 643, 644, 645, 646, 647, 648, 649, 651, 653, 654, 655, 656, 658, 659, 660, 662, 663, 664, 665, 667, 668, 669, 670, 671, 672, 673, 674, 675, 678, 679, 681, 682, 683, 684, 685, 686, 687, 688, 689, 690, 691, 692, 693, 694, 695, 696, 697, 698, 699, 700, 701, 702, 703, 704, 705, 706, 707, 709, 710, 712, 713, 716, 717, 718, 719, 720, 721, 722, 723, 724, 725, 728, 729, 730, 731, 732, 733, 734, 736, 737, 738, 739, 740, 741, 743, 744, 745, 746, 747, 748, 749, 750, 751, 752, 753, 755, 757, 758, 759, 760, 761, 762, 763, 764, 765, 766, 767, 768, 769, 770, 771, 773, 774, 775, 776, 777, 778, 780, 781, 782, 783, 784, 785, 786, 790, 794, 795, 796, 797, 798, 799, 800, 801, 802, 803, 804, 805, 806, 807, 810, 811, 814, 816, 817, 818, 820, 821, 822, 823, 825, 826, 827, 828, 829, 830, 834, 836, 837, 839, 840, 841, 843, 844, 845, 846, 847, 848, 849, 850, 851, 852, 853, 855, 856, 858, 859, 860, 861, 862, 863, 864, 865, 866, 867, 868, 869, 870, 871, 872, 873, 874, 875, 876, 877, 878, 880, 881, 882, 883, 884, 885, 886, 887, 888, 890, 891, 892, 893, 894, 895, 896, 897, 899, 900, 901, 902, 905, 907, 908, 909, 911, 913, 914, 916, 917, 918, 919, 920, 921, 923, 924, 925, 926, 927, 931, 932, 933, 934, 935, 936, 937, 938, 939, 940, 942, 943, 944, 945, 946, 947, 948, 949, 950, 951, 952, 953, 954, 955, 956, 957, 958, 959, 961, 962, 963, 964, 965, 966, 967, 968, 969, 970, 971, 974, 976, 978, 980, 981, 982, 983, 985, 987, 988, 991, 993, 994, 995, 996, 998, 1002, 1003, 1007, 1009, 1012, 1013, 1015, 1018, 1019, 1020, 1022, 1026, 1027, 1032, 1033, 1035, 1038, 1039, 1040, 1041, 1042, 1043, 1044, 1049, 1050, 1051, 1052, 1055, 1056, 1057, 1061, 1062, 1064, 1065, 1066, 1068, 1069, 1070, 1071, 1072, 1073, 1074, 1075, 1077, 1078, 1080, 1083, 1084, 1085, 1086, 1087, 1091, 1092, 1094, 1096, 1099, 1101, 1102, 1106, 1108, 1111, 1112, 1114, 1116, 1120, 1121, 1122, 1123, 1124, 1126, 1127, 1129, 1132, 1133, 1134, 1138, 1140, 1144, 1146, 1147, 1150, 1153, 1154, 1155, 1160, 1161, 1162, 1164, 1166, 1167, 1168, 1170, 1171, 1175, 1177, 1180, 1181, 1182, 1184, 1186, 1187, 1188, 1189, 1192, 1194, 1196, 1200, 1201, 1202, 1203, 1206, 1208, 1209, 1210, 1213, 1216, 1217, 1219, 1220, 1221, 1222, 1223, 1225, 1226, 1227, 1228, 1229, 1231, 1232, 1233, 1234, 1235, 1237, 1238, 1239, 1240, 1241, 1242, 1243, 1246, 1247, 1248, 1249, 1250, 1252, 1253, 1254, 1256, 1258, 1259, 1261, 1262, 1263, 1264, 1267, 1268, 1270, 1271, 1272, 1273, 1274, 1275, 1276, 1277, 1279, 1280, 1282, 1283, 1284, 1285, 1286, 1288, 1290, 1291, 1292, 1295, 1296, 1297, 1298, 1299, 1301, 1303, 1304, 1308, 1309, 1310, 1312, 1313, 1314, 1315, 1316, 1320, 1322, 1323, 1324, 1325, 1326, 1328, 1329, 1330, 1331, 1332, 1334, 1336, 1340, 1341, 1365, 1379, 1384, 1385, 1387, 1390, 1399, 1403, 1406, 1408, 1410, 1417, 1419, 1421, 1422, 1423, 1424, 1425, 1427, 1434, 1435, 1437, 1439, 1440, 1443, 1449, 1450, 1451, 1452, 1457, 1458, 1463, 1466, 1468, 1470, 1471, 1472, 1473, 1474, 1475, 1477, 1478, 1479, 1480, 1481, 1482, 1483, 1484, 1485, 1488, 1489, 1491, 1492, 1493, 1494, 1495, 1496, 1497, 1499, 1500, 1501, 1503, 1504, 1506, 1507, 1509, 1510, 1511, 1512, 1513, 1515, 1516, 1517, 1518, 1519, 1520, 1521, 1522, 1523, 1524, 1525, 1527, 1528, 1529, 1530, 1531, 1532, 1533, 1534, 1536, 1537, 1539, 1540, 1541, 1542, 1543, 1544, 1545, 1546, 1547, 1549, 1551, 1552, 1555, 1556, 1557, 1558, 1559, 1560, 1561, 1564, 1567, 1568, 1569, 1571, 1572, 1573, 1577, 1578, 1579, 1581, 1582, 1583, 1584, 1585, 1586, 1588, 1592, 1593, 1597, 1598, 1602, 1604, 1605, 1606, 1607, 1610, 1613, 1614, 1615, 1618, 1621, 1622, 1623, 1626, 1627, 1632, 1633, 1643, 1645, 1663, 1670, 1678, 1679, 1680, 1682, 1689, 1699, 1709, 1725, 1727, 1732, 1746, 1748, 1749, 1750, 1757, 1758, 1763, 1766, 1768, 1769, 1770, 1772, 1774, 1777, 1784, 1785, 1787, 1789, 1790, 1798, 1799, 1800, 1801, 1803, 1804, 1805, 1806, 1807, 1810, 1812, 1815, 1816, 1819, 1820, 1821, 1822, 1827, 1834, 1836, 1839, 1840, 1841, 1843, 1844, 1847, 1848, 1850, 1851, 1852, 1855, 1856, 1860, 1861, 1862, 1864, 1865, 1866, 1867, 1868, 1870, 1871, 1874, 1876, 1877, 1884, 1885, 1889, 1890, 1891, 1892, 1895, 1901, 1903, 1904, 1907, 1910, 1911, 1921, 1922, 1930, 1931, 1935, 1936, 1946, 1961, 1963, 1965, 1967, 1971, 1976, 1977, 1978, 1979, 1982, 1983, 1986, 1990, 1992, 2003, 2009, 2012, 2017, 2024, 2026, 2027, 2028, 2029, 2034, 2035, 2036, 2038, 2042, 2047, 2048, 2049, 2050, 2051, 2052, 2057, 2058, 2059, 2060, 2066, 2075, 2079, 2083, 2084, 2085, 2086, 2087, 2088, 2095, 2097, 2098, 2099, 2101, 2102, 2103, 2104, 2105, 2106, 2107, 2111, 2114, 2118, 2120, 2122, 2123, 2124, 2125, 2128, 2130, 2131, 2133, 2134, 2135, 2137, 2139, 2143, 2144, 2145, 2148, 2150, 2151, 2154, 2155, 2156, 2157, 2158, 2159, 2160, 2163, 2164, 2167, 2168, 2169, 2171, 2172, 2173, 2174, 2176, 2178, 2180, 2182, 2184, 2185, 2186, 2187, 2188, 2192, 2193, 2194, 2198, 2200, 2201, 2202, 2203, 2204, 2210, 2213, 2215, 2216, 2218, 2220, 2221, 2225, 2226, 2228, 2229, 2236, 2237, 2240, 2243, 2244, 2248, 2250, 2254, 2255, 2256, 2257, 2258, 2261, 2268, 2269, 2270, 2273, 2275, 2282, 2285, 2289, 2290, 2293, 2294, 2296, 2298, 2301, 2303, 2304, 2310, 2311, 2315, 2316, 2317, 2318, 2320, 2321, 2324, 2326, 2328, 2329, 2333, 2337, 2340, 2341, 2343, 2344, 2346, 2347, 2348, 2351, 2352, 2353, 2354, 2355, 2357, 2358, 2360, 2361, 2363, 2368, 2371, 2374, 2376, 2377, 2378, 2379, 2380, 2381, 2383, 2384, 2385, 2387, 2388, 2389, 2390, 2391, 2392, 2393, 2394, 2395, 2396, 2398, 2399, 2400, 2401, 2403, 2404, 2406, 2407, 2408, 2409, 2410, 2412, 2413, 2414, 2415, 2416, 2418, 2419, 2421, 2422, 2424, 2425, 2426, 2427, 2428, 2429, 2430, 2431, 2432, 2433, 2436, 2437, 2438, 2439, 2440, 2442, 2443, 2444, 2445, 2446, 2447, 2448, 2450, 2452, 2453, 2454, 2455, 2456, 2459, 2460, 2461, 2462, 2464, 2465, 2466, 2467, 2468, 2469, 2470, 2472, 2473, 2474, 2476, 2477, 2478, 2479, 2481, 2482, 2483, 2485, 2486, 2487, 2488, 2490, 2491, 2492, 2496, 2497, 2498, 2500, 2502, 2503, 2504, 2505, 2506, 2507, 2508, 2509, 2510, 2511, 2512, 2513, 2514, 2515, 2516, 2517, 2520, 2521, 2523, 2525, 2526, 2527, 2528, 2529, 2530, 2531, 2532, 2538, 2539, 2540, 2541, 2542, 2544, 2549, 2553, 2554, 2557, 2559, 2560, 2561, 2562, 2563, 2565, 2566, 2567, 2568, 2569, 2571, 2574, 2575, 2576, 2578, 2579, 2580, 2582, 2583, 2584, 2585, 2586, 2587, 2588, 2589, 2590, 2591, 2593, 2597, 2598, 2599, 2601, 2602, 2603, 2604, 2606, 2607, 2608, 2609, 2610, 2611, 2612, 2613, 2614, 2615, 2618, 2619, 2620, 2621, 2622, 2623, 2624, 2625, 2626, 2627, 2628, 2629, 2630, 2631, 2632, 2633, 2634, 2636, 2637, 2638, 2641, 2642, 2645, 2647, 2648, 2650, 2652, 2653, 2654, 2655, 2656, 2657, 2658, 2659, 2661, 2662, 2663, 2664, 2665, 2666, 2667, 2669, 2671, 2672, 2673, 2674, 2675, 2676, 2677, 2678, 2679, 2681, 2683, 2684, 2687, 2688, 2689, 2690, 2692, 2693, 2694, 2695, 2696, 2697, 2698, 2699, 2700, 2702, 2704, 2705, 2706, 2707, 2708, 2709, 2710, 2711, 2712, 2713, 2714, 2716, 2718, 2719, 2720, 2721, 2722, 2723, 2724, 2725, 2726, 2727, 2728, 2729, 2730, 2732, 2733, 2734, 2735, 2736, 2738, 2739, 2740, 2741, 2742, 2743, 2744, 2745, 2746, 2747, 2749, 2750, 2751, 2752, 2753, 2754, 2755, 2756, 2757, 2758, 2759, 2760, 2761, 2762, 2766, 2768, 2770, 2771, 2772, 2773, 2775, 2777, 2778, 2779, 2780, 2782, 2783, 2784, 2785, 2786, 2787, 2788, 2789, 2792, 2794, 2795, 2796, 2797, 2798, 2800, 2801, 2803, 2804, 2806, 2810, 2811, 2812, 2813, 2814, 2815, 2817, 2818, 2819, 2820, 2821, 2822, 2824, 2825, 2829, 2831, 2832, 2833, 2834, 2835, 2837, 2839, 2840, 2841, 2842, 2843, 2844, 2845, 2847, 2848, 2849, 2850, 2851, 2852, 2853, 2854, 2855, 2856, 2857, 2858, 2859, 2860, 2861, 2863, 2864, 2865, 2866, 2867, 2868, 2870, 2872, 2875, 2876, 2877, 2878, 2883, 2884, 2885, 2886, 2887, 2889, 2890, 2891, 2892, 2893, 2894, 2895, 2897, 2898, 2899, 2902, 2903, 2904, 2905, 2906, 2907, 2908, 2909, 2910, 2912, 2913, 2916, 2917, 2920, 2922, 2923, 2926, 2927, 2929, 2930, 2932, 2933, 2934, 2935, 2936, 2939, 2940, 2941, 2942, 2943, 2944, 2945, 2947, 2948, 2950, 2951, 2952, 2953, 2954, 2956, 2957, 2958, 2960, 2962, 2963, 2964, 2965, 2966, 2967, 2970, 2972, 2974, 2975, 2976, 2978, 2979, 2980, 2981, 2982, 2984, 2987, 2988, 2990, 2991, 2992, 2993, 2995, 2996, 2997, 2998, 3001, 3002, 3003, 3004, 3006, 3007, 3008, 3014, 3021, 3022, 3028, 3030, 3033, 3036, 3038, 3039, 3040, 3042, 3045, 3056, 3060, 3070, 3078, 3079, 3080, 3081, 3086, 3088, 3092, 3093, 3094, 3097, 3115, 3116, 3118, 3123, 3133, 3137, 3139, 3142, 3143, 3148, 3150, 3153, 3157, 3159, 3166, 3168, 3169, 3170, 3171, 3173, 3175, 3178, 3180, 3182, 3184, 3186, 3187, 3192, 3194, 3195, 3196, 3197, 3198, 3200, 3201, 3203, 3204, 3205, 3207, 3208, 3209, 3210, 3212, 3213, 3214, 3215, 3216, 3217, 3222, 3224, 3225, 3226, 3227, 3229, 3232, 3235, 3236, 3237, 3239, 3240, 3242, 3245, 3246, 3247, 3248, 3249, 3250, 3251, 3252, 3256, 3258, 3259, 3260, 3261, 3262, 3264, 3265, 3269, 3270, 3271, 3272, 3273, 3274, 3275, 3276, 3277, 3281, 3284, 3285, 3286, 3287, 3288, 3290, 3293, 3295, 3297, 3298, 3299, 3300, 3301, 3302, 3303, 3305, 3308, 3309, 3310, 3315, 3317, 3318, 3319, 3322, 3323, 3324, 3325, 3327, 3338, 3340, 3346, 3347, 3351, 3357, 3358, 3359, 3361, 3372, 3377, 3382, 3384, 3386, 3390, 3391, 3392, 3401, 3405, 3407, 3408, 3413, 3417, 3419, 3425, 3426, 3428, 3433, 3434, 3436, 3437, 3439, 3441, 3445, 3447, 3453, 3455, 3456, 3457, 3458, 3460, 3461, 3462, 3465, 3466, 3468, 3472, 3473, 3474, 3475, 3477, 3478, 3479, 3480, 3481, 3483, 3485, 3489, 3493, 3494, 3496, 3497, 3498, 3503, 3508, 3510, 3511, 3513, 3514, 3515, 3516, 3517, 3520, 3521, 3522, 3523, 3524, 3525, 3526, 3529, 3530, 3531, 3532, 3534, 3536, 3537, 3538, 3539, 3540, 3541, 3542, 3543, 3546, 3547, 3549, 3550, 3551, 3552, 3554, 3555, 3556, 3557, 3558, 3559, 3560, 3561, 3562, 3563, 3564, 3565, 3567, 3568, 3569, 3570, 3571, 3572, 3573, 3574, 3575, 3576, 3577, 3578, 3579, 3580, 3581, 3582, 3583, 3584, 3585, 3586, 3587, 3588, 3589, 3590, 3591, 3592, 3593, 3594, 3595, 3596, 3597, 3598, 3604, 3607, 3608, 3609, 3610, 3612, 3613, 3614, 3615, 3616, 3617, 3618, 3619, 3622, 3623, 3624, 3626, 3629, 3630, 3631, 3632, 3635, 3636, 3637, 3638, 3643, 3645, 3648, 3649, 3655, 3659, 3662, 3664, 3675, 3676, 3677, 3682, 3684, 3686, 3691, 3692, 3693, 3695, 3697, 3700, 3706, 3707, 3709, 3710, 3717, 3718, 3719, 3720, 3727, 3728, 3730, 3733, 3734, 3738, 3741, 3742, 3743, 3744, 3746, 3747, 3748, 3749, 3751, 3752, 3753, 3757, 3758, 3760, 3762, 3766, 3768, 3769, 3770, 3772, 3773, 3774, 3775, 3776, 3777, 3779, 3780, 3781, 3782, 3783, 3784, 3785, 3787, 3791, 3792, 3793, 3794, 3795, 3796, 3799, 3800, 3801, 3802, 3803, 3804, 3805, 3806, 3808, 3810, 3811, 3812, 3814, 3815, 3817, 3818, 3819, 3821, 3822, 3823, 3824, 3825, 3826, 3827, 3828, 3829, 3830, 3832, 3833, 3835, 3836, 3837, 3838, 3839, 3841, 3842, 3845, 3846, 3847, 3848, 3849, 3850, 3852, 3853, 3854, 3855, 3856, 3859, 3860, 3861, 3862, 3863, 3865, 3866, 3867, 3868, 3870, 3871, 3872, 3873, 3874, 3875, 3876, 3877, 3878, 3879, 3884, 3885, 3886, 3889, 3894, 3895, 3896, 3897, 3898, 3899, 3902, 3903, 3905, 3910, 3914, 3922, 3923, 3924, 3925, 3931, 3933, 3934, 3940, 3941, 3942, 3947, 3948, 3953, 3957, 3966, 3969, 3973, 3975, 3978, 3984, 3993, 3994, 3996, 3997, 4001, 4011, 4015, 4017, 4019, 4020, 4022, 4024, 4028, 4032, 4035, 4037, 4039, 4043, 4049, 4050, 4053, 4056, 4058, 4060, 4062, 4065, 4067, 4070, 4071, 4073, 4080, 4083, 4085, 4089, 4090, 4092, 4093, 4094, 4095, 4098, 4099, 4101, 4102, 4103, 4105, 4106, 4107, 4108, 4110, 4111, 4112, 4114, 4115, 4116, 4117, 4118, 4120, 4121, 4122, 4123, 4124, 4125, 4126, 4127, 4128, 4129, 4131, 4132, 4133, 4134, 4135, 4138, 4139, 4140, 4142, 4147, 4148, 4149, 4150, 4151, 4152, 4153, 4154, 4155, 4157, 4161, 4162, 4165, 4166, 4167, 4168, 4170, 4171, 4172, 4173, 4174, 4175, 4177, 4181, 4182, 4183, 4184, 4185, 4186, 4187, 4189, 4191, 4192, 4193, 4194, 4195, 4197, 4198, 4200, 4201, 4203, 4205, 4206, 4209, 4210, 4211, 4230, 4237, 4244, 4245, 4246, 4248, 4262, 4275, 4276, 4293, 4303, 4308, 4310, 4313, 4318, 4322, 4343, 4344, 4345, 4350, 4354, 4365, 4370, 4371, 4374, 4378, 4380, 4382, 4383, 4401, 4402, 4403, 4405, 4406, 4407, 4414, 4416, 4418, 4419, 4423, 4424, 4427, 4428, 4430, 4431, 4432, 4435, 4436, 4438, 4439, 4440, 4448, 4449, 4455, 4458, 4459, 4461, 4463, 4464, 4465, 4466, 4471, 4474, 4477, 4479, 4480, 4482, 4483, 4485, 4486, 4487, 4489, 4494, 4495, 4497, 4498, 4504, 4505, 4506, 4507, 4513, 4516, 4518, 4524, 4526, 4528, 4532, 4535, 4537, 4538, 4540, 4547, 4550, 4556, 4559, 4560, 4563, 4565, 4573, 4574, 4584, 4587, 4590, 4592, 4594, 4595, 4596, 4599, 4603, 4607, 4609, 4610, 4611, 4612, 4614, 4616, 4618, 4623, 4625, 4627, 4630, 4631, 4632, 4634, 4635, 4638, 4640, 4642, 4643, 4651, 4653, 4654, 4656, 4658, 4662, 4664, 4665, 4666, 4667, 4674, 4675, 4676, 4677, 4685, 4689, 4694, 4697, 4700, 4701, 4702, 4703, 4704, 4706, 4707, 4708, 4709, 4710, 4711, 4712, 4713, 4714, 4715, 4717, 4718, 4719, 4720, 4722, 4725, 4726, 4727, 4728, 4729, 4730, 4731, 4732, 4733, 4735, 4736, 4737, 4741, 4742, 4743, 4744, 4746, 4747, 4750, 4751, 4753, 4754, 4755, 4756, 4757, 4759, 4760, 4761, 4763, 4764, 4765, 4766, 4767, 4769, 4770, 4772, 4773, 4774, 4775, 4776, 4780, 4781, 4782, 4783, 4784, 4785, 4786, 4787, 4792, 4794, 4797, 4799, 4800, 4801, 4804, 4805, 4806, 4808, 4809, 4815, 4816, 4819, 4824, 4825, 4826, 4828, 4831, 4837, 4839, 4840, 4841, 4842, 4843, 4845, 4848, 4849, 4850, 4859, 4860, 4861, 4865, 4866, 4867, 4868, 4872, 4874, 4875, 4876, 4877, 4878, 4880, 4882, 4884, 4885, 4886, 4890, 4894, 4898, 4899, 4900, 4902, 4903, 4904, 4905, 4909, 4910, 4911, 4912, 4913, 4915, 4916, 4917, 4918, 4919, 4922, 4923, 4924, 4925, 4926, 4929, 4930, 4931, 4932, 4933, 4934, 4935, 4936, 4937, 4938, 4941, 4946, 4950, 4951, 4952, 4954, 4955, 4956, 4957, 4959, 4960, 4961, 4962, 4968, 4971, 4972, 4977, 4979, 4980, 4983, 4984, 4986, 4988, 4989, 4990, 4991, 4992, 4993, 4994, 4995, 4997, 5000, 5001, 5003, 5004, 5006, 5007, 5008, 5009, 5011, 5012, 5013, 5014, 5017, 5018, 5021, 5023, 5024, 5025, 5026, 5027, 5029, 5030, 5031, 5034, 5035, 5036, 5037, 5038, 5039, 5040, 5045, 5046, 5049, 5050, 5052, 5053, 5054, 5055, 5056, 5057, 5059, 5063, 5064, 5065, 5066, 5071, 5075, 5076, 5079, 5080, 5100, 5102, 5108, 5109, 5110, 5112, 5117, 5124, 5128, 5131, 5137, 5141, 5142, 5154, 5156, 5161, 5167, 5168, 5172, 5173, 5175, 5176, 5180, 5182, 5183, 5184, 5190, 5192, 5196, 5201, 5206, 5209, 5210, 5211, 5212, 5213, 5214, 5215, 5216, 5220, 5221, 5222, 5223, 5224, 5225, 5226, 5227, 5228, 5229, 5230, 5231, 5232, 5233, 5234, 5235, 5238, 5239, 5240, 5242, 5243, 5244, 5246, 5247, 5249, 5250, 5251, 5253, 5254, 5255, 5256, 5257, 5258, 5259, 5260, 5261, 5262, 5263, 5264, 5265, 5267, 5268, 5269, 5271, 5272, 5273, 5274, 5276, 5277, 5278, 5279, 5280, 5282, 5283, 5284, 5285, 5286, 5287, 5288, 5290, 5291, 5292, 5293, 5294, 5297, 5299, 5301, 5302, 5303, 5304, 5305, 5309, 5310, 5311, 5312, 5313, 5314, 5315, 5316, 5319, 5322, 5323, 5324, 5326, 5327, 5328, 5330, 5331, 5336, 5337, 5341, 5342, 5343, 5344, 5345, 5346, 5350, 5351, 5355, 5370, 5378, 5382, 5388, 5391, 5393, 5394, 5397, 5404, 5405, 5411, 5414, 5417, 5418, 5419, 5422, 5423, 5424, 5430, 5434, 5437, 5438, 5450, 5453, 5455, 5457, 5459, 5460, 5466, 5468, 5469, 5471, 5473, 5474, 5476, 5480, 5481, 5484, 5485, 5486, 5489, 5490, 5491, 5492, 5498, 5499, 5500, 5502, 5504, 5506, 5511, 5512, 5514, 5520, 5522, 5525, 5526, 5528, 5529, 5532, 5533, 5534, 5537, 5539, 5540, 5541, 5542, 5543, 5544, 5545, 5546, 5547, 5548, 5549, 5551, 5552, 5553, 5554, 5555, 5556, 5557, 5559, 5560, 5562, 5563, 5564, 5565, 5567, 5568, 5569, 5571, 5572, 5573, 5574, 5575, 5576, 5577, 5579, 5580, 5581, 5582, 5583, 5584, 5585, 5587, 5588, 5593, 5594, 5596, 5598, 5599, 5600, 5601, 5602, 5603, 5604, 5605, 5607, 5608, 5609, 5610, 5612, 5613, 5614, 5615, 5616, 5617, 5618, 5620, 5621, 5623, 5624, 5631, 5632, 5635, 5638, 5640, 5642, 5646, 5650, 5652, 5658, 5662, 5664, 5680, 5684, 5685, 5686, 5688, 5690, 5699, 5704, 5708, 5710, 5711, 5714, 5716, 5717, 5718, 5721, 5722, 5724, 5725, 5730, 5734, 5735, 5740, 5742, 5743, 5745, 5746, 5747, 5750, 5757, 5762, 5764, 5766, 5767, 5768, 5770, 5776, 5778, 5780, 5782, 5783, 5786, 5787, 5788, 5790, 5791, 5792, 5793, 5794, 5796, 5798, 5799, 5800, 5801, 5802, 5804, 5806, 5807, 5810, 5811, 5813, 5814, 5815, 5816, 5817, 5818, 5819, 5820, 5822, 5823, 5824, 5827, 5828, 5829, 5832, 5834, 5835, 5836, 5837, 5840, 5841, 5842, 5843, 5844, 5848, 5849, 5850, 5851, 5853, 5854, 5855, 5857, 5858, 5859, 5860, 5862, 5863, 5865, 5866, 5867, 5868, 5869, 5870, 5871, 5872, 5875, 5876, 5878, 5879, 5880, 5881, 5883, 5884, 5885, 5886, 5887, 5888, 5889, 5890, 5891, 5892, 5893, 5896, 5897, 5900, 5901, 5902, 5903, 5904, 5905, 5908, 5910, 5911, 5914, 5915, 5917, 5923, 5924, 5927, 5931, 5932, 5934, 5935, 5941, 5942, 5945, 5947, 5948, 5952, 5958, 5973, 5975, 5981, 5983, 5986, 5989, 5993, 5995, 5996, 6003, 6018, 6020, 6022, 6026, 6028, 6036, 6039, 6047, 6050, 6052, 6055, 6056, 6057, 6059, 6062, 6067, 6068, 6069, 6070, 6072, 6073, 6074, 6075, 6077, 6078, 6079, 6080, 6082, 6086, 6088, 6090, 6091, 6092, 6093, 6094, 6097, 6098, 6099, 6102, 6103, 6104, 6106, 6107, 6108, 6112, 6114, 6115, 6120, 6122, 6123, 6125, 6126, 6127, 6128, 6129, 6130, 6131, 6132, 6133, 6134, 6136, 6137, 6138, 6139, 6141, 6142, 6143, 6145, 6148, 6150, 6151, 6152, 6153, 6154, 6155, 6157, 6159, 6160, 6163, 6164, 6166, 6167, 6170, 6173, 6174, 6175, 6176, 6177, 6178, 6179, 6180, 6181, 6182, 6183, 6187, 6188, 6189, 6190, 6193, 6196, 6198, 6200, 6201, 6202, 6203, 6204, 6206, 6207, 6208, 6209, 6212, 6213, 6214, 6216, 6217, 6218, 6219, 6220, 6222, 6225, 6229, 6230, 6240, 6245, 6247, 6248, 6251, 6252, 6253, 6255, 6256, 6259, 6261, 6262, 6264, 6269, 6275, 6277, 6278, 6281, 6284, 6289, 6290, 6293, 6295, 6297, 6298, 6300, 6302, 6309, 6310, 6311, 6312, 6316, 6317, 6321, 6322, 6325, 6326, 6327, 6328, 6329, 6334, 6335, 6337, 6338, 6339, 6342, 6344, 6345, 6348, 6350, 6352, 6353, 6354, 6360, 6362, 6363, 6364, 6365, 6367, 6370, 6371, 6373, 6374, 6375, 6376, 6377, 6378, 6380, 6381, 6382, 6383, 6384, 6386, 6388, 6389, 6390, 6391, 6393, 6394, 6395, 6396, 6398, 6399, 6400, 6402, 6403, 6404, 6405, 6407, 6409, 6411, 6414, 6415, 6416, 6418, 6419, 6420, 6421, 6423, 6425, 6427, 6429, 6430, 6431, 6432, 6433, 6435, 6437, 6438, 6439, 6440, 6441, 6445, 6446, 6447, 6448, 6449, 6450, 6451, 6452, 6453, 6456, 6457, 6460, 6461, 6462, 6463, 6464, 6468, 6469, 6470, 6471, 6472, 6473, 6474, 6475, 6476, 6477, 6478, 6479, 6480, 6481, 6484, 6487, 6488, 6489, 6490, 6491, 6492, 6493, 6494, 6495, 6496, 6497, 6498, 6499, 6500, 6503, 6504, 6505, 6506, 6507, 6508, 6511, 6512, 6517, 6520, 6521, 6523, 6525, 6527, 6528, 6530, 6532, 6533, 6536, 6537, 6541, 6542, 6544, 6545, 6546, 6547, 6548, 6549, 6552, 6553, 6554, 6555, 6556, 6557, 6558, 6561, 6563, 6564, 6565, 6566, 6569, 6570, 6571, 6572, 6573, 6575, 6577, 6578, 6579, 6580, 6581, 6583, 6584, 6585, 6588, 6589, 6590, 6591, 6592, 6593, 6597, 6600, 6601, 6602, 6603, 6604, 6605, 6606, 6610, 6612, 6614, 6615, 6617, 6618, 6619, 6620, 6621, 6622, 6624, 6625, 6626, 6627, 6629, 6631, 6632, 6633, 6634, 6635, 6636, 6637, 6638, 6639, 6640, 6642, 6643, 6644, 6645, 6646, 6647, 6648, 6649, 6650, 6651, 6652, 6653, 6654, 6655, 6656, 6657, 6658, 6659, 6661, 6662, 6664, 6665, 6666, 6667, 6673, 6674, 6675, 6676, 6679, 6680, 6681, 6682, 6683, 6685, 6686, 6688, 6689, 6690, 6691, 6692, 6693, 6694, 6696, 6697, 6698, 6699, 6701, 6704, 6705, 6706, 6707, 6709, 6710, 6711, 6712, 6714, 6716, 6717, 6718, 6719, 6722, 6723, 6724, 6725, 6726, 6727, 6728, 6729, 6730, 6731, 6732, 6733, 6735, 6736, 6737, 6738, 6739, 6740, 6741, 6742, 6743, 6744, 6745, 6746, 6747, 6748, 6749, 6750, 6751, 6752, 6753, 6754, 6755, 6756, 6758, 6759, 6761, 6763, 6764, 6765, 6766, 6767, 6768, 6770, 6771, 6772, 6773, 6775, 6776, 6777, 6778, 6779, 6780, 6781, 6782, 6783, 6784, 6785, 6787, 6788, 6789, 6790, 6791, 6792, 6793, 6794, 6795, 6796, 6797, 6798, 6799, 6800, 6804, 6807, 6808, 6809, 6810, 6811, 6815, 6816, 6818, 6823, 6824, 6825, 6826, 6827, 6828, 6829, 6830, 6831, 6833, 6834, 6835, 6836, 6837, 6838, 6844, 6845, 6847, 6848, 6849, 6850, 6851, 6852, 6853, 6856, 6857, 6859, 6863, 6864, 6865, 6867, 6868, 6869, 6870, 6871, 6872, 6874, 6875, 6878, 6880, 6881, 6882, 6883, 6884, 6885, 6886, 6888, 6891, 6892, 6893, 6894, 6895, 6896, 6897, 6898, 6899, 6902, 6903, 6904, 6907, 6908, 6910, 6911, 6912, 6913, 6914, 6916, 6917, 6919, 6921, 6922, 6923, 6924, 6925, 6926, 6927, 6928, 6930, 6931, 6932, 6933, 6934, 6936, 6938, 6939, 6940, 6941, 6942, 6943, 6944, 6945, 6946, 6947, 6948, 6949, 6953, 6954, 6956, 6957, 6958, 6959, 6960, 6962, 6963, 6964, 6965, 6966, 6967, 6968, 6969, 6970, 6971, 6972, 6973, 6974, 6975, 6976, 6978, 6979, 6980, 6982, 6983, 6984, 6985, 6986, 6987, 6988, 6989, 6990, 6991, 6992, 6996, 6997, 6998, 6999, 7001, 7003, 7004, 7005, 7006, 7007, 7010, 7011, 7012, 7013, 7014, 7015, 7016, 7017, 7019, 7020, 7021, 7022, 7023, 7024, 7025, 7027, 7028, 7029, 7030, 7031, 7032, 7034, 7035, 7036, 7037, 7038, 7039, 7040, 7041, 7042, 7043, 7044, 7045, 7048, 7049, 7050, 7051, 7052, 7053, 7054, 7055, 7056, 7057, 7058, 7060, 7062, 7063, 7065, 7066, 7067, 7068, 7069, 7070, 7071, 7073, 7075, 7079, 7081, 7083, 7086, 7092, 7094, 7097, 7109, 7114, 7116, 7135, 7146, 7154, 7155, 7158, 7160, 7162, 7173, 7174, 7179, 7192, 7196, 7197, 7199, 7200, 7203, 7205, 7206, 7218, 7219, 7220, 7221, 7222, 7223, 7225, 7226, 7227, 7228, 7232, 7235, 7237, 7239, 7240, 7241, 7243, 7244, 7245, 7246, 7250, 7254, 7255, 7262, 7264, 7266, 7267, 7268, 7269, 7270, 7271, 7273, 7274, 7275, 7276, 7281, 7283, 7286, 7288, 7289, 7290, 7291, 7293, 7294, 7295, 7296, 7297, 7299, 7300, 7302, 7303, 7305, 7306, 7307, 7308, 7309, 7310, 7311, 7312, 7313, 7317, 7318, 7320, 7321, 7322, 7324, 7326, 7327, 7328, 7329, 7333, 7334, 7336, 7338, 7339, 7340, 7341, 7342, 7344, 7346, 7348, 7349, 7350, 7351, 7352, 7354, 7357, 7358, 7359, 7360, 7362, 7363, 7367, 7368, 7369, 7370, 7372, 7377, 7387, 7392, 7397, 7402, 7409, 7414, 7415, 7422, 7426, 7428, 7434, 7435, 7441, 7454, 7457, 7458, 7463, 7466, 7473, 7475, 7476, 7477, 7480, 7481, 7482, 7483, 7488, 7491, 7494, 7502, 7504, 7506, 7507, 7508, 7510, 7511, 7512, 7513, 7514, 7515, 7518, 7519, 7520, 7522, 7524, 7525, 7526, 7530, 7531, 7532, 7537, 7538, 7540, 7541, 7542, 7543, 7546, 7548, 7549, 7550, 7551, 7552, 7555, 7556, 7557, 7558, 7559, 7561, 7562, 7563, 7564, 7566, 7568, 7570, 7571, 7573, 7574, 7575, 7578, 7579, 7581, 7582, 7585, 7586, 7587, 7589, 7590, 7593, 7594, 7596, 7597, 7598, 7599, 7600, 7603, 7604, 7606, 7607, 7609, 7610, 7611, 7614, 7615, 7617, 7619, 7623, 7627, 7629, 7630, 7631, 7634, 7637, 7640, 7641, 7642, 7643, 7644, 7645, 7646, 7647, 7648, 7649, 7651, 7653, 7654, 7655, 7659, 7662, 7668, 7670, 7671, 7673, 7674, 7675, 7676, 7677, 7679, 7692, 7694, 7695, 7701, 7702, 7704, 7709, 7712, 7716, 7717, 7718, 7719, 7721, 7725, 7727, 7729, 7732, 7733, 7734, 7736, 7739, 7740, 7741, 7744, 7745, 7746, 7747, 7748, 7749, 7750, 7752, 7760, 7762, 7763, 7764, 7768, 7771, 7772, 7775, 7780, 7781, 7782, 7785, 7787, 7793, 7794, 7795, 7796, 7797, 7798, 7800, 7802, 7803, 7804, 7805, 7807, 7808, 7811, 7812, 7813, 7814, 7815, 7816, 7817, 7818, 7822, 7823, 7829, 7830, 7831, 7832, 7833, 7834, 7835, 7836, 7837, 7838, 7840, 7841, 7843, 7844, 7845, 7846, 7847, 7848, 7849, 7850, 7851, 7852, 7854, 7856, 7859, 7860, 7862, 7863, 7865, 7866, 7867, 7868, 7869, 7870, 7871, 7872, 7873, 7875, 7876, 7877, 7878, 7881, 7882, 7883, 7884, 7887, 7888, 7889, 7891, 7892, 7893, 7894, 7895, 7896, 7897, 7898, 7900, 7901, 7902, 7903, 7904, 7905, 7906, 7907, 7908, 7909, 7910, 7913, 7914, 7915, 7916, 7918, 7920, 7922, 7924, 7925, 7926, 7928, 7929, 7930, 7931, 7932, 7933, 7935, 7936, 7937, 7938, 7940, 7941, 7942, 7944, 7947, 7948, 7949, 7950, 7952, 7953, 7956, 7957, 7963, 7964, 7965, 7966, 7971, 7972, 7975, 7978, 7980, 7983, 7984, 7989, 7990, 7995, 7997, 8001, 8005, 8006, 8010, 8011, 8022, 8023, 8025, 8026, 8028, 8029, 8030, 8031, 8035, 8036, 8039, 8041, 8044, 8045, 8049, 8050, 8051, 8054, 8056, 8057, 8061, 8062, 8063, 8067, 8071, 8072, 8074, 8076, 8077, 8080, 8085, 8086, 8087, 8090, 8091, 8093, 8095, 8096, 8097, 8099, 8100, 8101, 8102, 8103, 8104, 8106, 8107, 8108, 8109, 8110, 8111, 8112, 8113, 8114, 8117, 8118, 8119, 8120, 8121, 8122, 8123, 8124, 8125, 8126, 8127, 8129, 8131, 8132, 8133, 8134, 8135, 8136, 8137, 8139, 8140, 8142, 8143, 8144, 8145, 8146, 8147, 8148, 8149, 8150, 8152, 8153, 8154, 8156, 8157, 8158, 8160, 8161, 8162, 8163, 8164, 8165, 8166, 8168, 8169, 8171, 8172, 8173, 8175, 8177, 8179, 8180, 8181, 8182, 8183, 8184, 8185, 8186, 8187, 8188, 8189, 8190, 8191, 8192, 8194, 8195, 8197, 8198, 8199, 8200, 8202, 8203, 8205, 8206, 8207, 8208, 8209, 8210, 8212, 8213, 8214, 8215, 8216, 8217, 8218, 8219, 8221, 8224, 8225, 8226, 8227, 8230, 8231, 8233, 8235, 8236, 8238, 8239, 8240, 8242, 8243, 8244, 8251, 8256, 8257, 8258, 8261, 8262, 8263, 8265, 8266, 8271, 8276, 8277, 8279, 8280, 8284, 8286, 8287, 8290, 8291, 8293, 8294, 8298, 8305, 8325, 8326, 8329, 8330, 8334, 8338, 8339, 8341, 8342, 8344, 8345, 8346, 8348, 8349, 8350, 8351, 8352, 8353, 8355, 8358, 8360, 8365, 8369, 8370, 8372, 8373, 8374, 8375, 8376, 8377, 8378, 8379, 8381, 8382, 8383, 8384, 8385, 8386, 8388, 8389, 8390, 8392, 8393, 8395, 8396, 8397, 8398, 8400, 8403, 8404, 8405, 8406, 8408, 8410, 8412, 8414, 8418, 8419, 8421, 8422, 8424, 8426, 8427, 8428, 8429, 8430, 8431, 8432, 8433, 8434, 8435, 8436, 8437, 8439, 8440, 8442, 8443, 8444, 8445, 8446, 8449, 8450, 8451, 8452, 8453, 8454, 8455, 8456, 8457, 8459, 8462, 8463, 8466, 8467, 8468, 8469, 8470, 8472, 8473, 8475, 8476, 8478, 8479, 8480, 8481, 8483, 8484, 8485, 8487, 8488, 8489, 8490, 8493, 8496, 8497, 8499, 8500, 8501, 8502, 8503, 8504, 8505, 8506, 8507, 8508, 8509, 8510, 8511, 8512, 8515, 8516, 8517, 8518, 8520, 8521, 8522, 8523, 8525, 8528, 8531, 8532, 8533, 8534, 8535, 8536, 8537, 8538, 8540, 8541, 8544, 8545, 8546, 8547, 8551, 8552, 8553, 8554, 8555, 8556, 8557, 8559, 8560, 8561, 8562, 8563, 8564, 8565, 8566, 8569, 8571, 8572, 8574, 8575, 8576, 8579, 8580, 8581, 8582, 8586, 8587, 8588, 8590, 8591, 8592, 8593, 8598, 8603, 8604, 8605, 8606, 8607, 8608, 8610, 8612, 8613, 8614, 8615, 8619, 8620, 8622, 8623, 8624, 8625, 8628, 8629, 8630, 8631, 8632, 8633, 8634, 8635, 8636, 8637, 8638, 8639, 8640, 8641, 8643, 8644, 8645, 8646, 8647, 8648, 8650, 8651, 8652, 8654, 8655, 8656, 8657, 8658, 8659, 8660, 8661, 8662, 8663, 8664, 8665, 8666, 8667, 8668, 8669, 8670, 8671, 8673, 8674, 8675, 8676, 8677, 8678, 8680, 8681, 8683, 8684, 8685, 8686, 8687, 8688, 8690, 8691, 8692, 8693, 8694, 8695, 8696, 8697, 8698, 8699, 8700, 8701, 8703, 8704, 8705, 8706, 8708, 8709, 8710, 8711, 8712, 8713, 8714, 8715, 8716, 8717, 8718, 8719, 8720, 8721, 8722, 8723, 8724, 8725, 8727, 8728, 8729, 8730, 8731, 8732, 8733, 8734, 8735, 8737, 8738, 8739, 8740, 8741, 8742, 8743, 8744, 8745, 8746, 8747, 8748, 8749, 8750, 8751, 8753, 8754, 8755, 8756, 8757, 8758, 8759, 8760, 8761, 8762, 8763, 8764, 8765, 8766, 8767, 8768, 8769, 8771, 8774, 8776, 8778, 8779, 8780, 8781, 8782, 8783, 8784, 8785, 8786, 8788, 8789, 8790, 8791, 8792, 8793, 8794, 8795, 8796, 8797, 8798, 8799, 8800, 8801, 8802, 8803, 8804, 8805, 8806, 8807, 8808, 8809, 8811, 8812, 8813, 8814, 8815, 8816, 8817, 8818, 8820, 8822, 8823, 8824, 8825, 8826, 8827, 8831, 8833, 8834, 8835, 8837, 8838, 8839, 8840, 8843, 8844, 8845, 8847, 8849, 8850, 8851, 8852, 8855, 8856, 8857, 8858, 8872, 8873, 8874, 8875, 8876, 8877, 8878, 8880, 8882, 8886, 8887, 8888, 8889, 8890, 8891, 8892, 8893, 8894, 8896, 8897, 8898, 8899, 8900, 8901, 8902, 8908, 8909, 8910, 8911, 8912, 8913, 8914, 8916, 8917, 8918, 8919, 8921, 8922, 8923, 8924, 8925, 8926, 8928, 8929, 8930, 8931, 8932, 8933, 8934, 8935, 8936, 8937, 8938, 8939, 8941, 8943, 8944, 8945, 8946, 8947, 8948, 8949, 8950, 8954, 8960, 8961, 8962, 8964, 8966, 8967, 8972, 8973, 8974, 8975, 8976, 8977, 8978, 8982, 8986, 8990, 8991, 8992, 8993, 8997, 8998, 8999, 9001, 9002, 9003, 9005, 9006, 9007, 9008, 9009, 9011, 9014, 9015, 9016, 9019, 9020, 9021, 9024, 9026, 9027, 9031, 9033, 9035, 9036, 9038, 9039, 9040, 9041, 9044, 9045, 9046, 9047, 9048, 9049, 9050, 9051, 9053, 9054, 9055, 9056, 9057, 9058, 9060, 9062, 9063, 9064, 9065, 9066, 9067, 9068, 9071, 9074, 9076, 9077, 9078, 9079, 9081, 9084, 9085, 9086, 9092, 9093, 9094, 9096, 9097, 9101, 9102, 9104, 9110, 9113, 9115, 9117, 9124, 9126, 9129, 9139, 9141, 9150, 9153, 9155, 9156, 9157, 9160, 9167, 9168, 9171, 9172, 9173, 9174, 9175, 9177, 9178, 9180, 9181, 9185, 9192, 9193, 9201, 9204, 9205, 9208, 9209, 9210, 9211, 9212, 9215, 9216, 9220, 9221, 9222, 9224, 9226, 9227, 9228, 9229, 9233, 9234, 9236, 9244, 9245, 9246, 9247, 9248, 9249, 9250, 9251, 9252, 9254, 9255, 9257, 9258, 9259, 9260, 9261, 9262, 9266, 9270, 9271, 9272, 9273, 9274, 9275, 9276, 9278, 9282, 9283, 9284, 9285, 9286, 9287, 9289, 9290, 9291, 9292, 9293, 9294, 9295, 9296, 9297, 9298, 9299, 9300, 9301, 9302, 9303, 9307, 9308, 9309, 9310, 9311, 9312, 9313, 9314, 9315, 9316, 9317, 9319, 9320, 9321, 9322, 9323, 9324, 9325, 9326, 9327, 9331, 9332, 9333, 9334, 9335, 9336, 9337, 9338, 9340, 9342, 9345, 9346, 9347, 9348, 9349, 9350, 9351, 9352, 9354, 9355, 9356, 9357, 9359, 9360, 9362, 9367, 9370, 9371, 9372, 9373, 9374, 9379, 9380, 9381, 9382, 9385, 9386, 9387, 9389, 9390, 9392, 9393, 9394, 9395, 9396, 9398, 9399, 9404, 9410, 9411, 9414, 9416, 9421, 9424, 9425, 9430, 9433, 9434, 9436, 9439, 9441, 9442, 9443, 9444, 9445, 9449, 9451, 9454, 9455, 9456, 9458, 9461, 9464, 9465, 9467, 9468, 9469, 9470, 9473, 9475, 9476, 9477, 9479, 9487, 9489, 9490, 9492, 9493, 9494, 9496, 9499, 9501, 9502, 9503, 9504, 9505, 9506, 9507, 9509, 9512, 9514, 9521, 9522, 9523, 9524, 9525, 9528, 9529, 9530, 9532, 9535, 9537, 9538, 9539, 9541, 9543, 9546, 9548, 9551, 9557, 9560, 9562, 9563, 9564, 9565, 9566, 9568, 9570, 9572, 9573, 9574, 9576, 9577, 9578, 9579, 9581, 9582, 9583, 9586, 9587, 9589, 9590, 9591, 9592, 9593, 9594, 9595, 9596, 9597, 9598, 9599, 9600, 9601, 9602, 9603, 9604, 9605, 9606, 9607, 9608, 9610, 9611, 9613, 9614, 9615, 9616, 9617, 9619, 9620, 9621, 9622, 9623, 9624, 9625, 9626, 9627, 9628, 9629, 9630, 9631, 9632, 9634, 9635, 9636, 9637, 9638, 9639, 9640, 9641, 9642, 9644, 9645, 9646, 9648, 9649, 9650, 9652, 9654, 9655, 9657, 9658, 9659, 9660, 9662, 9666, 9674, 9675, 9677, 9678, 9680, 9681, 9684, 9687, 9689, 9695, 9697, 9703, 9704, 9705, 9714, 9716, 9741, 9752, 9753, 9754, 9755, 9756, 9758, 9759, 9761, 9764, 9765, 9766, 9767, 9770, 9771, 9772, 9774, 9777, 9778, 9780, 9788, 9795, 9796, 9803, 9805, 9806, 9808, 9809, 9811, 9812, 9813, 9823, 9824, 9829, 9830, 9832, 9833, 9836, 9842, 9844, 9845, 9849, 9855, 9857, 9862, 9868, 9870, 9871, 9873, 9874, 9876, 9877, 9878, 9879, 9880, 9881, 9882, 9883, 9884, 9885, 9886, 9889, 9890, 9891, 9892, 9893, 9894, 9895, 9897, 9903, 9908, 9909, 9911, 9916, 9918, 9919, 9921, 9932, 9935, 9938, 9940, 9943, 9944, 9946, 9950, 9955, 9961, 9963, 9966, 9967, 9969, </t>
  </si>
  <si>
    <t>{'Numk': 14, 'KPar': 9, 'Bucket_index': 188}</t>
  </si>
  <si>
    <t>[18, 48, 71, 77, 78, 79, 81, 85, 86, 87, 89, 96, 97, 98, 100, 101, 106, 108, 110, 111, 113, 115, 116, 118, 119, 127, 133, 134, 137, 139, 141, 142, 143, 144, 146, 149, 150, 152, 155, 157, 160, 162, 163, 164, 165, 170, 172, 174, 176, 177, 178, 179, 184, 196, 199, 215, 227, 237, 278, 281, 285, 287, 309, 323, 335, 351, 364, 365, 370, 371, 372, 374, 377, 378, 379, 380, 381, 382, 383, 386, 387, 391, 397, 398, 401, 402, 404, 406, 407, 408, 409, 410, 411, 412, 413, 415, 416, 417, 418, 420, 421, 423, 425, 426, 428, 429, 430, 431, 432, 434, 435, 437, 438, 439, 441, 442, 445, 446, 447, 448, 449, 450, 451, 452, 453, 454, 456, 459, 460, 461, 462, 464, 465, 467, 468, 473, 475, 476, 480, 482, 483, 489, 493, 494, 496, 498, 503, 506, 507, 510, 512, 513, 526, 535, 539, 542, 546, 555, 556, 564, 586, 587, 599, 600, 604, 608, 613, 617, 619, 626, 627, 630, 631, 632, 634, 635, 637, 639, 640, 641, 643, 647, 648, 651, 652, 653, 655, 658, 660, 663, 667, 670, 671, 673, 674, 675, 676, 677, 679, 680, 681, 682, 683, 684, 685, 686, 688, 689, 690, 691, 692, 694, 695, 696, 697, 698, 699, 700, 701, 702, 703, 704, 705, 706, 707, 708, 709, 711, 712, 713, 714, 715, 716, 717, 718, 719, 720, 722, 723, 724, 725, 728, 729, 730, 731, 732, 733, 734, 735, 737, 738, 739, 740, 741, 742, 743, 745, 746, 747, 748, 749, 750, 751, 752, 753, 754, 755, 756, 759, 761, 762, 764, 765, 766, 767, 768, 769, 770, 771, 772, 773, 774, 776, 777, 779, 780, 782, 783, 788, 789, 790, 791, 793, 794, 795, 796, 797, 798, 799, 802, 803, 807, 809, 810, 813, 814, 815, 817, 818, 819, 820, 822, 824, 825, 832, 834, 836, 837, 838, 839, 840, 841, 842, 843, 844, 847, 848, 852, 868, 874, 879, 880, 882, 884, 886, 891, 901, 904, 906, 910, 911, 914, 917, 922, 925, 926, 928, 930, 931, 932, 936, 937, 938, 941, 942, 943, 944, 945, 946, 947, 948, 950, 951, 952, 956, 959, 960, 962, 963, 965, 968, 970, 971, 972, 973, 974, 975, 976, 978, 981, 983, 984, 985, 986, 987, 988, 989, 990, 993, 994, 995, 996, 997, 998, 999, 1000, 1001, 1002, 1004, 1005, 1006, 1012, 1013, 1016, 1018, 1019, 1020, 1025, 1026, 1028, 1029, 1031, 1035, 1036, 1037, 1038, 1039, 1041, 1042, 1043, 1045, 1046, 1049, 1053, 1055, 1074, 1075, 1078, 1147, 1165, 1201, 1203, 1206, 1209, 1210, 1221, 1223, 1230, 1231, 1233, 1239, 1240, 1242, 1243, 1244, 1245, 1248, 1249, 1250, 1252, 1253, 1256, 1266, 1268, 1270, 1273, 1282, 1283, 1293, 1294, 1296, 1298, 1301, 1302, 1303, 1307, 1308, 1310, 1311, 1312, 1316, 1317, 1318, 1319, 1320, 1321, 1323, 1324, 1326, 1329, 1330, 1331, 1332, 1333, 1334, 1335, 1339, 1343, 1349, 1351, 1358, 1376, 1400, 1416, 1429, 1448, 1470, 1478, 1488, 1508, 1512, 1513, 1519, 1522, 1523, 1525, 1526, 1528, 1532, 1533, 1536, 1537, 1539, 1540, 1541, 1543, 1544, 1545, 1546, 1547, 1548, 1549, 1550, 1556, 1559, 1561, 1563, 1565, 1566, 1567, 1568, 1569, 1570, 1571, 1573, 1574, 1575, 1577, 1578, 1584, 1585, 1586, 1587, 1589, 1591, 1593, 1595, 1603, 1604, 1622, 1629, 1633, 1636, 1657, 1664, 1747, 1752, 1777, 1781, 1802, 1803, 1807, 1810, 1812, 1813, 1816, 1817, 1829, 1830, 1831, 1832, 1837, 1838, 1841, 1844, 1845, 1848, 1849, 1852, 1853, 1855, 1859, 1860, 1861, 1862, 1863, 1864, 1865, 1866, 1867, 1869, 1871, 1872, 1873, 1874, 1876, 1877, 1884, 1892, 1909, 1932, 1947, 1977, 1996, 2063, 2074, 2092, 2093, 2099, 2102, 2104, 2107, 2109, 2110, 2111, 2113, 2114, 2116, 2118, 2119, 2120, 2124, 2125, 2129, 2130, 2132, 2133, 2135, 2136, 2142, 2143, 2145, 2146, 2147, 2151, 2155, 2156, 2157, 2158, 2160, 2162, 2164, 2169, 2171, 2172, 2173, 2175, 2177, 2180, 2181, 2182, 2194, 2202, 2226, 2263, 2265, 2275, 2297, 2301, 2304, 2315, 2341, 2379, 2383, 2385, 2390, 2391, 2394, 2398, 2400, 2406, 2407, 2412, 2413, 2416, 2419, 2420, 2427, 2429, 2431, 2432, 2433, 2434, 2436, 2437, 2438, 2439, 2440, 2442, 2443, 2444, 2454, 2455, 2456, 2457, 2459, 2460, 2462, 2464, 2465, 2467, 2468, 2469, 2470, 2471, 2472, 2473, 2474, 2478, 2480, 2491, 2493, 2499, 2501, 2507, 2508, 2534, 2554, 2556, 2561, 2568, 2571, 2577, 2588, 2592, 2595, 2610, 2617, 2631, 2636, 2637, 2638, 2640, 2641, 2642, 2643, 2645, 2646, 2647, 2648, 2649, 2650, 2651, 2652, 2655, 2656, 2658, 2659, 2661, 2662, 2663, 2664, 2668, 2672, 2674, 2676, 2677, 2683, 2684, 2685, 2687, 2690, 2691, 2694, 2695, 2696, 2697, 2698, 2699, 2700, 2701, 2702, 2703, 2704, 2705, 2707, 2711, 2712, 2713, 2714, 2715, 2716, 2717, 2718, 2719, 2720, 2721, 2722, 2726, 2727, 2728, 2729, 2731, 2732, 2734, 2735, 2737, 2739, 2740, 2741, 2742, 2750, 2751, 2752, 2753, 2754, 2755, 2756, 2761, 2762, 2763, 2764, 2765, 2766, 2767, 2768, 2769, 2770, 2771, 2772, 2773, 2774, 2776, 2777, 2780, 2781, 2783, 2784, 2786, 2789, 2790, 2792, 2795, 2796, 2797, 2811, 2812, 2815, 2816, 2817, 2818, 2820, 2821, 2823, 2824, 2825, 2826, 2827, 2830, 2833, 2836, 2837, 2838, 2842, 2855, 2858, 2860, 2864, 2865, 2866, 2871, 2875, 2879, 2880, 2884, 2888, 2891, 2892, 2894, 2895, 2897, 2906, 2907, 2908, 2909, 2910, 2912, 2914, 2916, 2920, 2921, 2925, 2928, 2932, 2934, 2939, 2944, 2946, 2947, 2948, 2949, 2950, 2951, 2953, 2954, 2955, 2958, 2959, 2962, 2974, 2980, 2983, 2985, 2990, 2995, 2999, 3010, 3012, 3024, 3026, 3037, 3045, 3051, 3092, 3096, 3152, 3187, 3228, 3241, 3256, 3258, 3262, 3264, 3265, 3266, 3267, 3268, 3270, 3272, 3273, 3274, 3276, 3277, 3278, 3281, 3282, 3283, 3284, 3286, 3289, 3290, 3291, 3292, 3297, 3298, 3299, 3300, 3302, 3311, 3312, 3315, 3316, 3325, 3334, 3335, 3350, 3364, 3382, 3386, 3406, 3419, 3422, 3451, 3461, 3476, 3480, 3500, 3504, 3507, 3508, 3528, 3530, 3531, 3536, 3538, 3540, 3541, 3542, 3543, 3546, 3547, 3548, 3550, 3552, 3559, 3560, 3561, 3562, 3564, 3565, 3568, 3569, 3570, 3571, 3572, 3573, 3574, 3575, 3576, 3577, 3578, 3579, 3580, 3581, 3582, 3583, 3584, 3585, 3586, 3587, 3588, 3589, 3590, 3591, 3592, 3593, 3594, 3595, 3597, 3598, 3599, 3601, 3602, 3603, 3605, 3608, 3609, 3610, 3613, 3616, 3618, 3619, 3621, 3622, 3632, 3634, 3639, 3648, 3671, 3699, 3719, 3730, 3742, 3749, 3751, 3796, 3797, 3808, 3816, 3820, 3822, 3837, 3838, 3853, 3855, 3859, 3863, 3866, 3867, 3869, 3871, 3872, 3873, 3880, 3884, 3885, 3886, 3888, 3890, 3891, 3894, 3898, 3900, 3905, 3907, 3916, 3935, 3936, 3941, 3942, 3951, 3958, 3962, 3983, 4055, 4064, 4073, 4079, 4082, 4090, 4091, 4094, 4097, 4105, 4108, 4115, 4117, 4119, 4120, 4121, 4122, 4124, 4126, 4127, 4128, 4130, 4134, 4136, 4138, 4139, 4142, 4143, 4144, 4146, 4147, 4148, 4149, 4151, 4153, 4155, 4156, 4157, 4195, 4198, 4203, 4204, 4207, 4219, 4221, 4226, 4230, 4254, 4255, 4257, 4267, 4275, 4347, 4373, 4383, 4389, 4394, 4395, 4396, 4400, 4404, 4419, 4429, 4434, 4437, 4441, 4448, 4449, 4450, 4478, 4485, 4486, 4487, 4488, 4489, 4490, 4492, 4494, 4496, 4500, 4508, 4513, 4527, 4531, 4538, 4540, 4542, 4546, 4558, 4562, 4565, 4572, 4591, 4594, 4603, 4605, 4611, 4621, 4622, 4625, 4626, 4627, 4630, 4633, 4635, 4638, 4639, 4643, 4645, 4646, 4648, 4649, 4650, 4651, 4652, 4653, 4654, 4655, 4656, 4659, 4660, 4661, 4662, 4664, 4666, 4669, 4671, 4672, 4673, 4674, 4675, 4677, 4679, 4680, 4681, 4682, 4683, 4684, 4685, 4686, 4688, 4689, 4699, 4700, 4711, 4712, 4713, 4714, 4716, 4717, 4718, 4719, 4720, 4721, 4722, 4724, 4725, 4726, 4727, 4728, 4729, 4730, 4733, 4734, 4735, 4736, 4737, 4738, 4739, 4740, 4741, 4742, 4743, 4745, 4746, 4747, 4748, 4749, 4750, 4751, 4752, 4753, 4755, 4756, 4757, 4758, 4759, 4760, 4761, 4762, 4763, 4764, 4765, 4766, 4767, 4768, 4769, 4770, 4771, 4772, 4773, 4774, 4775, 4776, 4777, 4778, 4781, 4782, 4783, 4784, 4785, 4786, 4794, 4797, 4798, 4799, 4801, 4802, 4803, 4804, 4805, 4806, 4807, 4809, 4810, 4811, 4812, 4813, 4814, 4815, 4816, 4817, 4819, 4820, 4822, 4823, 4824, 4825, 4827, 4828, 4829, 4830, 4833, 4834, 4835, 4838, 4839, 4840, 4841, 4842, 4844, 4846, 4848, 4851, 4853, 4854, 4855, 4856, 4857, 4859, 4860, 4861, 4862, 4864, 4865, 4866, 4867, 4868, 4870, 4872, 4873, 4874, 4875, 4877, 4878, 4882, 4884, 4885, 4886, 4889, 4894, 4895, 4898, 4900, 4901, 4902, 4903, 4904, 4905, 4907, 4909, 4911, 4912, 4913, 4914, 4915, 4916, 4917, 4921, 4922, 4923, 4924, 4925, 4927, 4929, 4930, 4932, 4937, 4939, 4940, 4942, 4943, 4944, 4946, 4949, 4950, 4952, 4956, 4957, 4960, 4962, 4963, 4964, 4966, 4969, 4973, 4974, 4976, 4978, 4979, 4980, 4981, 4983, 4984, 4985, 4986, 4988, 4994, 4995, 4997, 4998, 4999, 5000, 5001, 5002, 5003, 5004, 5008, 5009, 5010, 5011, 5013, 5016, 5017, 5018, 5019, 5020, 5022, 5024, 5025, 5035, 5036, 5037, 5041, 5042, 5043, 5044, 5045, 5046, 5047, 5048, 5049, 5050, 5051, 5052, 5054, 5056, 5057, 5058, 5062, 5064, 5066, 5067, 5072, 5077, 5080, 5081, 5083, 5084, 5089, 5097, 5100, 5104, 5106, 5114, 5115, 5135, 5138, 5151, 5194, 5195, 5196, 5201, 5207, 5209, 5220, 5222, 5224, 5230, 5234, 5240, 5242, 5243, 5245, 5246, 5247, 5248, 5249, 5250, 5255, 5256, 5257, 5261, 5263, 5264, 5267, 5268, 5269, 5270, 5275, 5277, 5279, 5280, 5283, 5287, 5288, 5289, 5290, 5291, 5292, 5293, 5294, 5295, 5296, 5305, 5306, 5309, 5310, 5311, 5312, 5313, 5316, 5318, 5320, 5321, 5323, 5324, 5326, 5327, 5331, 5335, 5336, 5337, 5338, 5339, 5342, 5347, 5348, 5350, 5352, 5353, 5355, 5356, 5359, 5361, 5362, 5364, 5377, 5378, 5385, 5388, 5391, 5397, 5402, 5425, 5427, 5437, 5440, 5459, 5480, 5490, 5494, 5499, 5500, 5517, 5519, 5540, 5541, 5544, 5545, 5548, 5549, 5552, 5554, 5555, 5556, 5557, 5558, 5559, 5560, 5562, 5563, 5565, 5566, 5568, 5570, 5571, 5572, 5573, 5574, 5576, 5578, 5580, 5583, 5586, 5587, 5588, 5591, 5593, 5594, 5595, 5596, 5597, 5598, 5601, 5602, 5603, 5604, 5607, 5610, 5613, 5614, 5615, 5617, 5618, 5619, 5620, 5624, 5625, 5626, 5628, 5629, 5636, 5637, 5648, 5656, 5689, 5715, 5721, 5722, 5731, 5732, 5743, 5757, 5761, 5780, 5794, 5795, 5798, 5803, 5804, 5815, 5816, 5817, 5828, 5831, 5832, 5833, 5834, 5835, 5836, 5837, 5838, 5840, 5841, 5842, 5843, 5846, 5847, 5848, 5849, 5851, 5852, 5853, 5854, 5855, 5857, 5858, 5859, 5862, 5863, 5865, 5868, 5869, 5871, 5872, 5873, 5874, 5877, 5878, 5881, 5885, 5886, 5888, 5890, 5891, 5892, 5894, 5895, 5897, 5898, 5899, 5900, 5901, 5903, 5904, 5906, 5908, 5920, 5924, 5961, 5970, 5985, 5997, 6006, 6018, 6024, 6028, 6030, 6032, 6033, 6073, 6098, 6102, 6104, 6105, 6107, 6117, 6126, 6130, 6135, 6137, 6139, 6141, 6150, 6151, 6152, 6154, 6156, 6158, 6159, 6160, 6161, 6162, 6164, 6165, 6169, 6170, 6171, 6173, 6174, 6176, 6180, 6187, 6189, 6190, 6196, 6198, 6202, 6205, 6206, 6210, 6214, 6216, 6218, 6224, 6230, 6233, 6300, 6306, 6309, 6324, 6353, 6405, 6406, 6407, 6409, 6411, 6423, 6424, 6425, 6426, 6427, 6429, 6431, 6432, 6433, 6434, 6435, 6436, 6437, 6438, 6441, 6442, 6443, 6444, 6445, 6447, 6448, 6450, 6451, 6452, 6453, 6455, 6456, 6457, 6459, 6460, 6462, 6463, 6464, 6467, 6468, 6469, 6470, 6471, 6473, 6474, 6475, 6476, 6479, 6483, 6484, 6486, 6487, 6488, 6489, 6491, 6492, 6493, 6495, 6497, 6498, 6499, 6500, 6501, 6502, 6504, 6505, 6507, 6508, 6509, 6510, 6512, 6515, 6516, 6522, 6523, 6524, 6534, 6535, 6536, 6537, 6539, 6542, 6546, 6548, 6549, 6557, 6558, 6559, 6562, 6565, 6566, 6568, 6573, 6574, 6576, 6577, 6582, 6583, 6585, 6587, 6591, 6592, 6594, 6597, 6602, 6604, 6606, 6608, 6609, 6612, 6613, 6616, 6617, 6619, 6620, 6621, 6624, 6628, 6632, 6634, 6636, 6637, 6638, 6639, 6641, 6644, 6645, 6647, 6649, 6651, 6652, 6653, 6654, 6655, 6656, 6657, 6658, 6660, 6667, 6669, 6670, 6671, 6673, 6674, 6676, 6677, 6680, 6681, 6682, 6684, 6686, 6687, 6692, 6694, 6697, 6699, 6700, 6704, 6705, 6707, 6708, 6709, 6710, 6711, 6712, 6715, 6717, 6718, 6719, 6720, 6721, 6724, 6725, 6726, 6727, 6728, 6729, 6730, 6731, 6732, 6733, 6734, 6735, 6736, 6737, 6738, 6739, 6740, 6741, 6742, 6743, 6744, 6745, 6747, 6748, 6749, 6750, 6751, 6752, 6753, 6754, 6755, 6756, 6757, 6758, 6760, 6761, 6762, 6763, 6764, 6765, 6766, 6767, 6768, 6769, 6770, 6771, 6772, 6773, 6774, 6775, 6776, 6777, 6778, 6779, 6780, 6781, 6782, 6783, 6784, 6785, 6786, 6788, 6789, 6791, 6793, 6794, 6805, 6808, 6816, 6817, 6818, 6828, 6831, 6833, 6835, 6836, 6838, 6840, 6841, 6845, 6846, 6847, 6848, 6851, 6855, 6857, 6858, 6861, 6863, 6866, 6867, 6868, 6869, 6870, 6871, 6874, 6875, 6877, 6878, 6881, 6882, 6884, 6885, 6886, 6887, 6888, 6893, 6895, 6901, 6902, 6904, 6906, 6908, 6910, 6911, 6916, 6917, 6918, 6919, 6924, 6925, 6927, 6928, 6929, 6930, 6933, 6934, 6937, 6939, 6941, 6942, 6944, 6945, 6947, 6948, 6949, 6950, 6952, 6954, 6959, 6960, 6961, 6963, 6964, 6966, 6967, 6970, 6971, 6972, 6973, 6975, 6977, 6979, 6980, 6982, 6984, 6985, 6986, 6987, 6988, 6989, 6990, 6992, 6993, 6994, 6995, 6996, 6997, 6999, 7001, 7003, 7004, 7006, 7007, 7008, 7009, 7010, 7012, 7014, 7016, 7017, 7018, 7019, 7020, 7021, 7022, 7023, 7024, 7025, 7027, 7029, 7030, 7032, 7034, 7036, 7037, 7038, 7040, 7041, 7042, 7043, 7044, 7045, 7046, 7047, 7048, 7049, 7050, 7051, 7052, 7054, 7056, 7057, 7068, 7070, 7072, 7074, 7077, 7079, 7080, 7081, 7082, 7083, 7085, 7086, 7091, 7092, 7094, 7098, 7099, 7100, 7102, 7104, 7105, 7123, 7125, 7135, 7141, 7145, 7149, 7155, 7156, 7157, 7161, 7164, 7175, 7178, 7201, 7206, 7212, 7221, 7223, 7224, 7237, 7249, 7256, 7258, 7259, 7262, 7264, 7267, 7268, 7270, 7271, 7272, 7278, 7280, 7282, 7284, 7285, 7286, 7287, 7288, 7289, 7291, 7292, 7293, 7294, 7295, 7296, 7299, 7301, 7302, 7305, 7306, 7307, 7308, 7309, 7310, 7312, 7313, 7315, 7316, 7317, 7319, 7320, 7321, 7324, 7325, 7326, 7328, 7329, 7330, 7331, 7334, 7336, 7337, 7339, 7340, 7341, 7342, 7343, 7344, 7345, 7348, 7349, 7350, 7354, 7355, 7356, 7359, 7361, 7363, 7372, 7373, 7374, 7376, 7384, 7387, 7388, 7389, 7393, 7402, 7412, 7431, 7464, 7467, 7476, 7477, 7478, 7479, 7482, 7486, 7489, 7492, 7509, 7518, 7519, 7520, 7532, 7539, 7544, 7546, 7547, 7553, 7554, 7555, 7556, 7557, 7558, 7561, 7573, 7578, 7580, 7581, 7582, 7583, 7585, 7587, 7588, 7590, 7592, 7594, 7596, 7597, 7598, 7601, 7602, 7604, 7607, 7608, 7609, 7610, 7611, 7613, 7614, 7616, 7618, 7619, 7620, 7621, 7623, 7624, 7625, 7629, 7631, 7632, 7634, 7635, 7636, 7638, 7642, 7645, 7646, 7667, 7673, 7686, 7705, 7729, 7753, 7757, 7769, 7774, 7781, 7784, 7795, 7803, 7813, 7816, 7820, 7832, 7835, 7836, 7837, 7839, 7840, 7841, 7855, 7857, 7865, 7866, 7867, 7868, 7869, 7871, 7872, 7873, 7874, 7875, 7877, 7878, 7880, 7883, 7884, 7886, 7887, 7888, 7889, 7890, 7891, 7892, 7893, 7894, 7895, 7896, 7897, 7898, 7899, 7900, 7901, 7902, 7903, 7904, 7905, 7906, 7907, 7909, 7910, 7911, 7922, 7926, 7927, 7928, 7930, 7932, 7937, 7938, 7939, 7941, 7942, 7943, 7944, 7945, 7950, 7952, 7954, 7956, 7957, 7960, 7969, 7975, 8003, 8027, 8066, 8118, 8119, 8122, 8123, 8130, 8134, 8135, 8137, 8139, 8140, 8141, 8144, 8149, 8151, 8152, 8156, 8159, 8160, 8162, 8165, 8166, 8169, 8170, 8173, 8174, 8175, 8177, 8178, 8181, 8182, 8184, 8185, 8186, 8187, 8188, 8189, 8190, 8191, 8192, 8194, 8195, 8200, 8201, 8202, 8203, 8204, 8205, 8206, 8207, 8208, 8209, 8210, 8215, 8216, 8219, 8220, 8221, 8222, 8223, 8224, 8225, 8227, 8228, 8229, 8236, 8241, 8261, 8267, 8296, 8301, 8322, 8332, 8338, 8349, 8364, 8377, 8400, 8425, 8434, 8436, 8440, 8441, 8443, 8444, 8447, 8448, 8449, 8450, 8451, 8452, 8453, 8454, 8455, 8457, 8463, 8469, 8477, 8481, 8521, 8537, 8545, 8550, 8555, 8573, 8582, 8594, 8598, 8599, 8603, 8604, 8610, 8611, 8613, 8614, 8615, 8619, 8620, 8621, 8623, 8626, 8630, 8632, 8637, 8645, 8647, 8650, 8652, 8653, 8657, 8661, 8663, 8665, 8666, 8668, 8672, 8673, 8674, 8675, 8676, 8678, 8680, 8682, 8683, 8685, 8686, 8687, 8688, 8690, 8691, 8692, 8693, 8694, 8696, 8698, 8699, 8700, 8701, 8702, 8704, 8705, 8709, 8710, 8712, 8713, 8714, 8715, 8716, 8717, 8718, 8720, 8721, 8722, 8723, 8724, 8725, 8728, 8730, 8731, 8732, 8734, 8735, 8736, 8737, 8738, 8739, 8740, 8742, 8744, 8746, 8748, 8749, 8750, 8751, 8752, 8753, 8754, 8755, 8756, 8757, 8758, 8760, 8761, 8762, 8763, 8764, 8769, 8770, 8771, 8772, 8773, 8776, 8777, 8779, 8780, 8781, 8782, 8784, 8786, 8789, 8790, 8798, 8799, 8800, 8802, 8803, 8804, 8805, 8806, 8807, 8808, 8809, 8811, 8813, 8814, 8815, 8816, 8817, 8820, 8821, 8826, 8829, 8831, 8832, 8834, 8836, 8837, 8838, 8844, 8845, 8847, 8853, 8892, 8952, 8963, 8966, 8984, 8993, 9009, 9021, 9028, 9029, 9030, 9032, 9033, 9039, 9040, 9041, 9044, 9045, 9046, 9049, 9050, 9051, 9052, 9053, 9055, 9056, 9057, 9058, 9059, 9061, 9062, 9063, 9064, 9065, 9067, 9068, 9069, 9070, 9072, 9073, 9074, 9078, 9081, 9082, 9086, 9088, 9089, 9090, 9091, 9093, 9100, 9118, 9119, 9126, 9128, 9137, 9142, 9151, 9155, 9156, 9158, 9166, 9167, 9171, 9206, 9223, 9248, 9264, 9271, 9272, 9276, 9278, 9279, 9283, 9284, 9287, 9289, 9290, 9292, 9297, 9302, 9303, 9306, 9307, 9308, 9309, 9310, 9312, 9317, 9318, 9319, 9324, 9325, 9326, 9329, 9330, 9334, 9336, 9337, 9339, 9347, 9349, 9354, 9363, 9365, 9366, 9367, 9370, 9371, 9374, 9375, 9376, 9379, 9384, 9391, 9392, 9393, 9398, 9402, 9403, 9412, 9445, 9448, 9477, 9494, 9507, 9525, 9527, 9537, 9548, 9549, 9550, 9552, 9554, 9555, 9561, 9562, 9565, 9571, 9572, 9573, 9574, 9576, 9577, 9578, 9580, 9583, 9584, 9587, 9589, 9590, 9594, 9599, 9600, 9601, 9602, 9604, 9607, 9608, 9610, 9611, 9612, 9613, 9614, 9615, 9618, 9623, 9624, 9625, 9629, 9630, 9631, 9632, 9633, 9635, 9636, 9637, 9638, 9639, 9641, 9643, 9644, 9645, 9646, 9647, 9651, 9660, 9663, 9664, 9665, 9666, 9667, 9672, 9673, 9674, 9683, 9692, 9705, 9706, 9710, 9723, 9729, 9736, 9739, 9747, 9781, 9783, 9805, 9806, 9814, 9820, 9832, 9833, 9835, 9842, 9843, 9845, 9846, 9847, 9850, 9851, 9867, 9871, 9879, 9882, 9884, 9885, 9888, 9890, 9891, 9892, 9894, 9895, 9897, 9901, 9903, 9906, 9907, 9909, 9910, 9911, 9913, 9914, 9922, 9923, 9928, 9929, 9930, 9932, 9933, 9934, 9935, 9936, 9937, 9939, 9940, 9941, 9942, 9944, 9948, 9950, 9958, 9961, 9963, 9965, 9968, 9969, 9979, 9990, 9991, 10018, 10027, 10033, 10035, 10038, 10059, 10060, 10071, 10078, 10082, 10096, 10120, 10124, 10125, 10126, 10133, 10136, 10138, 10144, 10153, 10159, 10161, 10166, 10168, 10169, 10177, 10181, 10199, 10200, 10203, 10205, 10214, 10216, 10217, 10219, 10234, 10239, 10241, 10245, 10246, 10250, 10251, 10261, 10300, 10316, 10325, 10329, 10332, 10344, 10352, 10363, 10372, 10373, 10375, 10382, 10385, 10396, 10421, 10442, 10468, 10472, 10473, 10474, 10475, 10476, 10478, 10479, 10484, 10486, 10496, 10505, 10517, 10542, 10550, 10558, 10560, 10568, 10569, 10573, 10631, 10637, 10645, 10646, 10652, 10705, 10712, 10721, 10743, 10744, 10753, 10754, 10757, 10758, 10766, 10767, 10769, 10770, 10778, 10779, 10780, 10781, 10783, 10784, 10785, 10788, 10793, 10801, 10802, 10804, 10805, 10806, 10807, 10812, 10813, 10814, 10816, 10818, 10819, 10820, 10821, 10822, 10823, 10824, 10825, 10826, 10828, 10831, 10836, 10837, 10839, 10840, 10842, 10843, 10847, 10848, 10854, 10860, 10863, 10865, 10866, 10869, 10874, 10876, 10877, 10880, 10884, 10892, 10893, 10895, 10896, 10897, 10902, 10912, 10914, 10920, 10924, 10928, 10935, 10936, 10940, 10944, 10945, 10946, 10948, 10951, 10954, 10957, 10958, 10963, 10965, 10968, 10972, 10974, 10975, 10977, 10979, 10980, 10982, 10985, 10989, 10990, 10991, 10992, 10995, 10996, 11000, 11002, 11003, 11006, 11008, 11011, 11015, 11018, 11019, 11023, 11024, 11025, 11026, 11027, 11028, 11029, 11030, 11034, 11035, 11039, 11040, 11041, 11043, 11044, 11047, 11048, 11054, 11055, 11056, 11058, 11060, 11062, 11063, 11064, 11068, 11070, 11072, 11073, 11075, 11079, 11080, 11082, 11084, 11088, 11090, 11091, 11092, 11093, 11094, 11096, 11098, 11100, 11101, 11102, 11103, 11104, 11105, 11106, 11107, 11108, 11109, 11113, 11114, 11115, 11116, 11120, 11121, 11122, 11126, 11127, 11131, 11137, 11138, 11144, 11154, 11172, 11183, 11196, 11197, 11202, 11207, 11232, 11236, 11240, 11244, 11250, 11252, 11297, 11304, 11305, 11312, 11316, 11317, 11318, 11320, 11323, 11328, 11329, 11330, 11332, 11333, 11335, 11336, 11338, 11340, 11342, 11343, 11347, 11350, 11352, 11354, 11355, 11356, 11359, 11360, 11362, 11365, 11370, 11371, 11372, 11373, 11375, 11376, 11377, 11381, 11382, 11384, 11386, 11387, 11388, 11393, 11407, 11408, 11409, 11412, 11435, 11440, 11448, 11453, 11473, 11476, 11484, 11523, 11526, 11531, 11535, 11549, 11563, 11564, 11570, 11575, 11579, 11580, 11581, 11585, 11588, 11589, 11590, 11591, 11595, 11598, 11599, 11602, 11603, 11604, 11605, 11606, 11608, 11609, 11610, 11613, 11614, 11615, 11616, 11617, 11618, 11621, 11622, 11628, 11631, 11634, 11636, 11637, 11639, 11642, 11643, 11644, 11645, 11647, 11649, 11651, 11652, 11653, 11654, 11658, 11659, 11660, 11665, 11668, 11669, 11670, 11674, 11675, 11684, 11688, 11690, 11696, 11772, 11780, 11787, 11792, 11803, 11823, 11826, 11846, 11848, 11849, 11850, 11857, 11859, 11861, 11873, 11875, 11877, 11879, 11880, 11882, 11886, 11887, 11888, 11889, 11890, 11895, 11896, 11897, 11898, 11900, 11901, 11902, 11906, 11907, 11909, 11911, 11912, 11913, 11914, 11919, 11920, 11922, 11924, 11925, 11926, 11927, 11928, 11929, 11930, 11931, 11933, 11935, 11937, 11938, 11940, 11941, 11944, 11949, 11950, 11951, 11952, 11953, 11954, 11964, 11965, 11967, 11969, 11974, 11975, 11977, 11978, 11983, 11985, 12023, 12026, 12041, 12082, 12092, 12105, 12114, 12138, 12174, 12175, 12182, 12186, 12192, 12193, 12195, 12197, 12201, 12203, 12204, 12205, 12206, 12207, 12208, 12210, 12211, 12213, 12215, 12216, 12217, 12219, 12221, 12223, 12224, 12226, 12227, 12232, 12233, 12234, 12240, 12242, 12243, 12246, 12249, 12251, 12253, 12255, 12257, 12258, 12259, 12263, 12264, 12269, 12272, 12275, 12276, 12278, 12283, 12285, 12291, 12293, 12298, 12301, 12328, 12345, 12346, 12359, 12360, 12365, 12369, 12407, 12408, 12444, 12479, 12481, 12482, 12485, 12487, 12488, 12489, 12490, 12491, 12493, 12494, 12496, 12498, 12500, 12501, 12505, 12506, 12507, 12509, 12510, 12511, 12512, 12513, 12514, 12515, 12516, 12517, 12519, 12520, 12524, 12527, 12529, 12531, 12532, 12534, 12535, 12536, 12537, 12538, 12539, 12542, 12544, 12546, 12547, 12548, 12551, 12552, 12556, 12563, 12569, 12571, 12581, 12595, 12597, 12599, 12610, 12611, 12618, 12619, 12622, 12625, 12626, 12627, 12628, 12632, 12633, 12634, 12636, 12637, 12640, 12642, 12645, 12646, 12648, 12654, 12657, 12658, 12664, 12665, 12667, 12673, 12674, 12677, 12681, 12688, 12691, 12693, 12695, 12696, 12697, 12698, 12700, 12702, 12703, 12704, 12705, 12706, 12708, 12709, 12711, 12713, 12714, 12715, 12716, 12717, 12721, 12722, 12723, 12725, 12726, 12727, 12728, 12729, 12730, 12731, 12732, 12734, 12736, 12737, 12742, 12743, 12744, 12747, 12749, 12750, 12751, 12752, 12753, 12754, 12756, 12757, 12758, 12759, 12760, 12761, 12763, 12765, 12766, 12767, 12768, 12769, 12771, 12772, 12773, 12774, 12775, 12776, 12777, 12778, 12780, 12781, 12783, 12784, 12785, 12786, 12788, 12789, 12790, 12791, 12792, 12793, 12794, 12795, 12796, 12798, 12799, 12800, 12801, 12802, 12803, 12804, 12805, 12806, 12808, 12809, 12811, 12812, 12818, 12819, 12820, 12821, 12822, 12823, 12824, 12826, 12828, 12829, 12830, 12831, 12834, 12835, 12837, 12839, 12840, 12843, 12844, 12846, 12848, 12849, 12850, 12851, 12852, 12853, 12854, 12855, 12856, 12857, 12864, 12865, 12866, 12869, 12870, 12871, 12875, 12878, 12883, 12886, 12887, 12888, 12889, 12890, 12895, 12902, 12924, 12974, 12978, 12985, 13010, 13012, 13024, 13026, 13034, 13036, 13045, 13047, 13054, 13056, 13059, 13060, 13061, 13062, 13063, 13064, 13065, 13066, 13067, 13070, 13071, 13072, 13073, 13075, 13078, 13080, 13081, 13082, 13083, 13085, 13087, 13088, 13089, 13090, 13091, 13092, 13093, 13095, 13096, 13098, 13099, 13100, 13101, 13102, 13103, 13104, 13105, 13107, 13108, 13109, 13110, 13112, 13113, 13114, 13117, 13118, 13119, 13120, 13121, 13122, 13124, 13142, 13154, 13157, 13159, 13160, 13165, 13167, 13170, 13177, 13187, 13194, 13204, 13207, 13223, 13240, 13244, 13257, 13264, 13274, 13282, 13287, 13288, 13290, 13292, 13300, 13301, 13304, 13307, 13312, 13313, 13317, 13320, 13321, 13326, 13328, 13330, 13331, 13332, 13333, 13335, 13337, 13338, 13339, 13341, 13342, 13343, 13344, 13345, 13346, 13347, 13354, 13356, 13357, 13361, 13362, 13363, 13364, 13365, 13367, 13368, 13369, 13370, 13371, 13372, 13373, 13375, 13378, 13387, 13391, 13393, 13394, 13395, 13396, 13399, 13400, 13402, 13403, 13404, 13406, 13409, 13412, 13413, 13421, 13424, 13425, 13435, 13438, 13453, 13458, 13468, 13469, 13474, 13491, 13501, 13558, 13576, 13578, 13585, 13589, 13593, 13594, 13602, 13604, 13607, 13609, 13611, 13612, 13614, 13615, 13616, 13619, 13620, 13621, 13622, 13624, 13626, 13627, 13628, 13629, 13631, 13632, 13633, 13634, 13635, 13636, 13637, 13639, 13643, 13644, 13645, 13650, 13651, 13653, 13654, 13655, 13656, 13657, 13658, 13659, 13662, 13663, 13664, 13666, 13668, 13669, 13670, 13671, 13672, 13674, 13675, 13678, 13680, 13681, 13682, 13686, 13687, 13691, 13692, 13694, 13696, 13700, 13709, 13714, 13716, 13733, 13746, 13750, 13765, 13770, 13774, 13793, 13795, 13798, 13820, 13833, 13834, 13835, 13842, 13858, 13865, 13871, 13883, 13888, 13890, 13895, 13902, 13903, 13904, 13907, 13910, 13911, 13913, 13914, 13916, 13917, 13918, 13923, 13927, 13928, 13930, 13931, 13932, 13934, 13936, 13938, 13939, 13940, 13941, 13942, 13943, 13944, 13945, 13947, 13948, 13949, 13950, 13951, 13953, 13955, 13957, 13958, 13960, 13962, 13964, 13968, 13970, 13977, 13979, 13980, 13981, 13982, 13983, 13987, 13991, 13992, 13995, 13996, 13997, 14000, 14001, 14002, 14031, 14032, 14039, 14051, 14060, 14069, 14073, 14074, 14076, 14095, 14103, 14108, 14117, 14133, 14179, 14201, 14205, 14211, 14215, 14216, 14218, 14219, 14221, 14222, 14223, 14224, 14226, 14228, 14230, 14231, 14234, 14235, 14236, 14238, 14242, 14243, 14244, 14245, 14249, 14250, 14251, 14253, 14257, 14258, 14259, 14263, 14266, 14268, 14270, 14271, 14273, 14274, 14276, 14277, 14279, 14284, 14285, 14291, 14292, 14296, 14306, 14310, 14314, 14326, 14371, 14399, 14401, 14414, 14459, 14493, 14496, 14499, 14501, 14502, 14503, 14504, 14507, 14508, 14509, 14514, 14515, 14517, 14518, 14519, 14520, 14524, 14525, 14526, 14529, 14530, 14531, 14534, 14535, 14538, 14539, 14540, 14541, 14543, 14544, 14546, 14547, 14549, 14550, 14551, 14552, 14553, 14555, 14556, 14558, 14562, 14563, 14564, 14565, 14566, 14568, 14569, 14571, 14572, 14576, 14578, 14579, 14580, 14585, 14592, 14593, 14601, 14615, 14629, 14632, 14639, 14640, 14641, 14643, 14651, 14653, 14669, 14672, 14673, 14674, 14679, 14685, 14686, 14690, 14694, 14707, 14713, 14720, 14722, 14731, 14736, 14739, 14741, 14744, 14750, 14754, 14760, 14761, 14762, 14763, 14764, 14765, 14767, 14770, 14773, 14774, 14777, 14778, 14780, 14781, 14782, 14784, 14785, 14786, 14787, 14789, 14790, 14791, 14794, 14795, 14796, 14797, 14798, 14799, 14800, 14802, 14803, 14805, 14806, 14808, 14809, 14810, 14812, 14813, 14814, 14815, 14816, 14817, 14818, 14819, 14820, 14821, 14822, 14823, 14824, 14828, 14829, 14831, 14832, 14833, 14834, 14835, 14836, 14837, 14838, 14841, 14843, 14844, 14845, 14846, 14847, 14848, 14849, 14850, 14851, 14852, 14853, 14855, 14858, 14859, 14862, 14863, 14864, 14865, 14867, 14868, 14870, 14874, 14875, 14876, 14877, 14878, 14879, 14880, 14881, 14884, 14888, 14889, 14894, 14899, 14900, 14901, 14905, 14906, 14907, 14908, 14910, 14911, 14912, 14913, 14914, 14915, 14917, 14918, 14921, 14922, 14923, 14924, 14925, 14927, 14928, 14929, 14932, 14936, 14937, 14938, 14940, 14942, 14943, 14945, 14946, 14947, 14948, 14954, 14955, 14956, 14957, 14960, 14964, 14966, 14967, 14968, 14969, 14971, 14972, 14974, 14976, 14977, 14981, 14983, 14984, 15001, 15006, 15017, 15041, 15067, 15071, 15077, 15078, 15079, 15080, 15081, 15082, 15083, 15084, 15087, 15088, 15089, 15091, 15092, 15093, 15094, 15095, 15097, 15099, 15109, 15110, 15113, 15115, 15124, 15126, 15128, 15129, 15130, 15133, 15134, 15135, 15136, 15137, 15138, 15139, 15140, 15141, 15143, 15153, 15154, 15155, 15156, 15165, 15170, 15175, 15183, 15196, 15197, 15198, 15199, 15213, 15226, 15234, 15240, 15248, 15263, 15273, 15289, 15307, 15308, 15314, 15315, 15319, 15324, 15325, 15327, 15331, 15333, 15334, 15337, 15346, 15347, 15349, 15350, 15353, 15356, 15364, 15365, 15366, 15367, 15369, 15370, 15372, 15373, 15374, 15375, 15378, 15379, 15382, 15384, 15385, 15387, 15388, 15389, 15390, 15392, 15395, 15396, 15400, 15401, 15402, 15403, 15404, 15405, 15407, 15408, 15409, 15415, 15417, 15422, 15423, 15424, 15426, 15431, 15432, 15433, 15434, 15439, 15443, 15448, 15454, 15458, 15472, 15483, 15487, 15489, 15498, 15503, 15505, 15556, 15557, 15569, 15570, 15571, 15573, 15579, 15581, 15585, 15586, 15595, 15599, 15600, 15604, 15610, 15613, 15615, 15618, 15619, 15620, 15622, 15627, 15631, 15635, 15637, 15638, 15639, 15640, 15642, 15643, 15644, 15645, 15648, 15650, 15651, 15653, 15654, 15655, 15656, 15657, 15660, 15661, 15662, 15666, 15667, 15669, 15672, 15674, 15675, 15676, 15677, 15679, 15680, 15681, 15685, 15687, 15694, 15697, 15700, 15702, 15703, 15704, 15705, 15706, 15707, 15708, 15713, 15716, 15721, 15723, 15724, 15726, 15728, 15736, 15752, 15760, 15762, 15783, 15785, 15795, 15802, 15804, 15806, 15833, 15835, 15845, 15847, 15856]</t>
  </si>
  <si>
    <t>our_identified</t>
  </si>
  <si>
    <t>ourbest_param</t>
  </si>
  <si>
    <t>ourtime_taken</t>
  </si>
  <si>
    <t>[2952]</t>
  </si>
  <si>
    <t>{'window': 246, 'threshold': 6.0}</t>
  </si>
  <si>
    <t>[2380]</t>
  </si>
  <si>
    <t>{'window': 341, 'threshold': 4.5}</t>
  </si>
  <si>
    <t>[4067]</t>
  </si>
  <si>
    <t>{'window': 166, 'threshold': 7.0}</t>
  </si>
  <si>
    <t>[0]</t>
  </si>
  <si>
    <t>{'window': 440, 'threshold': 2.0}</t>
  </si>
  <si>
    <t>[1988]</t>
  </si>
  <si>
    <t>{'window': 284, 'threshold': 7.5}</t>
  </si>
  <si>
    <t>[1710]</t>
  </si>
  <si>
    <t>{'window': 180, 'threshold': 8.5}</t>
  </si>
  <si>
    <t>[2332]</t>
  </si>
  <si>
    <t>{'window': 212, 'threshold': 8.5}</t>
  </si>
  <si>
    <t>[2292]</t>
  </si>
  <si>
    <t>{'window': 383, 'threshold': 6.5}</t>
  </si>
  <si>
    <t>[729]</t>
  </si>
  <si>
    <t>{'window': 163, 'threshold': 1.5}</t>
  </si>
  <si>
    <t>[573]</t>
  </si>
  <si>
    <t>{'window': 382, 'threshold': 8.0}</t>
  </si>
  <si>
    <t>[840]</t>
  </si>
  <si>
    <t>{'window': 280, 'threshold': 9.0}</t>
  </si>
  <si>
    <t>[808]</t>
  </si>
  <si>
    <t>{'window': 202, 'threshold': 4.5}</t>
  </si>
  <si>
    <t>[2829]</t>
  </si>
  <si>
    <t>{'window': 139, 'threshold': 8.0}</t>
  </si>
  <si>
    <t>[2820]</t>
  </si>
  <si>
    <t>{'window': 283, 'threshold': 2.0}</t>
  </si>
  <si>
    <t>[4092, 10602, 10788, 19902]</t>
  </si>
  <si>
    <t>{'window': 372, 'threshold': 6.5}</t>
  </si>
  <si>
    <t>[6780]</t>
  </si>
  <si>
    <t>{'window': 226, 'threshold': 1.0}</t>
  </si>
  <si>
    <t>[2304]</t>
  </si>
  <si>
    <t>{'window': 193, 'threshold': 2.0}</t>
  </si>
  <si>
    <t>[4200]</t>
  </si>
  <si>
    <t>{'window': 121, 'threshold': 1.0}</t>
  </si>
  <si>
    <t>[2700]</t>
  </si>
  <si>
    <t>{'window': 181, 'threshold': 6.5}</t>
  </si>
  <si>
    <t>[4248]</t>
  </si>
  <si>
    <t>{'window': 119, 'threshold': 8.0}</t>
  </si>
  <si>
    <t>[2128]</t>
  </si>
  <si>
    <t>{'window': 225, 'threshold': 7.0}</t>
  </si>
  <si>
    <t>[1232, 1344, 4368]</t>
  </si>
  <si>
    <t>{'window': 224, 'threshold': 2.0}</t>
  </si>
  <si>
    <t>[4880, 5002, 5124]</t>
  </si>
  <si>
    <t>{'window': 245, 'threshold': 9.5}</t>
  </si>
  <si>
    <t>[0, 14756, 14875]</t>
  </si>
  <si>
    <t>{'window': 239, 'threshold': 9.0}</t>
  </si>
  <si>
    <t>[7776, 8208, 11232, 11664, 33696, 34128]</t>
  </si>
  <si>
    <t>{'window': 865, 'threshold': 3.5}</t>
  </si>
  <si>
    <t>[2701]</t>
  </si>
  <si>
    <t>{'window': 147, 'threshold': 5.5}</t>
  </si>
  <si>
    <t>[2016, 4284, 4536]</t>
  </si>
  <si>
    <t>{'window': 505, 'threshold': 3.5}</t>
  </si>
  <si>
    <t>[2740]</t>
  </si>
  <si>
    <t>{'window': 548, 'threshold': 3.0}</t>
  </si>
  <si>
    <t>[2860]</t>
  </si>
  <si>
    <t>{'window': 572, 'threshold': 5.5}</t>
  </si>
  <si>
    <t>[2652]</t>
  </si>
  <si>
    <t>{'window': 442, 'threshold': 2.5}</t>
  </si>
  <si>
    <t>[3225]</t>
  </si>
  <si>
    <t>{'window': 258, 'threshold': 7.0}</t>
  </si>
  <si>
    <t>[1878]</t>
  </si>
  <si>
    <t>{'window': 626, 'threshold': 9.5}</t>
  </si>
  <si>
    <t>[2786]</t>
  </si>
  <si>
    <t>{'window': 398, 'threshold': 6.5}</t>
  </si>
  <si>
    <t>[3468, 3536]</t>
  </si>
  <si>
    <t>{'window': 136, 'threshold': 7.0}</t>
  </si>
  <si>
    <t>[1218, 2436]</t>
  </si>
  <si>
    <t>{'window': 349, 'threshold': 3.5}</t>
  </si>
  <si>
    <t>[1197, 2898]</t>
  </si>
  <si>
    <t>{'window': 126, 'threshold': 4.5}</t>
  </si>
  <si>
    <t>[2136]</t>
  </si>
  <si>
    <t>{'window': 535, 'threshold': 7.0}</t>
  </si>
  <si>
    <t>[1536]</t>
  </si>
  <si>
    <t>{'window': 513, 'threshold': 2.0}</t>
  </si>
  <si>
    <t>[3333]</t>
  </si>
  <si>
    <t>{'window': 607, 'threshold': 6.5}</t>
  </si>
  <si>
    <t>[747, 1992, 2905]</t>
  </si>
  <si>
    <t>{'window': 166, 'threshold': 2.0}</t>
  </si>
  <si>
    <t>[0, 89, 178, 267, 979, 1869, 2136, 2225, 3916, 4183]</t>
  </si>
  <si>
    <t>{'window': 179, 'threshold': 9.5}</t>
  </si>
  <si>
    <t>[2184, 2340, 2496, 2808]</t>
  </si>
  <si>
    <t>{'window': 313, 'threshold': 7.0}</t>
  </si>
  <si>
    <t>[1510]</t>
  </si>
  <si>
    <t>{'window': 604, 'threshold': 2.5}</t>
  </si>
  <si>
    <t>[2541, 3157]</t>
  </si>
  <si>
    <t>{'window': 154, 'threshold': 3.5}</t>
  </si>
  <si>
    <t>[1260, 3528]</t>
  </si>
  <si>
    <t>{'window': 252, 'threshold': 1.5}</t>
  </si>
  <si>
    <t>[3549, 3640, 3731, 3822, 3913, 4004]</t>
  </si>
  <si>
    <t>{'window': 182, 'threshold': 2.5}</t>
  </si>
  <si>
    <t>[0, 132, 198]</t>
  </si>
  <si>
    <t>{'window': 133, 'threshold': 7.0}</t>
  </si>
  <si>
    <t>[2976, 3069, 3534]</t>
  </si>
  <si>
    <t>{'window': 187, 'threshold': 5.0}</t>
  </si>
  <si>
    <t>[832, 2496]</t>
  </si>
  <si>
    <t>{'window': 209, 'threshold': 2.5}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</si>
  <si>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1623]</t>
  </si>
  <si>
    <t>{'window': 120, 'threshold': 5.5}</t>
  </si>
  <si>
    <t>[920, 1265]</t>
  </si>
  <si>
    <t>{'window': 231, 'threshold': 5.0}</t>
  </si>
  <si>
    <t>[195, 390, 975]</t>
  </si>
  <si>
    <t>{'window': 131, 'threshold': 6.0}</t>
  </si>
  <si>
    <t>[1086]</t>
  </si>
  <si>
    <t>{'window': 362, 'threshold': 5.0}</t>
  </si>
  <si>
    <t>[360, 1080, 1200]</t>
  </si>
  <si>
    <t>{'window': 240, 'threshold': 6.0}</t>
  </si>
  <si>
    <t>[312, 1144, 1248, 1352]</t>
  </si>
  <si>
    <t>{'window': 208, 'threshold': 7.0}</t>
  </si>
  <si>
    <t>[3627, 6510]</t>
  </si>
  <si>
    <t>{'window': 187, 'threshold': 4.0}</t>
  </si>
  <si>
    <t>[16588]</t>
  </si>
  <si>
    <t>{'window': 1144, 'threshold': 9.5}</t>
  </si>
  <si>
    <t>[2046, 3300, 3366, 3894]</t>
  </si>
  <si>
    <t>{'window': 133, 'threshold': 3.0}</t>
  </si>
  <si>
    <t>[2035, 3700, 16280, 19425]</t>
  </si>
  <si>
    <t>{'window': 370, 'threshold': 6.5}</t>
  </si>
  <si>
    <t>[2576, 6992, 8280, 8464, 8648, 8832, 9936]</t>
  </si>
  <si>
    <t>{'window': 369, 'threshold': 9.5}</t>
  </si>
  <si>
    <t>[1140, 1596]</t>
  </si>
  <si>
    <t>{'window': 115, 'threshold': 4.0}</t>
  </si>
  <si>
    <t>[74, 370, 888, 962, 1702, 1776, 1850, 1924, 1998, 2072, 2294, 2590, 2664, 2886, 3108, 3330, 3404, 3478, 3552, 3626, 3922, 3996, 4218, 4514]</t>
  </si>
  <si>
    <t>{'window': 149, 'threshold': 5.5}</t>
  </si>
  <si>
    <t>[1480, 1924, 1998]</t>
  </si>
  <si>
    <t>{'window': 148, 'threshold': 3.5}</t>
  </si>
  <si>
    <t>{'window': 367, 'threshold': 4.0}</t>
  </si>
  <si>
    <t>[1751]</t>
  </si>
  <si>
    <t>{'window': 207, 'threshold': 6.0}</t>
  </si>
  <si>
    <t>[1980, 2090]</t>
  </si>
  <si>
    <t>{'window': 221, 'threshold': 7.0}</t>
  </si>
  <si>
    <t>[2254]</t>
  </si>
  <si>
    <t>{'window': 196, 'threshold': 5.0}</t>
  </si>
  <si>
    <t>[650, 715, 845, 910]</t>
  </si>
  <si>
    <t>{'window': 131, 'threshold': 1.5}</t>
  </si>
  <si>
    <t>[1932, 2070, 2208]</t>
  </si>
  <si>
    <t>{'window': 276, 'threshold': 1.5}</t>
  </si>
  <si>
    <t>[4563, 8775, 9126, 12987, 13338]</t>
  </si>
  <si>
    <t>{'window': 703, 'threshold': 3.0}</t>
  </si>
  <si>
    <t>[1760, 1920, 3520, 3680, 10880]</t>
  </si>
  <si>
    <t>{'window': 320, 'threshold': 6.5}</t>
  </si>
  <si>
    <t>[2933, 5447, 5866, 7542, 7961]</t>
  </si>
  <si>
    <t>{'window': 839, 'threshold': 1.5}</t>
  </si>
  <si>
    <t>[1224, 1632, 7752, 13056, 13464]</t>
  </si>
  <si>
    <t>{'window': 816, 'threshold': 1.0}</t>
  </si>
  <si>
    <t>[4900, 9800, 10290]</t>
  </si>
  <si>
    <t>{'window': 980, 'threshold': 2.5}</t>
  </si>
  <si>
    <t>[3990, 9177, 9576]</t>
  </si>
  <si>
    <t>{'window': 798, 'threshold': 7.5}</t>
  </si>
  <si>
    <t>[14630, 15048]</t>
  </si>
  <si>
    <t>{'window': 836, 'threshold': 1.0}</t>
  </si>
  <si>
    <t>[5880, 11466, 13230]</t>
  </si>
  <si>
    <t>{'window': 589, 'threshold': 7.5}</t>
  </si>
  <si>
    <t>[1498, 1605, 4173, 4280, 11342]</t>
  </si>
  <si>
    <t>{'window': 214, 'threshold': 3.5}</t>
  </si>
  <si>
    <t>[1374, 1603, 1832, 2061, 2519, 2748, 2977, 3206]</t>
  </si>
  <si>
    <t>{'window': 458, 'threshold': 4.5}</t>
  </si>
  <si>
    <t>Moyenne</t>
  </si>
  <si>
    <t>ecart-type</t>
  </si>
  <si>
    <t xml:space="preserve">                 MILOF_Overlap_merlin</t>
  </si>
  <si>
    <t xml:space="preserve">                         hstree_Overlap_merlin</t>
  </si>
  <si>
    <t xml:space="preserve">                               iforestASD_Overlap_merlin</t>
  </si>
  <si>
    <t xml:space="preserve">                      our_Overlap_merlin</t>
  </si>
  <si>
    <t>moyenne</t>
  </si>
  <si>
    <t>ecart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</si>
</sst>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"/>
  <sheetViews>
    <sheetView tabSelected="1" topLeftCell="H79" workbookViewId="0">
      <selection activeCell="Q79" sqref="Q79"/>
    </sheetView>
  </sheetViews>
  <sheetFormatPr baseColWidth="10" defaultColWidth="8.88671875" defaultRowHeight="14.4" x14ac:dyDescent="0.3"/>
  <cols>
    <col min="2" max="2" width="36.21875" customWidth="1"/>
    <col min="12" max="12" width="18" customWidth="1"/>
    <col min="16" max="16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796</v>
      </c>
      <c r="J1" s="1" t="s">
        <v>10</v>
      </c>
      <c r="K1" s="1" t="s">
        <v>11</v>
      </c>
      <c r="L1" s="1" t="s">
        <v>317</v>
      </c>
      <c r="M1" s="1" t="s">
        <v>797</v>
      </c>
      <c r="N1" s="1" t="s">
        <v>318</v>
      </c>
      <c r="O1" s="1" t="s">
        <v>319</v>
      </c>
      <c r="P1" s="1" t="s">
        <v>795</v>
      </c>
      <c r="Q1" s="1" t="s">
        <v>7</v>
      </c>
      <c r="R1" s="1" t="s">
        <v>8</v>
      </c>
      <c r="S1" s="1" t="s">
        <v>477</v>
      </c>
      <c r="T1" s="1" t="s">
        <v>633</v>
      </c>
      <c r="U1" s="1" t="s">
        <v>798</v>
      </c>
      <c r="V1" s="1" t="s">
        <v>634</v>
      </c>
      <c r="W1" s="1" t="s">
        <v>635</v>
      </c>
    </row>
    <row r="2" spans="1:23" x14ac:dyDescent="0.3">
      <c r="A2" t="s">
        <v>12</v>
      </c>
      <c r="B2" t="s">
        <v>13</v>
      </c>
      <c r="C2">
        <v>5400</v>
      </c>
      <c r="D2" t="s">
        <v>14</v>
      </c>
      <c r="E2">
        <v>1</v>
      </c>
      <c r="F2">
        <v>2500</v>
      </c>
      <c r="G2">
        <v>200</v>
      </c>
      <c r="H2" t="s">
        <v>15</v>
      </c>
      <c r="I2">
        <v>1</v>
      </c>
      <c r="J2" t="s">
        <v>16</v>
      </c>
      <c r="K2">
        <v>54.529642636072801</v>
      </c>
      <c r="L2" t="s">
        <v>320</v>
      </c>
      <c r="M2">
        <v>0</v>
      </c>
      <c r="N2" t="s">
        <v>321</v>
      </c>
      <c r="O2">
        <v>305.82294750306761</v>
      </c>
      <c r="P2">
        <v>1</v>
      </c>
      <c r="Q2" t="s">
        <v>478</v>
      </c>
      <c r="R2">
        <v>11.032069439999759</v>
      </c>
      <c r="S2" t="s">
        <v>479</v>
      </c>
      <c r="T2" t="s">
        <v>636</v>
      </c>
      <c r="U2">
        <v>0</v>
      </c>
      <c r="V2" t="s">
        <v>637</v>
      </c>
      <c r="W2">
        <v>0</v>
      </c>
    </row>
    <row r="3" spans="1:23" x14ac:dyDescent="0.3">
      <c r="A3" t="s">
        <v>17</v>
      </c>
      <c r="B3" t="s">
        <v>18</v>
      </c>
      <c r="C3">
        <v>5400</v>
      </c>
      <c r="D3" t="s">
        <v>14</v>
      </c>
      <c r="E3">
        <v>1</v>
      </c>
      <c r="F3">
        <v>2500</v>
      </c>
      <c r="G3">
        <v>200</v>
      </c>
      <c r="H3" t="s">
        <v>19</v>
      </c>
      <c r="I3">
        <v>1</v>
      </c>
      <c r="J3" t="s">
        <v>20</v>
      </c>
      <c r="K3">
        <v>49.602992854081101</v>
      </c>
      <c r="L3" t="s">
        <v>322</v>
      </c>
      <c r="M3">
        <v>1</v>
      </c>
      <c r="N3" t="s">
        <v>323</v>
      </c>
      <c r="O3">
        <v>319.9659375930205</v>
      </c>
      <c r="P3">
        <v>1</v>
      </c>
      <c r="Q3" t="s">
        <v>480</v>
      </c>
      <c r="R3">
        <v>17.668405342032202</v>
      </c>
      <c r="S3" t="s">
        <v>481</v>
      </c>
      <c r="T3" t="s">
        <v>638</v>
      </c>
      <c r="U3">
        <v>1</v>
      </c>
      <c r="V3" t="s">
        <v>639</v>
      </c>
      <c r="W3">
        <v>0</v>
      </c>
    </row>
    <row r="4" spans="1:23" x14ac:dyDescent="0.3">
      <c r="A4" t="s">
        <v>17</v>
      </c>
      <c r="B4" t="s">
        <v>21</v>
      </c>
      <c r="C4">
        <v>5400</v>
      </c>
      <c r="D4" t="s">
        <v>14</v>
      </c>
      <c r="E4">
        <v>1</v>
      </c>
      <c r="F4">
        <v>4150</v>
      </c>
      <c r="G4">
        <v>200</v>
      </c>
      <c r="H4" t="s">
        <v>22</v>
      </c>
      <c r="I4">
        <v>0</v>
      </c>
      <c r="J4" t="s">
        <v>23</v>
      </c>
      <c r="K4">
        <v>60.1586351840524</v>
      </c>
      <c r="L4" t="s">
        <v>324</v>
      </c>
      <c r="M4">
        <v>1</v>
      </c>
      <c r="N4" t="s">
        <v>325</v>
      </c>
      <c r="O4">
        <v>321.58353408693802</v>
      </c>
      <c r="P4">
        <v>1</v>
      </c>
      <c r="Q4" t="s">
        <v>482</v>
      </c>
      <c r="R4">
        <v>7.1381164230406284</v>
      </c>
      <c r="S4" t="s">
        <v>483</v>
      </c>
      <c r="T4" t="s">
        <v>640</v>
      </c>
      <c r="U4">
        <v>1</v>
      </c>
      <c r="V4" t="s">
        <v>641</v>
      </c>
      <c r="W4">
        <v>0</v>
      </c>
    </row>
    <row r="5" spans="1:23" x14ac:dyDescent="0.3">
      <c r="A5" t="s">
        <v>17</v>
      </c>
      <c r="B5" t="s">
        <v>24</v>
      </c>
      <c r="C5">
        <v>5400</v>
      </c>
      <c r="D5" t="s">
        <v>14</v>
      </c>
      <c r="E5">
        <v>1</v>
      </c>
      <c r="F5">
        <v>4150</v>
      </c>
      <c r="G5">
        <v>200</v>
      </c>
      <c r="H5" t="s">
        <v>25</v>
      </c>
      <c r="I5">
        <v>0</v>
      </c>
      <c r="J5" t="s">
        <v>26</v>
      </c>
      <c r="K5">
        <v>44.204242394072899</v>
      </c>
      <c r="L5" t="s">
        <v>326</v>
      </c>
      <c r="M5">
        <v>1</v>
      </c>
      <c r="N5" t="s">
        <v>327</v>
      </c>
      <c r="O5">
        <v>296.89297205291223</v>
      </c>
      <c r="P5">
        <v>0</v>
      </c>
      <c r="Q5" t="s">
        <v>484</v>
      </c>
      <c r="R5">
        <v>11.81493744894397</v>
      </c>
      <c r="S5" t="s">
        <v>485</v>
      </c>
      <c r="T5" t="s">
        <v>642</v>
      </c>
      <c r="U5">
        <v>0</v>
      </c>
      <c r="V5" t="s">
        <v>643</v>
      </c>
      <c r="W5">
        <v>0</v>
      </c>
    </row>
    <row r="6" spans="1:23" x14ac:dyDescent="0.3">
      <c r="A6" t="s">
        <v>17</v>
      </c>
      <c r="B6" t="s">
        <v>27</v>
      </c>
      <c r="C6">
        <v>5401</v>
      </c>
      <c r="D6" t="s">
        <v>14</v>
      </c>
      <c r="E6">
        <v>1</v>
      </c>
      <c r="F6">
        <v>1900</v>
      </c>
      <c r="G6">
        <v>200</v>
      </c>
      <c r="H6" t="s">
        <v>28</v>
      </c>
      <c r="I6">
        <v>1</v>
      </c>
      <c r="J6" t="s">
        <v>29</v>
      </c>
      <c r="K6">
        <v>43.9565662380774</v>
      </c>
      <c r="L6" t="s">
        <v>328</v>
      </c>
      <c r="M6">
        <v>1</v>
      </c>
      <c r="N6" t="s">
        <v>329</v>
      </c>
      <c r="O6">
        <v>325.22621780599002</v>
      </c>
      <c r="P6">
        <v>1</v>
      </c>
      <c r="Q6" t="s">
        <v>486</v>
      </c>
      <c r="R6">
        <v>5.8525331889977679</v>
      </c>
      <c r="S6" t="s">
        <v>487</v>
      </c>
      <c r="T6" t="s">
        <v>644</v>
      </c>
      <c r="U6">
        <v>1</v>
      </c>
      <c r="V6" t="s">
        <v>645</v>
      </c>
      <c r="W6">
        <v>0</v>
      </c>
    </row>
    <row r="7" spans="1:23" x14ac:dyDescent="0.3">
      <c r="A7" t="s">
        <v>17</v>
      </c>
      <c r="B7" t="s">
        <v>30</v>
      </c>
      <c r="C7">
        <v>5401</v>
      </c>
      <c r="D7" t="s">
        <v>14</v>
      </c>
      <c r="E7">
        <v>1</v>
      </c>
      <c r="F7">
        <v>1900</v>
      </c>
      <c r="G7">
        <v>200</v>
      </c>
      <c r="H7" t="s">
        <v>31</v>
      </c>
      <c r="I7">
        <v>1</v>
      </c>
      <c r="J7" t="s">
        <v>32</v>
      </c>
      <c r="K7">
        <v>30.936914739082599</v>
      </c>
      <c r="L7" t="s">
        <v>330</v>
      </c>
      <c r="M7">
        <v>0</v>
      </c>
      <c r="N7" t="s">
        <v>331</v>
      </c>
      <c r="O7">
        <v>340.30985812691512</v>
      </c>
      <c r="P7">
        <v>1</v>
      </c>
      <c r="Q7" t="s">
        <v>488</v>
      </c>
      <c r="R7">
        <v>4.5512132110306993</v>
      </c>
      <c r="S7" t="s">
        <v>489</v>
      </c>
      <c r="T7" t="s">
        <v>646</v>
      </c>
      <c r="U7">
        <v>1</v>
      </c>
      <c r="V7" t="s">
        <v>647</v>
      </c>
      <c r="W7">
        <v>1</v>
      </c>
    </row>
    <row r="8" spans="1:23" x14ac:dyDescent="0.3">
      <c r="A8" t="s">
        <v>17</v>
      </c>
      <c r="B8" t="s">
        <v>33</v>
      </c>
      <c r="C8">
        <v>3751</v>
      </c>
      <c r="D8" t="s">
        <v>14</v>
      </c>
      <c r="E8">
        <v>1</v>
      </c>
      <c r="F8">
        <v>2450</v>
      </c>
      <c r="G8">
        <v>200</v>
      </c>
      <c r="H8" t="s">
        <v>34</v>
      </c>
      <c r="I8">
        <v>1</v>
      </c>
      <c r="J8" t="s">
        <v>35</v>
      </c>
      <c r="K8">
        <v>47.1270321550546</v>
      </c>
      <c r="L8" t="s">
        <v>332</v>
      </c>
      <c r="M8">
        <v>1</v>
      </c>
      <c r="N8" t="s">
        <v>333</v>
      </c>
      <c r="O8">
        <v>218.66791360790381</v>
      </c>
      <c r="P8">
        <v>1</v>
      </c>
      <c r="Q8" t="s">
        <v>490</v>
      </c>
      <c r="R8">
        <v>8.300061178044416</v>
      </c>
      <c r="S8" t="s">
        <v>491</v>
      </c>
      <c r="T8" t="s">
        <v>648</v>
      </c>
      <c r="U8">
        <v>1</v>
      </c>
      <c r="V8" t="s">
        <v>649</v>
      </c>
      <c r="W8">
        <v>0</v>
      </c>
    </row>
    <row r="9" spans="1:23" x14ac:dyDescent="0.3">
      <c r="A9" t="s">
        <v>17</v>
      </c>
      <c r="B9" t="s">
        <v>36</v>
      </c>
      <c r="C9">
        <v>3751</v>
      </c>
      <c r="D9" t="s">
        <v>14</v>
      </c>
      <c r="E9">
        <v>1</v>
      </c>
      <c r="F9">
        <v>2450</v>
      </c>
      <c r="G9">
        <v>200</v>
      </c>
      <c r="H9" t="s">
        <v>37</v>
      </c>
      <c r="I9">
        <v>0</v>
      </c>
      <c r="J9" t="s">
        <v>38</v>
      </c>
      <c r="K9">
        <v>35.363993374979998</v>
      </c>
      <c r="L9" t="s">
        <v>334</v>
      </c>
      <c r="M9">
        <v>1</v>
      </c>
      <c r="N9" t="s">
        <v>335</v>
      </c>
      <c r="O9">
        <v>213.45098269602749</v>
      </c>
      <c r="P9">
        <v>1</v>
      </c>
      <c r="Q9" t="s">
        <v>492</v>
      </c>
      <c r="R9">
        <v>15.38746889797039</v>
      </c>
      <c r="S9" t="s">
        <v>493</v>
      </c>
      <c r="T9" t="s">
        <v>650</v>
      </c>
      <c r="U9">
        <v>1</v>
      </c>
      <c r="V9" t="s">
        <v>651</v>
      </c>
      <c r="W9">
        <v>0</v>
      </c>
    </row>
    <row r="10" spans="1:23" x14ac:dyDescent="0.3">
      <c r="A10" t="s">
        <v>17</v>
      </c>
      <c r="B10" t="s">
        <v>39</v>
      </c>
      <c r="C10">
        <v>3750</v>
      </c>
      <c r="D10" t="s">
        <v>14</v>
      </c>
      <c r="E10">
        <v>1</v>
      </c>
      <c r="F10">
        <v>750</v>
      </c>
      <c r="G10">
        <v>200</v>
      </c>
      <c r="H10" t="s">
        <v>40</v>
      </c>
      <c r="I10">
        <v>1</v>
      </c>
      <c r="J10" t="s">
        <v>41</v>
      </c>
      <c r="K10">
        <v>51.258655825047697</v>
      </c>
      <c r="L10" t="s">
        <v>336</v>
      </c>
      <c r="M10">
        <v>1</v>
      </c>
      <c r="N10" t="s">
        <v>337</v>
      </c>
      <c r="O10">
        <v>234.73559991200449</v>
      </c>
      <c r="P10">
        <v>1</v>
      </c>
      <c r="Q10" t="s">
        <v>494</v>
      </c>
      <c r="R10">
        <v>11.634978455957031</v>
      </c>
      <c r="S10" t="s">
        <v>495</v>
      </c>
      <c r="T10" t="s">
        <v>652</v>
      </c>
      <c r="U10">
        <v>1</v>
      </c>
      <c r="V10" t="s">
        <v>653</v>
      </c>
      <c r="W10">
        <v>0</v>
      </c>
    </row>
    <row r="11" spans="1:23" x14ac:dyDescent="0.3">
      <c r="A11" t="s">
        <v>17</v>
      </c>
      <c r="B11" t="s">
        <v>42</v>
      </c>
      <c r="C11">
        <v>3750</v>
      </c>
      <c r="D11" t="s">
        <v>14</v>
      </c>
      <c r="E11">
        <v>1</v>
      </c>
      <c r="F11">
        <v>750</v>
      </c>
      <c r="G11">
        <v>200</v>
      </c>
      <c r="H11" t="s">
        <v>43</v>
      </c>
      <c r="I11">
        <v>0</v>
      </c>
      <c r="J11" t="s">
        <v>44</v>
      </c>
      <c r="K11">
        <v>43.392617007018998</v>
      </c>
      <c r="L11" t="s">
        <v>338</v>
      </c>
      <c r="M11">
        <v>0</v>
      </c>
      <c r="N11" t="s">
        <v>339</v>
      </c>
      <c r="O11">
        <v>217.46033024403729</v>
      </c>
      <c r="P11">
        <v>1</v>
      </c>
      <c r="Q11" t="s">
        <v>496</v>
      </c>
      <c r="R11">
        <v>11.110011609969661</v>
      </c>
      <c r="S11" t="s">
        <v>497</v>
      </c>
      <c r="T11" t="s">
        <v>654</v>
      </c>
      <c r="U11">
        <v>1</v>
      </c>
      <c r="V11" t="s">
        <v>655</v>
      </c>
      <c r="W11">
        <v>0</v>
      </c>
    </row>
    <row r="12" spans="1:23" x14ac:dyDescent="0.3">
      <c r="A12" t="s">
        <v>17</v>
      </c>
      <c r="B12" t="s">
        <v>45</v>
      </c>
      <c r="C12">
        <v>3750</v>
      </c>
      <c r="D12" t="s">
        <v>14</v>
      </c>
      <c r="E12">
        <v>1</v>
      </c>
      <c r="F12">
        <v>750</v>
      </c>
      <c r="G12">
        <v>200</v>
      </c>
      <c r="H12" t="s">
        <v>46</v>
      </c>
      <c r="I12">
        <v>1</v>
      </c>
      <c r="J12" t="s">
        <v>47</v>
      </c>
      <c r="K12">
        <v>53.9745362100657</v>
      </c>
      <c r="L12" t="s">
        <v>340</v>
      </c>
      <c r="M12">
        <v>1</v>
      </c>
      <c r="N12" t="s">
        <v>341</v>
      </c>
      <c r="O12">
        <v>208.79794585402121</v>
      </c>
      <c r="P12">
        <v>1</v>
      </c>
      <c r="Q12" t="s">
        <v>498</v>
      </c>
      <c r="R12">
        <v>9.8562959330156446</v>
      </c>
      <c r="S12" t="s">
        <v>499</v>
      </c>
      <c r="T12" t="s">
        <v>656</v>
      </c>
      <c r="U12">
        <v>1</v>
      </c>
      <c r="V12" t="s">
        <v>657</v>
      </c>
      <c r="W12">
        <v>0</v>
      </c>
    </row>
    <row r="13" spans="1:23" x14ac:dyDescent="0.3">
      <c r="A13" t="s">
        <v>17</v>
      </c>
      <c r="B13" t="s">
        <v>48</v>
      </c>
      <c r="C13">
        <v>3750</v>
      </c>
      <c r="D13" t="s">
        <v>14</v>
      </c>
      <c r="E13">
        <v>1</v>
      </c>
      <c r="F13">
        <v>750</v>
      </c>
      <c r="G13">
        <v>200</v>
      </c>
      <c r="H13" t="s">
        <v>49</v>
      </c>
      <c r="I13">
        <v>0</v>
      </c>
      <c r="J13" t="s">
        <v>50</v>
      </c>
      <c r="K13">
        <v>37.199856433900997</v>
      </c>
      <c r="L13" t="s">
        <v>342</v>
      </c>
      <c r="M13">
        <v>1</v>
      </c>
      <c r="N13" t="s">
        <v>343</v>
      </c>
      <c r="O13">
        <v>219.77265768300279</v>
      </c>
      <c r="P13">
        <v>1</v>
      </c>
      <c r="Q13" t="s">
        <v>500</v>
      </c>
      <c r="R13">
        <v>4.8828345939982682</v>
      </c>
      <c r="S13" t="s">
        <v>501</v>
      </c>
      <c r="T13" t="s">
        <v>658</v>
      </c>
      <c r="U13">
        <v>1</v>
      </c>
      <c r="V13" t="s">
        <v>659</v>
      </c>
      <c r="W13">
        <v>0</v>
      </c>
    </row>
    <row r="14" spans="1:23" x14ac:dyDescent="0.3">
      <c r="A14" t="s">
        <v>17</v>
      </c>
      <c r="B14" t="s">
        <v>51</v>
      </c>
      <c r="C14">
        <v>3750</v>
      </c>
      <c r="D14" t="s">
        <v>14</v>
      </c>
      <c r="E14">
        <v>1</v>
      </c>
      <c r="F14">
        <v>2900</v>
      </c>
      <c r="G14">
        <v>200</v>
      </c>
      <c r="H14" t="s">
        <v>52</v>
      </c>
      <c r="I14">
        <v>1</v>
      </c>
      <c r="J14" t="s">
        <v>53</v>
      </c>
      <c r="K14">
        <v>40.338511039968601</v>
      </c>
      <c r="L14" t="s">
        <v>344</v>
      </c>
      <c r="M14">
        <v>1</v>
      </c>
      <c r="N14" t="s">
        <v>345</v>
      </c>
      <c r="O14">
        <v>199.42441809410229</v>
      </c>
      <c r="P14">
        <v>1</v>
      </c>
      <c r="Q14" t="s">
        <v>502</v>
      </c>
      <c r="R14">
        <v>6.3449788929428914</v>
      </c>
      <c r="S14" t="s">
        <v>503</v>
      </c>
      <c r="T14" t="s">
        <v>660</v>
      </c>
      <c r="U14">
        <v>1</v>
      </c>
      <c r="V14" t="s">
        <v>661</v>
      </c>
      <c r="W14">
        <v>0</v>
      </c>
    </row>
    <row r="15" spans="1:23" x14ac:dyDescent="0.3">
      <c r="A15" t="s">
        <v>17</v>
      </c>
      <c r="B15" t="s">
        <v>54</v>
      </c>
      <c r="C15">
        <v>3750</v>
      </c>
      <c r="D15" t="s">
        <v>14</v>
      </c>
      <c r="E15">
        <v>1</v>
      </c>
      <c r="F15">
        <v>2900</v>
      </c>
      <c r="G15">
        <v>200</v>
      </c>
      <c r="H15" t="s">
        <v>55</v>
      </c>
      <c r="I15">
        <v>1</v>
      </c>
      <c r="J15" t="s">
        <v>56</v>
      </c>
      <c r="K15">
        <v>51.481419045943802</v>
      </c>
      <c r="L15" t="s">
        <v>346</v>
      </c>
      <c r="M15">
        <v>1</v>
      </c>
      <c r="N15" t="s">
        <v>347</v>
      </c>
      <c r="O15">
        <v>222.65379007498271</v>
      </c>
      <c r="P15">
        <v>0</v>
      </c>
      <c r="Q15" t="s">
        <v>504</v>
      </c>
      <c r="R15">
        <v>7.4997808879707009</v>
      </c>
      <c r="S15" t="s">
        <v>505</v>
      </c>
      <c r="T15" t="s">
        <v>662</v>
      </c>
      <c r="U15">
        <v>1</v>
      </c>
      <c r="V15" t="s">
        <v>663</v>
      </c>
      <c r="W15">
        <v>0</v>
      </c>
    </row>
    <row r="16" spans="1:23" x14ac:dyDescent="0.3">
      <c r="A16" t="s">
        <v>17</v>
      </c>
      <c r="B16" t="s">
        <v>57</v>
      </c>
      <c r="C16">
        <v>16000</v>
      </c>
      <c r="D16" t="s">
        <v>14</v>
      </c>
      <c r="E16">
        <v>3</v>
      </c>
      <c r="F16" t="s">
        <v>58</v>
      </c>
      <c r="G16">
        <v>600</v>
      </c>
      <c r="H16" t="s">
        <v>59</v>
      </c>
      <c r="I16">
        <v>0</v>
      </c>
      <c r="J16" t="s">
        <v>60</v>
      </c>
      <c r="K16">
        <v>128.0690876189619</v>
      </c>
      <c r="L16" t="s">
        <v>348</v>
      </c>
      <c r="M16">
        <v>0</v>
      </c>
      <c r="N16" t="s">
        <v>349</v>
      </c>
      <c r="O16">
        <v>1265.595928038005</v>
      </c>
      <c r="P16">
        <v>0</v>
      </c>
      <c r="Q16" t="s">
        <v>506</v>
      </c>
      <c r="R16">
        <v>22.07709321600851</v>
      </c>
      <c r="S16" t="s">
        <v>507</v>
      </c>
      <c r="T16" t="s">
        <v>664</v>
      </c>
      <c r="U16">
        <v>1</v>
      </c>
      <c r="V16" t="s">
        <v>665</v>
      </c>
      <c r="W16">
        <v>4</v>
      </c>
    </row>
    <row r="17" spans="1:23" x14ac:dyDescent="0.3">
      <c r="A17" t="s">
        <v>17</v>
      </c>
      <c r="B17" t="s">
        <v>61</v>
      </c>
      <c r="C17">
        <v>2500</v>
      </c>
      <c r="D17" t="s">
        <v>14</v>
      </c>
      <c r="E17">
        <v>1</v>
      </c>
      <c r="F17">
        <v>1150</v>
      </c>
      <c r="G17">
        <v>40</v>
      </c>
      <c r="H17" t="s">
        <v>62</v>
      </c>
      <c r="I17">
        <v>1</v>
      </c>
      <c r="J17" t="s">
        <v>63</v>
      </c>
      <c r="K17">
        <v>97.562713259016206</v>
      </c>
      <c r="L17" t="s">
        <v>350</v>
      </c>
      <c r="M17">
        <v>0</v>
      </c>
      <c r="N17" t="s">
        <v>351</v>
      </c>
      <c r="O17">
        <v>913.55904907698277</v>
      </c>
      <c r="P17">
        <v>0</v>
      </c>
      <c r="Q17" t="s">
        <v>508</v>
      </c>
      <c r="R17">
        <v>41.111074038082727</v>
      </c>
      <c r="S17" t="s">
        <v>509</v>
      </c>
      <c r="T17" t="s">
        <v>666</v>
      </c>
      <c r="U17">
        <v>0</v>
      </c>
      <c r="V17" t="s">
        <v>667</v>
      </c>
      <c r="W17">
        <v>4</v>
      </c>
    </row>
    <row r="18" spans="1:23" x14ac:dyDescent="0.3">
      <c r="A18" t="s">
        <v>17</v>
      </c>
      <c r="B18" t="s">
        <v>64</v>
      </c>
      <c r="C18">
        <v>15000</v>
      </c>
      <c r="D18" t="s">
        <v>14</v>
      </c>
      <c r="E18">
        <v>1</v>
      </c>
      <c r="F18">
        <v>2250</v>
      </c>
      <c r="G18">
        <v>200</v>
      </c>
      <c r="H18" t="s">
        <v>65</v>
      </c>
      <c r="I18">
        <v>0</v>
      </c>
      <c r="J18" t="s">
        <v>66</v>
      </c>
      <c r="K18">
        <v>66.19670197495725</v>
      </c>
      <c r="L18" t="s">
        <v>352</v>
      </c>
      <c r="M18">
        <v>0</v>
      </c>
      <c r="N18" t="s">
        <v>353</v>
      </c>
      <c r="O18">
        <v>905.10663479799405</v>
      </c>
      <c r="P18">
        <v>0</v>
      </c>
      <c r="Q18" t="s">
        <v>510</v>
      </c>
      <c r="R18">
        <v>84.515580388018861</v>
      </c>
      <c r="S18" t="s">
        <v>511</v>
      </c>
      <c r="T18" t="s">
        <v>668</v>
      </c>
      <c r="U18">
        <v>1</v>
      </c>
      <c r="V18" t="s">
        <v>669</v>
      </c>
      <c r="W18">
        <v>9</v>
      </c>
    </row>
    <row r="19" spans="1:23" x14ac:dyDescent="0.3">
      <c r="A19" t="s">
        <v>17</v>
      </c>
      <c r="B19" t="s">
        <v>67</v>
      </c>
      <c r="C19">
        <v>1400</v>
      </c>
      <c r="D19" t="s">
        <v>14</v>
      </c>
      <c r="E19">
        <v>1</v>
      </c>
      <c r="F19">
        <v>650</v>
      </c>
      <c r="G19">
        <v>100</v>
      </c>
      <c r="H19" t="s">
        <v>68</v>
      </c>
      <c r="I19">
        <v>1</v>
      </c>
      <c r="J19" t="s">
        <v>69</v>
      </c>
      <c r="K19">
        <v>182.49813594610899</v>
      </c>
      <c r="L19" t="s">
        <v>354</v>
      </c>
      <c r="M19">
        <v>0</v>
      </c>
      <c r="N19" t="s">
        <v>355</v>
      </c>
      <c r="O19">
        <v>1892.799163721967</v>
      </c>
      <c r="P19">
        <v>0</v>
      </c>
      <c r="Q19" t="s">
        <v>512</v>
      </c>
      <c r="R19">
        <v>83.520914252032526</v>
      </c>
      <c r="S19" t="s">
        <v>513</v>
      </c>
      <c r="T19" t="s">
        <v>670</v>
      </c>
      <c r="U19">
        <v>0</v>
      </c>
      <c r="V19" t="s">
        <v>671</v>
      </c>
      <c r="W19">
        <v>75</v>
      </c>
    </row>
    <row r="20" spans="1:23" x14ac:dyDescent="0.3">
      <c r="H20" t="s">
        <v>793</v>
      </c>
      <c r="I20">
        <f>AVERAGE(I2:I19)</f>
        <v>0.61111111111111116</v>
      </c>
      <c r="J20" t="e">
        <f t="shared" ref="J20:W20" si="0">AVERAGE(J2:J19)</f>
        <v>#DIV/0!</v>
      </c>
      <c r="K20">
        <f t="shared" si="0"/>
        <v>62.10290299647022</v>
      </c>
      <c r="L20" t="e">
        <f t="shared" si="0"/>
        <v>#DIV/0!</v>
      </c>
      <c r="M20">
        <f t="shared" si="0"/>
        <v>0.61111111111111116</v>
      </c>
      <c r="N20" t="e">
        <f t="shared" si="0"/>
        <v>#DIV/0!</v>
      </c>
      <c r="O20">
        <f t="shared" si="0"/>
        <v>478.99032672054858</v>
      </c>
      <c r="P20">
        <f t="shared" si="0"/>
        <v>0.66666666666666663</v>
      </c>
      <c r="Q20" t="e">
        <f t="shared" si="0"/>
        <v>#DIV/0!</v>
      </c>
      <c r="R20">
        <f t="shared" si="0"/>
        <v>20.238797077669815</v>
      </c>
      <c r="S20" t="e">
        <f t="shared" si="0"/>
        <v>#DIV/0!</v>
      </c>
      <c r="T20" t="e">
        <f t="shared" si="0"/>
        <v>#DIV/0!</v>
      </c>
      <c r="U20">
        <f t="shared" si="0"/>
        <v>0.77777777777777779</v>
      </c>
      <c r="V20" t="e">
        <f t="shared" si="0"/>
        <v>#DIV/0!</v>
      </c>
      <c r="W20">
        <f t="shared" si="0"/>
        <v>5.166666666666667</v>
      </c>
    </row>
    <row r="21" spans="1:23" x14ac:dyDescent="0.3">
      <c r="H21" t="s">
        <v>794</v>
      </c>
      <c r="I21">
        <f>_xlfn.STDEV.S(I2:I19)</f>
        <v>0.50163132570455027</v>
      </c>
      <c r="J21" t="e">
        <f t="shared" ref="J21:W21" si="1">_xlfn.STDEV.S(J2:J19)</f>
        <v>#DIV/0!</v>
      </c>
      <c r="K21">
        <f t="shared" si="1"/>
        <v>38.070147968712078</v>
      </c>
      <c r="L21" t="e">
        <f t="shared" si="1"/>
        <v>#DIV/0!</v>
      </c>
      <c r="M21">
        <f t="shared" si="1"/>
        <v>0.50163132570455027</v>
      </c>
      <c r="N21" t="e">
        <f t="shared" si="1"/>
        <v>#DIV/0!</v>
      </c>
      <c r="O21">
        <f t="shared" si="1"/>
        <v>466.18079367519687</v>
      </c>
      <c r="P21">
        <f t="shared" si="1"/>
        <v>0.48507125007266594</v>
      </c>
      <c r="Q21" t="e">
        <f t="shared" si="1"/>
        <v>#DIV/0!</v>
      </c>
      <c r="R21">
        <f t="shared" si="1"/>
        <v>24.715486004437327</v>
      </c>
      <c r="S21" t="e">
        <f t="shared" si="1"/>
        <v>#DIV/0!</v>
      </c>
      <c r="T21" t="e">
        <f t="shared" si="1"/>
        <v>#DIV/0!</v>
      </c>
      <c r="U21">
        <f t="shared" si="1"/>
        <v>0.42779263194649858</v>
      </c>
      <c r="V21" t="e">
        <f t="shared" si="1"/>
        <v>#DIV/0!</v>
      </c>
      <c r="W21">
        <f t="shared" si="1"/>
        <v>17.587595896306144</v>
      </c>
    </row>
    <row r="22" spans="1:23" x14ac:dyDescent="0.3">
      <c r="A22" t="s">
        <v>70</v>
      </c>
      <c r="B22" t="s">
        <v>71</v>
      </c>
      <c r="C22">
        <v>2000</v>
      </c>
      <c r="D22" t="s">
        <v>72</v>
      </c>
      <c r="E22">
        <v>1</v>
      </c>
      <c r="F22">
        <v>300</v>
      </c>
      <c r="G22">
        <v>150</v>
      </c>
      <c r="H22" t="s">
        <v>73</v>
      </c>
      <c r="I22">
        <v>0</v>
      </c>
      <c r="J22" t="s">
        <v>74</v>
      </c>
      <c r="K22">
        <v>74.535254665068393</v>
      </c>
      <c r="L22" t="s">
        <v>356</v>
      </c>
      <c r="M22">
        <v>0</v>
      </c>
      <c r="N22" t="s">
        <v>357</v>
      </c>
      <c r="O22">
        <v>687.29526526900008</v>
      </c>
      <c r="P22">
        <v>1</v>
      </c>
      <c r="Q22" t="s">
        <v>514</v>
      </c>
      <c r="R22">
        <v>345.27992691099638</v>
      </c>
      <c r="S22" t="s">
        <v>515</v>
      </c>
      <c r="T22" t="s">
        <v>672</v>
      </c>
      <c r="U22">
        <v>0</v>
      </c>
      <c r="V22" t="s">
        <v>673</v>
      </c>
      <c r="W22">
        <v>6</v>
      </c>
    </row>
    <row r="24" spans="1:23" x14ac:dyDescent="0.3">
      <c r="B24" t="s">
        <v>75</v>
      </c>
      <c r="C24">
        <v>5000</v>
      </c>
      <c r="D24" t="s">
        <v>76</v>
      </c>
      <c r="E24">
        <v>1</v>
      </c>
      <c r="F24">
        <v>4400</v>
      </c>
      <c r="G24">
        <v>128</v>
      </c>
      <c r="H24" t="s">
        <v>77</v>
      </c>
      <c r="I24">
        <v>1</v>
      </c>
      <c r="J24" t="s">
        <v>78</v>
      </c>
      <c r="K24">
        <v>57.315308993915103</v>
      </c>
      <c r="L24" t="s">
        <v>358</v>
      </c>
      <c r="M24">
        <v>1</v>
      </c>
      <c r="N24" t="s">
        <v>359</v>
      </c>
      <c r="O24">
        <v>306.92473068099929</v>
      </c>
      <c r="P24">
        <v>1</v>
      </c>
      <c r="Q24" t="s">
        <v>516</v>
      </c>
      <c r="R24">
        <v>1.3955541109899059</v>
      </c>
      <c r="S24" t="s">
        <v>517</v>
      </c>
      <c r="T24" t="s">
        <v>674</v>
      </c>
      <c r="U24">
        <v>1</v>
      </c>
      <c r="V24" t="s">
        <v>675</v>
      </c>
      <c r="W24">
        <v>2</v>
      </c>
    </row>
    <row r="25" spans="1:23" x14ac:dyDescent="0.3">
      <c r="B25" t="s">
        <v>79</v>
      </c>
      <c r="C25">
        <v>5000</v>
      </c>
      <c r="D25" t="s">
        <v>76</v>
      </c>
      <c r="E25">
        <v>1</v>
      </c>
      <c r="F25">
        <v>2100</v>
      </c>
      <c r="G25">
        <v>128</v>
      </c>
      <c r="H25" t="s">
        <v>80</v>
      </c>
      <c r="I25">
        <v>1</v>
      </c>
      <c r="J25" t="s">
        <v>81</v>
      </c>
      <c r="K25">
        <v>60.321081161964678</v>
      </c>
      <c r="L25" t="s">
        <v>360</v>
      </c>
      <c r="M25">
        <v>0</v>
      </c>
      <c r="N25" t="s">
        <v>361</v>
      </c>
      <c r="O25">
        <v>306.56894389097579</v>
      </c>
      <c r="P25">
        <v>1</v>
      </c>
      <c r="Q25" t="s">
        <v>518</v>
      </c>
      <c r="R25">
        <v>1.084322809008881</v>
      </c>
      <c r="S25" t="s">
        <v>519</v>
      </c>
      <c r="T25" t="s">
        <v>676</v>
      </c>
      <c r="U25">
        <v>1</v>
      </c>
      <c r="V25" t="s">
        <v>677</v>
      </c>
      <c r="W25">
        <v>0</v>
      </c>
    </row>
    <row r="26" spans="1:23" x14ac:dyDescent="0.3">
      <c r="B26" t="s">
        <v>82</v>
      </c>
      <c r="C26">
        <v>5000</v>
      </c>
      <c r="D26" t="s">
        <v>76</v>
      </c>
      <c r="E26">
        <v>2</v>
      </c>
      <c r="F26" t="s">
        <v>83</v>
      </c>
      <c r="G26">
        <v>128</v>
      </c>
      <c r="H26" t="s">
        <v>84</v>
      </c>
      <c r="I26">
        <v>1</v>
      </c>
      <c r="J26" t="s">
        <v>85</v>
      </c>
      <c r="K26">
        <v>45.787763425963902</v>
      </c>
      <c r="L26" t="s">
        <v>362</v>
      </c>
      <c r="M26">
        <v>0</v>
      </c>
      <c r="N26" t="s">
        <v>363</v>
      </c>
      <c r="O26">
        <v>279.30844344000798</v>
      </c>
      <c r="P26">
        <v>1</v>
      </c>
      <c r="Q26" t="s">
        <v>520</v>
      </c>
      <c r="R26">
        <v>3.6848591510206461</v>
      </c>
      <c r="S26" t="s">
        <v>521</v>
      </c>
      <c r="T26" t="s">
        <v>678</v>
      </c>
      <c r="U26">
        <v>1</v>
      </c>
      <c r="V26" t="s">
        <v>679</v>
      </c>
      <c r="W26">
        <v>0</v>
      </c>
    </row>
    <row r="27" spans="1:23" x14ac:dyDescent="0.3">
      <c r="H27" t="s">
        <v>799</v>
      </c>
      <c r="I27">
        <f>AVERAGE(I24:I26)</f>
        <v>1</v>
      </c>
      <c r="J27" t="e">
        <f t="shared" ref="J27:W27" si="2">AVERAGE(J24:J26)</f>
        <v>#DIV/0!</v>
      </c>
      <c r="K27">
        <f t="shared" si="2"/>
        <v>54.474717860614561</v>
      </c>
      <c r="L27" t="e">
        <f t="shared" si="2"/>
        <v>#DIV/0!</v>
      </c>
      <c r="M27">
        <f t="shared" si="2"/>
        <v>0.33333333333333331</v>
      </c>
      <c r="N27" t="e">
        <f t="shared" si="2"/>
        <v>#DIV/0!</v>
      </c>
      <c r="O27">
        <f t="shared" si="2"/>
        <v>297.60070600399439</v>
      </c>
      <c r="P27">
        <f t="shared" si="2"/>
        <v>1</v>
      </c>
      <c r="Q27" t="e">
        <f t="shared" si="2"/>
        <v>#DIV/0!</v>
      </c>
      <c r="R27">
        <f t="shared" si="2"/>
        <v>2.0549120236731446</v>
      </c>
      <c r="S27" t="e">
        <f t="shared" si="2"/>
        <v>#DIV/0!</v>
      </c>
      <c r="T27" t="e">
        <f t="shared" si="2"/>
        <v>#DIV/0!</v>
      </c>
      <c r="U27">
        <f t="shared" si="2"/>
        <v>1</v>
      </c>
      <c r="V27" t="e">
        <f t="shared" si="2"/>
        <v>#DIV/0!</v>
      </c>
      <c r="W27">
        <f t="shared" si="2"/>
        <v>0.66666666666666663</v>
      </c>
    </row>
    <row r="28" spans="1:23" x14ac:dyDescent="0.3">
      <c r="H28" t="s">
        <v>800</v>
      </c>
      <c r="I28">
        <f>_xlfn.STDEV.S(I24:I26)</f>
        <v>0</v>
      </c>
      <c r="J28" t="e">
        <f t="shared" ref="J28:W28" si="3">_xlfn.STDEV.S(J24:J26)</f>
        <v>#DIV/0!</v>
      </c>
      <c r="K28">
        <f t="shared" si="3"/>
        <v>7.6717696520312222</v>
      </c>
      <c r="L28" t="e">
        <f t="shared" si="3"/>
        <v>#DIV/0!</v>
      </c>
      <c r="M28">
        <f t="shared" si="3"/>
        <v>0.57735026918962584</v>
      </c>
      <c r="N28" t="e">
        <f t="shared" si="3"/>
        <v>#DIV/0!</v>
      </c>
      <c r="O28">
        <f t="shared" si="3"/>
        <v>15.842562871655325</v>
      </c>
      <c r="P28">
        <f t="shared" si="3"/>
        <v>0</v>
      </c>
      <c r="Q28" t="e">
        <f t="shared" si="3"/>
        <v>#DIV/0!</v>
      </c>
      <c r="R28">
        <f t="shared" si="3"/>
        <v>1.420127444736732</v>
      </c>
      <c r="S28" t="e">
        <f t="shared" si="3"/>
        <v>#DIV/0!</v>
      </c>
      <c r="T28" t="e">
        <f t="shared" si="3"/>
        <v>#DIV/0!</v>
      </c>
      <c r="U28">
        <f t="shared" si="3"/>
        <v>0</v>
      </c>
      <c r="V28" t="e">
        <f t="shared" si="3"/>
        <v>#DIV/0!</v>
      </c>
      <c r="W28">
        <f t="shared" si="3"/>
        <v>1.1547005383792517</v>
      </c>
    </row>
    <row r="29" spans="1:23" x14ac:dyDescent="0.3">
      <c r="B29" t="s">
        <v>86</v>
      </c>
      <c r="C29">
        <v>6500</v>
      </c>
      <c r="D29" t="s">
        <v>87</v>
      </c>
      <c r="E29">
        <v>1</v>
      </c>
      <c r="F29" t="s">
        <v>88</v>
      </c>
      <c r="G29">
        <v>100</v>
      </c>
      <c r="H29" t="s">
        <v>89</v>
      </c>
      <c r="I29">
        <v>0</v>
      </c>
      <c r="J29" t="s">
        <v>90</v>
      </c>
      <c r="K29">
        <v>51.539130724966498</v>
      </c>
      <c r="L29" t="s">
        <v>364</v>
      </c>
      <c r="M29">
        <v>0</v>
      </c>
      <c r="N29" t="s">
        <v>365</v>
      </c>
      <c r="O29">
        <v>380.94182486797217</v>
      </c>
      <c r="P29">
        <v>0</v>
      </c>
      <c r="Q29" t="s">
        <v>522</v>
      </c>
      <c r="R29">
        <v>24.93722826603334</v>
      </c>
      <c r="S29" t="s">
        <v>523</v>
      </c>
      <c r="T29" t="s">
        <v>680</v>
      </c>
      <c r="U29">
        <v>0</v>
      </c>
      <c r="V29" t="s">
        <v>681</v>
      </c>
      <c r="W29">
        <v>0</v>
      </c>
    </row>
    <row r="30" spans="1:23" x14ac:dyDescent="0.3">
      <c r="B30" t="s">
        <v>91</v>
      </c>
      <c r="C30">
        <v>4000</v>
      </c>
      <c r="D30" t="s">
        <v>87</v>
      </c>
      <c r="E30">
        <v>1</v>
      </c>
      <c r="F30" t="s">
        <v>92</v>
      </c>
      <c r="G30">
        <v>150</v>
      </c>
      <c r="H30" t="s">
        <v>93</v>
      </c>
      <c r="I30">
        <v>0</v>
      </c>
      <c r="J30" t="s">
        <v>94</v>
      </c>
      <c r="K30">
        <v>126.659878763021</v>
      </c>
      <c r="L30" t="s">
        <v>366</v>
      </c>
      <c r="M30">
        <v>0</v>
      </c>
      <c r="N30" t="s">
        <v>367</v>
      </c>
      <c r="O30">
        <v>1097.6479746940311</v>
      </c>
      <c r="P30">
        <v>0</v>
      </c>
      <c r="Q30" t="s">
        <v>524</v>
      </c>
      <c r="R30">
        <v>39.77503981301561</v>
      </c>
      <c r="S30" t="s">
        <v>525</v>
      </c>
      <c r="T30" t="s">
        <v>682</v>
      </c>
      <c r="U30">
        <v>0</v>
      </c>
      <c r="V30" t="s">
        <v>683</v>
      </c>
      <c r="W30">
        <v>10</v>
      </c>
    </row>
    <row r="31" spans="1:23" x14ac:dyDescent="0.3">
      <c r="H31" t="e" cm="1">
        <f t="array" ref="H31">moye</f>
        <v>#NAME?</v>
      </c>
      <c r="I31">
        <f>AVERAGE(I29:I30)</f>
        <v>0</v>
      </c>
      <c r="J31" t="e">
        <f t="shared" ref="J31:W31" si="4">AVERAGE(J29:J30)</f>
        <v>#DIV/0!</v>
      </c>
      <c r="K31">
        <f t="shared" si="4"/>
        <v>89.099504743993748</v>
      </c>
      <c r="L31" t="e">
        <f t="shared" si="4"/>
        <v>#DIV/0!</v>
      </c>
      <c r="M31">
        <f t="shared" si="4"/>
        <v>0</v>
      </c>
      <c r="N31" t="e">
        <f t="shared" si="4"/>
        <v>#DIV/0!</v>
      </c>
      <c r="O31">
        <f t="shared" si="4"/>
        <v>739.29489978100162</v>
      </c>
      <c r="P31">
        <f t="shared" si="4"/>
        <v>0</v>
      </c>
      <c r="Q31" t="e">
        <f t="shared" si="4"/>
        <v>#DIV/0!</v>
      </c>
      <c r="R31">
        <f t="shared" si="4"/>
        <v>32.356134039524477</v>
      </c>
      <c r="S31" t="e">
        <f t="shared" si="4"/>
        <v>#DIV/0!</v>
      </c>
      <c r="T31" t="e">
        <f t="shared" si="4"/>
        <v>#DIV/0!</v>
      </c>
      <c r="U31">
        <f t="shared" si="4"/>
        <v>0</v>
      </c>
      <c r="V31" t="e">
        <f t="shared" si="4"/>
        <v>#DIV/0!</v>
      </c>
      <c r="W31">
        <f t="shared" si="4"/>
        <v>5</v>
      </c>
    </row>
    <row r="32" spans="1:23" x14ac:dyDescent="0.3">
      <c r="I32">
        <f>_xlfn.STDEV.S(I29:I30)</f>
        <v>0</v>
      </c>
      <c r="J32" t="e">
        <f t="shared" ref="J32:W32" si="5">_xlfn.STDEV.S(J29:J30)</f>
        <v>#DIV/0!</v>
      </c>
      <c r="K32">
        <f t="shared" si="5"/>
        <v>53.118390345514364</v>
      </c>
      <c r="L32" t="e">
        <f t="shared" si="5"/>
        <v>#DIV/0!</v>
      </c>
      <c r="M32">
        <f t="shared" si="5"/>
        <v>0</v>
      </c>
      <c r="N32" t="e">
        <f t="shared" si="5"/>
        <v>#DIV/0!</v>
      </c>
      <c r="O32">
        <f t="shared" si="5"/>
        <v>506.78777866010779</v>
      </c>
      <c r="P32">
        <f t="shared" si="5"/>
        <v>0</v>
      </c>
      <c r="Q32" t="e">
        <f t="shared" si="5"/>
        <v>#DIV/0!</v>
      </c>
      <c r="R32">
        <f t="shared" si="5"/>
        <v>10.491917162839215</v>
      </c>
      <c r="S32" t="e">
        <f t="shared" si="5"/>
        <v>#DIV/0!</v>
      </c>
      <c r="T32" t="e">
        <f t="shared" si="5"/>
        <v>#DIV/0!</v>
      </c>
      <c r="U32">
        <f t="shared" si="5"/>
        <v>0</v>
      </c>
      <c r="V32" t="e">
        <f t="shared" si="5"/>
        <v>#DIV/0!</v>
      </c>
      <c r="W32">
        <f t="shared" si="5"/>
        <v>7.0710678118654755</v>
      </c>
    </row>
    <row r="33" spans="1:23" x14ac:dyDescent="0.3">
      <c r="B33" t="s">
        <v>95</v>
      </c>
      <c r="C33">
        <v>35040</v>
      </c>
      <c r="D33" t="s">
        <v>96</v>
      </c>
      <c r="E33">
        <v>4</v>
      </c>
      <c r="F33" t="s">
        <v>97</v>
      </c>
      <c r="G33">
        <v>800</v>
      </c>
      <c r="H33" t="s">
        <v>98</v>
      </c>
      <c r="I33">
        <v>0</v>
      </c>
      <c r="J33" t="s">
        <v>99</v>
      </c>
      <c r="K33">
        <v>282.07291505904868</v>
      </c>
      <c r="L33" t="s">
        <v>368</v>
      </c>
      <c r="M33">
        <v>0</v>
      </c>
      <c r="N33" t="s">
        <v>369</v>
      </c>
      <c r="O33">
        <v>2353.387423544074</v>
      </c>
      <c r="P33">
        <v>0</v>
      </c>
      <c r="Q33" t="s">
        <v>526</v>
      </c>
      <c r="R33">
        <v>202.3163190600462</v>
      </c>
      <c r="S33" t="s">
        <v>527</v>
      </c>
      <c r="T33" t="s">
        <v>684</v>
      </c>
      <c r="U33">
        <v>1</v>
      </c>
      <c r="V33" t="s">
        <v>685</v>
      </c>
      <c r="W33">
        <v>2</v>
      </c>
    </row>
    <row r="35" spans="1:23" x14ac:dyDescent="0.3">
      <c r="A35" t="s">
        <v>70</v>
      </c>
      <c r="B35" t="s">
        <v>100</v>
      </c>
      <c r="C35">
        <v>3600</v>
      </c>
      <c r="D35" t="s">
        <v>101</v>
      </c>
      <c r="E35">
        <v>1</v>
      </c>
      <c r="F35">
        <v>2594</v>
      </c>
      <c r="G35">
        <v>330</v>
      </c>
      <c r="H35" t="s">
        <v>102</v>
      </c>
      <c r="I35">
        <v>0</v>
      </c>
      <c r="J35" t="s">
        <v>103</v>
      </c>
      <c r="K35">
        <v>45.552583405049518</v>
      </c>
      <c r="L35" t="s">
        <v>370</v>
      </c>
      <c r="M35">
        <v>1</v>
      </c>
      <c r="N35" t="s">
        <v>371</v>
      </c>
      <c r="O35">
        <v>214.42049917706751</v>
      </c>
      <c r="P35">
        <v>1</v>
      </c>
      <c r="Q35" t="s">
        <v>528</v>
      </c>
      <c r="R35">
        <v>60.675471079070121</v>
      </c>
      <c r="S35" t="s">
        <v>529</v>
      </c>
      <c r="T35" t="s">
        <v>686</v>
      </c>
      <c r="U35">
        <v>1</v>
      </c>
      <c r="V35" t="s">
        <v>687</v>
      </c>
      <c r="W35">
        <v>0</v>
      </c>
    </row>
    <row r="37" spans="1:23" x14ac:dyDescent="0.3">
      <c r="A37" t="s">
        <v>104</v>
      </c>
      <c r="B37" t="s">
        <v>105</v>
      </c>
      <c r="C37">
        <v>17175</v>
      </c>
      <c r="D37" t="s">
        <v>106</v>
      </c>
      <c r="E37">
        <v>1</v>
      </c>
      <c r="F37" t="s">
        <v>107</v>
      </c>
      <c r="G37">
        <v>366</v>
      </c>
      <c r="H37" t="s">
        <v>108</v>
      </c>
      <c r="I37">
        <v>1</v>
      </c>
      <c r="J37" t="s">
        <v>109</v>
      </c>
      <c r="K37">
        <v>80.150326594011858</v>
      </c>
      <c r="L37" t="s">
        <v>372</v>
      </c>
      <c r="M37">
        <v>0</v>
      </c>
      <c r="N37" t="s">
        <v>373</v>
      </c>
      <c r="O37">
        <v>772.50361887807958</v>
      </c>
      <c r="P37">
        <v>0</v>
      </c>
      <c r="Q37" t="s">
        <v>530</v>
      </c>
      <c r="R37">
        <v>148.04837196401789</v>
      </c>
      <c r="S37" t="s">
        <v>531</v>
      </c>
      <c r="T37" t="s">
        <v>688</v>
      </c>
      <c r="U37">
        <v>0</v>
      </c>
      <c r="V37" t="s">
        <v>689</v>
      </c>
      <c r="W37">
        <v>0</v>
      </c>
    </row>
    <row r="39" spans="1:23" x14ac:dyDescent="0.3">
      <c r="B39" t="s">
        <v>110</v>
      </c>
      <c r="C39">
        <v>4032</v>
      </c>
      <c r="D39" t="s">
        <v>111</v>
      </c>
      <c r="E39">
        <v>1</v>
      </c>
      <c r="F39" t="s">
        <v>112</v>
      </c>
      <c r="G39">
        <v>402</v>
      </c>
      <c r="H39" t="s">
        <v>113</v>
      </c>
      <c r="I39">
        <v>1</v>
      </c>
      <c r="J39" t="s">
        <v>114</v>
      </c>
      <c r="K39">
        <v>45.730432887910872</v>
      </c>
      <c r="L39" t="s">
        <v>374</v>
      </c>
      <c r="M39">
        <v>1</v>
      </c>
      <c r="N39" t="s">
        <v>375</v>
      </c>
      <c r="O39">
        <v>260.2638767589815</v>
      </c>
      <c r="P39">
        <v>1</v>
      </c>
      <c r="Q39" t="s">
        <v>532</v>
      </c>
      <c r="R39">
        <v>91.564268987975083</v>
      </c>
      <c r="S39" t="s">
        <v>533</v>
      </c>
      <c r="T39" t="s">
        <v>690</v>
      </c>
      <c r="U39">
        <v>1</v>
      </c>
      <c r="V39" t="s">
        <v>691</v>
      </c>
      <c r="W39">
        <v>0</v>
      </c>
    </row>
    <row r="40" spans="1:23" x14ac:dyDescent="0.3">
      <c r="B40" t="s">
        <v>115</v>
      </c>
      <c r="C40">
        <v>4032</v>
      </c>
      <c r="D40" t="s">
        <v>111</v>
      </c>
      <c r="E40">
        <v>1</v>
      </c>
      <c r="F40" t="s">
        <v>116</v>
      </c>
      <c r="G40">
        <v>402</v>
      </c>
      <c r="H40" t="s">
        <v>117</v>
      </c>
      <c r="I40">
        <v>0</v>
      </c>
      <c r="J40" t="s">
        <v>118</v>
      </c>
      <c r="K40">
        <v>40.638727320008911</v>
      </c>
      <c r="L40" t="s">
        <v>376</v>
      </c>
      <c r="M40">
        <v>1</v>
      </c>
      <c r="N40" t="s">
        <v>377</v>
      </c>
      <c r="O40">
        <v>232.31461456802211</v>
      </c>
      <c r="P40">
        <v>1</v>
      </c>
      <c r="Q40" t="s">
        <v>534</v>
      </c>
      <c r="R40">
        <v>108.4797518739942</v>
      </c>
      <c r="S40" t="s">
        <v>535</v>
      </c>
      <c r="T40" t="s">
        <v>692</v>
      </c>
      <c r="U40">
        <v>1</v>
      </c>
      <c r="V40" t="s">
        <v>693</v>
      </c>
      <c r="W40">
        <v>0</v>
      </c>
    </row>
    <row r="41" spans="1:23" x14ac:dyDescent="0.3">
      <c r="B41" t="s">
        <v>119</v>
      </c>
      <c r="C41">
        <v>4032</v>
      </c>
      <c r="D41" t="s">
        <v>111</v>
      </c>
      <c r="E41">
        <v>1</v>
      </c>
      <c r="F41" t="s">
        <v>116</v>
      </c>
      <c r="G41">
        <v>402</v>
      </c>
      <c r="H41" t="s">
        <v>120</v>
      </c>
      <c r="I41">
        <v>1</v>
      </c>
      <c r="J41" t="s">
        <v>121</v>
      </c>
      <c r="K41">
        <v>49.366408696980223</v>
      </c>
      <c r="L41" t="s">
        <v>378</v>
      </c>
      <c r="M41">
        <v>1</v>
      </c>
      <c r="N41" t="s">
        <v>379</v>
      </c>
      <c r="O41">
        <v>221.99347512098029</v>
      </c>
      <c r="P41">
        <v>1</v>
      </c>
      <c r="Q41" t="s">
        <v>536</v>
      </c>
      <c r="R41">
        <v>86.648816047003493</v>
      </c>
      <c r="S41" t="s">
        <v>537</v>
      </c>
      <c r="T41" t="s">
        <v>694</v>
      </c>
      <c r="U41">
        <v>1</v>
      </c>
      <c r="V41" t="s">
        <v>695</v>
      </c>
      <c r="W41">
        <v>0</v>
      </c>
    </row>
    <row r="42" spans="1:23" x14ac:dyDescent="0.3">
      <c r="B42" t="s">
        <v>122</v>
      </c>
      <c r="C42">
        <v>4032</v>
      </c>
      <c r="D42" t="s">
        <v>111</v>
      </c>
      <c r="E42">
        <v>1</v>
      </c>
      <c r="F42" t="s">
        <v>116</v>
      </c>
      <c r="G42">
        <v>402</v>
      </c>
      <c r="H42" t="s">
        <v>123</v>
      </c>
      <c r="I42">
        <v>0</v>
      </c>
      <c r="J42" t="s">
        <v>124</v>
      </c>
      <c r="K42">
        <v>36.291714451974258</v>
      </c>
      <c r="L42" t="s">
        <v>380</v>
      </c>
      <c r="M42">
        <v>1</v>
      </c>
      <c r="N42" t="s">
        <v>381</v>
      </c>
      <c r="O42">
        <v>227.16415035096</v>
      </c>
      <c r="P42">
        <v>1</v>
      </c>
      <c r="Q42" t="s">
        <v>538</v>
      </c>
      <c r="R42">
        <v>104.1920093978988</v>
      </c>
      <c r="S42" t="s">
        <v>539</v>
      </c>
      <c r="T42" t="s">
        <v>696</v>
      </c>
      <c r="U42">
        <v>1</v>
      </c>
      <c r="V42" t="s">
        <v>697</v>
      </c>
      <c r="W42">
        <v>0</v>
      </c>
    </row>
    <row r="43" spans="1:23" x14ac:dyDescent="0.3">
      <c r="B43" t="s">
        <v>125</v>
      </c>
      <c r="C43">
        <v>4032</v>
      </c>
      <c r="D43" t="s">
        <v>111</v>
      </c>
      <c r="E43">
        <v>1</v>
      </c>
      <c r="F43" t="s">
        <v>126</v>
      </c>
      <c r="G43">
        <v>402</v>
      </c>
      <c r="H43" t="s">
        <v>127</v>
      </c>
      <c r="I43">
        <v>1</v>
      </c>
      <c r="J43" t="s">
        <v>128</v>
      </c>
      <c r="K43">
        <v>42.81878675497137</v>
      </c>
      <c r="L43" t="s">
        <v>382</v>
      </c>
      <c r="M43">
        <v>1</v>
      </c>
      <c r="N43" t="s">
        <v>383</v>
      </c>
      <c r="O43">
        <v>211.5188211259665</v>
      </c>
      <c r="P43">
        <v>1</v>
      </c>
      <c r="Q43" t="s">
        <v>540</v>
      </c>
      <c r="R43">
        <v>0</v>
      </c>
      <c r="S43" t="s">
        <v>541</v>
      </c>
      <c r="T43" t="s">
        <v>698</v>
      </c>
      <c r="U43">
        <v>1</v>
      </c>
      <c r="V43" t="s">
        <v>699</v>
      </c>
      <c r="W43">
        <v>0</v>
      </c>
    </row>
    <row r="44" spans="1:23" x14ac:dyDescent="0.3">
      <c r="B44" t="s">
        <v>129</v>
      </c>
      <c r="C44">
        <v>4032</v>
      </c>
      <c r="D44" t="s">
        <v>111</v>
      </c>
      <c r="E44">
        <v>1</v>
      </c>
      <c r="F44" t="s">
        <v>130</v>
      </c>
      <c r="G44">
        <v>402</v>
      </c>
      <c r="H44" t="s">
        <v>131</v>
      </c>
      <c r="I44">
        <v>1</v>
      </c>
      <c r="J44" t="s">
        <v>132</v>
      </c>
      <c r="K44">
        <v>40.739395824028179</v>
      </c>
      <c r="L44" t="s">
        <v>384</v>
      </c>
      <c r="M44">
        <v>1</v>
      </c>
      <c r="N44" t="s">
        <v>385</v>
      </c>
      <c r="O44">
        <v>234.54485961003229</v>
      </c>
      <c r="P44">
        <v>1</v>
      </c>
      <c r="Q44" t="s">
        <v>542</v>
      </c>
      <c r="R44">
        <v>14.478120422107169</v>
      </c>
      <c r="S44" t="s">
        <v>543</v>
      </c>
      <c r="T44" t="s">
        <v>700</v>
      </c>
      <c r="U44">
        <v>1</v>
      </c>
      <c r="V44" t="s">
        <v>701</v>
      </c>
      <c r="W44">
        <v>0</v>
      </c>
    </row>
    <row r="45" spans="1:23" x14ac:dyDescent="0.3">
      <c r="I45">
        <f>AVERAGE(I39:I44)</f>
        <v>0.66666666666666663</v>
      </c>
      <c r="J45" t="e">
        <f t="shared" ref="J45:W45" si="6">AVERAGE(J39:J44)</f>
        <v>#DIV/0!</v>
      </c>
      <c r="K45">
        <f t="shared" si="6"/>
        <v>42.597577655978967</v>
      </c>
      <c r="L45" t="e">
        <f t="shared" si="6"/>
        <v>#DIV/0!</v>
      </c>
      <c r="M45">
        <f t="shared" si="6"/>
        <v>1</v>
      </c>
      <c r="N45" t="e">
        <f t="shared" si="6"/>
        <v>#DIV/0!</v>
      </c>
      <c r="O45">
        <f t="shared" si="6"/>
        <v>231.29996625582376</v>
      </c>
      <c r="P45">
        <f t="shared" si="6"/>
        <v>1</v>
      </c>
      <c r="Q45" t="e">
        <f t="shared" si="6"/>
        <v>#DIV/0!</v>
      </c>
      <c r="R45">
        <f t="shared" si="6"/>
        <v>67.560494454829794</v>
      </c>
      <c r="S45" t="e">
        <f t="shared" si="6"/>
        <v>#DIV/0!</v>
      </c>
      <c r="T45" t="e">
        <f t="shared" si="6"/>
        <v>#DIV/0!</v>
      </c>
      <c r="U45">
        <f t="shared" si="6"/>
        <v>1</v>
      </c>
      <c r="V45" t="e">
        <f t="shared" si="6"/>
        <v>#DIV/0!</v>
      </c>
      <c r="W45">
        <f t="shared" si="6"/>
        <v>0</v>
      </c>
    </row>
    <row r="46" spans="1:23" x14ac:dyDescent="0.3">
      <c r="I46">
        <f>_xlfn.STDEV.S(I39:I44)</f>
        <v>0.51639777949432231</v>
      </c>
      <c r="J46" t="e">
        <f t="shared" ref="J46:W46" si="7">_xlfn.STDEV.S(J39:J44)</f>
        <v>#DIV/0!</v>
      </c>
      <c r="K46">
        <f t="shared" si="7"/>
        <v>4.5328718079885029</v>
      </c>
      <c r="L46" t="e">
        <f t="shared" si="7"/>
        <v>#DIV/0!</v>
      </c>
      <c r="M46">
        <f t="shared" si="7"/>
        <v>0</v>
      </c>
      <c r="N46" t="e">
        <f t="shared" si="7"/>
        <v>#DIV/0!</v>
      </c>
      <c r="O46">
        <f t="shared" si="7"/>
        <v>16.404123925421221</v>
      </c>
      <c r="P46">
        <f t="shared" si="7"/>
        <v>0</v>
      </c>
      <c r="Q46" t="e">
        <f t="shared" si="7"/>
        <v>#DIV/0!</v>
      </c>
      <c r="R46">
        <f t="shared" si="7"/>
        <v>47.621334655247544</v>
      </c>
      <c r="S46" t="e">
        <f t="shared" si="7"/>
        <v>#DIV/0!</v>
      </c>
      <c r="T46" t="e">
        <f t="shared" si="7"/>
        <v>#DIV/0!</v>
      </c>
      <c r="U46">
        <f t="shared" si="7"/>
        <v>0</v>
      </c>
      <c r="V46" t="e">
        <f t="shared" si="7"/>
        <v>#DIV/0!</v>
      </c>
      <c r="W46">
        <f t="shared" si="7"/>
        <v>0</v>
      </c>
    </row>
    <row r="47" spans="1:23" x14ac:dyDescent="0.3">
      <c r="B47" t="s">
        <v>133</v>
      </c>
      <c r="C47">
        <v>4032</v>
      </c>
      <c r="D47" t="s">
        <v>111</v>
      </c>
      <c r="E47">
        <v>2</v>
      </c>
      <c r="F47" t="s">
        <v>134</v>
      </c>
      <c r="G47">
        <v>200</v>
      </c>
      <c r="H47" t="s">
        <v>135</v>
      </c>
      <c r="I47">
        <v>1</v>
      </c>
      <c r="J47" t="s">
        <v>136</v>
      </c>
      <c r="K47">
        <v>29.96531405497808</v>
      </c>
      <c r="L47" t="s">
        <v>386</v>
      </c>
      <c r="M47">
        <v>1</v>
      </c>
      <c r="N47" t="s">
        <v>387</v>
      </c>
      <c r="O47">
        <v>242.2826918810606</v>
      </c>
      <c r="P47">
        <v>1</v>
      </c>
      <c r="Q47" t="s">
        <v>544</v>
      </c>
      <c r="R47">
        <v>0.70584446401335299</v>
      </c>
      <c r="S47" t="s">
        <v>545</v>
      </c>
      <c r="T47" t="s">
        <v>702</v>
      </c>
      <c r="U47">
        <v>1</v>
      </c>
      <c r="V47" t="s">
        <v>703</v>
      </c>
      <c r="W47">
        <v>1</v>
      </c>
    </row>
    <row r="48" spans="1:23" x14ac:dyDescent="0.3">
      <c r="B48" t="s">
        <v>137</v>
      </c>
      <c r="C48">
        <v>4032</v>
      </c>
      <c r="D48" t="s">
        <v>111</v>
      </c>
      <c r="E48">
        <v>2</v>
      </c>
      <c r="F48" t="s">
        <v>138</v>
      </c>
      <c r="G48">
        <v>200</v>
      </c>
      <c r="H48" t="s">
        <v>139</v>
      </c>
      <c r="I48">
        <v>0</v>
      </c>
      <c r="J48" t="s">
        <v>140</v>
      </c>
      <c r="K48">
        <v>48.573716170038097</v>
      </c>
      <c r="L48" t="s">
        <v>388</v>
      </c>
      <c r="M48">
        <v>1</v>
      </c>
      <c r="N48" t="s">
        <v>389</v>
      </c>
      <c r="O48">
        <v>243.47097827296241</v>
      </c>
      <c r="P48">
        <v>1</v>
      </c>
      <c r="Q48" t="s">
        <v>546</v>
      </c>
      <c r="R48">
        <v>4.304672496044077</v>
      </c>
      <c r="S48" t="s">
        <v>547</v>
      </c>
      <c r="T48" t="s">
        <v>704</v>
      </c>
      <c r="U48">
        <v>1</v>
      </c>
      <c r="V48" t="s">
        <v>705</v>
      </c>
      <c r="W48">
        <v>0</v>
      </c>
    </row>
    <row r="49" spans="2:23" x14ac:dyDescent="0.3">
      <c r="B49" t="s">
        <v>141</v>
      </c>
      <c r="C49">
        <v>4032</v>
      </c>
      <c r="D49" t="s">
        <v>111</v>
      </c>
      <c r="E49">
        <v>2</v>
      </c>
      <c r="F49" t="s">
        <v>142</v>
      </c>
      <c r="G49">
        <v>200</v>
      </c>
      <c r="H49" t="s">
        <v>143</v>
      </c>
      <c r="I49">
        <v>1</v>
      </c>
      <c r="J49" t="s">
        <v>144</v>
      </c>
      <c r="K49">
        <v>40.932075181975961</v>
      </c>
      <c r="L49" t="s">
        <v>390</v>
      </c>
      <c r="M49">
        <v>1</v>
      </c>
      <c r="N49" t="s">
        <v>391</v>
      </c>
      <c r="O49">
        <v>238.11009903403459</v>
      </c>
      <c r="P49">
        <v>0</v>
      </c>
      <c r="Q49" t="s">
        <v>548</v>
      </c>
      <c r="R49">
        <v>49.589416831033297</v>
      </c>
      <c r="S49" t="s">
        <v>549</v>
      </c>
      <c r="T49" t="s">
        <v>706</v>
      </c>
      <c r="U49">
        <v>1</v>
      </c>
      <c r="V49" t="s">
        <v>707</v>
      </c>
      <c r="W49">
        <v>1</v>
      </c>
    </row>
    <row r="50" spans="2:23" x14ac:dyDescent="0.3">
      <c r="B50" t="s">
        <v>145</v>
      </c>
      <c r="C50">
        <v>4032</v>
      </c>
      <c r="D50" t="s">
        <v>111</v>
      </c>
      <c r="E50">
        <v>1</v>
      </c>
      <c r="F50" t="s">
        <v>146</v>
      </c>
      <c r="G50">
        <v>402</v>
      </c>
      <c r="H50" t="s">
        <v>147</v>
      </c>
      <c r="I50">
        <v>1</v>
      </c>
      <c r="J50" t="s">
        <v>148</v>
      </c>
      <c r="K50">
        <v>42.911663444945589</v>
      </c>
      <c r="L50" t="s">
        <v>392</v>
      </c>
      <c r="M50">
        <v>0</v>
      </c>
      <c r="N50" t="s">
        <v>393</v>
      </c>
      <c r="O50">
        <v>232.46456476498861</v>
      </c>
      <c r="P50">
        <v>1</v>
      </c>
      <c r="Q50" t="s">
        <v>550</v>
      </c>
      <c r="R50">
        <v>15.80654687306378</v>
      </c>
      <c r="S50" t="s">
        <v>551</v>
      </c>
      <c r="T50" t="s">
        <v>708</v>
      </c>
      <c r="U50">
        <v>1</v>
      </c>
      <c r="V50" t="s">
        <v>709</v>
      </c>
      <c r="W50">
        <v>0</v>
      </c>
    </row>
    <row r="51" spans="2:23" x14ac:dyDescent="0.3">
      <c r="B51" t="s">
        <v>149</v>
      </c>
      <c r="C51">
        <v>4032</v>
      </c>
      <c r="D51" t="s">
        <v>111</v>
      </c>
      <c r="E51">
        <v>1</v>
      </c>
      <c r="F51" t="s">
        <v>150</v>
      </c>
      <c r="G51">
        <v>342</v>
      </c>
      <c r="H51" t="s">
        <v>151</v>
      </c>
      <c r="I51">
        <v>1</v>
      </c>
      <c r="J51" t="s">
        <v>152</v>
      </c>
      <c r="K51">
        <v>42.41695127193816</v>
      </c>
      <c r="L51" t="s">
        <v>394</v>
      </c>
      <c r="M51">
        <v>1</v>
      </c>
      <c r="N51" t="s">
        <v>395</v>
      </c>
      <c r="O51">
        <v>232.20576160692141</v>
      </c>
      <c r="P51">
        <v>1</v>
      </c>
      <c r="Q51" t="s">
        <v>552</v>
      </c>
      <c r="R51">
        <v>44.203601624001749</v>
      </c>
      <c r="S51" t="s">
        <v>553</v>
      </c>
      <c r="T51" t="s">
        <v>710</v>
      </c>
      <c r="U51">
        <v>1</v>
      </c>
      <c r="V51" t="s">
        <v>711</v>
      </c>
      <c r="W51">
        <v>0</v>
      </c>
    </row>
    <row r="52" spans="2:23" x14ac:dyDescent="0.3">
      <c r="B52" t="s">
        <v>153</v>
      </c>
      <c r="C52">
        <v>4032</v>
      </c>
      <c r="D52" t="s">
        <v>111</v>
      </c>
      <c r="E52">
        <v>1</v>
      </c>
      <c r="F52" t="s">
        <v>154</v>
      </c>
      <c r="G52">
        <v>402</v>
      </c>
      <c r="H52" t="s">
        <v>155</v>
      </c>
      <c r="I52">
        <v>1</v>
      </c>
      <c r="J52" t="s">
        <v>156</v>
      </c>
      <c r="K52">
        <v>50.519348548026763</v>
      </c>
      <c r="L52" t="s">
        <v>396</v>
      </c>
      <c r="M52">
        <v>1</v>
      </c>
      <c r="N52" t="s">
        <v>397</v>
      </c>
      <c r="O52">
        <v>253.25254574697459</v>
      </c>
      <c r="P52">
        <v>1</v>
      </c>
      <c r="Q52" t="s">
        <v>554</v>
      </c>
      <c r="R52">
        <v>45.8843847240787</v>
      </c>
      <c r="S52" t="s">
        <v>555</v>
      </c>
      <c r="T52" t="s">
        <v>712</v>
      </c>
      <c r="U52">
        <v>1</v>
      </c>
      <c r="V52" t="s">
        <v>713</v>
      </c>
      <c r="W52">
        <v>0</v>
      </c>
    </row>
    <row r="53" spans="2:23" x14ac:dyDescent="0.3">
      <c r="B53" t="s">
        <v>157</v>
      </c>
      <c r="C53">
        <v>4032</v>
      </c>
      <c r="D53" t="s">
        <v>111</v>
      </c>
      <c r="E53">
        <v>3</v>
      </c>
      <c r="F53" t="s">
        <v>158</v>
      </c>
      <c r="G53">
        <v>134</v>
      </c>
      <c r="H53" t="s">
        <v>159</v>
      </c>
      <c r="I53">
        <v>0</v>
      </c>
      <c r="J53" t="s">
        <v>160</v>
      </c>
      <c r="K53">
        <v>36.099829818005666</v>
      </c>
      <c r="L53" t="s">
        <v>398</v>
      </c>
      <c r="M53">
        <v>0</v>
      </c>
      <c r="N53" t="s">
        <v>399</v>
      </c>
      <c r="O53">
        <v>226.77036365494129</v>
      </c>
      <c r="P53">
        <v>0</v>
      </c>
      <c r="Q53" t="s">
        <v>556</v>
      </c>
      <c r="R53">
        <v>48.205571011989377</v>
      </c>
      <c r="S53" t="s">
        <v>557</v>
      </c>
      <c r="T53" t="s">
        <v>714</v>
      </c>
      <c r="U53">
        <v>0</v>
      </c>
      <c r="V53" t="s">
        <v>715</v>
      </c>
      <c r="W53">
        <v>0</v>
      </c>
    </row>
    <row r="54" spans="2:23" x14ac:dyDescent="0.3">
      <c r="B54" t="s">
        <v>161</v>
      </c>
      <c r="C54">
        <v>4730</v>
      </c>
      <c r="D54" t="s">
        <v>111</v>
      </c>
      <c r="E54">
        <v>1</v>
      </c>
      <c r="F54" t="s">
        <v>162</v>
      </c>
      <c r="G54">
        <v>472</v>
      </c>
      <c r="H54" t="s">
        <v>163</v>
      </c>
      <c r="I54">
        <v>1</v>
      </c>
      <c r="J54" t="s">
        <v>164</v>
      </c>
      <c r="K54">
        <v>43.779805641970597</v>
      </c>
      <c r="L54" t="s">
        <v>400</v>
      </c>
      <c r="M54">
        <v>1</v>
      </c>
      <c r="N54" t="s">
        <v>401</v>
      </c>
      <c r="O54">
        <v>292.89563085406547</v>
      </c>
      <c r="P54">
        <v>1</v>
      </c>
      <c r="Q54" t="s">
        <v>558</v>
      </c>
      <c r="R54">
        <v>17.446778952027671</v>
      </c>
      <c r="S54" t="s">
        <v>559</v>
      </c>
      <c r="T54" t="s">
        <v>716</v>
      </c>
      <c r="U54">
        <v>1</v>
      </c>
      <c r="V54" t="s">
        <v>717</v>
      </c>
      <c r="W54">
        <v>1</v>
      </c>
    </row>
    <row r="55" spans="2:23" x14ac:dyDescent="0.3">
      <c r="B55" t="s">
        <v>165</v>
      </c>
      <c r="C55">
        <v>4032</v>
      </c>
      <c r="D55" t="s">
        <v>111</v>
      </c>
      <c r="E55">
        <v>3</v>
      </c>
      <c r="F55" t="s">
        <v>166</v>
      </c>
      <c r="G55">
        <v>134</v>
      </c>
      <c r="H55" t="s">
        <v>167</v>
      </c>
      <c r="I55">
        <v>0</v>
      </c>
      <c r="J55" t="s">
        <v>168</v>
      </c>
      <c r="K55">
        <v>44.090567016042769</v>
      </c>
      <c r="L55" t="s">
        <v>402</v>
      </c>
      <c r="M55">
        <v>0</v>
      </c>
      <c r="N55" t="s">
        <v>403</v>
      </c>
      <c r="O55">
        <v>238.85449875809721</v>
      </c>
      <c r="P55">
        <v>1</v>
      </c>
      <c r="Q55" t="s">
        <v>560</v>
      </c>
      <c r="R55">
        <v>20.05358940793667</v>
      </c>
      <c r="S55" t="s">
        <v>561</v>
      </c>
      <c r="T55" t="s">
        <v>718</v>
      </c>
      <c r="U55">
        <v>0</v>
      </c>
      <c r="V55" t="s">
        <v>719</v>
      </c>
      <c r="W55">
        <v>0</v>
      </c>
    </row>
    <row r="56" spans="2:23" x14ac:dyDescent="0.3">
      <c r="B56" t="s">
        <v>169</v>
      </c>
      <c r="C56">
        <v>4032</v>
      </c>
      <c r="D56" t="s">
        <v>111</v>
      </c>
      <c r="E56">
        <v>1</v>
      </c>
      <c r="F56" t="s">
        <v>170</v>
      </c>
      <c r="G56">
        <v>402</v>
      </c>
      <c r="H56" t="s">
        <v>171</v>
      </c>
      <c r="I56">
        <v>1</v>
      </c>
      <c r="J56" t="s">
        <v>172</v>
      </c>
      <c r="K56">
        <v>46.870370936929248</v>
      </c>
      <c r="L56" t="s">
        <v>404</v>
      </c>
      <c r="M56">
        <v>1</v>
      </c>
      <c r="N56" t="s">
        <v>405</v>
      </c>
      <c r="O56">
        <v>253.30591318698129</v>
      </c>
      <c r="P56">
        <v>1</v>
      </c>
      <c r="Q56" t="s">
        <v>562</v>
      </c>
      <c r="R56">
        <v>127.5311565600568</v>
      </c>
      <c r="S56" t="s">
        <v>563</v>
      </c>
      <c r="T56" t="s">
        <v>720</v>
      </c>
      <c r="U56">
        <v>1</v>
      </c>
      <c r="V56" t="s">
        <v>721</v>
      </c>
      <c r="W56">
        <v>0</v>
      </c>
    </row>
    <row r="57" spans="2:23" x14ac:dyDescent="0.3">
      <c r="B57" t="s">
        <v>173</v>
      </c>
      <c r="C57">
        <v>4730</v>
      </c>
      <c r="D57" t="s">
        <v>111</v>
      </c>
      <c r="E57">
        <v>2</v>
      </c>
      <c r="F57" t="s">
        <v>174</v>
      </c>
      <c r="G57">
        <v>236</v>
      </c>
      <c r="H57" t="s">
        <v>175</v>
      </c>
      <c r="I57">
        <v>1</v>
      </c>
      <c r="J57" t="s">
        <v>176</v>
      </c>
      <c r="K57">
        <v>42.67604436900001</v>
      </c>
      <c r="L57" t="s">
        <v>406</v>
      </c>
      <c r="M57">
        <v>0</v>
      </c>
      <c r="N57" t="s">
        <v>407</v>
      </c>
      <c r="O57">
        <v>287.98270350892562</v>
      </c>
      <c r="P57">
        <v>1</v>
      </c>
      <c r="Q57" t="s">
        <v>564</v>
      </c>
      <c r="R57">
        <v>17.521731261978861</v>
      </c>
      <c r="S57" t="s">
        <v>565</v>
      </c>
      <c r="T57" t="s">
        <v>722</v>
      </c>
      <c r="U57">
        <v>1</v>
      </c>
      <c r="V57" t="s">
        <v>723</v>
      </c>
      <c r="W57">
        <v>1</v>
      </c>
    </row>
    <row r="58" spans="2:23" x14ac:dyDescent="0.3">
      <c r="B58" t="s">
        <v>177</v>
      </c>
      <c r="C58">
        <v>4032</v>
      </c>
      <c r="D58" t="s">
        <v>111</v>
      </c>
      <c r="E58">
        <v>2</v>
      </c>
      <c r="F58" t="s">
        <v>178</v>
      </c>
      <c r="G58">
        <v>200</v>
      </c>
      <c r="H58" t="s">
        <v>179</v>
      </c>
      <c r="I58">
        <v>0</v>
      </c>
      <c r="J58" t="s">
        <v>180</v>
      </c>
      <c r="K58">
        <v>41.922431380022317</v>
      </c>
      <c r="L58" t="s">
        <v>408</v>
      </c>
      <c r="M58">
        <v>1</v>
      </c>
      <c r="N58" t="s">
        <v>409</v>
      </c>
      <c r="O58">
        <v>468.53727556194639</v>
      </c>
      <c r="P58">
        <v>1</v>
      </c>
      <c r="Q58" t="s">
        <v>566</v>
      </c>
      <c r="R58">
        <v>4.2975449030054733</v>
      </c>
      <c r="S58" t="s">
        <v>567</v>
      </c>
      <c r="T58" t="s">
        <v>724</v>
      </c>
      <c r="U58">
        <v>0</v>
      </c>
      <c r="V58" t="s">
        <v>725</v>
      </c>
      <c r="W58">
        <v>0</v>
      </c>
    </row>
    <row r="59" spans="2:23" x14ac:dyDescent="0.3">
      <c r="B59" t="s">
        <v>181</v>
      </c>
      <c r="C59">
        <v>4621</v>
      </c>
      <c r="D59" t="s">
        <v>111</v>
      </c>
      <c r="E59">
        <v>3</v>
      </c>
      <c r="F59" t="s">
        <v>182</v>
      </c>
      <c r="G59">
        <v>154</v>
      </c>
      <c r="H59" t="s">
        <v>183</v>
      </c>
      <c r="I59">
        <v>0</v>
      </c>
      <c r="J59" t="s">
        <v>184</v>
      </c>
      <c r="K59">
        <v>44.237036455073387</v>
      </c>
      <c r="L59" t="s">
        <v>410</v>
      </c>
      <c r="M59">
        <v>0</v>
      </c>
      <c r="N59" t="s">
        <v>411</v>
      </c>
      <c r="O59">
        <v>265.37249502702622</v>
      </c>
      <c r="P59">
        <v>1</v>
      </c>
      <c r="Q59" t="s">
        <v>568</v>
      </c>
      <c r="R59">
        <v>9.6997595489956439</v>
      </c>
      <c r="S59" t="s">
        <v>569</v>
      </c>
      <c r="T59" t="s">
        <v>726</v>
      </c>
      <c r="U59">
        <v>0</v>
      </c>
      <c r="V59" t="s">
        <v>727</v>
      </c>
      <c r="W59">
        <v>1</v>
      </c>
    </row>
    <row r="60" spans="2:23" x14ac:dyDescent="0.3">
      <c r="B60" t="s">
        <v>185</v>
      </c>
      <c r="C60">
        <v>1243</v>
      </c>
      <c r="D60" t="s">
        <v>111</v>
      </c>
      <c r="E60">
        <v>2</v>
      </c>
      <c r="F60" t="s">
        <v>186</v>
      </c>
      <c r="G60">
        <v>62</v>
      </c>
      <c r="H60" t="s">
        <v>187</v>
      </c>
      <c r="I60">
        <v>0</v>
      </c>
      <c r="J60" t="s">
        <v>188</v>
      </c>
      <c r="K60">
        <v>29.99378829007037</v>
      </c>
      <c r="L60" t="s">
        <v>412</v>
      </c>
      <c r="M60">
        <v>0</v>
      </c>
      <c r="N60" t="s">
        <v>413</v>
      </c>
      <c r="O60">
        <v>73.666518621030264</v>
      </c>
      <c r="P60">
        <v>1</v>
      </c>
      <c r="Q60" t="s">
        <v>570</v>
      </c>
      <c r="R60">
        <v>11.27321910497267</v>
      </c>
      <c r="S60" t="s">
        <v>571</v>
      </c>
      <c r="T60" t="s">
        <v>728</v>
      </c>
      <c r="U60">
        <v>0</v>
      </c>
      <c r="V60" t="s">
        <v>729</v>
      </c>
      <c r="W60">
        <v>0</v>
      </c>
    </row>
    <row r="61" spans="2:23" x14ac:dyDescent="0.3">
      <c r="B61" t="s">
        <v>189</v>
      </c>
      <c r="C61">
        <v>4032</v>
      </c>
      <c r="D61" t="s">
        <v>111</v>
      </c>
      <c r="E61">
        <v>2</v>
      </c>
      <c r="F61" t="s">
        <v>190</v>
      </c>
      <c r="G61">
        <v>200</v>
      </c>
      <c r="H61" t="s">
        <v>191</v>
      </c>
      <c r="I61">
        <v>1</v>
      </c>
      <c r="J61" t="s">
        <v>192</v>
      </c>
      <c r="K61">
        <v>43.889568536076688</v>
      </c>
      <c r="L61" t="s">
        <v>414</v>
      </c>
      <c r="M61">
        <v>1</v>
      </c>
      <c r="N61" t="s">
        <v>415</v>
      </c>
      <c r="O61">
        <v>235.80140503798609</v>
      </c>
      <c r="P61">
        <v>1</v>
      </c>
      <c r="Q61" t="s">
        <v>572</v>
      </c>
      <c r="R61">
        <v>14.78537004301324</v>
      </c>
      <c r="S61" t="s">
        <v>573</v>
      </c>
      <c r="T61" t="s">
        <v>730</v>
      </c>
      <c r="U61">
        <v>1</v>
      </c>
      <c r="V61" t="s">
        <v>731</v>
      </c>
      <c r="W61">
        <v>0</v>
      </c>
    </row>
    <row r="62" spans="2:23" x14ac:dyDescent="0.3">
      <c r="B62" t="s">
        <v>193</v>
      </c>
      <c r="C62">
        <v>4032</v>
      </c>
      <c r="D62" t="s">
        <v>111</v>
      </c>
      <c r="E62">
        <v>2</v>
      </c>
      <c r="F62" t="s">
        <v>194</v>
      </c>
      <c r="G62">
        <v>200</v>
      </c>
      <c r="H62" t="s">
        <v>195</v>
      </c>
      <c r="I62">
        <v>1</v>
      </c>
      <c r="J62" t="s">
        <v>196</v>
      </c>
      <c r="K62">
        <v>38.471150551922619</v>
      </c>
      <c r="L62" t="s">
        <v>416</v>
      </c>
      <c r="M62">
        <v>0</v>
      </c>
      <c r="N62" t="s">
        <v>417</v>
      </c>
      <c r="O62">
        <v>244.1468514640583</v>
      </c>
      <c r="P62">
        <v>0</v>
      </c>
      <c r="Q62" t="s">
        <v>574</v>
      </c>
      <c r="R62">
        <v>24.436912772012871</v>
      </c>
      <c r="S62" t="s">
        <v>575</v>
      </c>
      <c r="T62" t="s">
        <v>732</v>
      </c>
      <c r="U62">
        <v>1</v>
      </c>
      <c r="V62" t="s">
        <v>733</v>
      </c>
      <c r="W62">
        <v>0</v>
      </c>
    </row>
    <row r="63" spans="2:23" x14ac:dyDescent="0.3">
      <c r="I63">
        <f>AVERAGE(I47:I62)</f>
        <v>0.625</v>
      </c>
      <c r="J63" t="e">
        <f t="shared" ref="J63:W63" si="8">AVERAGE(J47:J62)</f>
        <v>#DIV/0!</v>
      </c>
      <c r="K63">
        <f t="shared" si="8"/>
        <v>41.709353854188521</v>
      </c>
      <c r="L63" t="e">
        <f t="shared" si="8"/>
        <v>#DIV/0!</v>
      </c>
      <c r="M63">
        <f t="shared" si="8"/>
        <v>0.5625</v>
      </c>
      <c r="N63" t="e">
        <f t="shared" si="8"/>
        <v>#DIV/0!</v>
      </c>
      <c r="O63">
        <f t="shared" si="8"/>
        <v>251.82001856137504</v>
      </c>
      <c r="P63">
        <f t="shared" si="8"/>
        <v>0.8125</v>
      </c>
      <c r="Q63" t="e">
        <f t="shared" si="8"/>
        <v>#DIV/0!</v>
      </c>
      <c r="R63">
        <f t="shared" si="8"/>
        <v>28.484131286139014</v>
      </c>
      <c r="S63" t="e">
        <f t="shared" si="8"/>
        <v>#DIV/0!</v>
      </c>
      <c r="T63" t="e">
        <f t="shared" si="8"/>
        <v>#DIV/0!</v>
      </c>
      <c r="U63">
        <f t="shared" si="8"/>
        <v>0.6875</v>
      </c>
      <c r="V63" t="e">
        <f t="shared" si="8"/>
        <v>#DIV/0!</v>
      </c>
      <c r="W63">
        <f t="shared" si="8"/>
        <v>0.3125</v>
      </c>
    </row>
    <row r="64" spans="2:23" x14ac:dyDescent="0.3">
      <c r="I64">
        <f>_xlfn.STDEV.S(I47:I62)</f>
        <v>0.5</v>
      </c>
      <c r="J64" t="e">
        <f t="shared" ref="J64:W64" si="9">_xlfn.STDEV.S(J47:J62)</f>
        <v>#DIV/0!</v>
      </c>
      <c r="K64">
        <f t="shared" si="9"/>
        <v>5.7337073577338336</v>
      </c>
      <c r="L64" t="e">
        <f t="shared" si="9"/>
        <v>#DIV/0!</v>
      </c>
      <c r="M64">
        <f t="shared" si="9"/>
        <v>0.51234753829797997</v>
      </c>
      <c r="N64" t="e">
        <f t="shared" si="9"/>
        <v>#DIV/0!</v>
      </c>
      <c r="O64">
        <f t="shared" si="9"/>
        <v>74.880776076887628</v>
      </c>
      <c r="P64">
        <f t="shared" si="9"/>
        <v>0.40311288741492751</v>
      </c>
      <c r="Q64" t="e">
        <f t="shared" si="9"/>
        <v>#DIV/0!</v>
      </c>
      <c r="R64">
        <f t="shared" si="9"/>
        <v>31.051268523251963</v>
      </c>
      <c r="S64" t="e">
        <f t="shared" si="9"/>
        <v>#DIV/0!</v>
      </c>
      <c r="T64" t="e">
        <f t="shared" si="9"/>
        <v>#DIV/0!</v>
      </c>
      <c r="U64">
        <f t="shared" si="9"/>
        <v>0.47871355387816905</v>
      </c>
      <c r="V64" t="e">
        <f t="shared" si="9"/>
        <v>#DIV/0!</v>
      </c>
      <c r="W64">
        <f t="shared" si="9"/>
        <v>0.47871355387816905</v>
      </c>
    </row>
    <row r="65" spans="2:24" x14ac:dyDescent="0.3">
      <c r="B65" t="s">
        <v>197</v>
      </c>
      <c r="C65">
        <v>1624</v>
      </c>
      <c r="D65" t="s">
        <v>111</v>
      </c>
      <c r="E65">
        <v>1</v>
      </c>
      <c r="F65" t="s">
        <v>198</v>
      </c>
      <c r="G65">
        <v>162</v>
      </c>
      <c r="H65" t="s">
        <v>199</v>
      </c>
      <c r="I65">
        <v>1</v>
      </c>
      <c r="J65" t="s">
        <v>200</v>
      </c>
      <c r="K65">
        <v>29.479086445062421</v>
      </c>
      <c r="L65" t="s">
        <v>418</v>
      </c>
      <c r="M65">
        <v>0</v>
      </c>
      <c r="N65" t="s">
        <v>419</v>
      </c>
      <c r="O65">
        <v>95.359358798014</v>
      </c>
      <c r="P65">
        <v>1</v>
      </c>
      <c r="Q65" t="s">
        <v>576</v>
      </c>
      <c r="R65">
        <v>34.657023710082292</v>
      </c>
      <c r="S65" t="s">
        <v>577</v>
      </c>
      <c r="T65" t="s">
        <v>734</v>
      </c>
      <c r="U65">
        <v>1</v>
      </c>
      <c r="V65" t="s">
        <v>735</v>
      </c>
      <c r="W65">
        <v>0</v>
      </c>
    </row>
    <row r="66" spans="2:24" x14ac:dyDescent="0.3">
      <c r="B66" t="s">
        <v>201</v>
      </c>
      <c r="C66">
        <v>1624</v>
      </c>
      <c r="D66" t="s">
        <v>111</v>
      </c>
      <c r="E66">
        <v>2</v>
      </c>
      <c r="F66" t="s">
        <v>202</v>
      </c>
      <c r="G66">
        <v>80</v>
      </c>
      <c r="H66" t="s">
        <v>203</v>
      </c>
      <c r="I66">
        <v>0</v>
      </c>
      <c r="J66" t="s">
        <v>204</v>
      </c>
      <c r="K66">
        <v>37.798310942947857</v>
      </c>
      <c r="L66" t="s">
        <v>420</v>
      </c>
      <c r="M66">
        <v>1</v>
      </c>
      <c r="N66" t="s">
        <v>421</v>
      </c>
      <c r="O66">
        <v>103.0484116789885</v>
      </c>
      <c r="P66">
        <v>0</v>
      </c>
      <c r="Q66" t="s">
        <v>578</v>
      </c>
      <c r="R66">
        <v>28.00421576295048</v>
      </c>
      <c r="S66" t="s">
        <v>579</v>
      </c>
      <c r="T66" t="s">
        <v>736</v>
      </c>
      <c r="U66">
        <v>0</v>
      </c>
      <c r="V66" t="s">
        <v>737</v>
      </c>
      <c r="W66">
        <v>0</v>
      </c>
    </row>
    <row r="67" spans="2:24" x14ac:dyDescent="0.3">
      <c r="B67" t="s">
        <v>205</v>
      </c>
      <c r="C67">
        <v>1538</v>
      </c>
      <c r="D67" t="s">
        <v>111</v>
      </c>
      <c r="E67">
        <v>3</v>
      </c>
      <c r="F67" t="s">
        <v>206</v>
      </c>
      <c r="G67">
        <v>50</v>
      </c>
      <c r="H67" t="s">
        <v>207</v>
      </c>
      <c r="I67">
        <v>1</v>
      </c>
      <c r="J67" t="s">
        <v>208</v>
      </c>
      <c r="K67">
        <v>32.961194258066833</v>
      </c>
      <c r="L67" t="s">
        <v>422</v>
      </c>
      <c r="M67">
        <v>1</v>
      </c>
      <c r="N67" t="s">
        <v>423</v>
      </c>
      <c r="O67">
        <v>86.434444392099977</v>
      </c>
      <c r="P67">
        <v>0</v>
      </c>
      <c r="Q67" t="s">
        <v>580</v>
      </c>
      <c r="R67">
        <v>30.858028335962441</v>
      </c>
      <c r="S67" t="s">
        <v>581</v>
      </c>
      <c r="T67" t="s">
        <v>738</v>
      </c>
      <c r="U67">
        <v>0</v>
      </c>
      <c r="V67" t="s">
        <v>739</v>
      </c>
      <c r="W67">
        <v>0</v>
      </c>
    </row>
    <row r="68" spans="2:24" x14ac:dyDescent="0.3">
      <c r="B68" t="s">
        <v>209</v>
      </c>
      <c r="C68">
        <v>1538</v>
      </c>
      <c r="D68" t="s">
        <v>111</v>
      </c>
      <c r="E68">
        <v>1</v>
      </c>
      <c r="F68" t="s">
        <v>210</v>
      </c>
      <c r="G68">
        <v>152</v>
      </c>
      <c r="H68" t="s">
        <v>211</v>
      </c>
      <c r="I68">
        <v>1</v>
      </c>
      <c r="J68" t="s">
        <v>212</v>
      </c>
      <c r="K68">
        <v>25.286816927022301</v>
      </c>
      <c r="L68" t="s">
        <v>424</v>
      </c>
      <c r="M68">
        <v>1</v>
      </c>
      <c r="N68" t="s">
        <v>425</v>
      </c>
      <c r="O68">
        <v>78.439105054014362</v>
      </c>
      <c r="P68">
        <v>1</v>
      </c>
      <c r="Q68" t="s">
        <v>582</v>
      </c>
      <c r="R68">
        <v>24.31134891405236</v>
      </c>
      <c r="S68" t="s">
        <v>583</v>
      </c>
      <c r="T68" t="s">
        <v>740</v>
      </c>
      <c r="U68">
        <v>1</v>
      </c>
      <c r="V68" t="s">
        <v>741</v>
      </c>
      <c r="W68">
        <v>0</v>
      </c>
    </row>
    <row r="69" spans="2:24" x14ac:dyDescent="0.3">
      <c r="B69" t="s">
        <v>213</v>
      </c>
      <c r="C69">
        <v>1643</v>
      </c>
      <c r="D69" t="s">
        <v>111</v>
      </c>
      <c r="E69">
        <v>3</v>
      </c>
      <c r="F69" t="s">
        <v>214</v>
      </c>
      <c r="G69">
        <v>54</v>
      </c>
      <c r="H69" t="s">
        <v>215</v>
      </c>
      <c r="I69">
        <v>0</v>
      </c>
      <c r="J69" t="s">
        <v>216</v>
      </c>
      <c r="K69">
        <v>41.603535871952772</v>
      </c>
      <c r="L69" t="s">
        <v>426</v>
      </c>
      <c r="M69">
        <v>0</v>
      </c>
      <c r="N69" t="s">
        <v>427</v>
      </c>
      <c r="O69">
        <v>96.864956627949141</v>
      </c>
      <c r="P69">
        <v>1</v>
      </c>
      <c r="Q69" t="s">
        <v>584</v>
      </c>
      <c r="R69">
        <v>30.30341700499412</v>
      </c>
      <c r="S69" t="s">
        <v>585</v>
      </c>
      <c r="T69" t="s">
        <v>742</v>
      </c>
      <c r="U69">
        <v>0</v>
      </c>
      <c r="V69" t="s">
        <v>743</v>
      </c>
      <c r="W69">
        <v>0</v>
      </c>
    </row>
    <row r="70" spans="2:24" x14ac:dyDescent="0.3">
      <c r="B70" t="s">
        <v>217</v>
      </c>
      <c r="C70">
        <v>1643</v>
      </c>
      <c r="D70" t="s">
        <v>111</v>
      </c>
      <c r="E70">
        <v>4</v>
      </c>
      <c r="F70" t="s">
        <v>218</v>
      </c>
      <c r="G70">
        <v>40</v>
      </c>
      <c r="H70" t="s">
        <v>219</v>
      </c>
      <c r="I70">
        <v>0</v>
      </c>
      <c r="J70" t="s">
        <v>220</v>
      </c>
      <c r="K70">
        <v>27.753309785039161</v>
      </c>
      <c r="L70" t="s">
        <v>428</v>
      </c>
      <c r="M70">
        <v>0</v>
      </c>
      <c r="N70" t="s">
        <v>429</v>
      </c>
      <c r="O70">
        <v>100.8701088910457</v>
      </c>
      <c r="P70">
        <v>0</v>
      </c>
      <c r="Q70" t="s">
        <v>586</v>
      </c>
      <c r="R70">
        <v>28.00945185311139</v>
      </c>
      <c r="S70" t="s">
        <v>587</v>
      </c>
      <c r="T70" t="s">
        <v>744</v>
      </c>
      <c r="U70">
        <v>0</v>
      </c>
      <c r="V70" t="s">
        <v>745</v>
      </c>
      <c r="W70">
        <v>0</v>
      </c>
    </row>
    <row r="71" spans="2:24" x14ac:dyDescent="0.3">
      <c r="I71">
        <f>AVERAGE(I65:I70)</f>
        <v>0.5</v>
      </c>
      <c r="J71" t="e">
        <f t="shared" ref="J71:W71" si="10">AVERAGE(J65:J70)</f>
        <v>#DIV/0!</v>
      </c>
      <c r="K71">
        <f t="shared" si="10"/>
        <v>32.480375705015227</v>
      </c>
      <c r="L71" t="e">
        <f t="shared" si="10"/>
        <v>#DIV/0!</v>
      </c>
      <c r="M71">
        <f t="shared" si="10"/>
        <v>0.5</v>
      </c>
      <c r="N71" t="e">
        <f t="shared" si="10"/>
        <v>#DIV/0!</v>
      </c>
      <c r="O71">
        <f t="shared" si="10"/>
        <v>93.502730907018602</v>
      </c>
      <c r="P71">
        <f t="shared" si="10"/>
        <v>0.5</v>
      </c>
      <c r="Q71" t="e">
        <f t="shared" si="10"/>
        <v>#DIV/0!</v>
      </c>
      <c r="R71">
        <f t="shared" si="10"/>
        <v>29.357247596858844</v>
      </c>
      <c r="S71" t="e">
        <f t="shared" si="10"/>
        <v>#DIV/0!</v>
      </c>
      <c r="T71" t="e">
        <f t="shared" si="10"/>
        <v>#DIV/0!</v>
      </c>
      <c r="U71">
        <f t="shared" si="10"/>
        <v>0.33333333333333331</v>
      </c>
      <c r="V71" t="e">
        <f t="shared" si="10"/>
        <v>#DIV/0!</v>
      </c>
      <c r="W71">
        <f t="shared" si="10"/>
        <v>0</v>
      </c>
    </row>
    <row r="72" spans="2:24" x14ac:dyDescent="0.3">
      <c r="I72">
        <f>_xlfn.STDEV.S(I65:I70)</f>
        <v>0.54772255750516607</v>
      </c>
      <c r="J72" t="e">
        <f t="shared" ref="J72:W72" si="11">_xlfn.STDEV.S(J65:J70)</f>
        <v>#DIV/0!</v>
      </c>
      <c r="K72">
        <f t="shared" si="11"/>
        <v>6.2424971034602077</v>
      </c>
      <c r="L72" t="e">
        <f t="shared" si="11"/>
        <v>#DIV/0!</v>
      </c>
      <c r="M72">
        <f t="shared" si="11"/>
        <v>0.54772255750516607</v>
      </c>
      <c r="N72" t="e">
        <f t="shared" si="11"/>
        <v>#DIV/0!</v>
      </c>
      <c r="O72">
        <f t="shared" si="11"/>
        <v>9.3490470827808991</v>
      </c>
      <c r="P72">
        <f t="shared" si="11"/>
        <v>0.54772255750516607</v>
      </c>
      <c r="Q72" t="e">
        <f t="shared" si="11"/>
        <v>#DIV/0!</v>
      </c>
      <c r="R72">
        <f t="shared" si="11"/>
        <v>3.474004843221481</v>
      </c>
      <c r="S72" t="e">
        <f t="shared" si="11"/>
        <v>#DIV/0!</v>
      </c>
      <c r="T72" t="e">
        <f t="shared" si="11"/>
        <v>#DIV/0!</v>
      </c>
      <c r="U72">
        <f t="shared" si="11"/>
        <v>0.51639777949432231</v>
      </c>
      <c r="V72" t="e">
        <f t="shared" si="11"/>
        <v>#DIV/0!</v>
      </c>
      <c r="W72">
        <f t="shared" si="11"/>
        <v>0</v>
      </c>
    </row>
    <row r="73" spans="2:24" x14ac:dyDescent="0.3">
      <c r="B73" t="s">
        <v>221</v>
      </c>
      <c r="C73">
        <v>7267</v>
      </c>
      <c r="D73" t="s">
        <v>111</v>
      </c>
      <c r="E73">
        <v>2</v>
      </c>
      <c r="F73" t="s">
        <v>222</v>
      </c>
      <c r="G73">
        <v>362</v>
      </c>
      <c r="H73" t="s">
        <v>223</v>
      </c>
      <c r="I73">
        <v>0</v>
      </c>
      <c r="J73" t="s">
        <v>224</v>
      </c>
      <c r="K73">
        <v>53.459043754031882</v>
      </c>
      <c r="L73" t="s">
        <v>430</v>
      </c>
      <c r="M73">
        <v>0</v>
      </c>
      <c r="N73" t="s">
        <v>431</v>
      </c>
      <c r="O73">
        <v>873.92824172903784</v>
      </c>
      <c r="P73">
        <v>0</v>
      </c>
      <c r="Q73" t="s">
        <v>522</v>
      </c>
      <c r="R73">
        <v>223.92866761703041</v>
      </c>
      <c r="S73" t="s">
        <v>588</v>
      </c>
      <c r="T73" t="s">
        <v>746</v>
      </c>
      <c r="U73">
        <v>0</v>
      </c>
      <c r="V73" t="s">
        <v>747</v>
      </c>
      <c r="W73">
        <v>1</v>
      </c>
    </row>
    <row r="74" spans="2:24" x14ac:dyDescent="0.3">
      <c r="B74" t="s">
        <v>225</v>
      </c>
      <c r="C74">
        <v>18050</v>
      </c>
      <c r="D74" t="s">
        <v>111</v>
      </c>
      <c r="E74">
        <v>1</v>
      </c>
      <c r="F74" t="s">
        <v>226</v>
      </c>
      <c r="G74">
        <v>1498</v>
      </c>
      <c r="H74" t="s">
        <v>227</v>
      </c>
      <c r="I74">
        <v>0</v>
      </c>
      <c r="J74" t="s">
        <v>228</v>
      </c>
      <c r="K74">
        <v>84.190892488928512</v>
      </c>
      <c r="L74" t="s">
        <v>432</v>
      </c>
      <c r="M74">
        <v>1</v>
      </c>
      <c r="N74" t="s">
        <v>433</v>
      </c>
      <c r="O74">
        <v>1039.8607787049841</v>
      </c>
      <c r="P74">
        <v>1</v>
      </c>
      <c r="Q74" t="s">
        <v>589</v>
      </c>
      <c r="R74">
        <v>247.49648828897631</v>
      </c>
      <c r="S74" t="s">
        <v>590</v>
      </c>
      <c r="T74" t="s">
        <v>748</v>
      </c>
      <c r="U74">
        <v>1</v>
      </c>
      <c r="V74" t="s">
        <v>749</v>
      </c>
      <c r="W74">
        <v>0</v>
      </c>
    </row>
    <row r="75" spans="2:24" x14ac:dyDescent="0.3">
      <c r="B75" t="s">
        <v>229</v>
      </c>
      <c r="C75">
        <v>4032</v>
      </c>
      <c r="D75" t="s">
        <v>111</v>
      </c>
      <c r="E75">
        <v>3</v>
      </c>
      <c r="F75" t="s">
        <v>230</v>
      </c>
      <c r="G75">
        <v>134</v>
      </c>
      <c r="H75" t="s">
        <v>231</v>
      </c>
      <c r="I75">
        <v>0</v>
      </c>
      <c r="J75" t="s">
        <v>232</v>
      </c>
      <c r="K75">
        <v>35.165176408016123</v>
      </c>
      <c r="L75" t="s">
        <v>434</v>
      </c>
      <c r="M75">
        <v>1</v>
      </c>
      <c r="N75" t="s">
        <v>435</v>
      </c>
      <c r="O75">
        <v>217.85063034796619</v>
      </c>
      <c r="P75">
        <v>0</v>
      </c>
      <c r="Q75" t="s">
        <v>591</v>
      </c>
      <c r="R75">
        <v>49.546840998111293</v>
      </c>
      <c r="S75" t="s">
        <v>592</v>
      </c>
      <c r="T75" t="s">
        <v>750</v>
      </c>
      <c r="U75">
        <v>1</v>
      </c>
      <c r="V75" t="s">
        <v>751</v>
      </c>
      <c r="W75">
        <v>1</v>
      </c>
    </row>
    <row r="76" spans="2:24" x14ac:dyDescent="0.3">
      <c r="B76" t="s">
        <v>233</v>
      </c>
      <c r="C76">
        <v>22695</v>
      </c>
      <c r="D76" t="s">
        <v>111</v>
      </c>
      <c r="E76">
        <v>4</v>
      </c>
      <c r="F76" t="s">
        <v>234</v>
      </c>
      <c r="G76">
        <v>566</v>
      </c>
      <c r="H76" t="s">
        <v>235</v>
      </c>
      <c r="I76">
        <v>1</v>
      </c>
      <c r="J76" t="s">
        <v>236</v>
      </c>
      <c r="K76">
        <v>155.70118029310831</v>
      </c>
      <c r="L76" t="s">
        <v>436</v>
      </c>
      <c r="M76">
        <v>0</v>
      </c>
      <c r="N76" t="s">
        <v>437</v>
      </c>
      <c r="O76">
        <v>1308.709105325979</v>
      </c>
      <c r="P76">
        <v>0</v>
      </c>
      <c r="Q76" t="s">
        <v>593</v>
      </c>
      <c r="R76">
        <v>935.17746264801826</v>
      </c>
      <c r="S76" t="s">
        <v>594</v>
      </c>
      <c r="T76" t="s">
        <v>752</v>
      </c>
      <c r="U76">
        <v>1</v>
      </c>
      <c r="V76" t="s">
        <v>753</v>
      </c>
      <c r="W76">
        <v>6</v>
      </c>
    </row>
    <row r="77" spans="2:24" x14ac:dyDescent="0.3">
      <c r="B77" t="s">
        <v>237</v>
      </c>
      <c r="C77">
        <v>10320</v>
      </c>
      <c r="D77" t="s">
        <v>111</v>
      </c>
      <c r="E77">
        <v>5</v>
      </c>
      <c r="F77" t="s">
        <v>238</v>
      </c>
      <c r="G77">
        <v>206</v>
      </c>
      <c r="H77" t="s">
        <v>239</v>
      </c>
      <c r="I77">
        <v>0</v>
      </c>
      <c r="J77" t="s">
        <v>240</v>
      </c>
      <c r="K77">
        <v>66.714243636000901</v>
      </c>
      <c r="L77" t="s">
        <v>438</v>
      </c>
      <c r="M77">
        <v>0</v>
      </c>
      <c r="N77" t="s">
        <v>439</v>
      </c>
      <c r="O77">
        <v>437.62146475305781</v>
      </c>
      <c r="P77">
        <v>0</v>
      </c>
      <c r="Q77" t="s">
        <v>595</v>
      </c>
      <c r="R77">
        <v>169.67812272394079</v>
      </c>
      <c r="S77" t="s">
        <v>596</v>
      </c>
      <c r="T77" t="s">
        <v>754</v>
      </c>
      <c r="U77">
        <v>0</v>
      </c>
      <c r="V77" t="s">
        <v>755</v>
      </c>
      <c r="W77">
        <v>0</v>
      </c>
    </row>
    <row r="78" spans="2:24" x14ac:dyDescent="0.3">
      <c r="B78" t="s">
        <v>241</v>
      </c>
      <c r="C78">
        <v>1882</v>
      </c>
      <c r="D78" t="s">
        <v>111</v>
      </c>
      <c r="E78">
        <v>2</v>
      </c>
      <c r="F78" t="s">
        <v>242</v>
      </c>
      <c r="G78">
        <v>94</v>
      </c>
      <c r="H78" t="s">
        <v>243</v>
      </c>
      <c r="I78">
        <v>0</v>
      </c>
      <c r="J78" t="s">
        <v>244</v>
      </c>
      <c r="K78">
        <v>38.475336399045773</v>
      </c>
      <c r="L78" t="s">
        <v>440</v>
      </c>
      <c r="M78">
        <v>0</v>
      </c>
      <c r="N78" t="s">
        <v>441</v>
      </c>
      <c r="O78">
        <v>96.148713898961432</v>
      </c>
      <c r="P78">
        <v>0</v>
      </c>
      <c r="Q78" t="s">
        <v>597</v>
      </c>
      <c r="R78">
        <v>15.32151011005044</v>
      </c>
      <c r="S78" t="s">
        <v>598</v>
      </c>
      <c r="T78" t="s">
        <v>756</v>
      </c>
      <c r="U78">
        <v>0</v>
      </c>
      <c r="V78" t="s">
        <v>757</v>
      </c>
      <c r="W78">
        <v>0</v>
      </c>
    </row>
    <row r="79" spans="2:24" x14ac:dyDescent="0.3">
      <c r="B79" t="s">
        <v>245</v>
      </c>
      <c r="C79">
        <v>5315</v>
      </c>
      <c r="D79" t="s">
        <v>111</v>
      </c>
      <c r="E79">
        <v>2</v>
      </c>
      <c r="F79" t="s">
        <v>246</v>
      </c>
      <c r="G79">
        <v>264</v>
      </c>
      <c r="H79" t="s">
        <v>247</v>
      </c>
      <c r="I79">
        <v>0</v>
      </c>
      <c r="J79" t="s">
        <v>248</v>
      </c>
      <c r="K79">
        <v>61.59510348807089</v>
      </c>
      <c r="L79" t="s">
        <v>442</v>
      </c>
      <c r="M79">
        <v>1</v>
      </c>
      <c r="N79" t="s">
        <v>443</v>
      </c>
      <c r="O79">
        <v>422.20587206701748</v>
      </c>
      <c r="P79">
        <v>0</v>
      </c>
      <c r="Q79" t="s">
        <v>574</v>
      </c>
      <c r="R79">
        <v>14.630946152028629</v>
      </c>
      <c r="S79" t="s">
        <v>599</v>
      </c>
      <c r="T79" t="s">
        <v>758</v>
      </c>
      <c r="U79">
        <v>1</v>
      </c>
      <c r="V79" t="s">
        <v>759</v>
      </c>
      <c r="W79">
        <v>1</v>
      </c>
    </row>
    <row r="80" spans="2:24" x14ac:dyDescent="0.3">
      <c r="I80">
        <f>AVERAGE(I73:I79)</f>
        <v>0.14285714285714285</v>
      </c>
      <c r="J80" t="e">
        <f t="shared" ref="J80:X80" si="12">AVERAGE(J73:J79)</f>
        <v>#DIV/0!</v>
      </c>
      <c r="K80">
        <f t="shared" si="12"/>
        <v>70.757282352457494</v>
      </c>
      <c r="L80" t="e">
        <f t="shared" si="12"/>
        <v>#DIV/0!</v>
      </c>
      <c r="M80">
        <f t="shared" si="12"/>
        <v>0.42857142857142855</v>
      </c>
      <c r="N80" t="e">
        <f t="shared" si="12"/>
        <v>#DIV/0!</v>
      </c>
      <c r="O80">
        <f t="shared" si="12"/>
        <v>628.04640097528625</v>
      </c>
      <c r="P80">
        <f t="shared" si="12"/>
        <v>0.14285714285714285</v>
      </c>
      <c r="Q80" t="e">
        <f t="shared" si="12"/>
        <v>#DIV/0!</v>
      </c>
      <c r="R80">
        <f t="shared" si="12"/>
        <v>236.54000550545086</v>
      </c>
      <c r="S80" t="e">
        <f t="shared" si="12"/>
        <v>#DIV/0!</v>
      </c>
      <c r="T80" t="e">
        <f t="shared" si="12"/>
        <v>#DIV/0!</v>
      </c>
      <c r="U80">
        <f t="shared" si="12"/>
        <v>0.5714285714285714</v>
      </c>
      <c r="V80" t="e">
        <f t="shared" si="12"/>
        <v>#DIV/0!</v>
      </c>
      <c r="W80">
        <f t="shared" si="12"/>
        <v>1.2857142857142858</v>
      </c>
      <c r="X80" t="e">
        <f t="shared" si="12"/>
        <v>#DIV/0!</v>
      </c>
    </row>
    <row r="81" spans="2:23" x14ac:dyDescent="0.3">
      <c r="I81">
        <f>_xlfn.STDEV.S(I73:I79)</f>
        <v>0.37796447300922725</v>
      </c>
      <c r="J81" t="e">
        <f t="shared" ref="J81:W81" si="13">_xlfn.STDEV.S(J73:J79)</f>
        <v>#DIV/0!</v>
      </c>
      <c r="K81">
        <f t="shared" si="13"/>
        <v>41.03732134891272</v>
      </c>
      <c r="L81" t="e">
        <f t="shared" si="13"/>
        <v>#DIV/0!</v>
      </c>
      <c r="M81">
        <f t="shared" si="13"/>
        <v>0.53452248382484879</v>
      </c>
      <c r="N81" t="e">
        <f t="shared" si="13"/>
        <v>#DIV/0!</v>
      </c>
      <c r="O81">
        <f t="shared" si="13"/>
        <v>451.50828302581385</v>
      </c>
      <c r="P81">
        <f t="shared" si="13"/>
        <v>0.37796447300922725</v>
      </c>
      <c r="Q81" t="e">
        <f t="shared" si="13"/>
        <v>#DIV/0!</v>
      </c>
      <c r="R81">
        <f t="shared" si="13"/>
        <v>323.0045394806491</v>
      </c>
      <c r="S81" t="e">
        <f t="shared" si="13"/>
        <v>#DIV/0!</v>
      </c>
      <c r="T81" t="e">
        <f t="shared" si="13"/>
        <v>#DIV/0!</v>
      </c>
      <c r="U81">
        <f t="shared" si="13"/>
        <v>0.53452248382484879</v>
      </c>
      <c r="V81" t="e">
        <f t="shared" si="13"/>
        <v>#DIV/0!</v>
      </c>
      <c r="W81">
        <f t="shared" si="13"/>
        <v>2.1380899352993952</v>
      </c>
    </row>
    <row r="82" spans="2:23" x14ac:dyDescent="0.3">
      <c r="B82" t="s">
        <v>249</v>
      </c>
      <c r="C82">
        <v>2500</v>
      </c>
      <c r="D82" t="s">
        <v>111</v>
      </c>
      <c r="E82">
        <v>3</v>
      </c>
      <c r="F82" t="s">
        <v>250</v>
      </c>
      <c r="G82">
        <v>82</v>
      </c>
      <c r="H82" t="s">
        <v>251</v>
      </c>
      <c r="I82">
        <v>0</v>
      </c>
      <c r="J82" t="s">
        <v>252</v>
      </c>
      <c r="K82">
        <v>45.995060213957913</v>
      </c>
      <c r="L82" t="s">
        <v>444</v>
      </c>
      <c r="M82">
        <v>1</v>
      </c>
      <c r="N82" t="s">
        <v>445</v>
      </c>
      <c r="O82">
        <v>147.4984201280167</v>
      </c>
      <c r="P82">
        <v>0</v>
      </c>
      <c r="Q82" t="s">
        <v>514</v>
      </c>
      <c r="R82">
        <v>14.38058380095754</v>
      </c>
      <c r="S82" t="s">
        <v>600</v>
      </c>
      <c r="T82" t="s">
        <v>760</v>
      </c>
      <c r="U82">
        <v>0</v>
      </c>
      <c r="V82" t="s">
        <v>761</v>
      </c>
      <c r="W82">
        <v>0</v>
      </c>
    </row>
    <row r="83" spans="2:23" x14ac:dyDescent="0.3">
      <c r="B83" t="s">
        <v>253</v>
      </c>
      <c r="C83">
        <v>2162</v>
      </c>
      <c r="D83" t="s">
        <v>111</v>
      </c>
      <c r="E83">
        <v>1</v>
      </c>
      <c r="F83" t="s">
        <v>254</v>
      </c>
      <c r="G83">
        <v>216</v>
      </c>
      <c r="H83" t="s">
        <v>255</v>
      </c>
      <c r="I83">
        <v>1</v>
      </c>
      <c r="J83" t="s">
        <v>256</v>
      </c>
      <c r="K83">
        <v>50.339117588009692</v>
      </c>
      <c r="L83" t="s">
        <v>446</v>
      </c>
      <c r="M83">
        <v>0</v>
      </c>
      <c r="N83" t="s">
        <v>447</v>
      </c>
      <c r="O83">
        <v>130.3770235750126</v>
      </c>
      <c r="P83">
        <v>1</v>
      </c>
      <c r="Q83" t="s">
        <v>601</v>
      </c>
      <c r="R83">
        <v>13.55097318300977</v>
      </c>
      <c r="S83" t="s">
        <v>602</v>
      </c>
      <c r="T83" t="s">
        <v>642</v>
      </c>
      <c r="U83">
        <v>0</v>
      </c>
      <c r="V83" t="s">
        <v>762</v>
      </c>
      <c r="W83">
        <v>0</v>
      </c>
    </row>
    <row r="84" spans="2:23" x14ac:dyDescent="0.3">
      <c r="B84" t="s">
        <v>257</v>
      </c>
      <c r="C84">
        <v>2380</v>
      </c>
      <c r="D84" t="s">
        <v>111</v>
      </c>
      <c r="E84">
        <v>1</v>
      </c>
      <c r="F84" t="s">
        <v>258</v>
      </c>
      <c r="G84">
        <v>238</v>
      </c>
      <c r="H84" t="s">
        <v>259</v>
      </c>
      <c r="I84">
        <v>1</v>
      </c>
      <c r="J84" t="s">
        <v>260</v>
      </c>
      <c r="K84">
        <v>46.670598110998981</v>
      </c>
      <c r="L84" t="s">
        <v>448</v>
      </c>
      <c r="M84">
        <v>1</v>
      </c>
      <c r="N84" t="s">
        <v>449</v>
      </c>
      <c r="O84">
        <v>147.64602217101489</v>
      </c>
      <c r="P84">
        <v>1</v>
      </c>
      <c r="Q84" t="s">
        <v>603</v>
      </c>
      <c r="R84">
        <v>3.1003996680956329</v>
      </c>
      <c r="S84" t="s">
        <v>604</v>
      </c>
      <c r="T84" t="s">
        <v>763</v>
      </c>
      <c r="U84">
        <v>1</v>
      </c>
      <c r="V84" t="s">
        <v>764</v>
      </c>
      <c r="W84">
        <v>0</v>
      </c>
    </row>
    <row r="85" spans="2:23" x14ac:dyDescent="0.3">
      <c r="B85" t="s">
        <v>261</v>
      </c>
      <c r="C85">
        <v>2500</v>
      </c>
      <c r="D85" t="s">
        <v>111</v>
      </c>
      <c r="E85">
        <v>2</v>
      </c>
      <c r="F85" t="s">
        <v>262</v>
      </c>
      <c r="G85">
        <v>124</v>
      </c>
      <c r="H85" t="s">
        <v>263</v>
      </c>
      <c r="I85">
        <v>1</v>
      </c>
      <c r="J85" t="s">
        <v>264</v>
      </c>
      <c r="K85">
        <v>32.714594183955342</v>
      </c>
      <c r="L85" t="s">
        <v>450</v>
      </c>
      <c r="M85">
        <v>1</v>
      </c>
      <c r="N85" t="s">
        <v>451</v>
      </c>
      <c r="O85">
        <v>183.21807581593751</v>
      </c>
      <c r="P85">
        <v>1</v>
      </c>
      <c r="Q85" t="s">
        <v>605</v>
      </c>
      <c r="R85">
        <v>4.5142282660817727</v>
      </c>
      <c r="S85" t="s">
        <v>606</v>
      </c>
      <c r="T85" t="s">
        <v>765</v>
      </c>
      <c r="U85">
        <v>0</v>
      </c>
      <c r="V85" t="s">
        <v>766</v>
      </c>
      <c r="W85">
        <v>0</v>
      </c>
    </row>
    <row r="86" spans="2:23" x14ac:dyDescent="0.3">
      <c r="B86" t="s">
        <v>265</v>
      </c>
      <c r="C86">
        <v>2500</v>
      </c>
      <c r="D86" t="s">
        <v>111</v>
      </c>
      <c r="E86">
        <v>1</v>
      </c>
      <c r="F86" t="s">
        <v>266</v>
      </c>
      <c r="G86">
        <v>238</v>
      </c>
      <c r="H86" t="s">
        <v>267</v>
      </c>
      <c r="I86">
        <v>1</v>
      </c>
      <c r="J86" t="s">
        <v>268</v>
      </c>
      <c r="K86">
        <v>49.852065232000307</v>
      </c>
      <c r="L86" t="s">
        <v>452</v>
      </c>
      <c r="M86">
        <v>1</v>
      </c>
      <c r="N86" t="s">
        <v>453</v>
      </c>
      <c r="O86">
        <v>148.24715181801</v>
      </c>
      <c r="P86">
        <v>1</v>
      </c>
      <c r="Q86" t="s">
        <v>607</v>
      </c>
      <c r="R86">
        <v>0.90976630197837949</v>
      </c>
      <c r="S86" t="s">
        <v>608</v>
      </c>
      <c r="T86" t="s">
        <v>767</v>
      </c>
      <c r="U86">
        <v>1</v>
      </c>
      <c r="V86" t="s">
        <v>768</v>
      </c>
      <c r="W86">
        <v>0</v>
      </c>
    </row>
    <row r="87" spans="2:23" x14ac:dyDescent="0.3">
      <c r="B87" t="s">
        <v>269</v>
      </c>
      <c r="C87">
        <v>1127</v>
      </c>
      <c r="D87" t="s">
        <v>111</v>
      </c>
      <c r="E87">
        <v>4</v>
      </c>
      <c r="F87" t="s">
        <v>270</v>
      </c>
      <c r="G87">
        <v>28</v>
      </c>
      <c r="H87" t="s">
        <v>271</v>
      </c>
      <c r="I87">
        <v>1</v>
      </c>
      <c r="J87" t="s">
        <v>272</v>
      </c>
      <c r="K87">
        <v>49.585699843941264</v>
      </c>
      <c r="L87" t="s">
        <v>454</v>
      </c>
      <c r="M87">
        <v>1</v>
      </c>
      <c r="N87" t="s">
        <v>455</v>
      </c>
      <c r="O87">
        <v>146.88360172696409</v>
      </c>
      <c r="P87">
        <v>1</v>
      </c>
      <c r="Q87" t="s">
        <v>609</v>
      </c>
      <c r="R87">
        <v>0.87624880997464061</v>
      </c>
      <c r="S87" t="s">
        <v>610</v>
      </c>
      <c r="T87" t="s">
        <v>769</v>
      </c>
      <c r="U87">
        <v>0</v>
      </c>
      <c r="V87" t="s">
        <v>770</v>
      </c>
      <c r="W87">
        <v>0</v>
      </c>
    </row>
    <row r="88" spans="2:23" x14ac:dyDescent="0.3">
      <c r="B88" t="s">
        <v>273</v>
      </c>
      <c r="C88">
        <v>2495</v>
      </c>
      <c r="D88" t="s">
        <v>111</v>
      </c>
      <c r="E88">
        <v>2</v>
      </c>
      <c r="F88" t="s">
        <v>274</v>
      </c>
      <c r="G88">
        <v>124</v>
      </c>
      <c r="H88" t="s">
        <v>275</v>
      </c>
      <c r="I88">
        <v>1</v>
      </c>
      <c r="J88" t="s">
        <v>276</v>
      </c>
      <c r="K88">
        <v>37.765294279903173</v>
      </c>
      <c r="L88" t="s">
        <v>456</v>
      </c>
      <c r="M88">
        <v>1</v>
      </c>
      <c r="N88" t="s">
        <v>457</v>
      </c>
      <c r="O88">
        <v>162.62349425698631</v>
      </c>
      <c r="P88">
        <v>1</v>
      </c>
      <c r="Q88" t="s">
        <v>611</v>
      </c>
      <c r="R88">
        <v>0.77599188894964755</v>
      </c>
      <c r="S88" t="s">
        <v>612</v>
      </c>
      <c r="T88" t="s">
        <v>771</v>
      </c>
      <c r="U88">
        <v>1</v>
      </c>
      <c r="V88" t="s">
        <v>772</v>
      </c>
      <c r="W88">
        <v>0</v>
      </c>
    </row>
    <row r="89" spans="2:23" x14ac:dyDescent="0.3">
      <c r="I89">
        <f>AVERAGE(I82:I88)</f>
        <v>0.8571428571428571</v>
      </c>
      <c r="J89" t="e">
        <f t="shared" ref="J89:W89" si="14">AVERAGE(J82:J88)</f>
        <v>#DIV/0!</v>
      </c>
      <c r="K89">
        <f t="shared" si="14"/>
        <v>44.703204207538093</v>
      </c>
      <c r="L89" t="e">
        <f t="shared" si="14"/>
        <v>#DIV/0!</v>
      </c>
      <c r="M89">
        <f t="shared" si="14"/>
        <v>0.8571428571428571</v>
      </c>
      <c r="N89" t="e">
        <f t="shared" si="14"/>
        <v>#DIV/0!</v>
      </c>
      <c r="O89">
        <f t="shared" si="14"/>
        <v>152.35625564170601</v>
      </c>
      <c r="P89">
        <f t="shared" si="14"/>
        <v>0.8571428571428571</v>
      </c>
      <c r="Q89" t="e">
        <f t="shared" si="14"/>
        <v>#DIV/0!</v>
      </c>
      <c r="R89">
        <f t="shared" si="14"/>
        <v>5.4440274170067697</v>
      </c>
      <c r="S89" t="e">
        <f t="shared" si="14"/>
        <v>#DIV/0!</v>
      </c>
      <c r="T89" t="e">
        <f t="shared" si="14"/>
        <v>#DIV/0!</v>
      </c>
      <c r="U89">
        <f t="shared" si="14"/>
        <v>0.42857142857142855</v>
      </c>
      <c r="V89" t="e">
        <f t="shared" si="14"/>
        <v>#DIV/0!</v>
      </c>
      <c r="W89">
        <f t="shared" si="14"/>
        <v>0</v>
      </c>
    </row>
    <row r="90" spans="2:23" x14ac:dyDescent="0.3">
      <c r="I90">
        <f>_xlfn.STDEV.S(I82:I88)</f>
        <v>0.37796447300922714</v>
      </c>
      <c r="J90" t="e">
        <f t="shared" ref="J90:W90" si="15">_xlfn.STDEV.S(J82:J88)</f>
        <v>#DIV/0!</v>
      </c>
      <c r="K90">
        <f t="shared" si="15"/>
        <v>6.8253687115926018</v>
      </c>
      <c r="L90" t="e">
        <f t="shared" si="15"/>
        <v>#DIV/0!</v>
      </c>
      <c r="M90">
        <f t="shared" si="15"/>
        <v>0.37796447300922714</v>
      </c>
      <c r="N90" t="e">
        <f t="shared" si="15"/>
        <v>#DIV/0!</v>
      </c>
      <c r="O90">
        <f t="shared" si="15"/>
        <v>16.500375328166538</v>
      </c>
      <c r="P90">
        <f t="shared" si="15"/>
        <v>0.37796447300922714</v>
      </c>
      <c r="Q90" t="e">
        <f t="shared" si="15"/>
        <v>#DIV/0!</v>
      </c>
      <c r="R90">
        <f t="shared" si="15"/>
        <v>5.9882719835844513</v>
      </c>
      <c r="S90" t="e">
        <f t="shared" si="15"/>
        <v>#DIV/0!</v>
      </c>
      <c r="T90" t="e">
        <f t="shared" si="15"/>
        <v>#DIV/0!</v>
      </c>
      <c r="U90">
        <f t="shared" si="15"/>
        <v>0.53452248382484879</v>
      </c>
      <c r="V90" t="e">
        <f t="shared" si="15"/>
        <v>#DIV/0!</v>
      </c>
      <c r="W90">
        <f t="shared" si="15"/>
        <v>0</v>
      </c>
    </row>
    <row r="91" spans="2:23" x14ac:dyDescent="0.3">
      <c r="B91" t="s">
        <v>277</v>
      </c>
      <c r="C91">
        <v>15902</v>
      </c>
      <c r="D91" t="s">
        <v>111</v>
      </c>
      <c r="E91">
        <v>4</v>
      </c>
      <c r="F91" t="s">
        <v>278</v>
      </c>
      <c r="G91">
        <v>396</v>
      </c>
      <c r="H91" t="s">
        <v>279</v>
      </c>
      <c r="I91">
        <v>0</v>
      </c>
      <c r="J91" t="s">
        <v>280</v>
      </c>
      <c r="K91">
        <v>91.982402612105943</v>
      </c>
      <c r="L91" t="s">
        <v>458</v>
      </c>
      <c r="M91">
        <v>0</v>
      </c>
      <c r="N91" t="s">
        <v>459</v>
      </c>
      <c r="O91">
        <v>964.32948772097006</v>
      </c>
      <c r="P91">
        <v>1</v>
      </c>
      <c r="Q91" t="s">
        <v>613</v>
      </c>
      <c r="R91">
        <v>57.259634742047638</v>
      </c>
      <c r="S91" t="s">
        <v>614</v>
      </c>
      <c r="T91" t="s">
        <v>773</v>
      </c>
      <c r="U91">
        <v>0</v>
      </c>
      <c r="V91" t="s">
        <v>774</v>
      </c>
      <c r="W91">
        <v>0</v>
      </c>
    </row>
    <row r="92" spans="2:23" x14ac:dyDescent="0.3">
      <c r="B92" t="s">
        <v>281</v>
      </c>
      <c r="C92">
        <v>15831</v>
      </c>
      <c r="D92" t="s">
        <v>111</v>
      </c>
      <c r="E92">
        <v>4</v>
      </c>
      <c r="F92" t="s">
        <v>282</v>
      </c>
      <c r="G92">
        <v>394</v>
      </c>
      <c r="H92" t="s">
        <v>283</v>
      </c>
      <c r="I92">
        <v>0</v>
      </c>
      <c r="J92" t="s">
        <v>284</v>
      </c>
      <c r="K92">
        <v>101.1018166809808</v>
      </c>
      <c r="L92" t="s">
        <v>460</v>
      </c>
      <c r="M92">
        <v>1</v>
      </c>
      <c r="N92" t="s">
        <v>461</v>
      </c>
      <c r="O92">
        <v>664.88420473295264</v>
      </c>
      <c r="P92">
        <v>1</v>
      </c>
      <c r="Q92" t="s">
        <v>615</v>
      </c>
      <c r="R92">
        <v>13.84390943695325</v>
      </c>
      <c r="S92" t="s">
        <v>616</v>
      </c>
      <c r="T92" t="s">
        <v>775</v>
      </c>
      <c r="U92">
        <v>0</v>
      </c>
      <c r="V92" t="s">
        <v>776</v>
      </c>
      <c r="W92">
        <v>2</v>
      </c>
    </row>
    <row r="93" spans="2:23" x14ac:dyDescent="0.3">
      <c r="B93" t="s">
        <v>285</v>
      </c>
      <c r="C93">
        <v>15902</v>
      </c>
      <c r="D93" t="s">
        <v>111</v>
      </c>
      <c r="E93">
        <v>3</v>
      </c>
      <c r="F93" t="s">
        <v>286</v>
      </c>
      <c r="G93">
        <v>530</v>
      </c>
      <c r="H93" t="s">
        <v>287</v>
      </c>
      <c r="I93">
        <v>0</v>
      </c>
      <c r="J93" t="s">
        <v>288</v>
      </c>
      <c r="K93">
        <v>64.738491776050068</v>
      </c>
      <c r="L93" t="s">
        <v>462</v>
      </c>
      <c r="M93">
        <v>0</v>
      </c>
      <c r="N93" t="s">
        <v>463</v>
      </c>
      <c r="O93">
        <v>586.13308192102704</v>
      </c>
      <c r="P93">
        <v>1</v>
      </c>
      <c r="Q93" t="s">
        <v>617</v>
      </c>
      <c r="R93">
        <v>2.4677867699647318</v>
      </c>
      <c r="S93" t="s">
        <v>618</v>
      </c>
      <c r="T93" t="s">
        <v>777</v>
      </c>
      <c r="U93">
        <v>1</v>
      </c>
      <c r="V93" t="s">
        <v>778</v>
      </c>
      <c r="W93">
        <v>0</v>
      </c>
    </row>
    <row r="94" spans="2:23" x14ac:dyDescent="0.3">
      <c r="B94" t="s">
        <v>289</v>
      </c>
      <c r="C94">
        <v>15853</v>
      </c>
      <c r="D94" t="s">
        <v>111</v>
      </c>
      <c r="E94">
        <v>3</v>
      </c>
      <c r="F94" t="s">
        <v>290</v>
      </c>
      <c r="G94">
        <v>731</v>
      </c>
      <c r="H94" t="s">
        <v>291</v>
      </c>
      <c r="I94">
        <v>0</v>
      </c>
      <c r="J94" t="s">
        <v>292</v>
      </c>
      <c r="K94">
        <v>92.478183274972253</v>
      </c>
      <c r="L94" t="s">
        <v>464</v>
      </c>
      <c r="M94">
        <v>1</v>
      </c>
      <c r="N94" t="s">
        <v>465</v>
      </c>
      <c r="O94">
        <v>945.94314463296905</v>
      </c>
      <c r="P94">
        <v>1</v>
      </c>
      <c r="Q94" t="s">
        <v>619</v>
      </c>
      <c r="R94">
        <v>2.337039635982364</v>
      </c>
      <c r="S94" t="s">
        <v>620</v>
      </c>
      <c r="T94" t="s">
        <v>779</v>
      </c>
      <c r="U94">
        <v>1</v>
      </c>
      <c r="V94" t="s">
        <v>780</v>
      </c>
      <c r="W94">
        <v>0</v>
      </c>
    </row>
    <row r="95" spans="2:23" x14ac:dyDescent="0.3">
      <c r="B95" t="s">
        <v>293</v>
      </c>
      <c r="C95">
        <v>15833</v>
      </c>
      <c r="D95" t="s">
        <v>111</v>
      </c>
      <c r="E95">
        <v>2</v>
      </c>
      <c r="F95" t="s">
        <v>294</v>
      </c>
      <c r="G95">
        <v>790</v>
      </c>
      <c r="H95" t="s">
        <v>295</v>
      </c>
      <c r="I95">
        <v>1</v>
      </c>
      <c r="J95" t="s">
        <v>296</v>
      </c>
      <c r="K95">
        <v>64.550597283989191</v>
      </c>
      <c r="L95" t="s">
        <v>295</v>
      </c>
      <c r="M95">
        <v>1</v>
      </c>
      <c r="N95" t="s">
        <v>466</v>
      </c>
      <c r="O95">
        <v>670.3609983199276</v>
      </c>
      <c r="P95">
        <v>1</v>
      </c>
      <c r="Q95" t="s">
        <v>621</v>
      </c>
      <c r="R95">
        <v>9.2544992989860475</v>
      </c>
      <c r="S95" t="s">
        <v>622</v>
      </c>
      <c r="T95" t="s">
        <v>781</v>
      </c>
      <c r="U95">
        <v>1</v>
      </c>
      <c r="V95" t="s">
        <v>782</v>
      </c>
      <c r="W95">
        <v>0</v>
      </c>
    </row>
    <row r="96" spans="2:23" x14ac:dyDescent="0.3">
      <c r="B96" t="s">
        <v>297</v>
      </c>
      <c r="C96">
        <v>15842</v>
      </c>
      <c r="D96" t="s">
        <v>111</v>
      </c>
      <c r="E96">
        <v>3</v>
      </c>
      <c r="F96" t="s">
        <v>298</v>
      </c>
      <c r="G96">
        <v>637</v>
      </c>
      <c r="H96" t="s">
        <v>299</v>
      </c>
      <c r="I96">
        <v>0</v>
      </c>
      <c r="J96" t="s">
        <v>300</v>
      </c>
      <c r="K96">
        <v>77.525809574057348</v>
      </c>
      <c r="L96" t="s">
        <v>467</v>
      </c>
      <c r="M96">
        <v>0</v>
      </c>
      <c r="N96" t="s">
        <v>468</v>
      </c>
      <c r="O96">
        <v>456.00363190204371</v>
      </c>
      <c r="P96">
        <v>1</v>
      </c>
      <c r="Q96" t="s">
        <v>623</v>
      </c>
      <c r="R96">
        <v>15.53343166003469</v>
      </c>
      <c r="S96" t="s">
        <v>624</v>
      </c>
      <c r="T96" t="s">
        <v>783</v>
      </c>
      <c r="U96">
        <v>0</v>
      </c>
      <c r="V96" t="s">
        <v>784</v>
      </c>
      <c r="W96">
        <v>0</v>
      </c>
    </row>
    <row r="97" spans="2:23" x14ac:dyDescent="0.3">
      <c r="B97" t="s">
        <v>301</v>
      </c>
      <c r="C97">
        <v>15893</v>
      </c>
      <c r="D97" t="s">
        <v>111</v>
      </c>
      <c r="E97">
        <v>2</v>
      </c>
      <c r="F97" t="s">
        <v>302</v>
      </c>
      <c r="G97">
        <v>794</v>
      </c>
      <c r="H97" t="s">
        <v>303</v>
      </c>
      <c r="I97">
        <v>1</v>
      </c>
      <c r="J97" t="s">
        <v>304</v>
      </c>
      <c r="K97">
        <v>103.18616654805371</v>
      </c>
      <c r="L97" t="s">
        <v>469</v>
      </c>
      <c r="M97">
        <v>1</v>
      </c>
      <c r="N97" t="s">
        <v>470</v>
      </c>
      <c r="O97">
        <v>958.38934997399338</v>
      </c>
      <c r="P97">
        <v>1</v>
      </c>
      <c r="Q97" t="s">
        <v>625</v>
      </c>
      <c r="R97">
        <v>6.5087166100274771</v>
      </c>
      <c r="S97" t="s">
        <v>626</v>
      </c>
      <c r="T97" t="s">
        <v>785</v>
      </c>
      <c r="U97">
        <v>0</v>
      </c>
      <c r="V97" t="s">
        <v>786</v>
      </c>
      <c r="W97">
        <v>0</v>
      </c>
    </row>
    <row r="98" spans="2:23" x14ac:dyDescent="0.3">
      <c r="B98" t="s">
        <v>305</v>
      </c>
      <c r="C98">
        <v>15851</v>
      </c>
      <c r="D98" t="s">
        <v>111</v>
      </c>
      <c r="E98">
        <v>3</v>
      </c>
      <c r="F98" t="s">
        <v>306</v>
      </c>
      <c r="G98">
        <v>528</v>
      </c>
      <c r="H98" t="s">
        <v>307</v>
      </c>
      <c r="I98">
        <v>1</v>
      </c>
      <c r="J98" t="s">
        <v>308</v>
      </c>
      <c r="K98">
        <v>88.571174412965775</v>
      </c>
      <c r="L98" t="s">
        <v>471</v>
      </c>
      <c r="M98">
        <v>1</v>
      </c>
      <c r="N98" t="s">
        <v>472</v>
      </c>
      <c r="O98">
        <v>564.39019276795443</v>
      </c>
      <c r="P98">
        <v>1</v>
      </c>
      <c r="Q98" t="s">
        <v>627</v>
      </c>
      <c r="R98">
        <v>14.135843451018451</v>
      </c>
      <c r="S98" t="s">
        <v>628</v>
      </c>
      <c r="T98" t="s">
        <v>787</v>
      </c>
      <c r="U98">
        <v>1</v>
      </c>
      <c r="V98" t="s">
        <v>788</v>
      </c>
      <c r="W98">
        <v>1</v>
      </c>
    </row>
    <row r="99" spans="2:23" x14ac:dyDescent="0.3">
      <c r="B99" t="s">
        <v>309</v>
      </c>
      <c r="C99">
        <v>15858</v>
      </c>
      <c r="D99" t="s">
        <v>111</v>
      </c>
      <c r="E99">
        <v>4</v>
      </c>
      <c r="F99" t="s">
        <v>310</v>
      </c>
      <c r="G99">
        <v>396</v>
      </c>
      <c r="H99" t="s">
        <v>311</v>
      </c>
      <c r="I99">
        <v>1</v>
      </c>
      <c r="J99" t="s">
        <v>312</v>
      </c>
      <c r="K99">
        <v>52.012338605010882</v>
      </c>
      <c r="L99" t="s">
        <v>473</v>
      </c>
      <c r="M99">
        <v>0</v>
      </c>
      <c r="N99" t="s">
        <v>474</v>
      </c>
      <c r="O99">
        <v>431.29905164602678</v>
      </c>
      <c r="P99">
        <v>1</v>
      </c>
      <c r="Q99" t="s">
        <v>629</v>
      </c>
      <c r="R99">
        <v>1.3029963989974931</v>
      </c>
      <c r="S99" t="s">
        <v>630</v>
      </c>
      <c r="T99" t="s">
        <v>789</v>
      </c>
      <c r="U99">
        <v>1</v>
      </c>
      <c r="V99" t="s">
        <v>790</v>
      </c>
      <c r="W99">
        <v>4</v>
      </c>
    </row>
    <row r="100" spans="2:23" x14ac:dyDescent="0.3">
      <c r="B100" t="s">
        <v>313</v>
      </c>
      <c r="C100">
        <v>15866</v>
      </c>
      <c r="D100" t="s">
        <v>111</v>
      </c>
      <c r="E100">
        <v>5</v>
      </c>
      <c r="F100" t="s">
        <v>314</v>
      </c>
      <c r="G100">
        <v>316</v>
      </c>
      <c r="H100" t="s">
        <v>315</v>
      </c>
      <c r="I100">
        <v>0</v>
      </c>
      <c r="J100" t="s">
        <v>316</v>
      </c>
      <c r="K100">
        <v>96.169362321030349</v>
      </c>
      <c r="L100" t="s">
        <v>475</v>
      </c>
      <c r="M100">
        <v>0</v>
      </c>
      <c r="N100" t="s">
        <v>476</v>
      </c>
      <c r="O100">
        <v>832.01535856898408</v>
      </c>
      <c r="P100">
        <v>1</v>
      </c>
      <c r="Q100" t="s">
        <v>631</v>
      </c>
      <c r="R100">
        <v>11.174842422013169</v>
      </c>
      <c r="S100" t="s">
        <v>632</v>
      </c>
      <c r="T100" t="s">
        <v>791</v>
      </c>
      <c r="U100">
        <v>0</v>
      </c>
      <c r="V100" t="s">
        <v>792</v>
      </c>
      <c r="W100">
        <v>1</v>
      </c>
    </row>
    <row r="101" spans="2:23" x14ac:dyDescent="0.3">
      <c r="I101">
        <f>AVERAGE(I91:I100)</f>
        <v>0.4</v>
      </c>
      <c r="J101" t="e">
        <f t="shared" ref="J101:W101" si="16">AVERAGE(J91:J100)</f>
        <v>#DIV/0!</v>
      </c>
      <c r="K101">
        <f t="shared" si="16"/>
        <v>83.231634308921628</v>
      </c>
      <c r="L101" t="e">
        <f t="shared" si="16"/>
        <v>#DIV/0!</v>
      </c>
      <c r="M101">
        <f t="shared" si="16"/>
        <v>0.5</v>
      </c>
      <c r="N101" t="e">
        <f t="shared" si="16"/>
        <v>#DIV/0!</v>
      </c>
      <c r="O101">
        <f t="shared" si="16"/>
        <v>707.37485021868486</v>
      </c>
      <c r="P101">
        <f t="shared" si="16"/>
        <v>1</v>
      </c>
      <c r="Q101" t="e">
        <f t="shared" si="16"/>
        <v>#DIV/0!</v>
      </c>
      <c r="R101">
        <f t="shared" si="16"/>
        <v>13.381870042602532</v>
      </c>
      <c r="S101" t="e">
        <f t="shared" si="16"/>
        <v>#DIV/0!</v>
      </c>
      <c r="T101" t="e">
        <f t="shared" si="16"/>
        <v>#DIV/0!</v>
      </c>
      <c r="U101">
        <f t="shared" si="16"/>
        <v>0.5</v>
      </c>
      <c r="V101" t="e">
        <f t="shared" si="16"/>
        <v>#DIV/0!</v>
      </c>
      <c r="W101">
        <f t="shared" si="16"/>
        <v>0.8</v>
      </c>
    </row>
    <row r="102" spans="2:23" x14ac:dyDescent="0.3">
      <c r="I102">
        <f>_xlfn.STDEV.S(I91:I100)</f>
        <v>0.5163977794943222</v>
      </c>
      <c r="J102" t="e">
        <f t="shared" ref="J102:W102" si="17">_xlfn.STDEV.S(J91:J100)</f>
        <v>#DIV/0!</v>
      </c>
      <c r="K102">
        <f t="shared" si="17"/>
        <v>17.555230966011273</v>
      </c>
      <c r="L102" t="e">
        <f t="shared" si="17"/>
        <v>#DIV/0!</v>
      </c>
      <c r="M102">
        <f t="shared" si="17"/>
        <v>0.52704627669472992</v>
      </c>
      <c r="N102" t="e">
        <f t="shared" si="17"/>
        <v>#DIV/0!</v>
      </c>
      <c r="O102">
        <f t="shared" si="17"/>
        <v>205.26650617912085</v>
      </c>
      <c r="P102">
        <f t="shared" si="17"/>
        <v>0</v>
      </c>
      <c r="Q102" t="e">
        <f t="shared" si="17"/>
        <v>#DIV/0!</v>
      </c>
      <c r="R102">
        <f t="shared" si="17"/>
        <v>16.285032282191871</v>
      </c>
      <c r="S102" t="e">
        <f t="shared" si="17"/>
        <v>#DIV/0!</v>
      </c>
      <c r="T102" t="e">
        <f t="shared" si="17"/>
        <v>#DIV/0!</v>
      </c>
      <c r="U102">
        <f t="shared" si="17"/>
        <v>0.52704627669472992</v>
      </c>
      <c r="V102" t="e">
        <f t="shared" si="17"/>
        <v>#DIV/0!</v>
      </c>
      <c r="W102">
        <f t="shared" si="17"/>
        <v>1.3165611772087666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</cp:lastModifiedBy>
  <dcterms:created xsi:type="dcterms:W3CDTF">2021-07-13T11:50:51Z</dcterms:created>
  <dcterms:modified xsi:type="dcterms:W3CDTF">2021-07-20T07:09:09Z</dcterms:modified>
</cp:coreProperties>
</file>