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kleinschmidtgroup-my.sharepoint.com/personal/andrew_yoder_kleinschmidtgroup_com/Documents/Software/stryke/Spreadsheet Interface/"/>
    </mc:Choice>
  </mc:AlternateContent>
  <xr:revisionPtr revIDLastSave="11" documentId="8_{A6B91651-D364-4E5F-AC61-FFEA3897CD02}" xr6:coauthVersionLast="47" xr6:coauthVersionMax="47" xr10:uidLastSave="{CAA4A503-2E57-44C5-97CA-0080D1D6F6D7}"/>
  <bookViews>
    <workbookView xWindow="-120" yWindow="-120" windowWidth="38640" windowHeight="21120" activeTab="4" xr2:uid="{00000000-000D-0000-FFFF-FFFF00000000}"/>
  </bookViews>
  <sheets>
    <sheet name="Flow Scenarios" sheetId="1" r:id="rId1"/>
    <sheet name="Hydrology" sheetId="8" r:id="rId2"/>
    <sheet name="Operating Scenarios" sheetId="2" r:id="rId3"/>
    <sheet name="Facilities" sheetId="3" r:id="rId4"/>
    <sheet name="Unit Params" sheetId="4" r:id="rId5"/>
    <sheet name="Population" sheetId="5" r:id="rId6"/>
    <sheet name="Nodes" sheetId="6" r:id="rId7"/>
    <sheet name="Edge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4" l="1"/>
  <c r="O16" i="4"/>
  <c r="L16" i="4"/>
  <c r="I16" i="4"/>
  <c r="R15" i="4"/>
  <c r="O15" i="4"/>
  <c r="L15" i="4"/>
  <c r="I15" i="4"/>
  <c r="R14" i="4"/>
  <c r="O14" i="4"/>
  <c r="L14" i="4"/>
  <c r="I14" i="4"/>
  <c r="O13" i="4"/>
  <c r="L13" i="4"/>
  <c r="I13" i="4"/>
  <c r="R13" i="4" s="1"/>
  <c r="R12" i="4"/>
  <c r="Q12" i="4"/>
  <c r="O12" i="4"/>
  <c r="L12" i="4"/>
  <c r="L11" i="4"/>
  <c r="L10" i="4"/>
  <c r="L9" i="4"/>
  <c r="L8" i="4"/>
  <c r="L7" i="4"/>
  <c r="L6" i="4"/>
  <c r="Q13" i="4" l="1"/>
  <c r="Q14" i="4" s="1"/>
  <c r="Q15" i="4" s="1"/>
  <c r="Q16" i="4" s="1"/>
</calcChain>
</file>

<file path=xl/sharedStrings.xml><?xml version="1.0" encoding="utf-8"?>
<sst xmlns="http://schemas.openxmlformats.org/spreadsheetml/2006/main" count="285" uniqueCount="110">
  <si>
    <t>Scenario Number</t>
  </si>
  <si>
    <t>Scenario</t>
  </si>
  <si>
    <t>Flow</t>
  </si>
  <si>
    <t>Gage</t>
  </si>
  <si>
    <t>FlowYear</t>
  </si>
  <si>
    <t>Prorate</t>
  </si>
  <si>
    <t>Season</t>
  </si>
  <si>
    <t>Months</t>
  </si>
  <si>
    <t>Spring</t>
  </si>
  <si>
    <t>hydrograph</t>
  </si>
  <si>
    <t>01170500</t>
  </si>
  <si>
    <t>3,4,5</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</si>
  <si>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</si>
  <si>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scipy lognormal shape param.</t>
  </si>
  <si>
    <t>Facility</t>
  </si>
  <si>
    <t>Unit</t>
  </si>
  <si>
    <t>Hours</t>
  </si>
  <si>
    <t>Prob_Not_Op</t>
  </si>
  <si>
    <t>shape</t>
  </si>
  <si>
    <t>location</t>
  </si>
  <si>
    <t>scale</t>
  </si>
  <si>
    <t>Cabot</t>
  </si>
  <si>
    <t>U1 Cabot</t>
  </si>
  <si>
    <t>U2 Cabot</t>
  </si>
  <si>
    <t>U3 Cabot</t>
  </si>
  <si>
    <t>U4 Cabot</t>
  </si>
  <si>
    <t>U5 Cabot</t>
  </si>
  <si>
    <t>U6 Cabot</t>
  </si>
  <si>
    <t>Station 1</t>
  </si>
  <si>
    <t>U1 Sta 1</t>
  </si>
  <si>
    <t>U2 Sta 1</t>
  </si>
  <si>
    <t>U3 Sta 1</t>
  </si>
  <si>
    <t>U5 Sta 1</t>
  </si>
  <si>
    <t>U7 Sta 1</t>
  </si>
  <si>
    <t>Stryke is designed to simulate survival and movement through a complex migratory networks that can include multiple dependent facilities.</t>
  </si>
  <si>
    <t>Operations</t>
  </si>
  <si>
    <t>Min_Op_Flow</t>
  </si>
  <si>
    <t>Env_Flow</t>
  </si>
  <si>
    <t>Bypass_Flow</t>
  </si>
  <si>
    <t>Spillway</t>
  </si>
  <si>
    <t>run of river</t>
  </si>
  <si>
    <t>turners falls spill</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</si>
  <si>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</si>
  <si>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</si>
  <si>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</si>
  <si>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</si>
  <si>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</si>
  <si>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</si>
  <si>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</si>
  <si>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</si>
  <si>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</si>
  <si>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</si>
  <si>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</si>
  <si>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</si>
  <si>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</si>
  <si>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</si>
  <si>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</si>
  <si>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</si>
  <si>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</si>
  <si>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</si>
  <si>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Run of River</t>
  </si>
  <si>
    <t>Peaking</t>
  </si>
  <si>
    <t>Pumped Storage</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</si>
  <si>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</si>
  <si>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</si>
  <si>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</si>
  <si>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</si>
  <si>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</si>
  <si>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</si>
  <si>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</si>
  <si>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</si>
  <si>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</si>
  <si>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</si>
  <si>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</si>
  <si>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</si>
  <si>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</si>
  <si>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</si>
  <si>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</si>
  <si>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</si>
  <si>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</si>
  <si>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</si>
  <si>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</si>
  <si>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</si>
  <si>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</si>
  <si>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</si>
  <si>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</si>
  <si>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</si>
  <si>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</si>
  <si>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</si>
  <si>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</si>
  <si>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</si>
  <si>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</si>
  <si>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</si>
  <si>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</si>
  <si>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</si>
  <si>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</si>
  <si>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</si>
  <si>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</si>
  <si>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</si>
  <si>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</si>
  <si>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</si>
  <si>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</si>
  <si>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</si>
  <si>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</si>
  <si>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Date</t>
  </si>
  <si>
    <t>Discharge</t>
  </si>
  <si>
    <t>units</t>
  </si>
  <si>
    <t>The hydrology tab allows the end user to provide their own hydrograph for simulation.  Make sure that the flow year  indicated on the Flow Scenarios tab is present in the period of record.</t>
  </si>
  <si>
    <t xml:space="preserve">This sheet contains information that describe facility discharge.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watersheds.  </t>
  </si>
  <si>
    <t>roughness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</si>
</sst>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9">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1" fillId="6" borderId="0" xfId="0" applyFont="1" applyFill="1" applyAlignment="1">
      <alignment horizontal="center" wrapText="1"/>
    </xf>
    <xf numFmtId="0" fontId="1" fillId="0" borderId="0" xfId="0" applyFont="1" applyAlignment="1">
      <alignment horizontal="left" vertical="center"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
  <sheetViews>
    <sheetView workbookViewId="0">
      <selection activeCell="B8" sqref="B8"/>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39" t="s">
        <v>108</v>
      </c>
      <c r="C2" s="40"/>
      <c r="D2" s="40"/>
      <c r="E2" s="41"/>
      <c r="F2" s="40"/>
      <c r="G2" s="40"/>
      <c r="H2" s="40"/>
      <c r="I2" s="40"/>
    </row>
    <row r="3" spans="2:9" x14ac:dyDescent="0.25">
      <c r="B3" s="40"/>
      <c r="C3" s="40"/>
      <c r="D3" s="40"/>
      <c r="E3" s="41"/>
      <c r="F3" s="40"/>
      <c r="G3" s="40"/>
      <c r="H3" s="40"/>
      <c r="I3" s="40"/>
    </row>
    <row r="4" spans="2:9" ht="50.25" customHeight="1" x14ac:dyDescent="0.25">
      <c r="B4" s="40"/>
      <c r="C4" s="40"/>
      <c r="D4" s="40"/>
      <c r="E4" s="41"/>
      <c r="F4" s="40"/>
      <c r="G4" s="40"/>
      <c r="H4" s="40"/>
      <c r="I4" s="40"/>
    </row>
    <row r="5" spans="2:9" x14ac:dyDescent="0.25">
      <c r="B5" s="5"/>
      <c r="C5" s="5"/>
      <c r="D5" s="5"/>
      <c r="E5" s="23"/>
      <c r="F5" s="5"/>
      <c r="G5" s="5"/>
      <c r="H5" s="5"/>
      <c r="I5" s="5"/>
    </row>
    <row r="6" spans="2:9" ht="45" customHeight="1" thickBot="1" x14ac:dyDescent="0.3">
      <c r="B6" s="8" t="s">
        <v>0</v>
      </c>
      <c r="C6" s="9" t="s">
        <v>1</v>
      </c>
      <c r="D6" s="10" t="s">
        <v>2</v>
      </c>
      <c r="E6" s="24" t="s">
        <v>3</v>
      </c>
      <c r="F6" s="10" t="s">
        <v>4</v>
      </c>
      <c r="G6" s="10" t="s">
        <v>5</v>
      </c>
      <c r="H6" s="9" t="s">
        <v>6</v>
      </c>
      <c r="I6" s="10" t="s">
        <v>7</v>
      </c>
    </row>
    <row r="7" spans="2:9" x14ac:dyDescent="0.25">
      <c r="B7">
        <v>1</v>
      </c>
      <c r="C7" s="33" t="s">
        <v>8</v>
      </c>
      <c r="D7" t="s">
        <v>9</v>
      </c>
      <c r="E7" s="32" t="s">
        <v>10</v>
      </c>
      <c r="F7">
        <v>2020</v>
      </c>
      <c r="G7">
        <v>1</v>
      </c>
      <c r="H7" t="s">
        <v>8</v>
      </c>
      <c r="I7" s="19" t="s">
        <v>11</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547D-FA44-4C88-A5AA-84196B3A184F}">
  <dimension ref="A1:AK4"/>
  <sheetViews>
    <sheetView workbookViewId="0">
      <selection activeCell="B3" sqref="B3"/>
    </sheetView>
  </sheetViews>
  <sheetFormatPr defaultRowHeight="15" x14ac:dyDescent="0.25"/>
  <cols>
    <col min="1" max="1" width="9.140625" style="38"/>
    <col min="3" max="3" width="9.5703125" bestFit="1" customWidth="1"/>
    <col min="4" max="37" width="9.140625" style="38"/>
  </cols>
  <sheetData>
    <row r="1" spans="2:10" x14ac:dyDescent="0.25">
      <c r="B1" s="38"/>
      <c r="C1" s="38"/>
    </row>
    <row r="2" spans="2:10" ht="50.25" customHeight="1" x14ac:dyDescent="0.25">
      <c r="B2" s="42" t="s">
        <v>107</v>
      </c>
      <c r="C2" s="42"/>
      <c r="D2" s="42"/>
      <c r="E2" s="42"/>
      <c r="F2" s="42"/>
      <c r="G2" s="42"/>
      <c r="H2" s="42"/>
      <c r="I2" s="42"/>
      <c r="J2" s="42"/>
    </row>
    <row r="3" spans="2:10" x14ac:dyDescent="0.25">
      <c r="B3" s="38"/>
      <c r="C3" s="38"/>
    </row>
    <row r="4" spans="2:10" x14ac:dyDescent="0.25">
      <c r="B4" s="37" t="s">
        <v>104</v>
      </c>
      <c r="C4" s="37" t="s">
        <v>105</v>
      </c>
      <c r="E4" t="s">
        <v>106</v>
      </c>
      <c r="F4"/>
    </row>
  </sheetData>
  <mergeCells count="1">
    <mergeCell ref="B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20"/>
  <sheetViews>
    <sheetView topLeftCell="A7" workbookViewId="0">
      <selection activeCell="B21" sqref="B21"/>
    </sheetView>
  </sheetViews>
  <sheetFormatPr defaultRowHeight="15" x14ac:dyDescent="0.25"/>
  <cols>
    <col min="1" max="1" width="9.140625" style="29"/>
    <col min="2" max="2" width="16.42578125" bestFit="1" customWidth="1"/>
    <col min="3" max="3" width="7.28515625" bestFit="1" customWidth="1"/>
    <col min="4" max="5" width="8.42578125" bestFit="1" customWidth="1"/>
    <col min="6" max="6" width="6.140625" bestFit="1" customWidth="1"/>
    <col min="7" max="7" width="13.140625" bestFit="1" customWidth="1"/>
    <col min="12" max="55" width="9.140625" style="29" customWidth="1"/>
  </cols>
  <sheetData>
    <row r="1" spans="2:12" x14ac:dyDescent="0.25">
      <c r="B1" s="29"/>
      <c r="C1" s="29"/>
      <c r="D1" s="29"/>
      <c r="E1" s="29"/>
      <c r="F1" s="29"/>
      <c r="G1" s="29"/>
      <c r="H1" s="29"/>
      <c r="I1" s="29"/>
      <c r="J1" s="29"/>
      <c r="K1" s="29"/>
    </row>
    <row r="2" spans="2:12" x14ac:dyDescent="0.25">
      <c r="B2" s="44" t="s">
        <v>12</v>
      </c>
      <c r="C2" s="40"/>
      <c r="D2" s="40"/>
      <c r="E2" s="40"/>
      <c r="F2" s="40"/>
      <c r="G2" s="40"/>
      <c r="H2" s="40"/>
      <c r="I2" s="40"/>
      <c r="J2" s="40"/>
      <c r="K2" s="40"/>
      <c r="L2" s="45"/>
    </row>
    <row r="3" spans="2:12" x14ac:dyDescent="0.25">
      <c r="B3" s="40"/>
      <c r="C3" s="40"/>
      <c r="D3" s="40"/>
      <c r="E3" s="40"/>
      <c r="F3" s="40"/>
      <c r="G3" s="40"/>
      <c r="H3" s="40"/>
      <c r="I3" s="40"/>
      <c r="J3" s="40"/>
      <c r="K3" s="40"/>
      <c r="L3" s="45"/>
    </row>
    <row r="4" spans="2:12" x14ac:dyDescent="0.25">
      <c r="B4" s="40"/>
      <c r="C4" s="40"/>
      <c r="D4" s="40"/>
      <c r="E4" s="40"/>
      <c r="F4" s="40"/>
      <c r="G4" s="40"/>
      <c r="H4" s="40"/>
      <c r="I4" s="40"/>
      <c r="J4" s="40"/>
      <c r="K4" s="40"/>
      <c r="L4" s="45"/>
    </row>
    <row r="5" spans="2:12" x14ac:dyDescent="0.25">
      <c r="B5" s="40"/>
      <c r="C5" s="40"/>
      <c r="D5" s="40"/>
      <c r="E5" s="40"/>
      <c r="F5" s="40"/>
      <c r="G5" s="40"/>
      <c r="H5" s="40"/>
      <c r="I5" s="40"/>
      <c r="J5" s="40"/>
      <c r="K5" s="40"/>
      <c r="L5" s="45"/>
    </row>
    <row r="6" spans="2:12" x14ac:dyDescent="0.25">
      <c r="B6" s="40"/>
      <c r="C6" s="40"/>
      <c r="D6" s="40"/>
      <c r="E6" s="40"/>
      <c r="F6" s="40"/>
      <c r="G6" s="40"/>
      <c r="H6" s="40"/>
      <c r="I6" s="40"/>
      <c r="J6" s="40"/>
      <c r="K6" s="40"/>
      <c r="L6" s="45"/>
    </row>
    <row r="7" spans="2:12" x14ac:dyDescent="0.25">
      <c r="B7" s="30"/>
      <c r="C7" s="30"/>
      <c r="D7" s="30"/>
      <c r="E7" s="30"/>
      <c r="F7" s="30"/>
      <c r="G7" s="30"/>
      <c r="H7" s="30"/>
      <c r="I7" s="30"/>
      <c r="J7" s="30"/>
      <c r="K7" s="30"/>
      <c r="L7" s="30"/>
    </row>
    <row r="8" spans="2:12" x14ac:dyDescent="0.25">
      <c r="B8" s="29"/>
      <c r="C8" s="29"/>
      <c r="D8" s="29"/>
      <c r="E8" s="29"/>
      <c r="F8" s="29"/>
      <c r="G8" s="29"/>
      <c r="H8" s="43" t="s">
        <v>13</v>
      </c>
      <c r="I8" s="40"/>
      <c r="J8" s="40"/>
      <c r="K8" s="29"/>
    </row>
    <row r="9" spans="2:12" ht="15.75" customHeight="1" thickBot="1" x14ac:dyDescent="0.3">
      <c r="B9" s="10" t="s">
        <v>0</v>
      </c>
      <c r="C9" s="10" t="s">
        <v>6</v>
      </c>
      <c r="D9" s="10" t="s">
        <v>14</v>
      </c>
      <c r="E9" s="10" t="s">
        <v>15</v>
      </c>
      <c r="F9" s="10" t="s">
        <v>16</v>
      </c>
      <c r="G9" s="10" t="s">
        <v>17</v>
      </c>
      <c r="H9" s="10" t="s">
        <v>18</v>
      </c>
      <c r="I9" s="10" t="s">
        <v>19</v>
      </c>
      <c r="J9" s="10" t="s">
        <v>20</v>
      </c>
      <c r="K9" s="10" t="s">
        <v>7</v>
      </c>
    </row>
    <row r="10" spans="2:12" x14ac:dyDescent="0.25">
      <c r="B10">
        <v>1</v>
      </c>
      <c r="C10" s="33" t="s">
        <v>8</v>
      </c>
      <c r="D10" s="33" t="s">
        <v>21</v>
      </c>
      <c r="E10" t="s">
        <v>22</v>
      </c>
      <c r="F10">
        <v>24</v>
      </c>
      <c r="K10" t="s">
        <v>11</v>
      </c>
    </row>
    <row r="11" spans="2:12" x14ac:dyDescent="0.25">
      <c r="B11">
        <v>1</v>
      </c>
      <c r="C11" s="33" t="s">
        <v>8</v>
      </c>
      <c r="D11" s="33" t="s">
        <v>21</v>
      </c>
      <c r="E11" t="s">
        <v>23</v>
      </c>
      <c r="F11">
        <v>24</v>
      </c>
      <c r="K11" t="s">
        <v>11</v>
      </c>
    </row>
    <row r="12" spans="2:12" x14ac:dyDescent="0.25">
      <c r="B12">
        <v>1</v>
      </c>
      <c r="C12" s="33" t="s">
        <v>8</v>
      </c>
      <c r="D12" s="33" t="s">
        <v>21</v>
      </c>
      <c r="E12" t="s">
        <v>24</v>
      </c>
      <c r="F12">
        <v>24</v>
      </c>
      <c r="K12" t="s">
        <v>11</v>
      </c>
    </row>
    <row r="13" spans="2:12" x14ac:dyDescent="0.25">
      <c r="B13">
        <v>1</v>
      </c>
      <c r="C13" s="33" t="s">
        <v>8</v>
      </c>
      <c r="D13" s="33" t="s">
        <v>21</v>
      </c>
      <c r="E13" t="s">
        <v>25</v>
      </c>
      <c r="F13">
        <v>24</v>
      </c>
      <c r="K13" t="s">
        <v>11</v>
      </c>
    </row>
    <row r="14" spans="2:12" x14ac:dyDescent="0.25">
      <c r="B14">
        <v>1</v>
      </c>
      <c r="C14" s="33" t="s">
        <v>8</v>
      </c>
      <c r="D14" s="33" t="s">
        <v>21</v>
      </c>
      <c r="E14" t="s">
        <v>26</v>
      </c>
      <c r="F14">
        <v>24</v>
      </c>
      <c r="K14" t="s">
        <v>11</v>
      </c>
    </row>
    <row r="15" spans="2:12" x14ac:dyDescent="0.25">
      <c r="B15">
        <v>1</v>
      </c>
      <c r="C15" s="33" t="s">
        <v>8</v>
      </c>
      <c r="D15" s="33" t="s">
        <v>21</v>
      </c>
      <c r="E15" t="s">
        <v>27</v>
      </c>
      <c r="F15">
        <v>24</v>
      </c>
      <c r="K15" t="s">
        <v>11</v>
      </c>
    </row>
    <row r="16" spans="2:12" x14ac:dyDescent="0.25">
      <c r="B16">
        <v>1</v>
      </c>
      <c r="C16" s="33" t="s">
        <v>8</v>
      </c>
      <c r="D16" s="33" t="s">
        <v>28</v>
      </c>
      <c r="E16" t="s">
        <v>29</v>
      </c>
      <c r="F16">
        <v>24</v>
      </c>
      <c r="K16" t="s">
        <v>11</v>
      </c>
    </row>
    <row r="17" spans="2:11" x14ac:dyDescent="0.25">
      <c r="B17">
        <v>1</v>
      </c>
      <c r="C17" s="33" t="s">
        <v>8</v>
      </c>
      <c r="D17" s="33" t="s">
        <v>28</v>
      </c>
      <c r="E17" t="s">
        <v>30</v>
      </c>
      <c r="F17">
        <v>24</v>
      </c>
      <c r="K17" t="s">
        <v>11</v>
      </c>
    </row>
    <row r="18" spans="2:11" x14ac:dyDescent="0.25">
      <c r="B18">
        <v>1</v>
      </c>
      <c r="C18" s="33" t="s">
        <v>8</v>
      </c>
      <c r="D18" s="33" t="s">
        <v>28</v>
      </c>
      <c r="E18" t="s">
        <v>31</v>
      </c>
      <c r="F18">
        <v>24</v>
      </c>
      <c r="K18" t="s">
        <v>11</v>
      </c>
    </row>
    <row r="19" spans="2:11" x14ac:dyDescent="0.25">
      <c r="B19">
        <v>1</v>
      </c>
      <c r="C19" s="33" t="s">
        <v>8</v>
      </c>
      <c r="D19" s="33" t="s">
        <v>28</v>
      </c>
      <c r="E19" t="s">
        <v>32</v>
      </c>
      <c r="F19">
        <v>24</v>
      </c>
      <c r="K19" t="s">
        <v>11</v>
      </c>
    </row>
    <row r="20" spans="2:11" x14ac:dyDescent="0.25">
      <c r="B20">
        <v>1</v>
      </c>
      <c r="C20" s="33" t="s">
        <v>8</v>
      </c>
      <c r="D20" s="33" t="s">
        <v>28</v>
      </c>
      <c r="E20" t="s">
        <v>33</v>
      </c>
      <c r="F20">
        <v>24</v>
      </c>
      <c r="K20" t="s">
        <v>11</v>
      </c>
    </row>
  </sheetData>
  <mergeCells count="2">
    <mergeCell ref="H8:J8"/>
    <mergeCell ref="B2: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6"/>
  <sheetViews>
    <sheetView workbookViewId="0">
      <selection activeCell="D5" sqref="D5"/>
    </sheetView>
  </sheetViews>
  <sheetFormatPr defaultRowHeight="15" x14ac:dyDescent="0.25"/>
  <cols>
    <col min="1" max="1" width="9.140625" style="36" customWidth="1"/>
    <col min="2" max="3" width="12.7109375" customWidth="1"/>
    <col min="4" max="4" width="11.7109375" bestFit="1" customWidth="1"/>
    <col min="5" max="5" width="13.42578125" bestFit="1" customWidth="1"/>
    <col min="7" max="7" width="12.28515625" bestFit="1" customWidth="1"/>
    <col min="8" max="8" width="15.85546875" bestFit="1" customWidth="1"/>
    <col min="9" max="61" width="9.140625" style="36" customWidth="1"/>
  </cols>
  <sheetData>
    <row r="1" spans="2:8" x14ac:dyDescent="0.25">
      <c r="B1" s="36"/>
      <c r="C1" s="36"/>
      <c r="D1" s="36"/>
      <c r="E1" s="36"/>
      <c r="F1" s="36"/>
      <c r="G1" s="36"/>
      <c r="H1" s="36"/>
    </row>
    <row r="2" spans="2:8" ht="47.25" customHeight="1" x14ac:dyDescent="0.25">
      <c r="B2" s="42" t="s">
        <v>34</v>
      </c>
      <c r="C2" s="40"/>
      <c r="D2" s="40"/>
      <c r="E2" s="40"/>
      <c r="F2" s="40"/>
      <c r="G2" s="40"/>
      <c r="H2" s="40"/>
    </row>
    <row r="3" spans="2:8" x14ac:dyDescent="0.25">
      <c r="B3" s="36"/>
      <c r="C3" s="36"/>
      <c r="D3" s="36"/>
      <c r="E3" s="36"/>
      <c r="F3" s="36"/>
      <c r="G3" s="36"/>
      <c r="H3" s="36"/>
    </row>
    <row r="4" spans="2:8" x14ac:dyDescent="0.25">
      <c r="B4" s="37" t="s">
        <v>14</v>
      </c>
      <c r="C4" s="37" t="s">
        <v>6</v>
      </c>
      <c r="D4" s="37" t="s">
        <v>35</v>
      </c>
      <c r="E4" s="37" t="s">
        <v>36</v>
      </c>
      <c r="F4" s="37" t="s">
        <v>37</v>
      </c>
      <c r="G4" s="37" t="s">
        <v>38</v>
      </c>
      <c r="H4" s="37" t="s">
        <v>39</v>
      </c>
    </row>
    <row r="5" spans="2:8" x14ac:dyDescent="0.25">
      <c r="B5" t="s">
        <v>21</v>
      </c>
      <c r="C5" t="s">
        <v>8</v>
      </c>
      <c r="D5" t="s">
        <v>40</v>
      </c>
      <c r="E5">
        <v>1200</v>
      </c>
      <c r="F5">
        <v>400</v>
      </c>
      <c r="G5">
        <v>100</v>
      </c>
      <c r="H5" t="s">
        <v>41</v>
      </c>
    </row>
    <row r="6" spans="2:8" x14ac:dyDescent="0.25">
      <c r="B6" t="s">
        <v>28</v>
      </c>
      <c r="C6" t="s">
        <v>8</v>
      </c>
      <c r="D6" t="s">
        <v>40</v>
      </c>
      <c r="E6">
        <v>250</v>
      </c>
      <c r="F6">
        <v>0</v>
      </c>
      <c r="G6">
        <v>0</v>
      </c>
      <c r="H6" t="s">
        <v>41</v>
      </c>
    </row>
  </sheetData>
  <mergeCells count="1">
    <mergeCell ref="B2: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8"/>
  <sheetViews>
    <sheetView tabSelected="1" zoomScaleNormal="100" workbookViewId="0">
      <selection activeCell="Q21" sqref="Q21"/>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style="48"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39" t="s">
        <v>42</v>
      </c>
      <c r="C2" s="40"/>
      <c r="D2" s="40"/>
      <c r="E2" s="40"/>
      <c r="F2" s="40"/>
      <c r="G2" s="40"/>
      <c r="H2" s="40"/>
      <c r="I2" s="40"/>
      <c r="J2" s="40"/>
      <c r="K2" s="40"/>
      <c r="L2" s="40"/>
      <c r="M2" s="40"/>
      <c r="N2" s="40"/>
      <c r="O2" s="40"/>
      <c r="P2" s="40"/>
      <c r="Q2" s="40"/>
      <c r="R2" s="40"/>
      <c r="S2" s="40"/>
      <c r="T2" s="1"/>
    </row>
    <row r="3" spans="2:22" ht="14.25" customHeight="1" x14ac:dyDescent="0.25">
      <c r="B3" s="40"/>
      <c r="C3" s="40"/>
      <c r="D3" s="40"/>
      <c r="E3" s="40"/>
      <c r="F3" s="40"/>
      <c r="G3" s="40"/>
      <c r="H3" s="40"/>
      <c r="I3" s="40"/>
      <c r="J3" s="40"/>
      <c r="K3" s="40"/>
      <c r="L3" s="40"/>
      <c r="M3" s="40"/>
      <c r="N3" s="40"/>
      <c r="O3" s="40"/>
      <c r="P3" s="40"/>
      <c r="Q3" s="40"/>
      <c r="R3" s="40"/>
      <c r="S3" s="40"/>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14</v>
      </c>
      <c r="C5" s="10" t="s">
        <v>15</v>
      </c>
      <c r="D5" s="10" t="s">
        <v>43</v>
      </c>
      <c r="E5" s="10" t="s">
        <v>44</v>
      </c>
      <c r="F5" s="10" t="s">
        <v>45</v>
      </c>
      <c r="G5" s="6" t="s">
        <v>46</v>
      </c>
      <c r="H5" s="6" t="s">
        <v>47</v>
      </c>
      <c r="I5" s="6" t="s">
        <v>48</v>
      </c>
      <c r="J5" s="6" t="s">
        <v>49</v>
      </c>
      <c r="K5" s="6" t="s">
        <v>50</v>
      </c>
      <c r="L5" s="6" t="s">
        <v>51</v>
      </c>
      <c r="M5" s="6" t="s">
        <v>52</v>
      </c>
      <c r="N5" s="20" t="s">
        <v>53</v>
      </c>
      <c r="O5" s="20" t="s">
        <v>54</v>
      </c>
      <c r="P5" s="20" t="s">
        <v>55</v>
      </c>
      <c r="Q5" s="6" t="s">
        <v>56</v>
      </c>
      <c r="R5" s="6" t="s">
        <v>57</v>
      </c>
      <c r="S5" s="20" t="s">
        <v>58</v>
      </c>
      <c r="T5" s="20" t="s">
        <v>109</v>
      </c>
    </row>
    <row r="6" spans="2:22" ht="15.75" customHeight="1" x14ac:dyDescent="0.25">
      <c r="B6" t="s">
        <v>21</v>
      </c>
      <c r="C6" t="s">
        <v>22</v>
      </c>
      <c r="D6" t="s">
        <v>59</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T6" s="7">
        <v>2.5000000000000001E-2</v>
      </c>
      <c r="V6" s="34" t="s">
        <v>60</v>
      </c>
    </row>
    <row r="7" spans="2:22" x14ac:dyDescent="0.25">
      <c r="B7" t="s">
        <v>21</v>
      </c>
      <c r="C7" t="s">
        <v>23</v>
      </c>
      <c r="D7" t="s">
        <v>59</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T7" s="7">
        <v>2.5000000000000001E-2</v>
      </c>
      <c r="V7" s="34" t="s">
        <v>61</v>
      </c>
    </row>
    <row r="8" spans="2:22" x14ac:dyDescent="0.25">
      <c r="B8" t="s">
        <v>21</v>
      </c>
      <c r="C8" t="s">
        <v>24</v>
      </c>
      <c r="D8" t="s">
        <v>59</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T8" s="7">
        <v>2.5000000000000001E-2</v>
      </c>
      <c r="V8" s="34" t="s">
        <v>62</v>
      </c>
    </row>
    <row r="9" spans="2:22" x14ac:dyDescent="0.25">
      <c r="B9" t="s">
        <v>21</v>
      </c>
      <c r="C9" t="s">
        <v>25</v>
      </c>
      <c r="D9" t="s">
        <v>59</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c r="T9" s="7">
        <v>2.5000000000000001E-2</v>
      </c>
    </row>
    <row r="10" spans="2:22" x14ac:dyDescent="0.25">
      <c r="B10" t="s">
        <v>21</v>
      </c>
      <c r="C10" t="s">
        <v>26</v>
      </c>
      <c r="D10" t="s">
        <v>59</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c r="T10" s="7">
        <v>2.5000000000000001E-2</v>
      </c>
    </row>
    <row r="11" spans="2:22" x14ac:dyDescent="0.25">
      <c r="B11" t="s">
        <v>21</v>
      </c>
      <c r="C11" t="s">
        <v>27</v>
      </c>
      <c r="D11" t="s">
        <v>59</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c r="T11" s="7">
        <v>2.5000000000000001E-2</v>
      </c>
    </row>
    <row r="12" spans="2:22" x14ac:dyDescent="0.25">
      <c r="B12" t="s">
        <v>28</v>
      </c>
      <c r="C12" t="s">
        <v>29</v>
      </c>
      <c r="D12" t="s">
        <v>59</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c r="T12" s="7">
        <v>2.5000000000000001E-2</v>
      </c>
    </row>
    <row r="13" spans="2:22" x14ac:dyDescent="0.25">
      <c r="B13" t="s">
        <v>28</v>
      </c>
      <c r="C13" t="s">
        <v>30</v>
      </c>
      <c r="D13" t="s">
        <v>59</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c r="T13" s="7">
        <v>2.5000000000000001E-2</v>
      </c>
    </row>
    <row r="14" spans="2:22" x14ac:dyDescent="0.25">
      <c r="B14" t="s">
        <v>28</v>
      </c>
      <c r="C14" t="s">
        <v>31</v>
      </c>
      <c r="D14" t="s">
        <v>59</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c r="T14" s="7">
        <v>2.5000000000000001E-2</v>
      </c>
    </row>
    <row r="15" spans="2:22" x14ac:dyDescent="0.25">
      <c r="B15" t="s">
        <v>28</v>
      </c>
      <c r="C15" t="s">
        <v>32</v>
      </c>
      <c r="D15" t="s">
        <v>59</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c r="T15" s="7">
        <v>2.5000000000000001E-2</v>
      </c>
    </row>
    <row r="16" spans="2:22" x14ac:dyDescent="0.25">
      <c r="B16" t="s">
        <v>28</v>
      </c>
      <c r="C16" t="s">
        <v>33</v>
      </c>
      <c r="D16" t="s">
        <v>59</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c r="T16" s="7">
        <v>2.5000000000000001E-2</v>
      </c>
    </row>
    <row r="17" spans="20:20" x14ac:dyDescent="0.25">
      <c r="T17"/>
    </row>
    <row r="18" spans="20:20" x14ac:dyDescent="0.25">
      <c r="T18"/>
    </row>
  </sheetData>
  <mergeCells count="1">
    <mergeCell ref="B2:S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A13"/>
  <sheetViews>
    <sheetView zoomScale="115" zoomScaleNormal="115" workbookViewId="0">
      <selection activeCell="K14" sqref="K14"/>
    </sheetView>
  </sheetViews>
  <sheetFormatPr defaultRowHeight="15" x14ac:dyDescent="0.25"/>
  <cols>
    <col min="1" max="1" width="9.140625" style="27" customWidth="1"/>
    <col min="2" max="2" width="14.85546875" bestFit="1" customWidth="1"/>
    <col min="3" max="3" width="15" bestFit="1" customWidth="1"/>
    <col min="4" max="4" width="8.42578125"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7" t="s">
        <v>63</v>
      </c>
      <c r="C2" s="40"/>
      <c r="D2" s="40"/>
      <c r="E2" s="40"/>
      <c r="F2" s="40"/>
      <c r="G2" s="40"/>
      <c r="H2" s="40"/>
      <c r="I2" s="40"/>
      <c r="J2" s="40"/>
      <c r="K2" s="40"/>
      <c r="L2" s="40"/>
      <c r="M2" s="40"/>
      <c r="N2" s="40"/>
      <c r="O2" s="40"/>
      <c r="P2" s="40"/>
      <c r="Q2" s="40"/>
      <c r="R2" s="40"/>
      <c r="S2" s="13"/>
    </row>
    <row r="3" spans="2:20" x14ac:dyDescent="0.25">
      <c r="B3" s="40"/>
      <c r="C3" s="40"/>
      <c r="D3" s="40"/>
      <c r="E3" s="40"/>
      <c r="F3" s="40"/>
      <c r="G3" s="40"/>
      <c r="H3" s="40"/>
      <c r="I3" s="40"/>
      <c r="J3" s="40"/>
      <c r="K3" s="40"/>
      <c r="L3" s="40"/>
      <c r="M3" s="40"/>
      <c r="N3" s="40"/>
      <c r="O3" s="40"/>
      <c r="P3" s="40"/>
      <c r="Q3" s="40"/>
      <c r="R3" s="40"/>
      <c r="S3" s="13"/>
    </row>
    <row r="4" spans="2:20" x14ac:dyDescent="0.25">
      <c r="B4" s="40"/>
      <c r="C4" s="40"/>
      <c r="D4" s="40"/>
      <c r="E4" s="40"/>
      <c r="F4" s="40"/>
      <c r="G4" s="40"/>
      <c r="H4" s="40"/>
      <c r="I4" s="40"/>
      <c r="J4" s="40"/>
      <c r="K4" s="40"/>
      <c r="L4" s="40"/>
      <c r="M4" s="40"/>
      <c r="N4" s="40"/>
      <c r="O4" s="40"/>
      <c r="P4" s="40"/>
      <c r="Q4" s="40"/>
      <c r="R4" s="40"/>
      <c r="S4" s="13"/>
    </row>
    <row r="5" spans="2:20" x14ac:dyDescent="0.25">
      <c r="B5" s="40"/>
      <c r="C5" s="40"/>
      <c r="D5" s="40"/>
      <c r="E5" s="40"/>
      <c r="F5" s="40"/>
      <c r="G5" s="40"/>
      <c r="H5" s="40"/>
      <c r="I5" s="40"/>
      <c r="J5" s="40"/>
      <c r="K5" s="40"/>
      <c r="L5" s="40"/>
      <c r="M5" s="40"/>
      <c r="N5" s="40"/>
      <c r="O5" s="40"/>
      <c r="P5" s="40"/>
      <c r="Q5" s="40"/>
      <c r="R5" s="40"/>
      <c r="S5" s="13"/>
    </row>
    <row r="6" spans="2:20" x14ac:dyDescent="0.25">
      <c r="B6" s="40"/>
      <c r="C6" s="40"/>
      <c r="D6" s="40"/>
      <c r="E6" s="40"/>
      <c r="F6" s="40"/>
      <c r="G6" s="40"/>
      <c r="H6" s="40"/>
      <c r="I6" s="40"/>
      <c r="J6" s="40"/>
      <c r="K6" s="40"/>
      <c r="L6" s="40"/>
      <c r="M6" s="40"/>
      <c r="N6" s="40"/>
      <c r="O6" s="40"/>
      <c r="P6" s="40"/>
      <c r="Q6" s="40"/>
      <c r="R6" s="40"/>
      <c r="S6" s="13"/>
    </row>
    <row r="7" spans="2:20" x14ac:dyDescent="0.25">
      <c r="B7" s="40"/>
      <c r="C7" s="40"/>
      <c r="D7" s="40"/>
      <c r="E7" s="40"/>
      <c r="F7" s="40"/>
      <c r="G7" s="40"/>
      <c r="H7" s="40"/>
      <c r="I7" s="40"/>
      <c r="J7" s="40"/>
      <c r="K7" s="40"/>
      <c r="L7" s="40"/>
      <c r="M7" s="40"/>
      <c r="N7" s="40"/>
      <c r="O7" s="40"/>
      <c r="P7" s="40"/>
      <c r="Q7" s="40"/>
      <c r="R7" s="40"/>
      <c r="S7" s="18"/>
    </row>
    <row r="8" spans="2:20" x14ac:dyDescent="0.25">
      <c r="B8" s="40"/>
      <c r="C8" s="40"/>
      <c r="D8" s="40"/>
      <c r="E8" s="40"/>
      <c r="F8" s="40"/>
      <c r="G8" s="40"/>
      <c r="H8" s="40"/>
      <c r="I8" s="40"/>
      <c r="J8" s="40"/>
      <c r="K8" s="40"/>
      <c r="L8" s="40"/>
      <c r="M8" s="40"/>
      <c r="N8" s="40"/>
      <c r="O8" s="40"/>
      <c r="P8" s="40"/>
      <c r="Q8" s="40"/>
      <c r="R8" s="40"/>
      <c r="S8" s="13"/>
    </row>
    <row r="9" spans="2:20" x14ac:dyDescent="0.25">
      <c r="B9" s="40"/>
      <c r="C9" s="40"/>
      <c r="D9" s="40"/>
      <c r="E9" s="40"/>
      <c r="F9" s="40"/>
      <c r="G9" s="40"/>
      <c r="H9" s="40"/>
      <c r="I9" s="40"/>
      <c r="J9" s="40"/>
      <c r="K9" s="40"/>
      <c r="L9" s="40"/>
      <c r="M9" s="40"/>
      <c r="N9" s="40"/>
      <c r="O9" s="40"/>
      <c r="P9" s="40"/>
      <c r="Q9" s="40"/>
      <c r="R9" s="40"/>
      <c r="S9" s="13"/>
    </row>
    <row r="10" spans="2:20" x14ac:dyDescent="0.25">
      <c r="B10" s="27"/>
      <c r="C10" s="27"/>
      <c r="D10" s="27"/>
      <c r="E10" s="27"/>
      <c r="F10" s="27"/>
      <c r="G10" s="27"/>
      <c r="H10" s="27"/>
      <c r="I10" s="27"/>
      <c r="J10" s="27"/>
      <c r="K10" s="27"/>
      <c r="L10" s="27"/>
      <c r="M10" s="27"/>
      <c r="N10" s="27"/>
      <c r="O10" s="27"/>
      <c r="P10" s="27"/>
      <c r="Q10" s="27"/>
      <c r="R10" s="27"/>
      <c r="S10" s="12"/>
      <c r="T10" s="26" t="s">
        <v>64</v>
      </c>
    </row>
    <row r="11" spans="2:20" ht="30" customHeight="1" x14ac:dyDescent="0.25">
      <c r="B11" s="11"/>
      <c r="C11" s="11"/>
      <c r="D11" s="11"/>
      <c r="E11" s="28" t="s">
        <v>65</v>
      </c>
      <c r="F11" s="46" t="s">
        <v>66</v>
      </c>
      <c r="G11" s="40"/>
      <c r="H11" s="40"/>
      <c r="I11" s="28"/>
      <c r="J11" s="28"/>
      <c r="K11" s="28"/>
      <c r="L11" s="11"/>
      <c r="M11" s="11"/>
      <c r="N11" s="11"/>
      <c r="O11" s="11"/>
      <c r="P11" s="46" t="s">
        <v>67</v>
      </c>
      <c r="Q11" s="40"/>
      <c r="R11" s="40"/>
      <c r="S11" s="14"/>
    </row>
    <row r="12" spans="2:20" ht="30" customHeight="1" x14ac:dyDescent="0.25">
      <c r="B12" s="15" t="s">
        <v>68</v>
      </c>
      <c r="C12" s="15" t="s">
        <v>69</v>
      </c>
      <c r="D12" s="31" t="s">
        <v>6</v>
      </c>
      <c r="E12" s="16" t="s">
        <v>70</v>
      </c>
      <c r="F12" s="16" t="s">
        <v>18</v>
      </c>
      <c r="G12" s="16" t="s">
        <v>19</v>
      </c>
      <c r="H12" s="16" t="s">
        <v>20</v>
      </c>
      <c r="I12" s="16" t="s">
        <v>71</v>
      </c>
      <c r="J12" s="16" t="s">
        <v>72</v>
      </c>
      <c r="K12" s="16" t="s">
        <v>73</v>
      </c>
      <c r="L12" s="16" t="s">
        <v>74</v>
      </c>
      <c r="M12" s="16" t="s">
        <v>75</v>
      </c>
      <c r="N12" s="16" t="s">
        <v>76</v>
      </c>
      <c r="O12" s="16" t="s">
        <v>77</v>
      </c>
      <c r="P12" s="16" t="s">
        <v>78</v>
      </c>
      <c r="Q12" s="16" t="s">
        <v>79</v>
      </c>
      <c r="R12" s="16" t="s">
        <v>80</v>
      </c>
      <c r="S12" s="17" t="s">
        <v>81</v>
      </c>
      <c r="T12" s="26" t="s">
        <v>82</v>
      </c>
    </row>
    <row r="13" spans="2:20" x14ac:dyDescent="0.25">
      <c r="B13" t="s">
        <v>83</v>
      </c>
      <c r="C13" t="s">
        <v>84</v>
      </c>
      <c r="D13" s="33" t="s">
        <v>8</v>
      </c>
      <c r="F13">
        <v>0.9657</v>
      </c>
      <c r="G13">
        <v>0</v>
      </c>
      <c r="H13">
        <v>1.2999999999999999E-3</v>
      </c>
      <c r="I13" t="s">
        <v>85</v>
      </c>
      <c r="J13">
        <v>4.1300000000000003E-2</v>
      </c>
      <c r="K13">
        <v>0.4118</v>
      </c>
      <c r="L13">
        <v>10</v>
      </c>
      <c r="P13">
        <v>0.5907</v>
      </c>
      <c r="Q13">
        <v>-2.1244999999999998</v>
      </c>
      <c r="R13">
        <v>15.9345</v>
      </c>
      <c r="S13" s="35" t="s">
        <v>86</v>
      </c>
    </row>
  </sheetData>
  <mergeCells count="3">
    <mergeCell ref="F11:H11"/>
    <mergeCell ref="B2:R9"/>
    <mergeCell ref="P11:R1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747"/>
  <sheetViews>
    <sheetView topLeftCell="A8" workbookViewId="0">
      <selection activeCell="B21" sqref="B2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9" t="s">
        <v>87</v>
      </c>
      <c r="C2" s="40"/>
      <c r="D2" s="40"/>
      <c r="E2" s="40"/>
      <c r="F2" s="40"/>
      <c r="G2" s="40"/>
      <c r="H2" s="40"/>
      <c r="I2" s="40"/>
    </row>
    <row r="3" spans="2:9" x14ac:dyDescent="0.25">
      <c r="B3" s="40"/>
      <c r="C3" s="40"/>
      <c r="D3" s="40"/>
      <c r="E3" s="40"/>
      <c r="F3" s="40"/>
      <c r="G3" s="40"/>
      <c r="H3" s="40"/>
      <c r="I3" s="40"/>
    </row>
    <row r="4" spans="2:9" x14ac:dyDescent="0.25">
      <c r="B4" s="40"/>
      <c r="C4" s="40"/>
      <c r="D4" s="40"/>
      <c r="E4" s="40"/>
      <c r="F4" s="40"/>
      <c r="G4" s="40"/>
      <c r="H4" s="40"/>
      <c r="I4" s="40"/>
    </row>
    <row r="5" spans="2:9" x14ac:dyDescent="0.25">
      <c r="B5" s="40"/>
      <c r="C5" s="40"/>
      <c r="D5" s="40"/>
      <c r="E5" s="40"/>
      <c r="F5" s="40"/>
      <c r="G5" s="40"/>
      <c r="H5" s="40"/>
      <c r="I5" s="40"/>
    </row>
    <row r="6" spans="2:9" x14ac:dyDescent="0.25">
      <c r="B6" s="40"/>
      <c r="C6" s="40"/>
      <c r="D6" s="40"/>
      <c r="E6" s="40"/>
      <c r="F6" s="40"/>
      <c r="G6" s="40"/>
      <c r="H6" s="40"/>
      <c r="I6" s="40"/>
    </row>
    <row r="7" spans="2:9" x14ac:dyDescent="0.25">
      <c r="B7" s="40"/>
      <c r="C7" s="40"/>
      <c r="D7" s="40"/>
      <c r="E7" s="40"/>
      <c r="F7" s="40"/>
      <c r="G7" s="40"/>
      <c r="H7" s="40"/>
      <c r="I7" s="40"/>
    </row>
    <row r="8" spans="2:9" x14ac:dyDescent="0.25">
      <c r="B8" s="40"/>
      <c r="C8" s="40"/>
      <c r="D8" s="40"/>
      <c r="E8" s="40"/>
      <c r="F8" s="40"/>
      <c r="G8" s="40"/>
      <c r="H8" s="40"/>
      <c r="I8" s="40"/>
    </row>
    <row r="9" spans="2:9" x14ac:dyDescent="0.25">
      <c r="B9" s="2"/>
      <c r="C9" s="2"/>
      <c r="D9" s="2"/>
      <c r="E9" s="2"/>
      <c r="F9" s="2"/>
      <c r="G9" s="2"/>
      <c r="H9" s="2"/>
      <c r="I9" s="2"/>
    </row>
    <row r="10" spans="2:9" ht="15.75" customHeight="1" thickBot="1" x14ac:dyDescent="0.3">
      <c r="B10" s="10" t="s">
        <v>88</v>
      </c>
      <c r="C10" s="10" t="s">
        <v>89</v>
      </c>
      <c r="D10" s="10" t="s">
        <v>90</v>
      </c>
      <c r="E10" s="2"/>
      <c r="F10" s="2"/>
      <c r="G10" s="2"/>
      <c r="H10" s="2"/>
      <c r="I10" s="2"/>
    </row>
    <row r="11" spans="2:9" x14ac:dyDescent="0.25">
      <c r="B11" t="s">
        <v>91</v>
      </c>
      <c r="C11" t="s">
        <v>92</v>
      </c>
      <c r="D11">
        <v>1</v>
      </c>
      <c r="E11" s="2"/>
      <c r="F11" s="2"/>
      <c r="G11" s="2"/>
      <c r="H11" s="2"/>
      <c r="I11" s="2"/>
    </row>
    <row r="12" spans="2:9" x14ac:dyDescent="0.25">
      <c r="B12" t="s">
        <v>93</v>
      </c>
      <c r="C12" t="s">
        <v>92</v>
      </c>
      <c r="D12">
        <v>1</v>
      </c>
      <c r="E12" s="2"/>
      <c r="F12" s="2"/>
      <c r="G12" s="2"/>
      <c r="H12" s="2"/>
      <c r="I12" s="2"/>
    </row>
    <row r="13" spans="2:9" x14ac:dyDescent="0.25">
      <c r="B13" t="s">
        <v>94</v>
      </c>
      <c r="C13" t="s">
        <v>92</v>
      </c>
      <c r="D13">
        <v>1</v>
      </c>
      <c r="E13" s="2"/>
      <c r="F13" s="2"/>
      <c r="G13" s="2"/>
      <c r="H13" s="2"/>
      <c r="I13" s="2"/>
    </row>
    <row r="14" spans="2:9" x14ac:dyDescent="0.25">
      <c r="B14" t="s">
        <v>95</v>
      </c>
      <c r="C14" t="s">
        <v>92</v>
      </c>
      <c r="D14">
        <v>1</v>
      </c>
      <c r="E14" s="2"/>
      <c r="F14" s="2"/>
      <c r="G14" s="2"/>
      <c r="H14" s="2"/>
      <c r="I14" s="2"/>
    </row>
    <row r="15" spans="2:9" x14ac:dyDescent="0.25">
      <c r="B15" t="s">
        <v>29</v>
      </c>
      <c r="C15" t="s">
        <v>59</v>
      </c>
      <c r="D15">
        <v>0</v>
      </c>
      <c r="E15" s="2"/>
      <c r="F15" s="2"/>
      <c r="G15" s="2"/>
      <c r="H15" s="2"/>
      <c r="I15" s="2"/>
    </row>
    <row r="16" spans="2:9" x14ac:dyDescent="0.25">
      <c r="B16" t="s">
        <v>30</v>
      </c>
      <c r="C16" t="s">
        <v>59</v>
      </c>
      <c r="D16">
        <v>0</v>
      </c>
      <c r="E16" s="2"/>
      <c r="F16" s="2"/>
      <c r="G16" s="2"/>
      <c r="H16" s="2"/>
      <c r="I16" s="2"/>
    </row>
    <row r="17" spans="2:9" x14ac:dyDescent="0.25">
      <c r="B17" t="s">
        <v>31</v>
      </c>
      <c r="C17" t="s">
        <v>59</v>
      </c>
      <c r="D17">
        <v>0</v>
      </c>
      <c r="E17" s="2"/>
      <c r="F17" s="2"/>
      <c r="G17" s="2"/>
      <c r="H17" s="2"/>
      <c r="I17" s="2"/>
    </row>
    <row r="18" spans="2:9" x14ac:dyDescent="0.25">
      <c r="B18" t="s">
        <v>32</v>
      </c>
      <c r="C18" t="s">
        <v>59</v>
      </c>
      <c r="D18">
        <v>0</v>
      </c>
      <c r="E18" s="2"/>
      <c r="F18" s="2"/>
      <c r="G18" s="2"/>
      <c r="H18" s="2"/>
      <c r="I18" s="2"/>
    </row>
    <row r="19" spans="2:9" x14ac:dyDescent="0.25">
      <c r="B19" t="s">
        <v>33</v>
      </c>
      <c r="C19" t="s">
        <v>59</v>
      </c>
      <c r="D19">
        <v>0</v>
      </c>
      <c r="E19" s="2"/>
      <c r="F19" s="2"/>
      <c r="G19" s="2"/>
      <c r="H19" s="2"/>
      <c r="I19" s="2"/>
    </row>
    <row r="20" spans="2:9" x14ac:dyDescent="0.25">
      <c r="B20" t="s">
        <v>22</v>
      </c>
      <c r="C20" t="s">
        <v>59</v>
      </c>
      <c r="D20">
        <v>0</v>
      </c>
      <c r="E20" s="2"/>
      <c r="F20" s="2"/>
      <c r="G20" s="2"/>
      <c r="H20" s="2"/>
      <c r="I20" s="2"/>
    </row>
    <row r="21" spans="2:9" x14ac:dyDescent="0.25">
      <c r="B21" t="s">
        <v>23</v>
      </c>
      <c r="C21" t="s">
        <v>59</v>
      </c>
      <c r="D21">
        <v>0</v>
      </c>
      <c r="E21" s="2"/>
      <c r="F21" s="2"/>
      <c r="G21" s="2"/>
      <c r="H21" s="2"/>
      <c r="I21" s="2"/>
    </row>
    <row r="22" spans="2:9" x14ac:dyDescent="0.25">
      <c r="B22" t="s">
        <v>24</v>
      </c>
      <c r="C22" t="s">
        <v>59</v>
      </c>
      <c r="D22">
        <v>0</v>
      </c>
      <c r="E22" s="2"/>
      <c r="F22" s="2"/>
      <c r="G22" s="2"/>
      <c r="H22" s="2"/>
      <c r="I22" s="2"/>
    </row>
    <row r="23" spans="2:9" x14ac:dyDescent="0.25">
      <c r="B23" t="s">
        <v>25</v>
      </c>
      <c r="C23" t="s">
        <v>59</v>
      </c>
      <c r="D23">
        <v>0</v>
      </c>
      <c r="E23" s="2"/>
      <c r="F23" s="2"/>
      <c r="G23" s="2"/>
      <c r="H23" s="2"/>
      <c r="I23" s="2"/>
    </row>
    <row r="24" spans="2:9" x14ac:dyDescent="0.25">
      <c r="B24" t="s">
        <v>26</v>
      </c>
      <c r="C24" t="s">
        <v>59</v>
      </c>
      <c r="D24">
        <v>0</v>
      </c>
      <c r="E24" s="2"/>
      <c r="F24" s="2"/>
      <c r="G24" s="2"/>
      <c r="H24" s="2"/>
      <c r="I24" s="2"/>
    </row>
    <row r="25" spans="2:9" x14ac:dyDescent="0.25">
      <c r="B25" t="s">
        <v>27</v>
      </c>
      <c r="C25" t="s">
        <v>59</v>
      </c>
      <c r="D25">
        <v>0</v>
      </c>
      <c r="E25" s="2"/>
      <c r="F25" s="2"/>
      <c r="G25" s="2"/>
      <c r="H25" s="2"/>
      <c r="I25" s="2"/>
    </row>
    <row r="26" spans="2:9" x14ac:dyDescent="0.25">
      <c r="B26" t="s">
        <v>96</v>
      </c>
      <c r="C26" t="s">
        <v>92</v>
      </c>
      <c r="D26">
        <v>1</v>
      </c>
      <c r="E26" s="2"/>
      <c r="F26" s="2"/>
      <c r="G26" s="2"/>
      <c r="H26" s="2"/>
      <c r="I26" s="2"/>
    </row>
    <row r="27" spans="2:9" x14ac:dyDescent="0.25">
      <c r="B27" t="s">
        <v>41</v>
      </c>
      <c r="C27" t="s">
        <v>92</v>
      </c>
      <c r="D27">
        <v>0.95</v>
      </c>
      <c r="E27" s="2"/>
      <c r="F27" s="2"/>
      <c r="G27" s="2"/>
      <c r="H27" s="2"/>
      <c r="I27" s="2"/>
    </row>
    <row r="28" spans="2:9" x14ac:dyDescent="0.25">
      <c r="B28" t="s">
        <v>97</v>
      </c>
      <c r="C28" t="s">
        <v>92</v>
      </c>
      <c r="D28">
        <v>0.95</v>
      </c>
      <c r="E28" s="2"/>
      <c r="F28" s="2"/>
      <c r="G28" s="2"/>
      <c r="H28" s="2"/>
      <c r="I28" s="2"/>
    </row>
    <row r="29" spans="2:9" x14ac:dyDescent="0.25">
      <c r="B29" t="s">
        <v>98</v>
      </c>
      <c r="C29" t="s">
        <v>92</v>
      </c>
      <c r="D29">
        <v>1</v>
      </c>
      <c r="E29" s="2"/>
      <c r="F29" s="2"/>
      <c r="G29" s="2"/>
      <c r="H29" s="2"/>
      <c r="I29" s="2"/>
    </row>
    <row r="30" spans="2:9" x14ac:dyDescent="0.25">
      <c r="B30" t="s">
        <v>99</v>
      </c>
      <c r="C30" t="s">
        <v>92</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823"/>
  <sheetViews>
    <sheetView topLeftCell="A9" workbookViewId="0">
      <selection activeCell="B39" sqref="B39"/>
    </sheetView>
  </sheetViews>
  <sheetFormatPr defaultRowHeight="15" x14ac:dyDescent="0.25"/>
  <cols>
    <col min="1" max="1" width="9.140625" style="3" customWidth="1"/>
    <col min="2" max="2" width="16.5703125" bestFit="1" customWidth="1"/>
    <col min="3" max="3" width="19.5703125" bestFit="1" customWidth="1"/>
    <col min="9" max="49" width="9.140625" style="3" customWidth="1"/>
  </cols>
  <sheetData>
    <row r="1" spans="2:8" x14ac:dyDescent="0.25">
      <c r="B1" s="3"/>
      <c r="C1" s="3"/>
      <c r="D1" s="3"/>
      <c r="E1" s="3"/>
      <c r="F1" s="3"/>
      <c r="G1" s="3"/>
      <c r="H1" s="3"/>
    </row>
    <row r="2" spans="2:8" ht="15" customHeight="1" x14ac:dyDescent="0.25">
      <c r="B2" s="39" t="s">
        <v>100</v>
      </c>
      <c r="C2" s="40"/>
      <c r="D2" s="40"/>
      <c r="E2" s="40"/>
      <c r="F2" s="40"/>
      <c r="G2" s="40"/>
      <c r="H2" s="40"/>
    </row>
    <row r="3" spans="2:8" x14ac:dyDescent="0.25">
      <c r="B3" s="40"/>
      <c r="C3" s="40"/>
      <c r="D3" s="40"/>
      <c r="E3" s="40"/>
      <c r="F3" s="40"/>
      <c r="G3" s="40"/>
      <c r="H3" s="40"/>
    </row>
    <row r="4" spans="2:8" x14ac:dyDescent="0.25">
      <c r="B4" s="40"/>
      <c r="C4" s="40"/>
      <c r="D4" s="40"/>
      <c r="E4" s="40"/>
      <c r="F4" s="40"/>
      <c r="G4" s="40"/>
      <c r="H4" s="40"/>
    </row>
    <row r="5" spans="2:8" x14ac:dyDescent="0.25">
      <c r="B5" s="40"/>
      <c r="C5" s="40"/>
      <c r="D5" s="40"/>
      <c r="E5" s="40"/>
      <c r="F5" s="40"/>
      <c r="G5" s="40"/>
      <c r="H5" s="40"/>
    </row>
    <row r="6" spans="2:8" x14ac:dyDescent="0.25">
      <c r="B6" s="40"/>
      <c r="C6" s="40"/>
      <c r="D6" s="40"/>
      <c r="E6" s="40"/>
      <c r="F6" s="40"/>
      <c r="G6" s="40"/>
      <c r="H6" s="40"/>
    </row>
    <row r="7" spans="2:8" x14ac:dyDescent="0.25">
      <c r="B7" s="40"/>
      <c r="C7" s="40"/>
      <c r="D7" s="40"/>
      <c r="E7" s="40"/>
      <c r="F7" s="40"/>
      <c r="G7" s="40"/>
      <c r="H7" s="40"/>
    </row>
    <row r="8" spans="2:8" x14ac:dyDescent="0.25">
      <c r="B8" s="3"/>
      <c r="C8" s="3"/>
      <c r="D8" s="3"/>
      <c r="E8" s="3"/>
      <c r="F8" s="3"/>
      <c r="G8" s="3"/>
      <c r="H8" s="3"/>
    </row>
    <row r="9" spans="2:8" ht="15.75" customHeight="1" thickBot="1" x14ac:dyDescent="0.3">
      <c r="B9" s="10" t="s">
        <v>101</v>
      </c>
      <c r="C9" s="10" t="s">
        <v>102</v>
      </c>
      <c r="D9" s="10" t="s">
        <v>103</v>
      </c>
      <c r="E9" s="3"/>
      <c r="F9" s="3"/>
      <c r="G9" s="3"/>
      <c r="H9" s="3"/>
    </row>
    <row r="10" spans="2:8" x14ac:dyDescent="0.25">
      <c r="B10" t="s">
        <v>91</v>
      </c>
      <c r="C10" t="s">
        <v>41</v>
      </c>
      <c r="D10">
        <v>1</v>
      </c>
      <c r="E10" s="3"/>
      <c r="F10" s="3"/>
      <c r="G10" s="3"/>
      <c r="H10" s="3"/>
    </row>
    <row r="11" spans="2:8" x14ac:dyDescent="0.25">
      <c r="B11" t="s">
        <v>91</v>
      </c>
      <c r="C11" t="s">
        <v>93</v>
      </c>
      <c r="D11">
        <v>1</v>
      </c>
      <c r="E11" s="3"/>
      <c r="F11" s="3"/>
      <c r="G11" s="3"/>
      <c r="H11" s="3"/>
    </row>
    <row r="12" spans="2:8" x14ac:dyDescent="0.25">
      <c r="B12" t="s">
        <v>93</v>
      </c>
      <c r="C12" t="s">
        <v>95</v>
      </c>
      <c r="D12">
        <v>0.05</v>
      </c>
      <c r="E12" s="3"/>
      <c r="F12" s="3"/>
      <c r="G12" s="3"/>
      <c r="H12" s="3"/>
    </row>
    <row r="13" spans="2:8" x14ac:dyDescent="0.25">
      <c r="B13" t="s">
        <v>95</v>
      </c>
      <c r="C13" t="s">
        <v>29</v>
      </c>
      <c r="D13">
        <v>1</v>
      </c>
      <c r="E13" s="3"/>
      <c r="F13" s="3"/>
      <c r="G13" s="3"/>
      <c r="H13" s="3"/>
    </row>
    <row r="14" spans="2:8" x14ac:dyDescent="0.25">
      <c r="B14" t="s">
        <v>95</v>
      </c>
      <c r="C14" t="s">
        <v>30</v>
      </c>
      <c r="D14">
        <v>1</v>
      </c>
      <c r="E14" s="3"/>
      <c r="F14" s="3"/>
      <c r="G14" s="3"/>
      <c r="H14" s="3"/>
    </row>
    <row r="15" spans="2:8" x14ac:dyDescent="0.25">
      <c r="B15" t="s">
        <v>95</v>
      </c>
      <c r="C15" t="s">
        <v>31</v>
      </c>
      <c r="D15">
        <v>1</v>
      </c>
      <c r="E15" s="3"/>
      <c r="F15" s="3"/>
      <c r="G15" s="3"/>
      <c r="H15" s="3"/>
    </row>
    <row r="16" spans="2:8" x14ac:dyDescent="0.25">
      <c r="B16" t="s">
        <v>95</v>
      </c>
      <c r="C16" t="s">
        <v>32</v>
      </c>
      <c r="D16">
        <v>1</v>
      </c>
      <c r="E16" s="3"/>
      <c r="F16" s="3"/>
      <c r="G16" s="3"/>
      <c r="H16" s="3"/>
    </row>
    <row r="17" spans="2:8" x14ac:dyDescent="0.25">
      <c r="B17" t="s">
        <v>95</v>
      </c>
      <c r="C17" t="s">
        <v>33</v>
      </c>
      <c r="D17">
        <v>1</v>
      </c>
      <c r="E17" s="3"/>
      <c r="F17" s="3"/>
      <c r="G17" s="3"/>
      <c r="H17" s="3"/>
    </row>
    <row r="18" spans="2:8" x14ac:dyDescent="0.25">
      <c r="B18" t="s">
        <v>29</v>
      </c>
      <c r="C18" t="s">
        <v>97</v>
      </c>
      <c r="D18">
        <v>1</v>
      </c>
      <c r="E18" s="3"/>
      <c r="F18" s="3"/>
      <c r="G18" s="3"/>
      <c r="H18" s="3"/>
    </row>
    <row r="19" spans="2:8" x14ac:dyDescent="0.25">
      <c r="B19" t="s">
        <v>30</v>
      </c>
      <c r="C19" t="s">
        <v>97</v>
      </c>
      <c r="D19">
        <v>1</v>
      </c>
      <c r="E19" s="3"/>
      <c r="F19" s="3"/>
      <c r="G19" s="3"/>
      <c r="H19" s="3"/>
    </row>
    <row r="20" spans="2:8" x14ac:dyDescent="0.25">
      <c r="B20" t="s">
        <v>31</v>
      </c>
      <c r="C20" t="s">
        <v>97</v>
      </c>
      <c r="D20">
        <v>1</v>
      </c>
      <c r="E20" s="3"/>
      <c r="F20" s="3"/>
      <c r="G20" s="3"/>
      <c r="H20" s="3"/>
    </row>
    <row r="21" spans="2:8" x14ac:dyDescent="0.25">
      <c r="B21" t="s">
        <v>32</v>
      </c>
      <c r="C21" t="s">
        <v>97</v>
      </c>
      <c r="D21">
        <v>1</v>
      </c>
      <c r="E21" s="3"/>
      <c r="F21" s="3"/>
      <c r="G21" s="3"/>
      <c r="H21" s="3"/>
    </row>
    <row r="22" spans="2:8" x14ac:dyDescent="0.25">
      <c r="B22" t="s">
        <v>33</v>
      </c>
      <c r="C22" t="s">
        <v>97</v>
      </c>
      <c r="D22">
        <v>1</v>
      </c>
      <c r="E22" s="3"/>
      <c r="F22" s="3"/>
      <c r="G22" s="3"/>
      <c r="H22" s="3"/>
    </row>
    <row r="23" spans="2:8" x14ac:dyDescent="0.25">
      <c r="B23" t="s">
        <v>93</v>
      </c>
      <c r="C23" t="s">
        <v>94</v>
      </c>
      <c r="D23">
        <v>0.95</v>
      </c>
      <c r="E23" s="3"/>
      <c r="F23" s="3"/>
      <c r="G23" s="3"/>
      <c r="H23" s="3"/>
    </row>
    <row r="24" spans="2:8" x14ac:dyDescent="0.25">
      <c r="B24" t="s">
        <v>94</v>
      </c>
      <c r="C24" t="s">
        <v>22</v>
      </c>
      <c r="D24">
        <v>1</v>
      </c>
      <c r="E24" s="3"/>
      <c r="F24" s="3"/>
      <c r="G24" s="3"/>
      <c r="H24" s="3"/>
    </row>
    <row r="25" spans="2:8" x14ac:dyDescent="0.25">
      <c r="B25" t="s">
        <v>94</v>
      </c>
      <c r="C25" t="s">
        <v>23</v>
      </c>
      <c r="D25">
        <v>1</v>
      </c>
      <c r="E25" s="3"/>
      <c r="F25" s="3"/>
      <c r="G25" s="3"/>
      <c r="H25" s="3"/>
    </row>
    <row r="26" spans="2:8" x14ac:dyDescent="0.25">
      <c r="B26" t="s">
        <v>94</v>
      </c>
      <c r="C26" t="s">
        <v>24</v>
      </c>
      <c r="D26">
        <v>1</v>
      </c>
      <c r="E26" s="3"/>
      <c r="F26" s="3"/>
      <c r="G26" s="3"/>
      <c r="H26" s="3"/>
    </row>
    <row r="27" spans="2:8" x14ac:dyDescent="0.25">
      <c r="B27" t="s">
        <v>94</v>
      </c>
      <c r="C27" t="s">
        <v>25</v>
      </c>
      <c r="D27">
        <v>1</v>
      </c>
      <c r="E27" s="3"/>
      <c r="F27" s="3"/>
      <c r="G27" s="3"/>
      <c r="H27" s="3"/>
    </row>
    <row r="28" spans="2:8" x14ac:dyDescent="0.25">
      <c r="B28" t="s">
        <v>94</v>
      </c>
      <c r="C28" t="s">
        <v>26</v>
      </c>
      <c r="D28">
        <v>1</v>
      </c>
      <c r="E28" s="3"/>
      <c r="F28" s="3"/>
      <c r="G28" s="3"/>
      <c r="H28" s="3"/>
    </row>
    <row r="29" spans="2:8" x14ac:dyDescent="0.25">
      <c r="B29" t="s">
        <v>94</v>
      </c>
      <c r="C29" t="s">
        <v>27</v>
      </c>
      <c r="D29">
        <v>1</v>
      </c>
      <c r="E29" s="3"/>
      <c r="F29" s="3"/>
      <c r="G29" s="3"/>
      <c r="H29" s="3"/>
    </row>
    <row r="30" spans="2:8" x14ac:dyDescent="0.25">
      <c r="B30" t="s">
        <v>94</v>
      </c>
      <c r="C30" t="s">
        <v>96</v>
      </c>
      <c r="D30">
        <v>1</v>
      </c>
      <c r="E30" s="3"/>
      <c r="F30" s="3"/>
      <c r="G30" s="3"/>
      <c r="H30" s="3"/>
    </row>
    <row r="31" spans="2:8" x14ac:dyDescent="0.25">
      <c r="B31" t="s">
        <v>22</v>
      </c>
      <c r="C31" t="s">
        <v>98</v>
      </c>
      <c r="D31">
        <v>1</v>
      </c>
      <c r="E31" s="3"/>
      <c r="F31" s="3"/>
      <c r="G31" s="3"/>
      <c r="H31" s="3"/>
    </row>
    <row r="32" spans="2:8" x14ac:dyDescent="0.25">
      <c r="B32" t="s">
        <v>23</v>
      </c>
      <c r="C32" t="s">
        <v>98</v>
      </c>
      <c r="D32">
        <v>1</v>
      </c>
      <c r="E32" s="3"/>
      <c r="F32" s="3"/>
      <c r="G32" s="3"/>
      <c r="H32" s="3"/>
    </row>
    <row r="33" spans="2:8" x14ac:dyDescent="0.25">
      <c r="B33" t="s">
        <v>24</v>
      </c>
      <c r="C33" t="s">
        <v>98</v>
      </c>
      <c r="D33">
        <v>1</v>
      </c>
      <c r="E33" s="3"/>
      <c r="F33" s="3"/>
      <c r="G33" s="3"/>
      <c r="H33" s="3"/>
    </row>
    <row r="34" spans="2:8" x14ac:dyDescent="0.25">
      <c r="B34" t="s">
        <v>25</v>
      </c>
      <c r="C34" t="s">
        <v>98</v>
      </c>
      <c r="D34">
        <v>1</v>
      </c>
      <c r="E34" s="3"/>
      <c r="F34" s="3"/>
      <c r="G34" s="3"/>
      <c r="H34" s="3"/>
    </row>
    <row r="35" spans="2:8" x14ac:dyDescent="0.25">
      <c r="B35" t="s">
        <v>26</v>
      </c>
      <c r="C35" t="s">
        <v>98</v>
      </c>
      <c r="D35">
        <v>1</v>
      </c>
      <c r="E35" s="3"/>
      <c r="F35" s="3"/>
      <c r="G35" s="3"/>
      <c r="H35" s="3"/>
    </row>
    <row r="36" spans="2:8" x14ac:dyDescent="0.25">
      <c r="B36" t="s">
        <v>27</v>
      </c>
      <c r="C36" t="s">
        <v>98</v>
      </c>
      <c r="D36">
        <v>1</v>
      </c>
      <c r="E36" s="3"/>
      <c r="F36" s="3"/>
      <c r="G36" s="3"/>
      <c r="H36" s="3"/>
    </row>
    <row r="37" spans="2:8" x14ac:dyDescent="0.25">
      <c r="B37" t="s">
        <v>96</v>
      </c>
      <c r="C37" t="s">
        <v>98</v>
      </c>
      <c r="D37">
        <v>1</v>
      </c>
      <c r="E37" s="3"/>
      <c r="F37" s="3"/>
      <c r="G37" s="3"/>
      <c r="H37" s="3"/>
    </row>
    <row r="38" spans="2:8" x14ac:dyDescent="0.25">
      <c r="B38" t="s">
        <v>41</v>
      </c>
      <c r="C38" t="s">
        <v>97</v>
      </c>
      <c r="D38">
        <v>1</v>
      </c>
      <c r="E38" s="3"/>
      <c r="F38" s="3"/>
      <c r="G38" s="3"/>
      <c r="H38" s="3"/>
    </row>
    <row r="39" spans="2:8" x14ac:dyDescent="0.25">
      <c r="B39" t="s">
        <v>97</v>
      </c>
      <c r="C39" t="s">
        <v>98</v>
      </c>
      <c r="D39">
        <v>1</v>
      </c>
      <c r="E39" s="3"/>
      <c r="F39" s="3"/>
      <c r="G39" s="3"/>
      <c r="H39" s="3"/>
    </row>
    <row r="40" spans="2:8" x14ac:dyDescent="0.25">
      <c r="B40" t="s">
        <v>98</v>
      </c>
      <c r="C40" t="s">
        <v>99</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 Scenarios</vt:lpstr>
      <vt:lpstr>Hydrology</vt:lpstr>
      <vt:lpstr>Operating Scenarios</vt:lpstr>
      <vt:lpstr>Facilities</vt:lpstr>
      <vt:lpstr>Unit Params</vt:lpstr>
      <vt:lpstr>Population</vt:lpstr>
      <vt:lpstr>Nodes</vt:lpstr>
      <vt:lpstr>Edges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Andrew Yoder</cp:lastModifiedBy>
  <cp:lastPrinted>2022-04-18T19:04:34Z</cp:lastPrinted>
  <dcterms:created xsi:type="dcterms:W3CDTF">2021-01-29T13:57:48Z</dcterms:created>
  <dcterms:modified xsi:type="dcterms:W3CDTF">2025-01-23T22:37:24Z</dcterms:modified>
</cp:coreProperties>
</file>