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kevin_nebiolo_kleinschmidtgroup_com/Documents/Software/stryke/Spreadsheet Interface/"/>
    </mc:Choice>
  </mc:AlternateContent>
  <xr:revisionPtr revIDLastSave="39" documentId="8_{171FABBB-878E-4B2C-A9B8-B11D9A591284}" xr6:coauthVersionLast="47" xr6:coauthVersionMax="47" xr10:uidLastSave="{2C9B67EF-76D5-46A9-8E87-7BE6DD93A6BE}"/>
  <bookViews>
    <workbookView xWindow="-120" yWindow="-120" windowWidth="29040" windowHeight="15840" xr2:uid="{00000000-000D-0000-FFFF-FFFF00000000}"/>
  </bookViews>
  <sheets>
    <sheet name="Background and Metadata" sheetId="9" r:id="rId1"/>
    <sheet name="Flow Scenarios" sheetId="1" r:id="rId2"/>
    <sheet name="Hydrology" sheetId="8" r:id="rId3"/>
    <sheet name="Facilities" sheetId="3" r:id="rId4"/>
    <sheet name="Unit Params" sheetId="4" r:id="rId5"/>
    <sheet name="Operating Scenarios" sheetId="2" r:id="rId6"/>
    <sheet name="Nodes" sheetId="6" r:id="rId7"/>
    <sheet name="Edges" sheetId="7" r:id="rId8"/>
    <sheet name="Population" sheetId="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6" i="4" l="1"/>
  <c r="O16" i="4"/>
  <c r="L16" i="4"/>
  <c r="I16" i="4"/>
  <c r="R15" i="4"/>
  <c r="O15" i="4"/>
  <c r="L15" i="4"/>
  <c r="I15" i="4"/>
  <c r="R14" i="4"/>
  <c r="O14" i="4"/>
  <c r="L14" i="4"/>
  <c r="I14" i="4"/>
  <c r="O13" i="4"/>
  <c r="L13" i="4"/>
  <c r="I13" i="4"/>
  <c r="R13" i="4" s="1"/>
  <c r="R12" i="4"/>
  <c r="Q12" i="4"/>
  <c r="O12" i="4"/>
  <c r="L12" i="4"/>
  <c r="L11" i="4"/>
  <c r="L10" i="4"/>
  <c r="L9" i="4"/>
  <c r="L8" i="4"/>
  <c r="L7" i="4"/>
  <c r="L6" i="4"/>
  <c r="Q13" i="4" l="1"/>
  <c r="Q14" i="4" s="1"/>
  <c r="Q15" i="4" s="1"/>
  <c r="Q16" i="4" s="1"/>
</calcChain>
</file>

<file path=xl/sharedStrings.xml><?xml version="1.0" encoding="utf-8"?>
<sst xmlns="http://schemas.openxmlformats.org/spreadsheetml/2006/main" count="280" uniqueCount="118">
  <si>
    <t>Scenario Number</t>
  </si>
  <si>
    <t>Scenario</t>
  </si>
  <si>
    <t>Flow</t>
  </si>
  <si>
    <t>Gage</t>
  </si>
  <si>
    <t>FlowYear</t>
  </si>
  <si>
    <t>Prorate</t>
  </si>
  <si>
    <t>Season</t>
  </si>
  <si>
    <t>Months</t>
  </si>
  <si>
    <t>Spring</t>
  </si>
  <si>
    <t>hydrograph</t>
  </si>
  <si>
    <t>01170500</t>
  </si>
  <si>
    <t>3,4,5</t>
  </si>
  <si>
    <t>scipy lognormal shape param.</t>
  </si>
  <si>
    <t>Facility</t>
  </si>
  <si>
    <t>Unit</t>
  </si>
  <si>
    <t>Hours</t>
  </si>
  <si>
    <t>Prob_Not_Op</t>
  </si>
  <si>
    <t>shape</t>
  </si>
  <si>
    <t>location</t>
  </si>
  <si>
    <t>scale</t>
  </si>
  <si>
    <t>Cabot</t>
  </si>
  <si>
    <t>U1 Cabot</t>
  </si>
  <si>
    <t>U2 Cabot</t>
  </si>
  <si>
    <t>U3 Cabot</t>
  </si>
  <si>
    <t>U4 Cabot</t>
  </si>
  <si>
    <t>U5 Cabot</t>
  </si>
  <si>
    <t>U6 Cabot</t>
  </si>
  <si>
    <t>Station 1</t>
  </si>
  <si>
    <t>U1 Sta 1</t>
  </si>
  <si>
    <t>U2 Sta 1</t>
  </si>
  <si>
    <t>U3 Sta 1</t>
  </si>
  <si>
    <t>U5 Sta 1</t>
  </si>
  <si>
    <t>U7 Sta 1</t>
  </si>
  <si>
    <t>Stryke is designed to simulate survival and movement through a complex migratory networks that can include multiple dependent facilities.</t>
  </si>
  <si>
    <t>Operations</t>
  </si>
  <si>
    <t>Min_Op_Flow</t>
  </si>
  <si>
    <t>Env_Flow</t>
  </si>
  <si>
    <t>Bypass_Flow</t>
  </si>
  <si>
    <t>Spillway</t>
  </si>
  <si>
    <t>turners falls spill</t>
  </si>
  <si>
    <t>The unit parameter sheet allows the user to enter information for Kaplan, Propeller, and Francis type runners.  Enter the unit name or number in the Unit column and ensure that the same name or number is used on the Nodes, Edges, and Routing sheet.  Units are in feet.</t>
  </si>
  <si>
    <t>Runner Type</t>
  </si>
  <si>
    <t>intake_vel</t>
  </si>
  <si>
    <t>op_order</t>
  </si>
  <si>
    <t>H</t>
  </si>
  <si>
    <t>RPM</t>
  </si>
  <si>
    <t>D</t>
  </si>
  <si>
    <t>ada</t>
  </si>
  <si>
    <t>N</t>
  </si>
  <si>
    <t>Qopt</t>
  </si>
  <si>
    <t>Qcap</t>
  </si>
  <si>
    <t>Qper</t>
  </si>
  <si>
    <t>B</t>
  </si>
  <si>
    <t>iota</t>
  </si>
  <si>
    <t>D1</t>
  </si>
  <si>
    <t>D2</t>
  </si>
  <si>
    <t>lambda</t>
  </si>
  <si>
    <t>Francis</t>
  </si>
  <si>
    <t>Run of River</t>
  </si>
  <si>
    <t>Peaking</t>
  </si>
  <si>
    <t>Pumped Storage</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</si>
  <si>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</si>
  <si>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</si>
  <si>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</si>
  <si>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</si>
  <si>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</si>
  <si>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</si>
  <si>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</si>
  <si>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</si>
  <si>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</si>
  <si>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</si>
  <si>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</si>
  <si>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</si>
  <si>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</si>
  <si>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</si>
  <si>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caudal_AR</t>
  </si>
  <si>
    <t>length shape</t>
  </si>
  <si>
    <t>length location</t>
  </si>
  <si>
    <t>length scale</t>
  </si>
  <si>
    <t>Notes</t>
  </si>
  <si>
    <t>N=</t>
  </si>
  <si>
    <t>Temperate Bass</t>
  </si>
  <si>
    <t>Micropterus</t>
  </si>
  <si>
    <t>Log Normal</t>
  </si>
  <si>
    <t>Genus = 'Micropterus', Month = [3,4,5], HUC02= [2]</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</si>
  <si>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</si>
  <si>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</si>
  <si>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</si>
  <si>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</si>
  <si>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river_node_0</t>
  </si>
  <si>
    <t>a priori</t>
  </si>
  <si>
    <t>canal</t>
  </si>
  <si>
    <t>cabot forebay</t>
  </si>
  <si>
    <t>sta 1 forebay</t>
  </si>
  <si>
    <t>bypass</t>
  </si>
  <si>
    <t>bypass reach</t>
  </si>
  <si>
    <t>tailrace</t>
  </si>
  <si>
    <t>river_node_1</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</si>
  <si>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</si>
  <si>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</si>
  <si>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</si>
  <si>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</si>
  <si>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Date</t>
  </si>
  <si>
    <t>Discharge</t>
  </si>
  <si>
    <t>roughness</t>
  </si>
  <si>
    <t>The hydrology tab allows the end user to provide their own hydrograph for simulation.  Make sure that the flow year  indicated on the Flow Scenarios tab is present in the period of record and that you enter units.</t>
  </si>
  <si>
    <t>run-of-river</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</si>
  <si>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</si>
  <si>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</si>
  <si>
    <t>Author:</t>
  </si>
  <si>
    <t>Kleinschmidt Associates</t>
  </si>
  <si>
    <t>Purpose:</t>
  </si>
  <si>
    <t>Website:</t>
  </si>
  <si>
    <t>knebiolo/stryke: Individual Based Monte Carlo model simulating fish entrainment through a hydroelectric facility.</t>
  </si>
  <si>
    <t>The purpose of this spreadsheet is to pass model parameters to stryke.  For instructions and explanation of terms please refer to the project's website.</t>
  </si>
  <si>
    <t>Units:</t>
  </si>
  <si>
    <t>metric</t>
  </si>
  <si>
    <t>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</si>
</sst>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charset val="1"/>
    </font>
    <font>
      <sz val="10"/>
      <name val="Arial"/>
      <family val="2"/>
    </font>
    <font>
      <sz val="11"/>
      <color theme="9"/>
      <name val="Calibri"/>
      <family val="2"/>
      <scheme val="minor"/>
    </font>
    <font>
      <sz val="11"/>
      <color rgb="FF4D5156"/>
      <name val="Arial"/>
      <family val="2"/>
    </font>
    <font>
      <sz val="8"/>
      <name val="Calibri"/>
      <family val="2"/>
      <scheme val="minor"/>
    </font>
    <font>
      <u/>
      <sz val="11"/>
      <color theme="10"/>
      <name val="Calibri"/>
      <family val="2"/>
      <scheme val="minor"/>
    </font>
  </fonts>
  <fills count="12">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
      <patternFill patternType="solid">
        <fgColor theme="0" tint="-0.34998626667073579"/>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51">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49" fontId="6" fillId="0" borderId="0" xfId="0" applyNumberFormat="1" applyFont="1" applyAlignment="1">
      <alignment horizontal="center"/>
    </xf>
    <xf numFmtId="0" fontId="5" fillId="0" borderId="0" xfId="0" applyFont="1" applyAlignment="1">
      <alignment horizontal="left"/>
    </xf>
    <xf numFmtId="0" fontId="7" fillId="2" borderId="0" xfId="0" applyFont="1" applyFill="1"/>
    <xf numFmtId="0" fontId="8" fillId="0" borderId="0" xfId="0" applyFont="1"/>
    <xf numFmtId="0" fontId="0" fillId="9" borderId="0" xfId="0" applyFill="1"/>
    <xf numFmtId="0" fontId="0" fillId="0" borderId="2" xfId="0" applyBorder="1"/>
    <xf numFmtId="0" fontId="0" fillId="10" borderId="0" xfId="0" applyFill="1"/>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0" fillId="0" borderId="0" xfId="0" applyAlignment="1">
      <alignment horizontal="left" vertical="top" wrapText="1"/>
    </xf>
    <xf numFmtId="0" fontId="0" fillId="8" borderId="0" xfId="0" applyFill="1"/>
    <xf numFmtId="0" fontId="1" fillId="0" borderId="0" xfId="0" applyFont="1" applyAlignment="1">
      <alignment horizontal="center" wrapText="1"/>
    </xf>
    <xf numFmtId="0" fontId="1" fillId="6" borderId="0" xfId="0" applyFont="1" applyFill="1" applyAlignment="1">
      <alignment horizontal="center" wrapText="1"/>
    </xf>
    <xf numFmtId="0" fontId="1" fillId="0" borderId="0" xfId="0" applyFont="1" applyAlignment="1">
      <alignment horizontal="left" vertical="center" wrapText="1"/>
    </xf>
    <xf numFmtId="0" fontId="10" fillId="0" borderId="0" xfId="1"/>
    <xf numFmtId="0" fontId="1" fillId="0" borderId="0" xfId="0" applyFont="1"/>
    <xf numFmtId="0" fontId="0" fillId="11"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nebiolo/stry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B1EEB-D6AE-4196-944D-EE5C953A92B5}">
  <dimension ref="B2:B15"/>
  <sheetViews>
    <sheetView tabSelected="1" workbookViewId="0">
      <selection activeCell="B17" sqref="B17"/>
    </sheetView>
  </sheetViews>
  <sheetFormatPr defaultRowHeight="15" x14ac:dyDescent="0.25"/>
  <sheetData>
    <row r="2" spans="2:2" x14ac:dyDescent="0.25">
      <c r="B2" s="49" t="s">
        <v>111</v>
      </c>
    </row>
    <row r="3" spans="2:2" x14ac:dyDescent="0.25">
      <c r="B3" t="s">
        <v>114</v>
      </c>
    </row>
    <row r="5" spans="2:2" x14ac:dyDescent="0.25">
      <c r="B5" s="49" t="s">
        <v>112</v>
      </c>
    </row>
    <row r="6" spans="2:2" x14ac:dyDescent="0.25">
      <c r="B6" s="48" t="s">
        <v>113</v>
      </c>
    </row>
    <row r="8" spans="2:2" x14ac:dyDescent="0.25">
      <c r="B8" s="49" t="s">
        <v>109</v>
      </c>
    </row>
    <row r="9" spans="2:2" x14ac:dyDescent="0.25">
      <c r="B9" t="s">
        <v>110</v>
      </c>
    </row>
    <row r="11" spans="2:2" x14ac:dyDescent="0.25">
      <c r="B11" s="49" t="s">
        <v>117</v>
      </c>
    </row>
    <row r="12" spans="2:2" x14ac:dyDescent="0.25">
      <c r="B12">
        <v>20250222</v>
      </c>
    </row>
    <row r="14" spans="2:2" x14ac:dyDescent="0.25">
      <c r="B14" s="49" t="s">
        <v>115</v>
      </c>
    </row>
    <row r="15" spans="2:2" x14ac:dyDescent="0.25">
      <c r="B15" t="s">
        <v>116</v>
      </c>
    </row>
  </sheetData>
  <dataValidations count="1">
    <dataValidation type="list" allowBlank="1" showInputMessage="1" showErrorMessage="1" sqref="B15" xr:uid="{8046986D-C0B1-4BA7-9BC2-C0BD99BB86B6}">
      <formula1>"metric, imperial"</formula1>
    </dataValidation>
  </dataValidations>
  <hyperlinks>
    <hyperlink ref="B6" r:id="rId1" display="https://github.com/knebiolo/stryke" xr:uid="{0300B9D3-A5DA-40C7-A219-9C31976DEB1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7"/>
  <sheetViews>
    <sheetView workbookViewId="0">
      <selection activeCell="D14" sqref="D14"/>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39" t="s">
        <v>108</v>
      </c>
      <c r="C2" s="40"/>
      <c r="D2" s="40"/>
      <c r="E2" s="41"/>
      <c r="F2" s="40"/>
      <c r="G2" s="40"/>
      <c r="H2" s="40"/>
      <c r="I2" s="40"/>
    </row>
    <row r="3" spans="2:9" x14ac:dyDescent="0.25">
      <c r="B3" s="40"/>
      <c r="C3" s="40"/>
      <c r="D3" s="40"/>
      <c r="E3" s="41"/>
      <c r="F3" s="40"/>
      <c r="G3" s="40"/>
      <c r="H3" s="40"/>
      <c r="I3" s="40"/>
    </row>
    <row r="4" spans="2:9" ht="66.75" customHeight="1" x14ac:dyDescent="0.25">
      <c r="B4" s="40"/>
      <c r="C4" s="40"/>
      <c r="D4" s="40"/>
      <c r="E4" s="41"/>
      <c r="F4" s="40"/>
      <c r="G4" s="40"/>
      <c r="H4" s="40"/>
      <c r="I4" s="40"/>
    </row>
    <row r="5" spans="2:9" x14ac:dyDescent="0.25">
      <c r="B5" s="5"/>
      <c r="C5" s="5"/>
      <c r="D5" s="5"/>
      <c r="E5" s="23"/>
      <c r="F5" s="5"/>
      <c r="G5" s="5"/>
      <c r="H5" s="5"/>
      <c r="I5" s="5"/>
    </row>
    <row r="6" spans="2:9" ht="45" customHeight="1" thickBot="1" x14ac:dyDescent="0.3">
      <c r="B6" s="9" t="s">
        <v>1</v>
      </c>
      <c r="C6" s="8" t="s">
        <v>0</v>
      </c>
      <c r="D6" s="10" t="s">
        <v>2</v>
      </c>
      <c r="E6" s="24" t="s">
        <v>3</v>
      </c>
      <c r="F6" s="10" t="s">
        <v>4</v>
      </c>
      <c r="G6" s="10" t="s">
        <v>5</v>
      </c>
      <c r="H6" s="9" t="s">
        <v>6</v>
      </c>
      <c r="I6" s="10" t="s">
        <v>7</v>
      </c>
    </row>
    <row r="7" spans="2:9" x14ac:dyDescent="0.25">
      <c r="B7" t="s">
        <v>8</v>
      </c>
      <c r="C7" s="33">
        <v>1</v>
      </c>
      <c r="D7" t="s">
        <v>9</v>
      </c>
      <c r="E7" s="32" t="s">
        <v>10</v>
      </c>
      <c r="F7">
        <v>2020</v>
      </c>
      <c r="G7">
        <v>1</v>
      </c>
      <c r="H7" t="s">
        <v>8</v>
      </c>
      <c r="I7" s="19" t="s">
        <v>11</v>
      </c>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7547D-FA44-4C88-A5AA-84196B3A184F}">
  <dimension ref="A1:AK4"/>
  <sheetViews>
    <sheetView workbookViewId="0">
      <selection activeCell="E9" sqref="E9"/>
    </sheetView>
  </sheetViews>
  <sheetFormatPr defaultRowHeight="15" x14ac:dyDescent="0.25"/>
  <cols>
    <col min="1" max="1" width="9.140625" style="38"/>
    <col min="3" max="3" width="9.5703125" bestFit="1" customWidth="1"/>
    <col min="4" max="37" width="9.140625" style="38"/>
  </cols>
  <sheetData>
    <row r="1" spans="2:10" x14ac:dyDescent="0.25">
      <c r="B1" s="38"/>
      <c r="C1" s="38"/>
    </row>
    <row r="2" spans="2:10" ht="50.25" customHeight="1" x14ac:dyDescent="0.25">
      <c r="B2" s="42" t="s">
        <v>105</v>
      </c>
      <c r="C2" s="42"/>
      <c r="D2" s="42"/>
      <c r="E2" s="42"/>
      <c r="F2" s="42"/>
      <c r="G2" s="42"/>
      <c r="H2" s="42"/>
      <c r="I2" s="42"/>
      <c r="J2" s="42"/>
    </row>
    <row r="3" spans="2:10" x14ac:dyDescent="0.25">
      <c r="B3" s="38"/>
      <c r="C3" s="38"/>
    </row>
    <row r="4" spans="2:10" x14ac:dyDescent="0.25">
      <c r="B4" s="37" t="s">
        <v>102</v>
      </c>
      <c r="C4" s="37" t="s">
        <v>103</v>
      </c>
      <c r="E4" s="50"/>
      <c r="F4" s="50"/>
    </row>
  </sheetData>
  <mergeCells count="1">
    <mergeCell ref="B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I6"/>
  <sheetViews>
    <sheetView workbookViewId="0">
      <selection activeCell="D5" sqref="D5"/>
    </sheetView>
  </sheetViews>
  <sheetFormatPr defaultRowHeight="15" x14ac:dyDescent="0.25"/>
  <cols>
    <col min="1" max="1" width="9.140625" style="36" customWidth="1"/>
    <col min="2" max="3" width="12.7109375" customWidth="1"/>
    <col min="4" max="4" width="11.7109375" bestFit="1" customWidth="1"/>
    <col min="5" max="5" width="13.42578125" bestFit="1" customWidth="1"/>
    <col min="7" max="7" width="12.28515625" bestFit="1" customWidth="1"/>
    <col min="8" max="8" width="15.85546875" bestFit="1" customWidth="1"/>
    <col min="9" max="61" width="9.140625" style="36" customWidth="1"/>
  </cols>
  <sheetData>
    <row r="1" spans="2:8" x14ac:dyDescent="0.25">
      <c r="B1" s="36"/>
      <c r="C1" s="36"/>
      <c r="D1" s="36"/>
      <c r="E1" s="36"/>
      <c r="F1" s="36"/>
      <c r="G1" s="36"/>
      <c r="H1" s="36"/>
    </row>
    <row r="2" spans="2:8" ht="47.25" customHeight="1" x14ac:dyDescent="0.25">
      <c r="B2" s="42" t="s">
        <v>33</v>
      </c>
      <c r="C2" s="40"/>
      <c r="D2" s="40"/>
      <c r="E2" s="40"/>
      <c r="F2" s="40"/>
      <c r="G2" s="40"/>
      <c r="H2" s="40"/>
    </row>
    <row r="3" spans="2:8" x14ac:dyDescent="0.25">
      <c r="B3" s="36"/>
      <c r="C3" s="36"/>
      <c r="D3" s="36"/>
      <c r="E3" s="36"/>
      <c r="F3" s="36"/>
      <c r="G3" s="36"/>
      <c r="H3" s="36"/>
    </row>
    <row r="4" spans="2:8" x14ac:dyDescent="0.25">
      <c r="B4" s="37" t="s">
        <v>13</v>
      </c>
      <c r="C4" s="37" t="s">
        <v>1</v>
      </c>
      <c r="D4" s="37" t="s">
        <v>34</v>
      </c>
      <c r="E4" s="37" t="s">
        <v>35</v>
      </c>
      <c r="F4" s="37" t="s">
        <v>36</v>
      </c>
      <c r="G4" s="37" t="s">
        <v>37</v>
      </c>
      <c r="H4" s="37" t="s">
        <v>38</v>
      </c>
    </row>
    <row r="5" spans="2:8" x14ac:dyDescent="0.25">
      <c r="B5" t="s">
        <v>20</v>
      </c>
      <c r="C5" t="s">
        <v>8</v>
      </c>
      <c r="D5" t="s">
        <v>106</v>
      </c>
      <c r="E5">
        <v>1200</v>
      </c>
      <c r="F5">
        <v>400</v>
      </c>
      <c r="G5">
        <v>100</v>
      </c>
      <c r="H5" t="s">
        <v>39</v>
      </c>
    </row>
    <row r="6" spans="2:8" x14ac:dyDescent="0.25">
      <c r="B6" t="s">
        <v>27</v>
      </c>
      <c r="C6" t="s">
        <v>8</v>
      </c>
      <c r="D6" t="s">
        <v>106</v>
      </c>
      <c r="E6">
        <v>250</v>
      </c>
      <c r="F6">
        <v>0</v>
      </c>
      <c r="G6">
        <v>0</v>
      </c>
      <c r="H6" t="s">
        <v>39</v>
      </c>
    </row>
  </sheetData>
  <mergeCells count="1">
    <mergeCell ref="B2:H2"/>
  </mergeCells>
  <dataValidations count="1">
    <dataValidation type="list" allowBlank="1" showInputMessage="1" showErrorMessage="1" sqref="D5:D1048576" xr:uid="{3E7426E4-C1C4-434A-95ED-B596149D9192}">
      <formula1>"run-of-river, peaking, pumped storage"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A7D8E84-9901-48A2-A6E7-B21DB4B3FC0B}">
          <x14:formula1>
            <xm:f>'Flow Scenarios'!$B$7:$B$1048576</xm:f>
          </x14:formula1>
          <xm:sqref>C5:C1048576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6"/>
  <sheetViews>
    <sheetView zoomScaleNormal="100" workbookViewId="0">
      <selection activeCell="B2" sqref="B2:S3"/>
    </sheetView>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3" max="13" width="14.7109375" bestFit="1" customWidth="1"/>
    <col min="14" max="14" width="8.42578125" customWidth="1"/>
    <col min="15" max="15" width="9.140625" customWidth="1"/>
    <col min="18" max="18" width="9.140625" customWidth="1"/>
    <col min="20" max="20" width="10.140625" bestFit="1" customWidth="1"/>
    <col min="21" max="59" width="9.140625" style="1" customWidth="1"/>
  </cols>
  <sheetData>
    <row r="1" spans="2:22" x14ac:dyDescent="0.25">
      <c r="B1" s="1"/>
      <c r="C1" s="1"/>
      <c r="D1" s="1"/>
      <c r="E1" s="1"/>
      <c r="F1" s="1"/>
      <c r="G1" s="1"/>
      <c r="H1" s="1"/>
      <c r="I1" s="1"/>
      <c r="J1" s="1"/>
      <c r="K1" s="1"/>
      <c r="L1" s="1"/>
      <c r="M1" s="1"/>
      <c r="N1" s="1"/>
      <c r="O1" s="1"/>
      <c r="P1" s="1"/>
      <c r="Q1" s="1"/>
      <c r="R1" s="1"/>
      <c r="S1" s="1"/>
      <c r="T1" s="1"/>
    </row>
    <row r="2" spans="2:22" ht="14.25" customHeight="1" x14ac:dyDescent="0.25">
      <c r="B2" s="39" t="s">
        <v>40</v>
      </c>
      <c r="C2" s="40"/>
      <c r="D2" s="40"/>
      <c r="E2" s="40"/>
      <c r="F2" s="40"/>
      <c r="G2" s="40"/>
      <c r="H2" s="40"/>
      <c r="I2" s="40"/>
      <c r="J2" s="40"/>
      <c r="K2" s="40"/>
      <c r="L2" s="40"/>
      <c r="M2" s="40"/>
      <c r="N2" s="40"/>
      <c r="O2" s="40"/>
      <c r="P2" s="40"/>
      <c r="Q2" s="40"/>
      <c r="R2" s="40"/>
      <c r="S2" s="40"/>
      <c r="T2" s="1"/>
    </row>
    <row r="3" spans="2:22" ht="14.25" customHeight="1" x14ac:dyDescent="0.25">
      <c r="B3" s="40"/>
      <c r="C3" s="40"/>
      <c r="D3" s="40"/>
      <c r="E3" s="40"/>
      <c r="F3" s="40"/>
      <c r="G3" s="40"/>
      <c r="H3" s="40"/>
      <c r="I3" s="40"/>
      <c r="J3" s="40"/>
      <c r="K3" s="40"/>
      <c r="L3" s="40"/>
      <c r="M3" s="40"/>
      <c r="N3" s="40"/>
      <c r="O3" s="40"/>
      <c r="P3" s="40"/>
      <c r="Q3" s="40"/>
      <c r="R3" s="40"/>
      <c r="S3" s="40"/>
      <c r="T3" s="1"/>
    </row>
    <row r="4" spans="2:22" ht="14.25" customHeight="1" x14ac:dyDescent="0.25">
      <c r="B4" s="1"/>
      <c r="C4" s="1"/>
      <c r="D4" s="1"/>
      <c r="E4" s="1"/>
      <c r="F4" s="1"/>
      <c r="G4" s="1"/>
      <c r="H4" s="1"/>
      <c r="I4" s="1"/>
      <c r="J4" s="1"/>
      <c r="K4" s="1"/>
      <c r="L4" s="1"/>
      <c r="M4" s="1"/>
      <c r="N4" s="1"/>
      <c r="O4" s="1"/>
      <c r="P4" s="1"/>
      <c r="Q4" s="1"/>
      <c r="R4" s="1"/>
      <c r="S4" s="1"/>
      <c r="T4" s="1"/>
    </row>
    <row r="5" spans="2:22" ht="15.75" customHeight="1" thickBot="1" x14ac:dyDescent="0.3">
      <c r="B5" s="10" t="s">
        <v>13</v>
      </c>
      <c r="C5" s="10" t="s">
        <v>14</v>
      </c>
      <c r="D5" s="10" t="s">
        <v>41</v>
      </c>
      <c r="E5" s="10" t="s">
        <v>42</v>
      </c>
      <c r="F5" s="10" t="s">
        <v>43</v>
      </c>
      <c r="G5" s="6" t="s">
        <v>44</v>
      </c>
      <c r="H5" s="6" t="s">
        <v>45</v>
      </c>
      <c r="I5" s="6" t="s">
        <v>46</v>
      </c>
      <c r="J5" s="6" t="s">
        <v>47</v>
      </c>
      <c r="K5" s="6" t="s">
        <v>48</v>
      </c>
      <c r="L5" s="6" t="s">
        <v>49</v>
      </c>
      <c r="M5" s="6" t="s">
        <v>50</v>
      </c>
      <c r="N5" s="20" t="s">
        <v>51</v>
      </c>
      <c r="O5" s="20" t="s">
        <v>52</v>
      </c>
      <c r="P5" s="20" t="s">
        <v>53</v>
      </c>
      <c r="Q5" s="6" t="s">
        <v>54</v>
      </c>
      <c r="R5" s="6" t="s">
        <v>55</v>
      </c>
      <c r="S5" s="20" t="s">
        <v>56</v>
      </c>
      <c r="T5" s="20" t="s">
        <v>104</v>
      </c>
    </row>
    <row r="6" spans="2:22" ht="15.75" customHeight="1" x14ac:dyDescent="0.25">
      <c r="B6" t="s">
        <v>20</v>
      </c>
      <c r="C6" t="s">
        <v>21</v>
      </c>
      <c r="D6" t="s">
        <v>57</v>
      </c>
      <c r="E6">
        <v>2</v>
      </c>
      <c r="F6">
        <v>1</v>
      </c>
      <c r="G6" s="7">
        <v>60</v>
      </c>
      <c r="H6" s="7">
        <v>97.3</v>
      </c>
      <c r="I6" s="7">
        <v>10.76</v>
      </c>
      <c r="J6" s="7">
        <v>0.94</v>
      </c>
      <c r="K6" s="7">
        <v>13</v>
      </c>
      <c r="L6" s="7">
        <f t="shared" ref="L6:L16" si="0">M6*N6</f>
        <v>2150.7199999999998</v>
      </c>
      <c r="M6" s="7">
        <v>2288</v>
      </c>
      <c r="N6" s="7">
        <v>0.94</v>
      </c>
      <c r="O6" s="7">
        <v>4</v>
      </c>
      <c r="P6" s="7">
        <v>1.1000000000000001</v>
      </c>
      <c r="Q6" s="7">
        <v>11.22</v>
      </c>
      <c r="R6" s="7">
        <v>10.76</v>
      </c>
      <c r="S6" s="7">
        <v>0.2</v>
      </c>
      <c r="T6" s="7">
        <v>2.5000000000000001E-2</v>
      </c>
      <c r="V6" s="34" t="s">
        <v>58</v>
      </c>
    </row>
    <row r="7" spans="2:22" x14ac:dyDescent="0.25">
      <c r="B7" t="s">
        <v>20</v>
      </c>
      <c r="C7" t="s">
        <v>22</v>
      </c>
      <c r="D7" t="s">
        <v>57</v>
      </c>
      <c r="E7">
        <v>2</v>
      </c>
      <c r="F7">
        <v>2</v>
      </c>
      <c r="G7" s="7">
        <v>60</v>
      </c>
      <c r="H7" s="7">
        <v>97.3</v>
      </c>
      <c r="I7" s="7">
        <v>10.76</v>
      </c>
      <c r="J7" s="7">
        <v>0.94</v>
      </c>
      <c r="K7" s="7">
        <v>13</v>
      </c>
      <c r="L7" s="7">
        <f t="shared" si="0"/>
        <v>2150.7199999999998</v>
      </c>
      <c r="M7" s="7">
        <v>2288</v>
      </c>
      <c r="N7" s="7">
        <v>0.94</v>
      </c>
      <c r="O7" s="7">
        <v>4</v>
      </c>
      <c r="P7" s="7">
        <v>1.1000000000000001</v>
      </c>
      <c r="Q7" s="7">
        <v>11.22</v>
      </c>
      <c r="R7" s="7">
        <v>10.76</v>
      </c>
      <c r="S7" s="7">
        <v>0.2</v>
      </c>
      <c r="T7" s="7">
        <v>2.5000000000000001E-2</v>
      </c>
      <c r="V7" s="34" t="s">
        <v>59</v>
      </c>
    </row>
    <row r="8" spans="2:22" x14ac:dyDescent="0.25">
      <c r="B8" t="s">
        <v>20</v>
      </c>
      <c r="C8" t="s">
        <v>23</v>
      </c>
      <c r="D8" t="s">
        <v>57</v>
      </c>
      <c r="E8">
        <v>2</v>
      </c>
      <c r="F8">
        <v>3</v>
      </c>
      <c r="G8" s="7">
        <v>60</v>
      </c>
      <c r="H8" s="7">
        <v>97.3</v>
      </c>
      <c r="I8" s="7">
        <v>10.76</v>
      </c>
      <c r="J8" s="7">
        <v>0.94</v>
      </c>
      <c r="K8" s="7">
        <v>13</v>
      </c>
      <c r="L8" s="7">
        <f t="shared" si="0"/>
        <v>2150.7199999999998</v>
      </c>
      <c r="M8" s="7">
        <v>2288</v>
      </c>
      <c r="N8" s="7">
        <v>0.94</v>
      </c>
      <c r="O8" s="7">
        <v>4</v>
      </c>
      <c r="P8" s="7">
        <v>1.1000000000000001</v>
      </c>
      <c r="Q8" s="7">
        <v>11.22</v>
      </c>
      <c r="R8" s="7">
        <v>10.76</v>
      </c>
      <c r="S8" s="7">
        <v>0.2</v>
      </c>
      <c r="T8" s="7">
        <v>2.5000000000000001E-2</v>
      </c>
      <c r="V8" s="34" t="s">
        <v>60</v>
      </c>
    </row>
    <row r="9" spans="2:22" x14ac:dyDescent="0.25">
      <c r="B9" t="s">
        <v>20</v>
      </c>
      <c r="C9" t="s">
        <v>24</v>
      </c>
      <c r="D9" t="s">
        <v>57</v>
      </c>
      <c r="E9">
        <v>2</v>
      </c>
      <c r="F9">
        <v>4</v>
      </c>
      <c r="G9" s="7">
        <v>60</v>
      </c>
      <c r="H9" s="7">
        <v>97.3</v>
      </c>
      <c r="I9" s="7">
        <v>10.76</v>
      </c>
      <c r="J9" s="7">
        <v>0.94</v>
      </c>
      <c r="K9" s="7">
        <v>13</v>
      </c>
      <c r="L9" s="7">
        <f t="shared" si="0"/>
        <v>2150.7199999999998</v>
      </c>
      <c r="M9" s="7">
        <v>2288</v>
      </c>
      <c r="N9" s="7">
        <v>0.94</v>
      </c>
      <c r="O9" s="7">
        <v>4</v>
      </c>
      <c r="P9" s="7">
        <v>1.1000000000000001</v>
      </c>
      <c r="Q9" s="7">
        <v>11.22</v>
      </c>
      <c r="R9" s="7">
        <v>10.76</v>
      </c>
      <c r="S9" s="7">
        <v>0.2</v>
      </c>
      <c r="T9" s="7">
        <v>2.5000000000000001E-2</v>
      </c>
    </row>
    <row r="10" spans="2:22" x14ac:dyDescent="0.25">
      <c r="B10" t="s">
        <v>20</v>
      </c>
      <c r="C10" t="s">
        <v>25</v>
      </c>
      <c r="D10" t="s">
        <v>57</v>
      </c>
      <c r="E10">
        <v>2</v>
      </c>
      <c r="F10">
        <v>5</v>
      </c>
      <c r="G10" s="7">
        <v>60</v>
      </c>
      <c r="H10" s="7">
        <v>97.3</v>
      </c>
      <c r="I10" s="7">
        <v>10.76</v>
      </c>
      <c r="J10" s="7">
        <v>0.94</v>
      </c>
      <c r="K10" s="7">
        <v>13</v>
      </c>
      <c r="L10" s="7">
        <f t="shared" si="0"/>
        <v>2150.7199999999998</v>
      </c>
      <c r="M10" s="7">
        <v>2288</v>
      </c>
      <c r="N10" s="7">
        <v>0.94</v>
      </c>
      <c r="O10" s="7">
        <v>4</v>
      </c>
      <c r="P10" s="7">
        <v>1.1000000000000001</v>
      </c>
      <c r="Q10" s="7">
        <v>11.22</v>
      </c>
      <c r="R10" s="7">
        <v>10.76</v>
      </c>
      <c r="S10" s="7">
        <v>0.2</v>
      </c>
      <c r="T10" s="7">
        <v>2.5000000000000001E-2</v>
      </c>
    </row>
    <row r="11" spans="2:22" x14ac:dyDescent="0.25">
      <c r="B11" t="s">
        <v>20</v>
      </c>
      <c r="C11" t="s">
        <v>26</v>
      </c>
      <c r="D11" t="s">
        <v>57</v>
      </c>
      <c r="E11">
        <v>2</v>
      </c>
      <c r="F11">
        <v>6</v>
      </c>
      <c r="G11" s="7">
        <v>60</v>
      </c>
      <c r="H11" s="7">
        <v>97.3</v>
      </c>
      <c r="I11" s="7">
        <v>10.76</v>
      </c>
      <c r="J11" s="7">
        <v>0.94</v>
      </c>
      <c r="K11" s="7">
        <v>13</v>
      </c>
      <c r="L11" s="7">
        <f t="shared" si="0"/>
        <v>2150.7199999999998</v>
      </c>
      <c r="M11" s="7">
        <v>2288</v>
      </c>
      <c r="N11" s="7">
        <v>0.94</v>
      </c>
      <c r="O11" s="7">
        <v>4</v>
      </c>
      <c r="P11" s="7">
        <v>1.1000000000000001</v>
      </c>
      <c r="Q11" s="7">
        <v>11.22</v>
      </c>
      <c r="R11" s="7">
        <v>10.76</v>
      </c>
      <c r="S11" s="7">
        <v>0.2</v>
      </c>
      <c r="T11" s="7">
        <v>2.5000000000000001E-2</v>
      </c>
    </row>
    <row r="12" spans="2:22" x14ac:dyDescent="0.25">
      <c r="B12" t="s">
        <v>27</v>
      </c>
      <c r="C12" t="s">
        <v>28</v>
      </c>
      <c r="D12" t="s">
        <v>57</v>
      </c>
      <c r="E12">
        <v>2</v>
      </c>
      <c r="F12">
        <v>1</v>
      </c>
      <c r="G12" s="7">
        <v>43</v>
      </c>
      <c r="H12" s="7">
        <v>200</v>
      </c>
      <c r="I12" s="7">
        <v>4</v>
      </c>
      <c r="J12" s="7">
        <v>0.94</v>
      </c>
      <c r="K12" s="7">
        <v>13</v>
      </c>
      <c r="L12" s="7">
        <f t="shared" si="0"/>
        <v>526.4</v>
      </c>
      <c r="M12" s="7">
        <v>560</v>
      </c>
      <c r="N12" s="7">
        <v>0.94</v>
      </c>
      <c r="O12" s="7">
        <f>($I$12/$I$11) *$O$11</f>
        <v>1.4869888475836432</v>
      </c>
      <c r="P12" s="7">
        <v>1.1000000000000001</v>
      </c>
      <c r="Q12">
        <f>R11/Q11 + R12</f>
        <v>4.9590017825311943</v>
      </c>
      <c r="R12">
        <f>I12</f>
        <v>4</v>
      </c>
      <c r="S12" s="7">
        <v>0.2</v>
      </c>
      <c r="T12" s="7">
        <v>2.5000000000000001E-2</v>
      </c>
    </row>
    <row r="13" spans="2:22" x14ac:dyDescent="0.25">
      <c r="B13" t="s">
        <v>27</v>
      </c>
      <c r="C13" t="s">
        <v>29</v>
      </c>
      <c r="D13" t="s">
        <v>57</v>
      </c>
      <c r="E13">
        <v>2</v>
      </c>
      <c r="F13">
        <v>2</v>
      </c>
      <c r="G13" s="7">
        <v>43</v>
      </c>
      <c r="H13" s="7">
        <v>257</v>
      </c>
      <c r="I13">
        <f>33/12</f>
        <v>2.75</v>
      </c>
      <c r="J13" s="7">
        <v>0.94</v>
      </c>
      <c r="K13" s="7">
        <v>13</v>
      </c>
      <c r="L13" s="7">
        <f t="shared" si="0"/>
        <v>131.6</v>
      </c>
      <c r="M13" s="7">
        <v>140</v>
      </c>
      <c r="N13" s="7">
        <v>0.94</v>
      </c>
      <c r="O13" s="7">
        <f>($I$12/$I$11) *$O$11</f>
        <v>1.4869888475836432</v>
      </c>
      <c r="P13" s="7">
        <v>1.1000000000000001</v>
      </c>
      <c r="Q13">
        <f>R12/Q12 + R13</f>
        <v>3.5566139468008626</v>
      </c>
      <c r="R13">
        <f>I13</f>
        <v>2.75</v>
      </c>
      <c r="S13" s="7">
        <v>0.2</v>
      </c>
      <c r="T13" s="7">
        <v>2.5000000000000001E-2</v>
      </c>
    </row>
    <row r="14" spans="2:22" x14ac:dyDescent="0.25">
      <c r="B14" t="s">
        <v>27</v>
      </c>
      <c r="C14" t="s">
        <v>30</v>
      </c>
      <c r="D14" t="s">
        <v>57</v>
      </c>
      <c r="E14">
        <v>2</v>
      </c>
      <c r="F14">
        <v>3</v>
      </c>
      <c r="G14" s="7">
        <v>43</v>
      </c>
      <c r="H14" s="7">
        <v>200</v>
      </c>
      <c r="I14">
        <f>42/12</f>
        <v>3.5</v>
      </c>
      <c r="J14" s="7">
        <v>0.94</v>
      </c>
      <c r="K14" s="7">
        <v>13</v>
      </c>
      <c r="L14" s="7">
        <f t="shared" si="0"/>
        <v>470</v>
      </c>
      <c r="M14" s="7">
        <v>500</v>
      </c>
      <c r="N14" s="7">
        <v>0.94</v>
      </c>
      <c r="O14" s="7">
        <f>($I$12/$I$11) *$O$11</f>
        <v>1.4869888475836432</v>
      </c>
      <c r="P14" s="7">
        <v>1.1000000000000001</v>
      </c>
      <c r="Q14">
        <f>R13/Q13 + R14</f>
        <v>4.273207337409672</v>
      </c>
      <c r="R14">
        <f>I14</f>
        <v>3.5</v>
      </c>
      <c r="S14" s="7">
        <v>0.2</v>
      </c>
      <c r="T14" s="7">
        <v>2.5000000000000001E-2</v>
      </c>
    </row>
    <row r="15" spans="2:22" x14ac:dyDescent="0.25">
      <c r="B15" t="s">
        <v>27</v>
      </c>
      <c r="C15" t="s">
        <v>31</v>
      </c>
      <c r="D15" t="s">
        <v>57</v>
      </c>
      <c r="E15">
        <v>2</v>
      </c>
      <c r="F15">
        <v>4</v>
      </c>
      <c r="G15" s="7">
        <v>43</v>
      </c>
      <c r="H15" s="7">
        <v>200</v>
      </c>
      <c r="I15">
        <f>39/12</f>
        <v>3.25</v>
      </c>
      <c r="J15" s="7">
        <v>0.94</v>
      </c>
      <c r="K15" s="7">
        <v>13</v>
      </c>
      <c r="L15" s="7">
        <f t="shared" si="0"/>
        <v>460.59999999999997</v>
      </c>
      <c r="M15" s="7">
        <v>490</v>
      </c>
      <c r="N15" s="7">
        <v>0.94</v>
      </c>
      <c r="O15" s="7">
        <f>($I$12/$I$11) *$O$11</f>
        <v>1.4869888475836432</v>
      </c>
      <c r="P15" s="7">
        <v>1.1000000000000001</v>
      </c>
      <c r="Q15">
        <f>R14/Q14 + R15</f>
        <v>4.0690569105691061</v>
      </c>
      <c r="R15">
        <f>I15</f>
        <v>3.25</v>
      </c>
      <c r="S15" s="7">
        <v>0.2</v>
      </c>
      <c r="T15" s="7">
        <v>2.5000000000000001E-2</v>
      </c>
    </row>
    <row r="16" spans="2:22" x14ac:dyDescent="0.25">
      <c r="B16" t="s">
        <v>27</v>
      </c>
      <c r="C16" t="s">
        <v>32</v>
      </c>
      <c r="D16" t="s">
        <v>57</v>
      </c>
      <c r="E16">
        <v>2</v>
      </c>
      <c r="F16">
        <v>5</v>
      </c>
      <c r="G16" s="7">
        <v>43</v>
      </c>
      <c r="H16" s="7">
        <v>200</v>
      </c>
      <c r="I16">
        <f>42/12</f>
        <v>3.5</v>
      </c>
      <c r="J16" s="7">
        <v>0.94</v>
      </c>
      <c r="K16" s="7">
        <v>13</v>
      </c>
      <c r="L16" s="7">
        <f t="shared" si="0"/>
        <v>488.79999999999995</v>
      </c>
      <c r="M16" s="7">
        <v>520</v>
      </c>
      <c r="N16" s="7">
        <v>0.94</v>
      </c>
      <c r="O16" s="7">
        <f>($I$12/$I$11) *$O$11</f>
        <v>1.4869888475836432</v>
      </c>
      <c r="P16" s="7">
        <v>1.1000000000000001</v>
      </c>
      <c r="Q16">
        <f>R15/Q15 + R16</f>
        <v>4.2987108736568267</v>
      </c>
      <c r="R16">
        <f>I16</f>
        <v>3.5</v>
      </c>
      <c r="S16" s="7">
        <v>0.2</v>
      </c>
      <c r="T16" s="7">
        <v>2.5000000000000001E-2</v>
      </c>
    </row>
  </sheetData>
  <mergeCells count="1">
    <mergeCell ref="B2:S3"/>
  </mergeCells>
  <dataValidations count="1">
    <dataValidation type="list" allowBlank="1" showInputMessage="1" showErrorMessage="1" sqref="D6:D1048576" xr:uid="{330965A8-7686-48FA-8310-C37C6411FF1C}">
      <formula1>"Francis, Kaplan, Propeller"</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30294BB2-207F-47A4-9698-729BF8683A02}">
          <x14:formula1>
            <xm:f>Facilities!$B$5:$B$1048576</xm:f>
          </x14:formula1>
          <xm:sqref>B6:B1048576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20"/>
  <sheetViews>
    <sheetView workbookViewId="0">
      <selection activeCell="D10" sqref="D10"/>
    </sheetView>
  </sheetViews>
  <sheetFormatPr defaultRowHeight="15" x14ac:dyDescent="0.25"/>
  <cols>
    <col min="1" max="1" width="9.140625" style="29"/>
    <col min="2" max="2" width="16.42578125" style="33" bestFit="1" customWidth="1"/>
    <col min="3" max="3" width="7.28515625" style="33" bestFit="1" customWidth="1"/>
    <col min="4" max="5" width="8.42578125" bestFit="1" customWidth="1"/>
    <col min="6" max="6" width="6.140625" bestFit="1" customWidth="1"/>
    <col min="7" max="7" width="13.140625" bestFit="1" customWidth="1"/>
    <col min="10" max="11" width="9.140625" style="29"/>
    <col min="12" max="53" width="9.140625" style="29" customWidth="1"/>
    <col min="54" max="55" width="9.140625" customWidth="1"/>
  </cols>
  <sheetData>
    <row r="1" spans="2:55" x14ac:dyDescent="0.25">
      <c r="B1" s="29"/>
      <c r="C1" s="29"/>
      <c r="D1" s="29"/>
      <c r="E1" s="29"/>
      <c r="F1" s="29"/>
      <c r="G1" s="29"/>
      <c r="H1" s="29"/>
      <c r="I1" s="29"/>
      <c r="BB1" s="29"/>
      <c r="BC1" s="29"/>
    </row>
    <row r="2" spans="2:55" x14ac:dyDescent="0.25">
      <c r="B2" s="43" t="s">
        <v>107</v>
      </c>
      <c r="C2" s="40"/>
      <c r="D2" s="40"/>
      <c r="E2" s="40"/>
      <c r="F2" s="40"/>
      <c r="G2" s="40"/>
      <c r="H2" s="40"/>
      <c r="I2" s="40"/>
      <c r="J2" s="40"/>
      <c r="K2" s="40"/>
      <c r="L2" s="44"/>
      <c r="BB2" s="29"/>
      <c r="BC2" s="29"/>
    </row>
    <row r="3" spans="2:55" x14ac:dyDescent="0.25">
      <c r="B3" s="40"/>
      <c r="C3" s="40"/>
      <c r="D3" s="40"/>
      <c r="E3" s="40"/>
      <c r="F3" s="40"/>
      <c r="G3" s="40"/>
      <c r="H3" s="40"/>
      <c r="I3" s="40"/>
      <c r="J3" s="40"/>
      <c r="K3" s="40"/>
      <c r="L3" s="44"/>
      <c r="BB3" s="29"/>
      <c r="BC3" s="29"/>
    </row>
    <row r="4" spans="2:55" x14ac:dyDescent="0.25">
      <c r="B4" s="40"/>
      <c r="C4" s="40"/>
      <c r="D4" s="40"/>
      <c r="E4" s="40"/>
      <c r="F4" s="40"/>
      <c r="G4" s="40"/>
      <c r="H4" s="40"/>
      <c r="I4" s="40"/>
      <c r="J4" s="40"/>
      <c r="K4" s="40"/>
      <c r="L4" s="44"/>
      <c r="BB4" s="29"/>
      <c r="BC4" s="29"/>
    </row>
    <row r="5" spans="2:55" x14ac:dyDescent="0.25">
      <c r="B5" s="40"/>
      <c r="C5" s="40"/>
      <c r="D5" s="40"/>
      <c r="E5" s="40"/>
      <c r="F5" s="40"/>
      <c r="G5" s="40"/>
      <c r="H5" s="40"/>
      <c r="I5" s="40"/>
      <c r="J5" s="40"/>
      <c r="K5" s="40"/>
      <c r="L5" s="44"/>
      <c r="BB5" s="29"/>
      <c r="BC5" s="29"/>
    </row>
    <row r="6" spans="2:55" x14ac:dyDescent="0.25">
      <c r="B6" s="40"/>
      <c r="C6" s="40"/>
      <c r="D6" s="40"/>
      <c r="E6" s="40"/>
      <c r="F6" s="40"/>
      <c r="G6" s="40"/>
      <c r="H6" s="40"/>
      <c r="I6" s="40"/>
      <c r="J6" s="40"/>
      <c r="K6" s="40"/>
      <c r="L6" s="44"/>
      <c r="BB6" s="29"/>
      <c r="BC6" s="29"/>
    </row>
    <row r="7" spans="2:55" x14ac:dyDescent="0.25">
      <c r="B7" s="30"/>
      <c r="C7" s="30"/>
      <c r="D7" s="30"/>
      <c r="E7" s="30"/>
      <c r="F7" s="30"/>
      <c r="G7" s="30"/>
      <c r="H7" s="30"/>
      <c r="I7" s="30"/>
      <c r="J7" s="30"/>
      <c r="K7" s="30"/>
      <c r="L7" s="30"/>
      <c r="BB7" s="29"/>
      <c r="BC7" s="29"/>
    </row>
    <row r="8" spans="2:55" ht="15" customHeight="1" x14ac:dyDescent="0.25">
      <c r="B8" s="29"/>
      <c r="C8" s="29"/>
      <c r="D8" s="29"/>
      <c r="E8" s="29"/>
      <c r="F8" s="29"/>
      <c r="G8" s="45" t="s">
        <v>12</v>
      </c>
      <c r="H8" s="45"/>
      <c r="I8" s="45"/>
      <c r="BB8" s="29"/>
      <c r="BC8" s="29"/>
    </row>
    <row r="9" spans="2:55" ht="15.75" customHeight="1" thickBot="1" x14ac:dyDescent="0.3">
      <c r="B9" s="10" t="s">
        <v>1</v>
      </c>
      <c r="C9" s="10" t="s">
        <v>13</v>
      </c>
      <c r="D9" s="10" t="s">
        <v>14</v>
      </c>
      <c r="E9" s="10" t="s">
        <v>15</v>
      </c>
      <c r="F9" s="10" t="s">
        <v>16</v>
      </c>
      <c r="G9" s="10" t="s">
        <v>17</v>
      </c>
      <c r="H9" s="10" t="s">
        <v>18</v>
      </c>
      <c r="I9" s="10" t="s">
        <v>19</v>
      </c>
    </row>
    <row r="10" spans="2:55" x14ac:dyDescent="0.25">
      <c r="B10" s="33" t="s">
        <v>8</v>
      </c>
      <c r="C10" s="33" t="s">
        <v>20</v>
      </c>
      <c r="D10" t="s">
        <v>21</v>
      </c>
      <c r="E10">
        <v>24</v>
      </c>
    </row>
    <row r="11" spans="2:55" x14ac:dyDescent="0.25">
      <c r="B11" s="33" t="s">
        <v>8</v>
      </c>
      <c r="C11" s="33" t="s">
        <v>20</v>
      </c>
      <c r="D11" t="s">
        <v>22</v>
      </c>
      <c r="E11">
        <v>24</v>
      </c>
    </row>
    <row r="12" spans="2:55" x14ac:dyDescent="0.25">
      <c r="B12" s="33" t="s">
        <v>8</v>
      </c>
      <c r="C12" s="33" t="s">
        <v>20</v>
      </c>
      <c r="D12" t="s">
        <v>23</v>
      </c>
      <c r="E12">
        <v>24</v>
      </c>
    </row>
    <row r="13" spans="2:55" x14ac:dyDescent="0.25">
      <c r="B13" s="33" t="s">
        <v>8</v>
      </c>
      <c r="C13" s="33" t="s">
        <v>20</v>
      </c>
      <c r="D13" t="s">
        <v>24</v>
      </c>
      <c r="E13">
        <v>24</v>
      </c>
    </row>
    <row r="14" spans="2:55" x14ac:dyDescent="0.25">
      <c r="B14" s="33" t="s">
        <v>8</v>
      </c>
      <c r="C14" s="33" t="s">
        <v>20</v>
      </c>
      <c r="D14" t="s">
        <v>25</v>
      </c>
      <c r="E14">
        <v>24</v>
      </c>
    </row>
    <row r="15" spans="2:55" x14ac:dyDescent="0.25">
      <c r="B15" s="33" t="s">
        <v>8</v>
      </c>
      <c r="C15" s="33" t="s">
        <v>20</v>
      </c>
      <c r="D15" t="s">
        <v>26</v>
      </c>
      <c r="E15">
        <v>24</v>
      </c>
    </row>
    <row r="16" spans="2:55" x14ac:dyDescent="0.25">
      <c r="B16" s="33" t="s">
        <v>8</v>
      </c>
      <c r="C16" s="33" t="s">
        <v>27</v>
      </c>
      <c r="D16" t="s">
        <v>28</v>
      </c>
      <c r="E16">
        <v>24</v>
      </c>
    </row>
    <row r="17" spans="2:5" x14ac:dyDescent="0.25">
      <c r="B17" s="33" t="s">
        <v>8</v>
      </c>
      <c r="C17" s="33" t="s">
        <v>27</v>
      </c>
      <c r="D17" t="s">
        <v>29</v>
      </c>
      <c r="E17">
        <v>24</v>
      </c>
    </row>
    <row r="18" spans="2:5" x14ac:dyDescent="0.25">
      <c r="B18" s="33" t="s">
        <v>8</v>
      </c>
      <c r="C18" s="33" t="s">
        <v>27</v>
      </c>
      <c r="D18" t="s">
        <v>30</v>
      </c>
      <c r="E18">
        <v>24</v>
      </c>
    </row>
    <row r="19" spans="2:5" x14ac:dyDescent="0.25">
      <c r="B19" s="33" t="s">
        <v>8</v>
      </c>
      <c r="C19" s="33" t="s">
        <v>27</v>
      </c>
      <c r="D19" t="s">
        <v>31</v>
      </c>
      <c r="E19">
        <v>24</v>
      </c>
    </row>
    <row r="20" spans="2:5" x14ac:dyDescent="0.25">
      <c r="B20" s="33" t="s">
        <v>8</v>
      </c>
      <c r="C20" s="33" t="s">
        <v>27</v>
      </c>
      <c r="D20" t="s">
        <v>32</v>
      </c>
      <c r="E20">
        <v>24</v>
      </c>
    </row>
  </sheetData>
  <mergeCells count="2">
    <mergeCell ref="B2:L6"/>
    <mergeCell ref="G8:I8"/>
  </mergeCells>
  <phoneticPr fontId="9"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8621B01-FFB2-4354-BBA0-23EF1A0E1EB4}">
          <x14:formula1>
            <xm:f>Facilities!$B$5:$B$1048576</xm:f>
          </x14:formula1>
          <xm:sqref>C10:C1048576</xm:sqref>
        </x14:dataValidation>
        <x14:dataValidation type="list" allowBlank="1" showInputMessage="1" showErrorMessage="1" xr:uid="{F6EB7967-D3E4-4113-85AF-E055304E6008}">
          <x14:formula1>
            <xm:f>'Unit Params'!$C$6:$C$1048576</xm:f>
          </x14:formula1>
          <xm:sqref>D10:D1048576</xm:sqref>
        </x14:dataValidation>
        <x14:dataValidation type="list" allowBlank="1" showInputMessage="1" showErrorMessage="1" xr:uid="{185D34F5-AC8A-4F58-859B-400E48EC0949}">
          <x14:formula1>
            <xm:f>'Flow Scenarios'!$B$7:$B$1048576</xm:f>
          </x14:formula1>
          <xm:sqref>B10:B1048576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1747"/>
  <sheetViews>
    <sheetView topLeftCell="A4" workbookViewId="0">
      <selection activeCell="C31" sqref="C31"/>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39" t="s">
        <v>85</v>
      </c>
      <c r="C2" s="40"/>
      <c r="D2" s="40"/>
      <c r="E2" s="40"/>
      <c r="F2" s="40"/>
      <c r="G2" s="40"/>
      <c r="H2" s="40"/>
      <c r="I2" s="40"/>
    </row>
    <row r="3" spans="2:9" x14ac:dyDescent="0.25">
      <c r="B3" s="40"/>
      <c r="C3" s="40"/>
      <c r="D3" s="40"/>
      <c r="E3" s="40"/>
      <c r="F3" s="40"/>
      <c r="G3" s="40"/>
      <c r="H3" s="40"/>
      <c r="I3" s="40"/>
    </row>
    <row r="4" spans="2:9" x14ac:dyDescent="0.25">
      <c r="B4" s="40"/>
      <c r="C4" s="40"/>
      <c r="D4" s="40"/>
      <c r="E4" s="40"/>
      <c r="F4" s="40"/>
      <c r="G4" s="40"/>
      <c r="H4" s="40"/>
      <c r="I4" s="40"/>
    </row>
    <row r="5" spans="2:9" x14ac:dyDescent="0.25">
      <c r="B5" s="40"/>
      <c r="C5" s="40"/>
      <c r="D5" s="40"/>
      <c r="E5" s="40"/>
      <c r="F5" s="40"/>
      <c r="G5" s="40"/>
      <c r="H5" s="40"/>
      <c r="I5" s="40"/>
    </row>
    <row r="6" spans="2:9" x14ac:dyDescent="0.25">
      <c r="B6" s="40"/>
      <c r="C6" s="40"/>
      <c r="D6" s="40"/>
      <c r="E6" s="40"/>
      <c r="F6" s="40"/>
      <c r="G6" s="40"/>
      <c r="H6" s="40"/>
      <c r="I6" s="40"/>
    </row>
    <row r="7" spans="2:9" x14ac:dyDescent="0.25">
      <c r="B7" s="40"/>
      <c r="C7" s="40"/>
      <c r="D7" s="40"/>
      <c r="E7" s="40"/>
      <c r="F7" s="40"/>
      <c r="G7" s="40"/>
      <c r="H7" s="40"/>
      <c r="I7" s="40"/>
    </row>
    <row r="8" spans="2:9" x14ac:dyDescent="0.25">
      <c r="B8" s="40"/>
      <c r="C8" s="40"/>
      <c r="D8" s="40"/>
      <c r="E8" s="40"/>
      <c r="F8" s="40"/>
      <c r="G8" s="40"/>
      <c r="H8" s="40"/>
      <c r="I8" s="40"/>
    </row>
    <row r="9" spans="2:9" x14ac:dyDescent="0.25">
      <c r="B9" s="2"/>
      <c r="C9" s="2"/>
      <c r="D9" s="2"/>
      <c r="E9" s="2"/>
      <c r="F9" s="2"/>
      <c r="G9" s="2"/>
      <c r="H9" s="2"/>
      <c r="I9" s="2"/>
    </row>
    <row r="10" spans="2:9" ht="15.75" customHeight="1" thickBot="1" x14ac:dyDescent="0.3">
      <c r="B10" s="10" t="s">
        <v>86</v>
      </c>
      <c r="C10" s="10" t="s">
        <v>87</v>
      </c>
      <c r="D10" s="10" t="s">
        <v>88</v>
      </c>
      <c r="E10" s="2"/>
      <c r="F10" s="2"/>
      <c r="G10" s="2"/>
      <c r="H10" s="2"/>
      <c r="I10" s="2"/>
    </row>
    <row r="11" spans="2:9" x14ac:dyDescent="0.25">
      <c r="B11" t="s">
        <v>89</v>
      </c>
      <c r="C11" t="s">
        <v>90</v>
      </c>
      <c r="D11">
        <v>1</v>
      </c>
      <c r="E11" s="2"/>
      <c r="F11" s="2"/>
      <c r="G11" s="2"/>
      <c r="H11" s="2"/>
      <c r="I11" s="2"/>
    </row>
    <row r="12" spans="2:9" x14ac:dyDescent="0.25">
      <c r="B12" t="s">
        <v>91</v>
      </c>
      <c r="C12" t="s">
        <v>90</v>
      </c>
      <c r="D12">
        <v>1</v>
      </c>
      <c r="E12" s="2"/>
      <c r="F12" s="2"/>
      <c r="G12" s="2"/>
      <c r="H12" s="2"/>
      <c r="I12" s="2"/>
    </row>
    <row r="13" spans="2:9" x14ac:dyDescent="0.25">
      <c r="B13" t="s">
        <v>92</v>
      </c>
      <c r="C13" t="s">
        <v>90</v>
      </c>
      <c r="D13">
        <v>1</v>
      </c>
      <c r="E13" s="2"/>
      <c r="F13" s="2"/>
      <c r="G13" s="2"/>
      <c r="H13" s="2"/>
      <c r="I13" s="2"/>
    </row>
    <row r="14" spans="2:9" x14ac:dyDescent="0.25">
      <c r="B14" t="s">
        <v>93</v>
      </c>
      <c r="C14" t="s">
        <v>90</v>
      </c>
      <c r="D14">
        <v>1</v>
      </c>
      <c r="E14" s="2"/>
      <c r="F14" s="2"/>
      <c r="G14" s="2"/>
      <c r="H14" s="2"/>
      <c r="I14" s="2"/>
    </row>
    <row r="15" spans="2:9" x14ac:dyDescent="0.25">
      <c r="B15" t="s">
        <v>28</v>
      </c>
      <c r="C15" t="s">
        <v>57</v>
      </c>
      <c r="D15">
        <v>0</v>
      </c>
      <c r="E15" s="2"/>
      <c r="F15" s="2"/>
      <c r="G15" s="2"/>
      <c r="H15" s="2"/>
      <c r="I15" s="2"/>
    </row>
    <row r="16" spans="2:9" x14ac:dyDescent="0.25">
      <c r="B16" t="s">
        <v>29</v>
      </c>
      <c r="C16" t="s">
        <v>57</v>
      </c>
      <c r="D16">
        <v>0</v>
      </c>
      <c r="E16" s="2"/>
      <c r="F16" s="2"/>
      <c r="G16" s="2"/>
      <c r="H16" s="2"/>
      <c r="I16" s="2"/>
    </row>
    <row r="17" spans="2:9" x14ac:dyDescent="0.25">
      <c r="B17" t="s">
        <v>30</v>
      </c>
      <c r="C17" t="s">
        <v>57</v>
      </c>
      <c r="D17">
        <v>0</v>
      </c>
      <c r="E17" s="2"/>
      <c r="F17" s="2"/>
      <c r="G17" s="2"/>
      <c r="H17" s="2"/>
      <c r="I17" s="2"/>
    </row>
    <row r="18" spans="2:9" x14ac:dyDescent="0.25">
      <c r="B18" t="s">
        <v>31</v>
      </c>
      <c r="C18" t="s">
        <v>57</v>
      </c>
      <c r="D18">
        <v>0</v>
      </c>
      <c r="E18" s="2"/>
      <c r="F18" s="2"/>
      <c r="G18" s="2"/>
      <c r="H18" s="2"/>
      <c r="I18" s="2"/>
    </row>
    <row r="19" spans="2:9" x14ac:dyDescent="0.25">
      <c r="B19" t="s">
        <v>32</v>
      </c>
      <c r="C19" t="s">
        <v>57</v>
      </c>
      <c r="D19">
        <v>0</v>
      </c>
      <c r="E19" s="2"/>
      <c r="F19" s="2"/>
      <c r="G19" s="2"/>
      <c r="H19" s="2"/>
      <c r="I19" s="2"/>
    </row>
    <row r="20" spans="2:9" x14ac:dyDescent="0.25">
      <c r="B20" t="s">
        <v>21</v>
      </c>
      <c r="C20" t="s">
        <v>57</v>
      </c>
      <c r="D20">
        <v>0</v>
      </c>
      <c r="E20" s="2"/>
      <c r="F20" s="2"/>
      <c r="G20" s="2"/>
      <c r="H20" s="2"/>
      <c r="I20" s="2"/>
    </row>
    <row r="21" spans="2:9" x14ac:dyDescent="0.25">
      <c r="B21" t="s">
        <v>22</v>
      </c>
      <c r="C21" t="s">
        <v>57</v>
      </c>
      <c r="D21">
        <v>0</v>
      </c>
      <c r="E21" s="2"/>
      <c r="F21" s="2"/>
      <c r="G21" s="2"/>
      <c r="H21" s="2"/>
      <c r="I21" s="2"/>
    </row>
    <row r="22" spans="2:9" x14ac:dyDescent="0.25">
      <c r="B22" t="s">
        <v>23</v>
      </c>
      <c r="C22" t="s">
        <v>57</v>
      </c>
      <c r="D22">
        <v>0</v>
      </c>
      <c r="E22" s="2"/>
      <c r="F22" s="2"/>
      <c r="G22" s="2"/>
      <c r="H22" s="2"/>
      <c r="I22" s="2"/>
    </row>
    <row r="23" spans="2:9" x14ac:dyDescent="0.25">
      <c r="B23" t="s">
        <v>24</v>
      </c>
      <c r="C23" t="s">
        <v>57</v>
      </c>
      <c r="D23">
        <v>0</v>
      </c>
      <c r="E23" s="2"/>
      <c r="F23" s="2"/>
      <c r="G23" s="2"/>
      <c r="H23" s="2"/>
      <c r="I23" s="2"/>
    </row>
    <row r="24" spans="2:9" x14ac:dyDescent="0.25">
      <c r="B24" t="s">
        <v>25</v>
      </c>
      <c r="C24" t="s">
        <v>57</v>
      </c>
      <c r="D24">
        <v>0</v>
      </c>
      <c r="E24" s="2"/>
      <c r="F24" s="2"/>
      <c r="G24" s="2"/>
      <c r="H24" s="2"/>
      <c r="I24" s="2"/>
    </row>
    <row r="25" spans="2:9" x14ac:dyDescent="0.25">
      <c r="B25" t="s">
        <v>26</v>
      </c>
      <c r="C25" t="s">
        <v>57</v>
      </c>
      <c r="D25">
        <v>0</v>
      </c>
      <c r="E25" s="2"/>
      <c r="F25" s="2"/>
      <c r="G25" s="2"/>
      <c r="H25" s="2"/>
      <c r="I25" s="2"/>
    </row>
    <row r="26" spans="2:9" x14ac:dyDescent="0.25">
      <c r="B26" t="s">
        <v>94</v>
      </c>
      <c r="C26" t="s">
        <v>90</v>
      </c>
      <c r="D26">
        <v>1</v>
      </c>
      <c r="E26" s="2"/>
      <c r="F26" s="2"/>
      <c r="G26" s="2"/>
      <c r="H26" s="2"/>
      <c r="I26" s="2"/>
    </row>
    <row r="27" spans="2:9" x14ac:dyDescent="0.25">
      <c r="B27" t="s">
        <v>39</v>
      </c>
      <c r="C27" t="s">
        <v>90</v>
      </c>
      <c r="D27">
        <v>0.95</v>
      </c>
      <c r="E27" s="2"/>
      <c r="F27" s="2"/>
      <c r="G27" s="2"/>
      <c r="H27" s="2"/>
      <c r="I27" s="2"/>
    </row>
    <row r="28" spans="2:9" x14ac:dyDescent="0.25">
      <c r="B28" t="s">
        <v>95</v>
      </c>
      <c r="C28" t="s">
        <v>90</v>
      </c>
      <c r="D28">
        <v>0.95</v>
      </c>
      <c r="E28" s="2"/>
      <c r="F28" s="2"/>
      <c r="G28" s="2"/>
      <c r="H28" s="2"/>
      <c r="I28" s="2"/>
    </row>
    <row r="29" spans="2:9" x14ac:dyDescent="0.25">
      <c r="B29" t="s">
        <v>96</v>
      </c>
      <c r="C29" t="s">
        <v>90</v>
      </c>
      <c r="D29">
        <v>1</v>
      </c>
      <c r="E29" s="2"/>
      <c r="F29" s="2"/>
      <c r="G29" s="2"/>
      <c r="H29" s="2"/>
      <c r="I29" s="2"/>
    </row>
    <row r="30" spans="2:9" x14ac:dyDescent="0.25">
      <c r="B30" t="s">
        <v>97</v>
      </c>
      <c r="C30" t="s">
        <v>90</v>
      </c>
      <c r="D30">
        <v>1</v>
      </c>
      <c r="E30" s="2"/>
      <c r="F30" s="2"/>
      <c r="G30" s="2"/>
      <c r="H30" s="2"/>
      <c r="I30" s="2"/>
    </row>
    <row r="31" spans="2:9" x14ac:dyDescent="0.25">
      <c r="E31" s="2"/>
      <c r="F31" s="2"/>
      <c r="G31" s="2"/>
      <c r="H31" s="2"/>
      <c r="I31" s="2"/>
    </row>
    <row r="32" spans="2: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row r="1727" spans="5:9" x14ac:dyDescent="0.25">
      <c r="E1727" s="2"/>
      <c r="F1727" s="2"/>
      <c r="G1727" s="2"/>
      <c r="H1727" s="2"/>
      <c r="I1727" s="2"/>
    </row>
    <row r="1728" spans="5:9" x14ac:dyDescent="0.25">
      <c r="E1728" s="2"/>
      <c r="F1728" s="2"/>
      <c r="G1728" s="2"/>
      <c r="H1728" s="2"/>
      <c r="I1728" s="2"/>
    </row>
    <row r="1729" spans="5:9" x14ac:dyDescent="0.25">
      <c r="E1729" s="2"/>
      <c r="F1729" s="2"/>
      <c r="G1729" s="2"/>
      <c r="H1729" s="2"/>
      <c r="I1729" s="2"/>
    </row>
    <row r="1730" spans="5:9" x14ac:dyDescent="0.25">
      <c r="E1730" s="2"/>
      <c r="F1730" s="2"/>
      <c r="G1730" s="2"/>
      <c r="H1730" s="2"/>
      <c r="I1730" s="2"/>
    </row>
    <row r="1731" spans="5:9" x14ac:dyDescent="0.25">
      <c r="E1731" s="2"/>
      <c r="F1731" s="2"/>
      <c r="G1731" s="2"/>
      <c r="H1731" s="2"/>
      <c r="I1731" s="2"/>
    </row>
    <row r="1732" spans="5:9" x14ac:dyDescent="0.25">
      <c r="E1732" s="2"/>
      <c r="F1732" s="2"/>
      <c r="G1732" s="2"/>
      <c r="H1732" s="2"/>
      <c r="I1732" s="2"/>
    </row>
    <row r="1733" spans="5:9" x14ac:dyDescent="0.25">
      <c r="E1733" s="2"/>
      <c r="F1733" s="2"/>
      <c r="G1733" s="2"/>
      <c r="H1733" s="2"/>
      <c r="I1733" s="2"/>
    </row>
    <row r="1734" spans="5:9" x14ac:dyDescent="0.25">
      <c r="E1734" s="2"/>
      <c r="F1734" s="2"/>
      <c r="G1734" s="2"/>
      <c r="H1734" s="2"/>
      <c r="I1734" s="2"/>
    </row>
    <row r="1735" spans="5:9" x14ac:dyDescent="0.25">
      <c r="E1735" s="2"/>
      <c r="F1735" s="2"/>
      <c r="G1735" s="2"/>
      <c r="H1735" s="2"/>
      <c r="I1735" s="2"/>
    </row>
    <row r="1736" spans="5:9" x14ac:dyDescent="0.25">
      <c r="E1736" s="2"/>
      <c r="F1736" s="2"/>
      <c r="G1736" s="2"/>
      <c r="H1736" s="2"/>
      <c r="I1736" s="2"/>
    </row>
    <row r="1737" spans="5:9" x14ac:dyDescent="0.25">
      <c r="E1737" s="2"/>
      <c r="F1737" s="2"/>
      <c r="G1737" s="2"/>
      <c r="H1737" s="2"/>
      <c r="I1737" s="2"/>
    </row>
    <row r="1738" spans="5:9" x14ac:dyDescent="0.25">
      <c r="E1738" s="2"/>
      <c r="F1738" s="2"/>
      <c r="G1738" s="2"/>
      <c r="H1738" s="2"/>
      <c r="I1738" s="2"/>
    </row>
    <row r="1739" spans="5:9" x14ac:dyDescent="0.25">
      <c r="E1739" s="2"/>
      <c r="F1739" s="2"/>
      <c r="G1739" s="2"/>
      <c r="H1739" s="2"/>
      <c r="I1739" s="2"/>
    </row>
    <row r="1740" spans="5:9" x14ac:dyDescent="0.25">
      <c r="E1740" s="2"/>
      <c r="F1740" s="2"/>
      <c r="G1740" s="2"/>
      <c r="H1740" s="2"/>
      <c r="I1740" s="2"/>
    </row>
    <row r="1741" spans="5:9" x14ac:dyDescent="0.25">
      <c r="E1741" s="2"/>
      <c r="F1741" s="2"/>
      <c r="G1741" s="2"/>
      <c r="H1741" s="2"/>
      <c r="I1741" s="2"/>
    </row>
    <row r="1742" spans="5:9" x14ac:dyDescent="0.25">
      <c r="E1742" s="2"/>
      <c r="F1742" s="2"/>
      <c r="G1742" s="2"/>
      <c r="H1742" s="2"/>
      <c r="I1742" s="2"/>
    </row>
    <row r="1743" spans="5:9" x14ac:dyDescent="0.25">
      <c r="E1743" s="2"/>
      <c r="F1743" s="2"/>
      <c r="G1743" s="2"/>
      <c r="H1743" s="2"/>
      <c r="I1743" s="2"/>
    </row>
    <row r="1744" spans="5:9" x14ac:dyDescent="0.25">
      <c r="E1744" s="2"/>
      <c r="F1744" s="2"/>
      <c r="G1744" s="2"/>
      <c r="H1744" s="2"/>
      <c r="I1744" s="2"/>
    </row>
    <row r="1745" spans="5:9" x14ac:dyDescent="0.25">
      <c r="E1745" s="2"/>
      <c r="F1745" s="2"/>
      <c r="G1745" s="2"/>
      <c r="H1745" s="2"/>
      <c r="I1745" s="2"/>
    </row>
    <row r="1746" spans="5:9" x14ac:dyDescent="0.25">
      <c r="E1746" s="2"/>
      <c r="F1746" s="2"/>
      <c r="G1746" s="2"/>
      <c r="H1746" s="2"/>
      <c r="I1746" s="2"/>
    </row>
    <row r="1747" spans="5:9" x14ac:dyDescent="0.25">
      <c r="E1747" s="2"/>
      <c r="F1747" s="2"/>
      <c r="G1747" s="2"/>
      <c r="H1747" s="2"/>
      <c r="I1747" s="2"/>
    </row>
  </sheetData>
  <mergeCells count="1">
    <mergeCell ref="B2:I8"/>
  </mergeCells>
  <dataValidations count="1">
    <dataValidation type="list" allowBlank="1" showInputMessage="1" showErrorMessage="1" sqref="C11:C1048576" xr:uid="{26928A18-8ABD-4DE7-A331-8A6D973E6D2D}">
      <formula1>"a priori, Francis, Kaplan, Propeller, Francis Pump"</formula1>
    </dataValidation>
  </dataValidations>
  <pageMargins left="0.7" right="0.7" top="0.75" bottom="0.75" header="0.3" footer="0.3"/>
  <pageSetup orientation="portrait" verticalDpi="36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W1999"/>
  <sheetViews>
    <sheetView workbookViewId="0">
      <selection activeCell="C15" sqref="C15"/>
    </sheetView>
  </sheetViews>
  <sheetFormatPr defaultRowHeight="15" x14ac:dyDescent="0.25"/>
  <cols>
    <col min="1" max="1" width="9.140625" style="3" customWidth="1"/>
    <col min="2" max="2" width="16.5703125" style="36" bestFit="1" customWidth="1"/>
    <col min="3" max="3" width="19.5703125" style="36" bestFit="1" customWidth="1"/>
    <col min="4" max="8" width="9.140625" style="36"/>
    <col min="9" max="49" width="9.140625" style="3" customWidth="1"/>
  </cols>
  <sheetData>
    <row r="1" spans="2:8" x14ac:dyDescent="0.25">
      <c r="B1" s="3"/>
      <c r="C1" s="3"/>
      <c r="D1" s="3"/>
      <c r="E1" s="3"/>
      <c r="F1" s="3"/>
      <c r="G1" s="3"/>
      <c r="H1" s="3"/>
    </row>
    <row r="2" spans="2:8" ht="15" customHeight="1" x14ac:dyDescent="0.25">
      <c r="B2" s="39" t="s">
        <v>98</v>
      </c>
      <c r="C2" s="40"/>
      <c r="D2" s="40"/>
      <c r="E2" s="40"/>
      <c r="F2" s="40"/>
      <c r="G2" s="40"/>
      <c r="H2" s="40"/>
    </row>
    <row r="3" spans="2:8" x14ac:dyDescent="0.25">
      <c r="B3" s="40"/>
      <c r="C3" s="40"/>
      <c r="D3" s="40"/>
      <c r="E3" s="40"/>
      <c r="F3" s="40"/>
      <c r="G3" s="40"/>
      <c r="H3" s="40"/>
    </row>
    <row r="4" spans="2:8" x14ac:dyDescent="0.25">
      <c r="B4" s="40"/>
      <c r="C4" s="40"/>
      <c r="D4" s="40"/>
      <c r="E4" s="40"/>
      <c r="F4" s="40"/>
      <c r="G4" s="40"/>
      <c r="H4" s="40"/>
    </row>
    <row r="5" spans="2:8" x14ac:dyDescent="0.25">
      <c r="B5" s="40"/>
      <c r="C5" s="40"/>
      <c r="D5" s="40"/>
      <c r="E5" s="40"/>
      <c r="F5" s="40"/>
      <c r="G5" s="40"/>
      <c r="H5" s="40"/>
    </row>
    <row r="6" spans="2:8" x14ac:dyDescent="0.25">
      <c r="B6" s="40"/>
      <c r="C6" s="40"/>
      <c r="D6" s="40"/>
      <c r="E6" s="40"/>
      <c r="F6" s="40"/>
      <c r="G6" s="40"/>
      <c r="H6" s="40"/>
    </row>
    <row r="7" spans="2:8" x14ac:dyDescent="0.25">
      <c r="B7" s="40"/>
      <c r="C7" s="40"/>
      <c r="D7" s="40"/>
      <c r="E7" s="40"/>
      <c r="F7" s="40"/>
      <c r="G7" s="40"/>
      <c r="H7" s="40"/>
    </row>
    <row r="8" spans="2:8" x14ac:dyDescent="0.25">
      <c r="B8" s="3"/>
      <c r="C8" s="3"/>
      <c r="D8" s="3"/>
      <c r="E8" s="3"/>
      <c r="F8" s="3"/>
      <c r="G8" s="3"/>
      <c r="H8" s="3"/>
    </row>
    <row r="9" spans="2:8" ht="15.75" customHeight="1" thickBot="1" x14ac:dyDescent="0.3">
      <c r="B9" s="10" t="s">
        <v>99</v>
      </c>
      <c r="C9" s="10" t="s">
        <v>100</v>
      </c>
      <c r="D9" s="10" t="s">
        <v>101</v>
      </c>
      <c r="E9" s="3"/>
      <c r="F9" s="3"/>
      <c r="G9" s="3"/>
      <c r="H9" s="3"/>
    </row>
    <row r="10" spans="2:8" x14ac:dyDescent="0.25">
      <c r="B10" t="s">
        <v>89</v>
      </c>
      <c r="C10" t="s">
        <v>39</v>
      </c>
      <c r="D10">
        <v>1</v>
      </c>
      <c r="E10" s="3"/>
      <c r="F10" s="3"/>
      <c r="G10" s="3"/>
      <c r="H10" s="3"/>
    </row>
    <row r="11" spans="2:8" x14ac:dyDescent="0.25">
      <c r="B11" t="s">
        <v>89</v>
      </c>
      <c r="C11" t="s">
        <v>91</v>
      </c>
      <c r="D11">
        <v>1</v>
      </c>
      <c r="E11" s="3"/>
      <c r="F11" s="3"/>
      <c r="G11" s="3"/>
      <c r="H11" s="3"/>
    </row>
    <row r="12" spans="2:8" x14ac:dyDescent="0.25">
      <c r="B12" t="s">
        <v>91</v>
      </c>
      <c r="C12" t="s">
        <v>93</v>
      </c>
      <c r="D12">
        <v>0.05</v>
      </c>
      <c r="E12" s="3"/>
      <c r="F12" s="3"/>
      <c r="G12" s="3"/>
      <c r="H12" s="3"/>
    </row>
    <row r="13" spans="2:8" x14ac:dyDescent="0.25">
      <c r="B13" t="s">
        <v>93</v>
      </c>
      <c r="C13" t="s">
        <v>28</v>
      </c>
      <c r="D13">
        <v>1</v>
      </c>
      <c r="E13" s="3"/>
      <c r="F13" s="3"/>
      <c r="G13" s="3"/>
      <c r="H13" s="3"/>
    </row>
    <row r="14" spans="2:8" x14ac:dyDescent="0.25">
      <c r="B14" t="s">
        <v>93</v>
      </c>
      <c r="C14" t="s">
        <v>29</v>
      </c>
      <c r="D14">
        <v>1</v>
      </c>
      <c r="E14" s="3"/>
      <c r="F14" s="3"/>
      <c r="G14" s="3"/>
      <c r="H14" s="3"/>
    </row>
    <row r="15" spans="2:8" x14ac:dyDescent="0.25">
      <c r="B15" t="s">
        <v>93</v>
      </c>
      <c r="C15" t="s">
        <v>30</v>
      </c>
      <c r="D15">
        <v>1</v>
      </c>
      <c r="E15" s="3"/>
      <c r="F15" s="3"/>
      <c r="G15" s="3"/>
      <c r="H15" s="3"/>
    </row>
    <row r="16" spans="2:8" x14ac:dyDescent="0.25">
      <c r="B16" t="s">
        <v>93</v>
      </c>
      <c r="C16" t="s">
        <v>31</v>
      </c>
      <c r="D16">
        <v>1</v>
      </c>
      <c r="E16" s="3"/>
      <c r="F16" s="3"/>
      <c r="G16" s="3"/>
      <c r="H16" s="3"/>
    </row>
    <row r="17" spans="2:8" x14ac:dyDescent="0.25">
      <c r="B17" t="s">
        <v>93</v>
      </c>
      <c r="C17" t="s">
        <v>32</v>
      </c>
      <c r="D17">
        <v>1</v>
      </c>
      <c r="E17" s="3"/>
      <c r="F17" s="3"/>
      <c r="G17" s="3"/>
      <c r="H17" s="3"/>
    </row>
    <row r="18" spans="2:8" x14ac:dyDescent="0.25">
      <c r="B18" t="s">
        <v>28</v>
      </c>
      <c r="C18" t="s">
        <v>95</v>
      </c>
      <c r="D18">
        <v>1</v>
      </c>
      <c r="E18" s="3"/>
      <c r="F18" s="3"/>
      <c r="G18" s="3"/>
      <c r="H18" s="3"/>
    </row>
    <row r="19" spans="2:8" x14ac:dyDescent="0.25">
      <c r="B19" t="s">
        <v>29</v>
      </c>
      <c r="C19" t="s">
        <v>95</v>
      </c>
      <c r="D19">
        <v>1</v>
      </c>
      <c r="E19" s="3"/>
      <c r="F19" s="3"/>
      <c r="G19" s="3"/>
      <c r="H19" s="3"/>
    </row>
    <row r="20" spans="2:8" x14ac:dyDescent="0.25">
      <c r="B20" t="s">
        <v>30</v>
      </c>
      <c r="C20" t="s">
        <v>95</v>
      </c>
      <c r="D20">
        <v>1</v>
      </c>
      <c r="E20" s="3"/>
      <c r="F20" s="3"/>
      <c r="G20" s="3"/>
      <c r="H20" s="3"/>
    </row>
    <row r="21" spans="2:8" x14ac:dyDescent="0.25">
      <c r="B21" t="s">
        <v>31</v>
      </c>
      <c r="C21" t="s">
        <v>95</v>
      </c>
      <c r="D21">
        <v>1</v>
      </c>
      <c r="E21" s="3"/>
      <c r="F21" s="3"/>
      <c r="G21" s="3"/>
      <c r="H21" s="3"/>
    </row>
    <row r="22" spans="2:8" x14ac:dyDescent="0.25">
      <c r="B22" t="s">
        <v>32</v>
      </c>
      <c r="C22" t="s">
        <v>95</v>
      </c>
      <c r="D22">
        <v>1</v>
      </c>
      <c r="E22" s="3"/>
      <c r="F22" s="3"/>
      <c r="G22" s="3"/>
      <c r="H22" s="3"/>
    </row>
    <row r="23" spans="2:8" x14ac:dyDescent="0.25">
      <c r="B23" t="s">
        <v>91</v>
      </c>
      <c r="C23" t="s">
        <v>92</v>
      </c>
      <c r="D23">
        <v>0.95</v>
      </c>
      <c r="E23" s="3"/>
      <c r="F23" s="3"/>
      <c r="G23" s="3"/>
      <c r="H23" s="3"/>
    </row>
    <row r="24" spans="2:8" x14ac:dyDescent="0.25">
      <c r="B24" t="s">
        <v>92</v>
      </c>
      <c r="C24" t="s">
        <v>21</v>
      </c>
      <c r="D24">
        <v>1</v>
      </c>
      <c r="E24" s="3"/>
      <c r="F24" s="3"/>
      <c r="G24" s="3"/>
      <c r="H24" s="3"/>
    </row>
    <row r="25" spans="2:8" x14ac:dyDescent="0.25">
      <c r="B25" t="s">
        <v>92</v>
      </c>
      <c r="C25" t="s">
        <v>22</v>
      </c>
      <c r="D25">
        <v>1</v>
      </c>
      <c r="E25" s="3"/>
      <c r="F25" s="3"/>
      <c r="G25" s="3"/>
      <c r="H25" s="3"/>
    </row>
    <row r="26" spans="2:8" x14ac:dyDescent="0.25">
      <c r="B26" t="s">
        <v>92</v>
      </c>
      <c r="C26" t="s">
        <v>23</v>
      </c>
      <c r="D26">
        <v>1</v>
      </c>
      <c r="E26" s="3"/>
      <c r="F26" s="3"/>
      <c r="G26" s="3"/>
      <c r="H26" s="3"/>
    </row>
    <row r="27" spans="2:8" x14ac:dyDescent="0.25">
      <c r="B27" t="s">
        <v>92</v>
      </c>
      <c r="C27" t="s">
        <v>24</v>
      </c>
      <c r="D27">
        <v>1</v>
      </c>
      <c r="E27" s="3"/>
      <c r="F27" s="3"/>
      <c r="G27" s="3"/>
      <c r="H27" s="3"/>
    </row>
    <row r="28" spans="2:8" x14ac:dyDescent="0.25">
      <c r="B28" t="s">
        <v>92</v>
      </c>
      <c r="C28" t="s">
        <v>25</v>
      </c>
      <c r="D28">
        <v>1</v>
      </c>
      <c r="E28" s="3"/>
      <c r="F28" s="3"/>
      <c r="G28" s="3"/>
      <c r="H28" s="3"/>
    </row>
    <row r="29" spans="2:8" x14ac:dyDescent="0.25">
      <c r="B29" t="s">
        <v>92</v>
      </c>
      <c r="C29" t="s">
        <v>26</v>
      </c>
      <c r="D29">
        <v>1</v>
      </c>
      <c r="E29" s="3"/>
      <c r="F29" s="3"/>
      <c r="G29" s="3"/>
      <c r="H29" s="3"/>
    </row>
    <row r="30" spans="2:8" x14ac:dyDescent="0.25">
      <c r="B30" t="s">
        <v>92</v>
      </c>
      <c r="C30" t="s">
        <v>94</v>
      </c>
      <c r="D30">
        <v>1</v>
      </c>
      <c r="E30" s="3"/>
      <c r="F30" s="3"/>
      <c r="G30" s="3"/>
      <c r="H30" s="3"/>
    </row>
    <row r="31" spans="2:8" x14ac:dyDescent="0.25">
      <c r="B31" t="s">
        <v>21</v>
      </c>
      <c r="C31" t="s">
        <v>96</v>
      </c>
      <c r="D31">
        <v>1</v>
      </c>
      <c r="E31" s="3"/>
      <c r="F31" s="3"/>
      <c r="G31" s="3"/>
      <c r="H31" s="3"/>
    </row>
    <row r="32" spans="2:8" x14ac:dyDescent="0.25">
      <c r="B32" t="s">
        <v>22</v>
      </c>
      <c r="C32" t="s">
        <v>96</v>
      </c>
      <c r="D32">
        <v>1</v>
      </c>
      <c r="E32" s="3"/>
      <c r="F32" s="3"/>
      <c r="G32" s="3"/>
      <c r="H32" s="3"/>
    </row>
    <row r="33" spans="2:8" x14ac:dyDescent="0.25">
      <c r="B33" t="s">
        <v>23</v>
      </c>
      <c r="C33" t="s">
        <v>96</v>
      </c>
      <c r="D33">
        <v>1</v>
      </c>
      <c r="E33" s="3"/>
      <c r="F33" s="3"/>
      <c r="G33" s="3"/>
      <c r="H33" s="3"/>
    </row>
    <row r="34" spans="2:8" x14ac:dyDescent="0.25">
      <c r="B34" t="s">
        <v>24</v>
      </c>
      <c r="C34" t="s">
        <v>96</v>
      </c>
      <c r="D34">
        <v>1</v>
      </c>
      <c r="E34" s="3"/>
      <c r="F34" s="3"/>
      <c r="G34" s="3"/>
      <c r="H34" s="3"/>
    </row>
    <row r="35" spans="2:8" x14ac:dyDescent="0.25">
      <c r="B35" t="s">
        <v>25</v>
      </c>
      <c r="C35" t="s">
        <v>96</v>
      </c>
      <c r="D35">
        <v>1</v>
      </c>
      <c r="E35" s="3"/>
      <c r="F35" s="3"/>
      <c r="G35" s="3"/>
      <c r="H35" s="3"/>
    </row>
    <row r="36" spans="2:8" x14ac:dyDescent="0.25">
      <c r="B36" t="s">
        <v>26</v>
      </c>
      <c r="C36" t="s">
        <v>96</v>
      </c>
      <c r="D36">
        <v>1</v>
      </c>
      <c r="E36" s="3"/>
      <c r="F36" s="3"/>
      <c r="G36" s="3"/>
      <c r="H36" s="3"/>
    </row>
    <row r="37" spans="2:8" x14ac:dyDescent="0.25">
      <c r="B37" t="s">
        <v>94</v>
      </c>
      <c r="C37" t="s">
        <v>96</v>
      </c>
      <c r="D37">
        <v>1</v>
      </c>
      <c r="E37" s="3"/>
      <c r="F37" s="3"/>
      <c r="G37" s="3"/>
      <c r="H37" s="3"/>
    </row>
    <row r="38" spans="2:8" x14ac:dyDescent="0.25">
      <c r="B38" t="s">
        <v>39</v>
      </c>
      <c r="C38" t="s">
        <v>95</v>
      </c>
      <c r="D38">
        <v>1</v>
      </c>
      <c r="E38" s="3"/>
      <c r="F38" s="3"/>
      <c r="G38" s="3"/>
      <c r="H38" s="3"/>
    </row>
    <row r="39" spans="2:8" x14ac:dyDescent="0.25">
      <c r="B39" t="s">
        <v>95</v>
      </c>
      <c r="C39" t="s">
        <v>96</v>
      </c>
      <c r="D39">
        <v>1</v>
      </c>
      <c r="E39" s="3"/>
      <c r="F39" s="3"/>
      <c r="G39" s="3"/>
      <c r="H39" s="3"/>
    </row>
    <row r="40" spans="2:8" x14ac:dyDescent="0.25">
      <c r="B40" t="s">
        <v>96</v>
      </c>
      <c r="C40" t="s">
        <v>97</v>
      </c>
      <c r="D40">
        <v>1</v>
      </c>
      <c r="E40" s="3"/>
      <c r="F40" s="3"/>
      <c r="G40" s="3"/>
      <c r="H40" s="3"/>
    </row>
    <row r="41" spans="2:8" x14ac:dyDescent="0.25">
      <c r="B41"/>
      <c r="C41"/>
      <c r="D41"/>
      <c r="E41" s="3"/>
      <c r="F41" s="3"/>
      <c r="G41" s="3"/>
      <c r="H41" s="3"/>
    </row>
    <row r="42" spans="2:8" x14ac:dyDescent="0.25">
      <c r="B42"/>
      <c r="C42"/>
      <c r="D42"/>
      <c r="E42" s="3"/>
      <c r="F42" s="3"/>
      <c r="G42" s="3"/>
      <c r="H42" s="3"/>
    </row>
    <row r="43" spans="2:8" x14ac:dyDescent="0.25">
      <c r="B43"/>
      <c r="C43"/>
      <c r="D43"/>
      <c r="E43" s="3"/>
      <c r="F43" s="3"/>
      <c r="G43" s="3"/>
      <c r="H43" s="3"/>
    </row>
    <row r="44" spans="2:8" x14ac:dyDescent="0.25">
      <c r="B44"/>
      <c r="C44"/>
      <c r="D44"/>
      <c r="E44" s="3"/>
      <c r="F44" s="3"/>
      <c r="G44" s="3"/>
      <c r="H44" s="3"/>
    </row>
    <row r="45" spans="2:8" x14ac:dyDescent="0.25">
      <c r="B45"/>
      <c r="C45"/>
      <c r="D45"/>
      <c r="E45" s="3"/>
      <c r="F45" s="3"/>
      <c r="G45" s="3"/>
      <c r="H45" s="3"/>
    </row>
    <row r="46" spans="2:8" x14ac:dyDescent="0.25">
      <c r="B46"/>
      <c r="C46"/>
      <c r="D46"/>
      <c r="E46" s="3"/>
      <c r="F46" s="3"/>
      <c r="G46" s="3"/>
      <c r="H46" s="3"/>
    </row>
    <row r="47" spans="2:8" x14ac:dyDescent="0.25">
      <c r="B47"/>
      <c r="C47"/>
      <c r="D47"/>
      <c r="E47" s="3"/>
      <c r="F47" s="3"/>
      <c r="G47" s="3"/>
      <c r="H47" s="3"/>
    </row>
    <row r="48" spans="2:8" x14ac:dyDescent="0.25">
      <c r="B48"/>
      <c r="C48"/>
      <c r="D48"/>
      <c r="E48" s="3"/>
      <c r="F48" s="3"/>
      <c r="G48" s="3"/>
      <c r="H48" s="3"/>
    </row>
    <row r="49" spans="2:8" x14ac:dyDescent="0.25">
      <c r="B49"/>
      <c r="C49"/>
      <c r="D49"/>
      <c r="E49" s="3"/>
      <c r="F49" s="3"/>
      <c r="G49" s="3"/>
      <c r="H49" s="3"/>
    </row>
    <row r="50" spans="2:8" x14ac:dyDescent="0.25">
      <c r="B50"/>
      <c r="C50"/>
      <c r="D50"/>
      <c r="E50" s="3"/>
      <c r="F50" s="3"/>
      <c r="G50" s="3"/>
      <c r="H50" s="3"/>
    </row>
    <row r="51" spans="2:8" x14ac:dyDescent="0.25">
      <c r="B51"/>
      <c r="C51"/>
      <c r="D51"/>
      <c r="E51" s="3"/>
      <c r="F51" s="3"/>
      <c r="G51" s="3"/>
      <c r="H51" s="3"/>
    </row>
    <row r="52" spans="2:8" x14ac:dyDescent="0.25">
      <c r="B52"/>
      <c r="C52"/>
      <c r="D52"/>
      <c r="E52" s="3"/>
      <c r="F52" s="3"/>
      <c r="G52" s="3"/>
      <c r="H52" s="3"/>
    </row>
    <row r="53" spans="2:8" x14ac:dyDescent="0.25">
      <c r="B53"/>
      <c r="C53"/>
      <c r="D53"/>
      <c r="E53" s="3"/>
      <c r="F53" s="3"/>
      <c r="G53" s="3"/>
      <c r="H53" s="3"/>
    </row>
    <row r="54" spans="2:8" x14ac:dyDescent="0.25">
      <c r="B54"/>
      <c r="C54"/>
      <c r="D54"/>
      <c r="E54" s="3"/>
      <c r="F54" s="3"/>
      <c r="G54" s="3"/>
      <c r="H54" s="3"/>
    </row>
    <row r="55" spans="2:8" x14ac:dyDescent="0.25">
      <c r="B55"/>
      <c r="C55"/>
      <c r="D55"/>
      <c r="E55" s="3"/>
      <c r="F55" s="3"/>
      <c r="G55" s="3"/>
      <c r="H55" s="3"/>
    </row>
    <row r="56" spans="2:8" x14ac:dyDescent="0.25">
      <c r="B56"/>
      <c r="C56"/>
      <c r="D56"/>
      <c r="E56" s="3"/>
      <c r="F56" s="3"/>
      <c r="G56" s="3"/>
      <c r="H56" s="3"/>
    </row>
    <row r="57" spans="2:8" x14ac:dyDescent="0.25">
      <c r="B57"/>
      <c r="C57"/>
      <c r="D57"/>
      <c r="E57" s="3"/>
      <c r="F57" s="3"/>
      <c r="G57" s="3"/>
      <c r="H57" s="3"/>
    </row>
    <row r="58" spans="2:8" x14ac:dyDescent="0.25">
      <c r="B58"/>
      <c r="C58"/>
      <c r="D58"/>
      <c r="E58" s="3"/>
      <c r="F58" s="3"/>
      <c r="G58" s="3"/>
      <c r="H58" s="3"/>
    </row>
    <row r="59" spans="2:8" x14ac:dyDescent="0.25">
      <c r="B59"/>
      <c r="C59"/>
      <c r="D59"/>
      <c r="E59" s="3"/>
      <c r="F59" s="3"/>
      <c r="G59" s="3"/>
      <c r="H59" s="3"/>
    </row>
    <row r="60" spans="2:8" x14ac:dyDescent="0.25">
      <c r="B60"/>
      <c r="C60"/>
      <c r="D60"/>
      <c r="E60" s="3"/>
      <c r="F60" s="3"/>
      <c r="G60" s="3"/>
      <c r="H60" s="3"/>
    </row>
    <row r="61" spans="2:8" x14ac:dyDescent="0.25">
      <c r="B61"/>
      <c r="C61"/>
      <c r="D61"/>
      <c r="E61" s="3"/>
      <c r="F61" s="3"/>
      <c r="G61" s="3"/>
      <c r="H61" s="3"/>
    </row>
    <row r="62" spans="2:8" x14ac:dyDescent="0.25">
      <c r="B62"/>
      <c r="C62"/>
      <c r="D62"/>
      <c r="E62" s="3"/>
      <c r="F62" s="3"/>
      <c r="G62" s="3"/>
      <c r="H62" s="3"/>
    </row>
    <row r="63" spans="2:8" x14ac:dyDescent="0.25">
      <c r="B63"/>
      <c r="C63"/>
      <c r="D63"/>
      <c r="E63" s="3"/>
      <c r="F63" s="3"/>
      <c r="G63" s="3"/>
      <c r="H63" s="3"/>
    </row>
    <row r="64" spans="2:8" x14ac:dyDescent="0.25">
      <c r="B64"/>
      <c r="C64"/>
      <c r="D64"/>
      <c r="E64" s="3"/>
      <c r="F64" s="3"/>
      <c r="G64" s="3"/>
      <c r="H64" s="3"/>
    </row>
    <row r="65" spans="2:8" x14ac:dyDescent="0.25">
      <c r="B65"/>
      <c r="C65"/>
      <c r="D65"/>
      <c r="E65" s="3"/>
      <c r="F65" s="3"/>
      <c r="G65" s="3"/>
      <c r="H65" s="3"/>
    </row>
    <row r="66" spans="2:8" x14ac:dyDescent="0.25">
      <c r="B66"/>
      <c r="C66"/>
      <c r="D66"/>
      <c r="E66" s="3"/>
      <c r="F66" s="3"/>
      <c r="G66" s="3"/>
      <c r="H66" s="3"/>
    </row>
    <row r="67" spans="2:8" x14ac:dyDescent="0.25">
      <c r="B67"/>
      <c r="C67"/>
      <c r="D67"/>
      <c r="E67" s="3"/>
      <c r="F67" s="3"/>
      <c r="G67" s="3"/>
      <c r="H67" s="3"/>
    </row>
    <row r="68" spans="2:8" x14ac:dyDescent="0.25">
      <c r="B68"/>
      <c r="C68"/>
      <c r="D68"/>
      <c r="E68" s="3"/>
      <c r="F68" s="3"/>
      <c r="G68" s="3"/>
      <c r="H68" s="3"/>
    </row>
    <row r="69" spans="2:8" x14ac:dyDescent="0.25">
      <c r="B69"/>
      <c r="C69"/>
      <c r="D69"/>
      <c r="E69" s="3"/>
      <c r="F69" s="3"/>
      <c r="G69" s="3"/>
      <c r="H69" s="3"/>
    </row>
    <row r="70" spans="2:8" x14ac:dyDescent="0.25">
      <c r="B70"/>
      <c r="C70"/>
      <c r="D70"/>
      <c r="E70" s="3"/>
      <c r="F70" s="3"/>
      <c r="G70" s="3"/>
      <c r="H70" s="3"/>
    </row>
    <row r="71" spans="2:8" x14ac:dyDescent="0.25">
      <c r="B71"/>
      <c r="C71"/>
      <c r="D71"/>
      <c r="E71" s="3"/>
      <c r="F71" s="3"/>
      <c r="G71" s="3"/>
      <c r="H71" s="3"/>
    </row>
    <row r="72" spans="2:8" x14ac:dyDescent="0.25">
      <c r="B72"/>
      <c r="C72"/>
      <c r="D72"/>
      <c r="E72" s="3"/>
      <c r="F72" s="3"/>
      <c r="G72" s="3"/>
      <c r="H72" s="3"/>
    </row>
    <row r="73" spans="2:8" x14ac:dyDescent="0.25">
      <c r="B73"/>
      <c r="C73"/>
      <c r="D73"/>
      <c r="E73" s="3"/>
      <c r="F73" s="3"/>
      <c r="G73" s="3"/>
      <c r="H73" s="3"/>
    </row>
    <row r="74" spans="2:8" x14ac:dyDescent="0.25">
      <c r="B74"/>
      <c r="C74"/>
      <c r="D74"/>
      <c r="E74" s="3"/>
      <c r="F74" s="3"/>
      <c r="G74" s="3"/>
      <c r="H74" s="3"/>
    </row>
    <row r="75" spans="2:8" x14ac:dyDescent="0.25">
      <c r="B75"/>
      <c r="C75"/>
      <c r="D75"/>
      <c r="E75" s="3"/>
      <c r="F75" s="3"/>
      <c r="G75" s="3"/>
      <c r="H75" s="3"/>
    </row>
    <row r="76" spans="2:8" x14ac:dyDescent="0.25">
      <c r="B76"/>
      <c r="C76"/>
      <c r="D76"/>
      <c r="E76" s="3"/>
      <c r="F76" s="3"/>
      <c r="G76" s="3"/>
      <c r="H76" s="3"/>
    </row>
    <row r="77" spans="2:8" x14ac:dyDescent="0.25">
      <c r="B77"/>
      <c r="C77"/>
      <c r="D77"/>
      <c r="E77" s="3"/>
      <c r="F77" s="3"/>
      <c r="G77" s="3"/>
      <c r="H77" s="3"/>
    </row>
    <row r="78" spans="2:8" x14ac:dyDescent="0.25">
      <c r="B78"/>
      <c r="C78"/>
      <c r="D78"/>
      <c r="E78" s="3"/>
      <c r="F78" s="3"/>
      <c r="G78" s="3"/>
      <c r="H78" s="3"/>
    </row>
    <row r="79" spans="2:8" x14ac:dyDescent="0.25">
      <c r="B79"/>
      <c r="C79"/>
      <c r="D79"/>
      <c r="E79" s="3"/>
      <c r="F79" s="3"/>
      <c r="G79" s="3"/>
      <c r="H79" s="3"/>
    </row>
    <row r="80" spans="2:8" x14ac:dyDescent="0.25">
      <c r="B80"/>
      <c r="C80"/>
      <c r="D80"/>
      <c r="E80" s="3"/>
      <c r="F80" s="3"/>
      <c r="G80" s="3"/>
      <c r="H80" s="3"/>
    </row>
    <row r="81" spans="2:8" x14ac:dyDescent="0.25">
      <c r="B81"/>
      <c r="C81"/>
      <c r="D81"/>
      <c r="E81" s="3"/>
      <c r="F81" s="3"/>
      <c r="G81" s="3"/>
      <c r="H81" s="3"/>
    </row>
    <row r="82" spans="2:8" x14ac:dyDescent="0.25">
      <c r="B82"/>
      <c r="C82"/>
      <c r="D82"/>
      <c r="E82" s="3"/>
      <c r="F82" s="3"/>
      <c r="G82" s="3"/>
      <c r="H82" s="3"/>
    </row>
    <row r="83" spans="2:8" x14ac:dyDescent="0.25">
      <c r="B83"/>
      <c r="C83"/>
      <c r="D83"/>
      <c r="E83" s="3"/>
      <c r="F83" s="3"/>
      <c r="G83" s="3"/>
      <c r="H83" s="3"/>
    </row>
    <row r="84" spans="2:8" x14ac:dyDescent="0.25">
      <c r="B84"/>
      <c r="C84"/>
      <c r="D84"/>
      <c r="E84" s="3"/>
      <c r="F84" s="3"/>
      <c r="G84" s="3"/>
      <c r="H84" s="3"/>
    </row>
    <row r="85" spans="2:8" x14ac:dyDescent="0.25">
      <c r="B85"/>
      <c r="C85"/>
      <c r="D85"/>
      <c r="E85" s="3"/>
      <c r="F85" s="3"/>
      <c r="G85" s="3"/>
      <c r="H85" s="3"/>
    </row>
    <row r="86" spans="2:8" x14ac:dyDescent="0.25">
      <c r="B86"/>
      <c r="C86"/>
      <c r="D86"/>
      <c r="E86" s="3"/>
      <c r="F86" s="3"/>
      <c r="G86" s="3"/>
      <c r="H86" s="3"/>
    </row>
    <row r="87" spans="2:8" x14ac:dyDescent="0.25">
      <c r="B87"/>
      <c r="C87"/>
      <c r="D87"/>
      <c r="E87" s="3"/>
      <c r="F87" s="3"/>
      <c r="G87" s="3"/>
      <c r="H87" s="3"/>
    </row>
    <row r="88" spans="2:8" x14ac:dyDescent="0.25">
      <c r="B88"/>
      <c r="C88"/>
      <c r="D88"/>
      <c r="E88" s="3"/>
      <c r="F88" s="3"/>
      <c r="G88" s="3"/>
      <c r="H88" s="3"/>
    </row>
    <row r="89" spans="2:8" x14ac:dyDescent="0.25">
      <c r="B89"/>
      <c r="C89"/>
      <c r="D89"/>
      <c r="E89" s="3"/>
      <c r="F89" s="3"/>
      <c r="G89" s="3"/>
      <c r="H89" s="3"/>
    </row>
    <row r="90" spans="2:8" x14ac:dyDescent="0.25">
      <c r="B90"/>
      <c r="C90"/>
      <c r="D90"/>
      <c r="E90" s="3"/>
      <c r="F90" s="3"/>
      <c r="G90" s="3"/>
      <c r="H90" s="3"/>
    </row>
    <row r="91" spans="2:8" x14ac:dyDescent="0.25">
      <c r="B91"/>
      <c r="C91"/>
      <c r="D91"/>
      <c r="E91" s="3"/>
      <c r="F91" s="3"/>
      <c r="G91" s="3"/>
      <c r="H91" s="3"/>
    </row>
    <row r="92" spans="2:8" x14ac:dyDescent="0.25">
      <c r="B92"/>
      <c r="C92"/>
      <c r="D92"/>
      <c r="E92" s="3"/>
      <c r="F92" s="3"/>
      <c r="G92" s="3"/>
      <c r="H92" s="3"/>
    </row>
    <row r="93" spans="2:8" x14ac:dyDescent="0.25">
      <c r="B93"/>
      <c r="C93"/>
      <c r="D93"/>
      <c r="E93" s="3"/>
      <c r="F93" s="3"/>
      <c r="G93" s="3"/>
      <c r="H93" s="3"/>
    </row>
    <row r="94" spans="2:8" x14ac:dyDescent="0.25">
      <c r="B94"/>
      <c r="C94"/>
      <c r="D94"/>
      <c r="E94" s="3"/>
      <c r="F94" s="3"/>
      <c r="G94" s="3"/>
      <c r="H94" s="3"/>
    </row>
    <row r="95" spans="2:8" x14ac:dyDescent="0.25">
      <c r="B95"/>
      <c r="C95"/>
      <c r="D95"/>
      <c r="E95" s="3"/>
      <c r="F95" s="3"/>
      <c r="G95" s="3"/>
      <c r="H95" s="3"/>
    </row>
    <row r="96" spans="2:8" x14ac:dyDescent="0.25">
      <c r="B96"/>
      <c r="C96"/>
      <c r="D96"/>
      <c r="E96" s="3"/>
      <c r="F96" s="3"/>
      <c r="G96" s="3"/>
      <c r="H96" s="3"/>
    </row>
    <row r="97" spans="2:8" x14ac:dyDescent="0.25">
      <c r="B97"/>
      <c r="C97"/>
      <c r="D97"/>
      <c r="E97" s="3"/>
      <c r="F97" s="3"/>
      <c r="G97" s="3"/>
      <c r="H97" s="3"/>
    </row>
    <row r="98" spans="2:8" x14ac:dyDescent="0.25">
      <c r="B98"/>
      <c r="C98"/>
      <c r="D98"/>
      <c r="E98" s="3"/>
      <c r="F98" s="3"/>
      <c r="G98" s="3"/>
      <c r="H98" s="3"/>
    </row>
    <row r="99" spans="2:8" x14ac:dyDescent="0.25">
      <c r="B99"/>
      <c r="C99"/>
      <c r="D99"/>
      <c r="E99" s="3"/>
      <c r="F99" s="3"/>
      <c r="G99" s="3"/>
      <c r="H99" s="3"/>
    </row>
    <row r="100" spans="2:8" x14ac:dyDescent="0.25">
      <c r="B100"/>
      <c r="C100"/>
      <c r="D100"/>
      <c r="E100" s="3"/>
      <c r="F100" s="3"/>
      <c r="G100" s="3"/>
      <c r="H100" s="3"/>
    </row>
    <row r="101" spans="2:8" x14ac:dyDescent="0.25">
      <c r="B101"/>
      <c r="C101"/>
      <c r="D101"/>
      <c r="E101" s="3"/>
      <c r="F101" s="3"/>
      <c r="G101" s="3"/>
      <c r="H101" s="3"/>
    </row>
    <row r="102" spans="2:8" x14ac:dyDescent="0.25">
      <c r="B102"/>
      <c r="C102"/>
      <c r="D102"/>
      <c r="E102" s="3"/>
      <c r="F102" s="3"/>
      <c r="G102" s="3"/>
      <c r="H102" s="3"/>
    </row>
    <row r="103" spans="2:8" x14ac:dyDescent="0.25">
      <c r="B103"/>
      <c r="C103"/>
      <c r="D103"/>
      <c r="E103" s="3"/>
      <c r="F103" s="3"/>
      <c r="G103" s="3"/>
      <c r="H103" s="3"/>
    </row>
    <row r="104" spans="2:8" x14ac:dyDescent="0.25">
      <c r="B104"/>
      <c r="C104"/>
      <c r="D104"/>
      <c r="E104" s="3"/>
      <c r="F104" s="3"/>
      <c r="G104" s="3"/>
      <c r="H104" s="3"/>
    </row>
    <row r="105" spans="2:8" x14ac:dyDescent="0.25">
      <c r="B105"/>
      <c r="C105"/>
      <c r="D105"/>
      <c r="E105" s="3"/>
      <c r="F105" s="3"/>
      <c r="G105" s="3"/>
      <c r="H105" s="3"/>
    </row>
    <row r="106" spans="2:8" x14ac:dyDescent="0.25">
      <c r="B106"/>
      <c r="C106"/>
      <c r="D106"/>
      <c r="E106" s="3"/>
      <c r="F106" s="3"/>
      <c r="G106" s="3"/>
      <c r="H106" s="3"/>
    </row>
    <row r="107" spans="2:8" x14ac:dyDescent="0.25">
      <c r="B107"/>
      <c r="C107"/>
      <c r="D107"/>
      <c r="E107" s="3"/>
      <c r="F107" s="3"/>
      <c r="G107" s="3"/>
      <c r="H107" s="3"/>
    </row>
    <row r="108" spans="2:8" x14ac:dyDescent="0.25">
      <c r="B108"/>
      <c r="C108"/>
      <c r="D108"/>
      <c r="E108" s="3"/>
      <c r="F108" s="3"/>
      <c r="G108" s="3"/>
      <c r="H108" s="3"/>
    </row>
    <row r="109" spans="2:8" x14ac:dyDescent="0.25">
      <c r="B109"/>
      <c r="C109"/>
      <c r="D109"/>
      <c r="E109" s="3"/>
      <c r="F109" s="3"/>
      <c r="G109" s="3"/>
      <c r="H109" s="3"/>
    </row>
    <row r="110" spans="2:8" x14ac:dyDescent="0.25">
      <c r="B110"/>
      <c r="C110"/>
      <c r="D110"/>
      <c r="E110" s="3"/>
      <c r="F110" s="3"/>
      <c r="G110" s="3"/>
      <c r="H110" s="3"/>
    </row>
    <row r="111" spans="2:8" x14ac:dyDescent="0.25">
      <c r="B111"/>
      <c r="C111"/>
      <c r="D111"/>
      <c r="E111" s="3"/>
      <c r="F111" s="3"/>
      <c r="G111" s="3"/>
      <c r="H111" s="3"/>
    </row>
    <row r="112" spans="2:8" x14ac:dyDescent="0.25">
      <c r="B112"/>
      <c r="C112"/>
      <c r="D112"/>
      <c r="E112" s="3"/>
      <c r="F112" s="3"/>
      <c r="G112" s="3"/>
      <c r="H112" s="3"/>
    </row>
    <row r="113" spans="2:8" x14ac:dyDescent="0.25">
      <c r="B113"/>
      <c r="C113"/>
      <c r="D113"/>
      <c r="E113" s="3"/>
      <c r="F113" s="3"/>
      <c r="G113" s="3"/>
      <c r="H113" s="3"/>
    </row>
    <row r="114" spans="2:8" x14ac:dyDescent="0.25">
      <c r="B114"/>
      <c r="C114"/>
      <c r="D114"/>
      <c r="E114" s="3"/>
      <c r="F114" s="3"/>
      <c r="G114" s="3"/>
      <c r="H114" s="3"/>
    </row>
    <row r="115" spans="2:8" x14ac:dyDescent="0.25">
      <c r="B115"/>
      <c r="C115"/>
      <c r="D115"/>
      <c r="E115" s="3"/>
      <c r="F115" s="3"/>
      <c r="G115" s="3"/>
      <c r="H115" s="3"/>
    </row>
    <row r="116" spans="2:8" x14ac:dyDescent="0.25">
      <c r="B116"/>
      <c r="C116"/>
      <c r="D116"/>
      <c r="E116" s="3"/>
      <c r="F116" s="3"/>
      <c r="G116" s="3"/>
      <c r="H116" s="3"/>
    </row>
    <row r="117" spans="2:8" x14ac:dyDescent="0.25">
      <c r="B117"/>
      <c r="C117"/>
      <c r="D117"/>
      <c r="E117" s="3"/>
      <c r="F117" s="3"/>
      <c r="G117" s="3"/>
      <c r="H117" s="3"/>
    </row>
    <row r="118" spans="2:8" x14ac:dyDescent="0.25">
      <c r="B118"/>
      <c r="C118"/>
      <c r="D118"/>
      <c r="E118" s="3"/>
      <c r="F118" s="3"/>
      <c r="G118" s="3"/>
      <c r="H118" s="3"/>
    </row>
    <row r="119" spans="2:8" x14ac:dyDescent="0.25">
      <c r="B119"/>
      <c r="C119"/>
      <c r="D119"/>
      <c r="E119" s="3"/>
      <c r="F119" s="3"/>
      <c r="G119" s="3"/>
      <c r="H119" s="3"/>
    </row>
    <row r="120" spans="2:8" x14ac:dyDescent="0.25">
      <c r="B120"/>
      <c r="C120"/>
      <c r="D120"/>
      <c r="E120" s="3"/>
      <c r="F120" s="3"/>
      <c r="G120" s="3"/>
      <c r="H120" s="3"/>
    </row>
    <row r="121" spans="2:8" x14ac:dyDescent="0.25">
      <c r="B121"/>
      <c r="C121"/>
      <c r="D121"/>
      <c r="E121" s="3"/>
      <c r="F121" s="3"/>
      <c r="G121" s="3"/>
      <c r="H121" s="3"/>
    </row>
    <row r="122" spans="2:8" x14ac:dyDescent="0.25">
      <c r="B122"/>
      <c r="C122"/>
      <c r="D122"/>
      <c r="E122" s="3"/>
      <c r="F122" s="3"/>
      <c r="G122" s="3"/>
      <c r="H122" s="3"/>
    </row>
    <row r="123" spans="2:8" x14ac:dyDescent="0.25">
      <c r="B123"/>
      <c r="C123"/>
      <c r="D123"/>
      <c r="E123" s="3"/>
      <c r="F123" s="3"/>
      <c r="G123" s="3"/>
      <c r="H123" s="3"/>
    </row>
    <row r="124" spans="2:8" x14ac:dyDescent="0.25">
      <c r="B124"/>
      <c r="C124"/>
      <c r="D124"/>
      <c r="E124" s="3"/>
      <c r="F124" s="3"/>
      <c r="G124" s="3"/>
      <c r="H124" s="3"/>
    </row>
    <row r="125" spans="2:8" x14ac:dyDescent="0.25">
      <c r="B125"/>
      <c r="C125"/>
      <c r="D125"/>
      <c r="E125" s="3"/>
      <c r="F125" s="3"/>
      <c r="G125" s="3"/>
      <c r="H125" s="3"/>
    </row>
    <row r="126" spans="2:8" x14ac:dyDescent="0.25">
      <c r="B126"/>
      <c r="C126"/>
      <c r="D126"/>
      <c r="E126" s="3"/>
      <c r="F126" s="3"/>
      <c r="G126" s="3"/>
      <c r="H126" s="3"/>
    </row>
    <row r="127" spans="2:8" x14ac:dyDescent="0.25">
      <c r="B127"/>
      <c r="C127"/>
      <c r="D127"/>
      <c r="E127" s="3"/>
      <c r="F127" s="3"/>
      <c r="G127" s="3"/>
      <c r="H127" s="3"/>
    </row>
    <row r="128" spans="2:8" x14ac:dyDescent="0.25">
      <c r="B128"/>
      <c r="C128"/>
      <c r="D128"/>
      <c r="E128" s="3"/>
      <c r="F128" s="3"/>
      <c r="G128" s="3"/>
      <c r="H128" s="3"/>
    </row>
    <row r="129" spans="2:8" x14ac:dyDescent="0.25">
      <c r="B129"/>
      <c r="C129"/>
      <c r="D129"/>
      <c r="E129" s="3"/>
      <c r="F129" s="3"/>
      <c r="G129" s="3"/>
      <c r="H129" s="3"/>
    </row>
    <row r="130" spans="2:8" x14ac:dyDescent="0.25">
      <c r="B130"/>
      <c r="C130"/>
      <c r="D130"/>
      <c r="E130" s="3"/>
      <c r="F130" s="3"/>
      <c r="G130" s="3"/>
      <c r="H130" s="3"/>
    </row>
    <row r="131" spans="2:8" x14ac:dyDescent="0.25">
      <c r="B131"/>
      <c r="C131"/>
      <c r="D131"/>
      <c r="E131" s="3"/>
      <c r="F131" s="3"/>
      <c r="G131" s="3"/>
      <c r="H131" s="3"/>
    </row>
    <row r="132" spans="2:8" x14ac:dyDescent="0.25">
      <c r="B132"/>
      <c r="C132"/>
      <c r="D132"/>
      <c r="E132" s="3"/>
      <c r="F132" s="3"/>
      <c r="G132" s="3"/>
      <c r="H132" s="3"/>
    </row>
    <row r="133" spans="2:8" x14ac:dyDescent="0.25">
      <c r="B133"/>
      <c r="C133"/>
      <c r="D133"/>
      <c r="E133" s="3"/>
      <c r="F133" s="3"/>
      <c r="G133" s="3"/>
      <c r="H133" s="3"/>
    </row>
    <row r="134" spans="2:8" x14ac:dyDescent="0.25">
      <c r="B134"/>
      <c r="C134"/>
      <c r="D134"/>
      <c r="E134" s="3"/>
      <c r="F134" s="3"/>
      <c r="G134" s="3"/>
      <c r="H134" s="3"/>
    </row>
    <row r="135" spans="2:8" x14ac:dyDescent="0.25">
      <c r="B135"/>
      <c r="C135"/>
      <c r="D135"/>
      <c r="E135" s="3"/>
      <c r="F135" s="3"/>
      <c r="G135" s="3"/>
      <c r="H135" s="3"/>
    </row>
    <row r="136" spans="2:8" x14ac:dyDescent="0.25">
      <c r="B136"/>
      <c r="C136"/>
      <c r="D136"/>
      <c r="E136" s="3"/>
      <c r="F136" s="3"/>
      <c r="G136" s="3"/>
      <c r="H136" s="3"/>
    </row>
    <row r="137" spans="2:8" x14ac:dyDescent="0.25">
      <c r="B137"/>
      <c r="C137"/>
      <c r="D137"/>
      <c r="E137" s="3"/>
      <c r="F137" s="3"/>
      <c r="G137" s="3"/>
      <c r="H137" s="3"/>
    </row>
    <row r="138" spans="2:8" x14ac:dyDescent="0.25">
      <c r="B138"/>
      <c r="C138"/>
      <c r="D138"/>
      <c r="E138" s="3"/>
      <c r="F138" s="3"/>
      <c r="G138" s="3"/>
      <c r="H138" s="3"/>
    </row>
    <row r="139" spans="2:8" x14ac:dyDescent="0.25">
      <c r="B139"/>
      <c r="C139"/>
      <c r="D139"/>
      <c r="E139" s="3"/>
      <c r="F139" s="3"/>
      <c r="G139" s="3"/>
      <c r="H139" s="3"/>
    </row>
    <row r="140" spans="2:8" x14ac:dyDescent="0.25">
      <c r="B140"/>
      <c r="C140"/>
      <c r="D140"/>
      <c r="E140" s="3"/>
      <c r="F140" s="3"/>
      <c r="G140" s="3"/>
      <c r="H140" s="3"/>
    </row>
    <row r="141" spans="2:8" x14ac:dyDescent="0.25">
      <c r="B141"/>
      <c r="C141"/>
      <c r="D141"/>
      <c r="E141" s="3"/>
      <c r="F141" s="3"/>
      <c r="G141" s="3"/>
      <c r="H141" s="3"/>
    </row>
    <row r="142" spans="2:8" x14ac:dyDescent="0.25">
      <c r="B142"/>
      <c r="C142"/>
      <c r="D142"/>
      <c r="E142" s="3"/>
      <c r="F142" s="3"/>
      <c r="G142" s="3"/>
      <c r="H142" s="3"/>
    </row>
    <row r="143" spans="2:8" x14ac:dyDescent="0.25">
      <c r="B143"/>
      <c r="C143"/>
      <c r="D143"/>
      <c r="E143" s="3"/>
      <c r="F143" s="3"/>
      <c r="G143" s="3"/>
      <c r="H143" s="3"/>
    </row>
    <row r="144" spans="2:8" x14ac:dyDescent="0.25">
      <c r="B144"/>
      <c r="C144"/>
      <c r="D144"/>
      <c r="E144" s="3"/>
      <c r="F144" s="3"/>
      <c r="G144" s="3"/>
      <c r="H144" s="3"/>
    </row>
    <row r="145" spans="2:8" x14ac:dyDescent="0.25">
      <c r="B145"/>
      <c r="C145"/>
      <c r="D145"/>
      <c r="E145" s="3"/>
      <c r="F145" s="3"/>
      <c r="G145" s="3"/>
      <c r="H145" s="3"/>
    </row>
    <row r="146" spans="2:8" x14ac:dyDescent="0.25">
      <c r="B146"/>
      <c r="C146"/>
      <c r="D146"/>
      <c r="E146" s="3"/>
      <c r="F146" s="3"/>
      <c r="G146" s="3"/>
      <c r="H146" s="3"/>
    </row>
    <row r="147" spans="2:8" x14ac:dyDescent="0.25">
      <c r="B147"/>
      <c r="C147"/>
      <c r="D147"/>
      <c r="E147" s="3"/>
      <c r="F147" s="3"/>
      <c r="G147" s="3"/>
      <c r="H147" s="3"/>
    </row>
    <row r="148" spans="2:8" x14ac:dyDescent="0.25">
      <c r="B148"/>
      <c r="C148"/>
      <c r="D148"/>
      <c r="E148" s="3"/>
      <c r="F148" s="3"/>
      <c r="G148" s="3"/>
      <c r="H148" s="3"/>
    </row>
    <row r="149" spans="2:8" x14ac:dyDescent="0.25">
      <c r="B149"/>
      <c r="C149"/>
      <c r="D149"/>
      <c r="E149" s="3"/>
      <c r="F149" s="3"/>
      <c r="G149" s="3"/>
      <c r="H149" s="3"/>
    </row>
    <row r="150" spans="2:8" x14ac:dyDescent="0.25">
      <c r="B150"/>
      <c r="C150"/>
      <c r="D150"/>
      <c r="E150" s="3"/>
      <c r="F150" s="3"/>
      <c r="G150" s="3"/>
      <c r="H150" s="3"/>
    </row>
    <row r="151" spans="2:8" x14ac:dyDescent="0.25">
      <c r="B151"/>
      <c r="C151"/>
      <c r="D151"/>
      <c r="E151" s="3"/>
      <c r="F151" s="3"/>
      <c r="G151" s="3"/>
      <c r="H151" s="3"/>
    </row>
    <row r="152" spans="2:8" x14ac:dyDescent="0.25">
      <c r="B152"/>
      <c r="C152"/>
      <c r="D152"/>
      <c r="E152" s="3"/>
      <c r="F152" s="3"/>
      <c r="G152" s="3"/>
      <c r="H152" s="3"/>
    </row>
    <row r="153" spans="2:8" x14ac:dyDescent="0.25">
      <c r="B153"/>
      <c r="C153"/>
      <c r="D153"/>
      <c r="E153" s="3"/>
      <c r="F153" s="3"/>
      <c r="G153" s="3"/>
      <c r="H153" s="3"/>
    </row>
    <row r="154" spans="2:8" x14ac:dyDescent="0.25">
      <c r="B154"/>
      <c r="C154"/>
      <c r="D154"/>
      <c r="E154" s="3"/>
      <c r="F154" s="3"/>
      <c r="G154" s="3"/>
      <c r="H154" s="3"/>
    </row>
    <row r="155" spans="2:8" x14ac:dyDescent="0.25">
      <c r="B155"/>
      <c r="C155"/>
      <c r="D155"/>
      <c r="E155" s="3"/>
      <c r="F155" s="3"/>
      <c r="G155" s="3"/>
      <c r="H155" s="3"/>
    </row>
    <row r="156" spans="2:8" x14ac:dyDescent="0.25">
      <c r="B156"/>
      <c r="C156"/>
      <c r="D156"/>
      <c r="E156" s="3"/>
      <c r="F156" s="3"/>
      <c r="G156" s="3"/>
      <c r="H156" s="3"/>
    </row>
    <row r="157" spans="2:8" x14ac:dyDescent="0.25">
      <c r="B157"/>
      <c r="C157"/>
      <c r="D157"/>
      <c r="E157" s="3"/>
      <c r="F157" s="3"/>
      <c r="G157" s="3"/>
      <c r="H157" s="3"/>
    </row>
    <row r="158" spans="2:8" x14ac:dyDescent="0.25">
      <c r="B158"/>
      <c r="C158"/>
      <c r="D158"/>
      <c r="E158" s="3"/>
      <c r="F158" s="3"/>
      <c r="G158" s="3"/>
      <c r="H158" s="3"/>
    </row>
    <row r="159" spans="2:8" x14ac:dyDescent="0.25">
      <c r="B159"/>
      <c r="C159"/>
      <c r="D159"/>
      <c r="E159" s="3"/>
      <c r="F159" s="3"/>
      <c r="G159" s="3"/>
      <c r="H159" s="3"/>
    </row>
    <row r="160" spans="2:8" x14ac:dyDescent="0.25">
      <c r="B160"/>
      <c r="C160"/>
      <c r="D160"/>
      <c r="E160" s="3"/>
      <c r="F160" s="3"/>
      <c r="G160" s="3"/>
      <c r="H160" s="3"/>
    </row>
    <row r="161" spans="2:8" x14ac:dyDescent="0.25">
      <c r="B161"/>
      <c r="C161"/>
      <c r="D161"/>
      <c r="E161" s="3"/>
      <c r="F161" s="3"/>
      <c r="G161" s="3"/>
      <c r="H161" s="3"/>
    </row>
    <row r="162" spans="2:8" x14ac:dyDescent="0.25">
      <c r="B162"/>
      <c r="C162"/>
      <c r="D162"/>
      <c r="E162" s="3"/>
      <c r="F162" s="3"/>
      <c r="G162" s="3"/>
      <c r="H162" s="3"/>
    </row>
    <row r="163" spans="2:8" x14ac:dyDescent="0.25">
      <c r="B163"/>
      <c r="C163"/>
      <c r="D163"/>
      <c r="E163" s="3"/>
      <c r="F163" s="3"/>
      <c r="G163" s="3"/>
      <c r="H163" s="3"/>
    </row>
    <row r="164" spans="2:8" x14ac:dyDescent="0.25">
      <c r="B164"/>
      <c r="C164"/>
      <c r="D164"/>
      <c r="E164" s="3"/>
      <c r="F164" s="3"/>
      <c r="G164" s="3"/>
      <c r="H164" s="3"/>
    </row>
    <row r="165" spans="2:8" x14ac:dyDescent="0.25">
      <c r="B165"/>
      <c r="C165"/>
      <c r="D165"/>
      <c r="E165" s="3"/>
      <c r="F165" s="3"/>
      <c r="G165" s="3"/>
      <c r="H165" s="3"/>
    </row>
    <row r="166" spans="2:8" x14ac:dyDescent="0.25">
      <c r="B166"/>
      <c r="C166"/>
      <c r="D166"/>
      <c r="E166" s="3"/>
      <c r="F166" s="3"/>
      <c r="G166" s="3"/>
      <c r="H166" s="3"/>
    </row>
    <row r="167" spans="2:8" x14ac:dyDescent="0.25">
      <c r="B167"/>
      <c r="C167"/>
      <c r="D167"/>
      <c r="E167" s="3"/>
      <c r="F167" s="3"/>
      <c r="G167" s="3"/>
      <c r="H167" s="3"/>
    </row>
    <row r="168" spans="2:8" x14ac:dyDescent="0.25">
      <c r="B168"/>
      <c r="C168"/>
      <c r="D168"/>
      <c r="E168" s="3"/>
      <c r="F168" s="3"/>
      <c r="G168" s="3"/>
      <c r="H168" s="3"/>
    </row>
    <row r="169" spans="2:8" x14ac:dyDescent="0.25">
      <c r="B169"/>
      <c r="C169"/>
      <c r="D169"/>
      <c r="E169" s="3"/>
      <c r="F169" s="3"/>
      <c r="G169" s="3"/>
      <c r="H169" s="3"/>
    </row>
    <row r="170" spans="2:8" x14ac:dyDescent="0.25">
      <c r="B170"/>
      <c r="C170"/>
      <c r="D170"/>
      <c r="E170" s="3"/>
      <c r="F170" s="3"/>
      <c r="G170" s="3"/>
      <c r="H170" s="3"/>
    </row>
    <row r="171" spans="2:8" x14ac:dyDescent="0.25">
      <c r="B171"/>
      <c r="C171"/>
      <c r="D171"/>
      <c r="E171" s="3"/>
      <c r="F171" s="3"/>
      <c r="G171" s="3"/>
      <c r="H171" s="3"/>
    </row>
    <row r="172" spans="2:8" x14ac:dyDescent="0.25">
      <c r="B172"/>
      <c r="C172"/>
      <c r="D172"/>
      <c r="E172" s="3"/>
      <c r="F172" s="3"/>
      <c r="G172" s="3"/>
      <c r="H172" s="3"/>
    </row>
    <row r="173" spans="2:8" x14ac:dyDescent="0.25">
      <c r="B173"/>
      <c r="C173"/>
      <c r="D173"/>
      <c r="E173" s="3"/>
      <c r="F173" s="3"/>
      <c r="G173" s="3"/>
      <c r="H173" s="3"/>
    </row>
    <row r="174" spans="2:8" x14ac:dyDescent="0.25">
      <c r="B174"/>
      <c r="C174"/>
      <c r="D174"/>
      <c r="E174" s="3"/>
      <c r="F174" s="3"/>
      <c r="G174" s="3"/>
      <c r="H174" s="3"/>
    </row>
    <row r="175" spans="2:8" x14ac:dyDescent="0.25">
      <c r="B175"/>
      <c r="C175"/>
      <c r="D175"/>
      <c r="E175" s="3"/>
      <c r="F175" s="3"/>
      <c r="G175" s="3"/>
      <c r="H175" s="3"/>
    </row>
    <row r="176" spans="2:8" x14ac:dyDescent="0.25">
      <c r="B176"/>
      <c r="C176"/>
      <c r="D176"/>
      <c r="E176" s="3"/>
      <c r="F176" s="3"/>
      <c r="G176" s="3"/>
      <c r="H176" s="3"/>
    </row>
    <row r="177" spans="2:8" x14ac:dyDescent="0.25">
      <c r="B177"/>
      <c r="C177"/>
      <c r="D177"/>
      <c r="E177" s="3"/>
      <c r="F177" s="3"/>
      <c r="G177" s="3"/>
      <c r="H177" s="3"/>
    </row>
    <row r="178" spans="2:8" x14ac:dyDescent="0.25">
      <c r="B178"/>
      <c r="C178"/>
      <c r="D178"/>
      <c r="E178" s="3"/>
      <c r="F178" s="3"/>
      <c r="G178" s="3"/>
      <c r="H178" s="3"/>
    </row>
    <row r="179" spans="2:8" x14ac:dyDescent="0.25">
      <c r="B179"/>
      <c r="C179"/>
      <c r="D179"/>
      <c r="E179" s="3"/>
      <c r="F179" s="3"/>
      <c r="G179" s="3"/>
      <c r="H179" s="3"/>
    </row>
    <row r="180" spans="2:8" x14ac:dyDescent="0.25">
      <c r="B180"/>
      <c r="C180"/>
      <c r="D180"/>
      <c r="E180" s="3"/>
      <c r="F180" s="3"/>
      <c r="G180" s="3"/>
      <c r="H180" s="3"/>
    </row>
    <row r="181" spans="2:8" x14ac:dyDescent="0.25">
      <c r="B181"/>
      <c r="C181"/>
      <c r="D181"/>
      <c r="E181" s="3"/>
      <c r="F181" s="3"/>
      <c r="G181" s="3"/>
      <c r="H181" s="3"/>
    </row>
    <row r="182" spans="2:8" x14ac:dyDescent="0.25">
      <c r="B182"/>
      <c r="C182"/>
      <c r="D182"/>
      <c r="E182" s="3"/>
      <c r="F182" s="3"/>
      <c r="G182" s="3"/>
      <c r="H182" s="3"/>
    </row>
    <row r="183" spans="2:8" x14ac:dyDescent="0.25">
      <c r="B183"/>
      <c r="C183"/>
      <c r="D183"/>
      <c r="E183" s="3"/>
      <c r="F183" s="3"/>
      <c r="G183" s="3"/>
      <c r="H183" s="3"/>
    </row>
    <row r="184" spans="2:8" x14ac:dyDescent="0.25">
      <c r="B184"/>
      <c r="C184"/>
      <c r="D184"/>
      <c r="E184" s="3"/>
      <c r="F184" s="3"/>
      <c r="G184" s="3"/>
      <c r="H184" s="3"/>
    </row>
    <row r="185" spans="2:8" x14ac:dyDescent="0.25">
      <c r="B185"/>
      <c r="C185"/>
      <c r="D185"/>
      <c r="E185" s="3"/>
      <c r="F185" s="3"/>
      <c r="G185" s="3"/>
      <c r="H185" s="3"/>
    </row>
    <row r="186" spans="2:8" x14ac:dyDescent="0.25">
      <c r="B186"/>
      <c r="C186"/>
      <c r="D186"/>
      <c r="E186" s="3"/>
      <c r="F186" s="3"/>
      <c r="G186" s="3"/>
      <c r="H186" s="3"/>
    </row>
    <row r="187" spans="2:8" x14ac:dyDescent="0.25">
      <c r="B187"/>
      <c r="C187"/>
      <c r="D187"/>
      <c r="E187" s="3"/>
      <c r="F187" s="3"/>
      <c r="G187" s="3"/>
      <c r="H187" s="3"/>
    </row>
    <row r="188" spans="2:8" x14ac:dyDescent="0.25">
      <c r="B188"/>
      <c r="C188"/>
      <c r="D188"/>
      <c r="E188" s="3"/>
      <c r="F188" s="3"/>
      <c r="G188" s="3"/>
      <c r="H188" s="3"/>
    </row>
    <row r="189" spans="2:8" x14ac:dyDescent="0.25">
      <c r="B189"/>
      <c r="C189"/>
      <c r="D189"/>
      <c r="E189" s="3"/>
      <c r="F189" s="3"/>
      <c r="G189" s="3"/>
      <c r="H189" s="3"/>
    </row>
    <row r="190" spans="2:8" x14ac:dyDescent="0.25">
      <c r="B190"/>
      <c r="C190"/>
      <c r="D190"/>
      <c r="E190" s="3"/>
      <c r="F190" s="3"/>
      <c r="G190" s="3"/>
      <c r="H190" s="3"/>
    </row>
    <row r="191" spans="2:8" x14ac:dyDescent="0.25">
      <c r="B191"/>
      <c r="C191"/>
      <c r="D191"/>
      <c r="E191" s="3"/>
      <c r="F191" s="3"/>
      <c r="G191" s="3"/>
      <c r="H191" s="3"/>
    </row>
    <row r="192" spans="2:8" x14ac:dyDescent="0.25">
      <c r="B192"/>
      <c r="C192"/>
      <c r="D192"/>
      <c r="E192" s="3"/>
      <c r="F192" s="3"/>
      <c r="G192" s="3"/>
      <c r="H192" s="3"/>
    </row>
    <row r="193" spans="2:8" x14ac:dyDescent="0.25">
      <c r="B193"/>
      <c r="C193"/>
      <c r="D193"/>
      <c r="E193" s="3"/>
      <c r="F193" s="3"/>
      <c r="G193" s="3"/>
      <c r="H193" s="3"/>
    </row>
    <row r="194" spans="2:8" x14ac:dyDescent="0.25">
      <c r="B194"/>
      <c r="C194"/>
      <c r="D194"/>
      <c r="E194" s="3"/>
      <c r="F194" s="3"/>
      <c r="G194" s="3"/>
      <c r="H194" s="3"/>
    </row>
    <row r="195" spans="2:8" x14ac:dyDescent="0.25">
      <c r="B195"/>
      <c r="C195"/>
      <c r="D195"/>
      <c r="E195" s="3"/>
      <c r="F195" s="3"/>
      <c r="G195" s="3"/>
      <c r="H195" s="3"/>
    </row>
    <row r="196" spans="2:8" x14ac:dyDescent="0.25">
      <c r="B196"/>
      <c r="C196"/>
      <c r="D196"/>
      <c r="E196" s="3"/>
      <c r="F196" s="3"/>
      <c r="G196" s="3"/>
      <c r="H196" s="3"/>
    </row>
    <row r="197" spans="2:8" x14ac:dyDescent="0.25">
      <c r="B197"/>
      <c r="C197"/>
      <c r="D197"/>
      <c r="E197" s="3"/>
      <c r="F197" s="3"/>
      <c r="G197" s="3"/>
      <c r="H197" s="3"/>
    </row>
    <row r="198" spans="2:8" x14ac:dyDescent="0.25">
      <c r="B198"/>
      <c r="C198"/>
      <c r="D198"/>
      <c r="E198" s="3"/>
      <c r="F198" s="3"/>
      <c r="G198" s="3"/>
      <c r="H198" s="3"/>
    </row>
    <row r="199" spans="2:8" x14ac:dyDescent="0.25">
      <c r="B199"/>
      <c r="C199"/>
      <c r="D199"/>
      <c r="E199" s="3"/>
      <c r="F199" s="3"/>
      <c r="G199" s="3"/>
      <c r="H199" s="3"/>
    </row>
    <row r="200" spans="2:8" x14ac:dyDescent="0.25">
      <c r="B200"/>
      <c r="C200"/>
      <c r="D200"/>
      <c r="E200" s="3"/>
      <c r="F200" s="3"/>
      <c r="G200" s="3"/>
      <c r="H200" s="3"/>
    </row>
    <row r="201" spans="2:8" x14ac:dyDescent="0.25">
      <c r="B201"/>
      <c r="C201"/>
      <c r="D201"/>
      <c r="E201" s="3"/>
      <c r="F201" s="3"/>
      <c r="G201" s="3"/>
      <c r="H201" s="3"/>
    </row>
    <row r="202" spans="2:8" x14ac:dyDescent="0.25">
      <c r="B202"/>
      <c r="C202"/>
      <c r="D202"/>
      <c r="E202" s="3"/>
      <c r="F202" s="3"/>
      <c r="G202" s="3"/>
      <c r="H202" s="3"/>
    </row>
    <row r="203" spans="2:8" x14ac:dyDescent="0.25">
      <c r="B203"/>
      <c r="C203"/>
      <c r="D203"/>
      <c r="E203" s="3"/>
      <c r="F203" s="3"/>
      <c r="G203" s="3"/>
      <c r="H203" s="3"/>
    </row>
    <row r="204" spans="2:8" x14ac:dyDescent="0.25">
      <c r="B204"/>
      <c r="C204"/>
      <c r="D204"/>
      <c r="E204" s="3"/>
      <c r="F204" s="3"/>
      <c r="G204" s="3"/>
      <c r="H204" s="3"/>
    </row>
    <row r="205" spans="2:8" x14ac:dyDescent="0.25">
      <c r="B205"/>
      <c r="C205"/>
      <c r="D205"/>
      <c r="E205" s="3"/>
      <c r="F205" s="3"/>
      <c r="G205" s="3"/>
      <c r="H205" s="3"/>
    </row>
    <row r="206" spans="2:8" x14ac:dyDescent="0.25">
      <c r="B206"/>
      <c r="C206"/>
      <c r="D206"/>
      <c r="E206" s="3"/>
      <c r="F206" s="3"/>
      <c r="G206" s="3"/>
      <c r="H206" s="3"/>
    </row>
    <row r="207" spans="2:8" x14ac:dyDescent="0.25">
      <c r="B207"/>
      <c r="C207"/>
      <c r="D207"/>
      <c r="E207" s="3"/>
      <c r="F207" s="3"/>
      <c r="G207" s="3"/>
      <c r="H207" s="3"/>
    </row>
    <row r="208" spans="2:8" x14ac:dyDescent="0.25">
      <c r="B208"/>
      <c r="C208"/>
      <c r="D208"/>
      <c r="E208" s="3"/>
      <c r="F208" s="3"/>
      <c r="G208" s="3"/>
      <c r="H208" s="3"/>
    </row>
    <row r="209" spans="2:8" x14ac:dyDescent="0.25">
      <c r="B209"/>
      <c r="C209"/>
      <c r="D209"/>
      <c r="E209" s="3"/>
      <c r="F209" s="3"/>
      <c r="G209" s="3"/>
      <c r="H209" s="3"/>
    </row>
    <row r="210" spans="2:8" x14ac:dyDescent="0.25">
      <c r="B210"/>
      <c r="C210"/>
      <c r="D210"/>
      <c r="E210" s="3"/>
      <c r="F210" s="3"/>
      <c r="G210" s="3"/>
      <c r="H210" s="3"/>
    </row>
    <row r="211" spans="2:8" x14ac:dyDescent="0.25">
      <c r="B211"/>
      <c r="C211"/>
      <c r="D211"/>
      <c r="E211" s="3"/>
      <c r="F211" s="3"/>
      <c r="G211" s="3"/>
      <c r="H211" s="3"/>
    </row>
    <row r="212" spans="2:8" x14ac:dyDescent="0.25">
      <c r="B212"/>
      <c r="C212"/>
      <c r="D212"/>
      <c r="E212" s="3"/>
      <c r="F212" s="3"/>
      <c r="G212" s="3"/>
      <c r="H212" s="3"/>
    </row>
    <row r="213" spans="2:8" x14ac:dyDescent="0.25">
      <c r="B213"/>
      <c r="C213"/>
      <c r="D213"/>
      <c r="E213" s="3"/>
      <c r="F213" s="3"/>
      <c r="G213" s="3"/>
      <c r="H213" s="3"/>
    </row>
    <row r="214" spans="2:8" x14ac:dyDescent="0.25">
      <c r="B214"/>
      <c r="C214"/>
      <c r="D214"/>
      <c r="E214" s="3"/>
      <c r="F214" s="3"/>
      <c r="G214" s="3"/>
      <c r="H214" s="3"/>
    </row>
    <row r="215" spans="2:8" x14ac:dyDescent="0.25">
      <c r="B215"/>
      <c r="C215"/>
      <c r="D215"/>
      <c r="E215" s="3"/>
      <c r="F215" s="3"/>
      <c r="G215" s="3"/>
      <c r="H215" s="3"/>
    </row>
    <row r="216" spans="2:8" x14ac:dyDescent="0.25">
      <c r="B216"/>
      <c r="C216"/>
      <c r="D216"/>
      <c r="E216" s="3"/>
      <c r="F216" s="3"/>
      <c r="G216" s="3"/>
      <c r="H216" s="3"/>
    </row>
    <row r="217" spans="2:8" x14ac:dyDescent="0.25">
      <c r="B217"/>
      <c r="C217"/>
      <c r="D217"/>
      <c r="E217" s="3"/>
      <c r="F217" s="3"/>
      <c r="G217" s="3"/>
      <c r="H217" s="3"/>
    </row>
    <row r="218" spans="2:8" x14ac:dyDescent="0.25">
      <c r="B218"/>
      <c r="C218"/>
      <c r="D218"/>
      <c r="E218" s="3"/>
      <c r="F218" s="3"/>
      <c r="G218" s="3"/>
      <c r="H218" s="3"/>
    </row>
    <row r="219" spans="2:8" x14ac:dyDescent="0.25">
      <c r="B219"/>
      <c r="C219"/>
      <c r="D219"/>
      <c r="E219" s="3"/>
      <c r="F219" s="3"/>
      <c r="G219" s="3"/>
      <c r="H219" s="3"/>
    </row>
    <row r="220" spans="2:8" x14ac:dyDescent="0.25">
      <c r="B220"/>
      <c r="C220"/>
      <c r="D220"/>
      <c r="E220" s="3"/>
      <c r="F220" s="3"/>
      <c r="G220" s="3"/>
      <c r="H220" s="3"/>
    </row>
    <row r="221" spans="2:8" x14ac:dyDescent="0.25">
      <c r="B221"/>
      <c r="C221"/>
      <c r="D221"/>
      <c r="E221" s="3"/>
      <c r="F221" s="3"/>
      <c r="G221" s="3"/>
      <c r="H221" s="3"/>
    </row>
    <row r="222" spans="2:8" x14ac:dyDescent="0.25">
      <c r="B222"/>
      <c r="C222"/>
      <c r="D222"/>
      <c r="E222" s="3"/>
      <c r="F222" s="3"/>
      <c r="G222" s="3"/>
      <c r="H222" s="3"/>
    </row>
    <row r="223" spans="2:8" x14ac:dyDescent="0.25">
      <c r="B223"/>
      <c r="C223"/>
      <c r="D223"/>
      <c r="E223" s="3"/>
      <c r="F223" s="3"/>
      <c r="G223" s="3"/>
      <c r="H223" s="3"/>
    </row>
    <row r="224" spans="2:8" x14ac:dyDescent="0.25">
      <c r="B224"/>
      <c r="C224"/>
      <c r="D224"/>
      <c r="E224" s="3"/>
      <c r="F224" s="3"/>
      <c r="G224" s="3"/>
      <c r="H224" s="3"/>
    </row>
    <row r="225" spans="2:8" x14ac:dyDescent="0.25">
      <c r="B225"/>
      <c r="C225"/>
      <c r="D225"/>
      <c r="E225" s="3"/>
      <c r="F225" s="3"/>
      <c r="G225" s="3"/>
      <c r="H225" s="3"/>
    </row>
    <row r="226" spans="2:8" x14ac:dyDescent="0.25">
      <c r="B226"/>
      <c r="C226"/>
      <c r="D226"/>
      <c r="E226" s="3"/>
      <c r="F226" s="3"/>
      <c r="G226" s="3"/>
      <c r="H226" s="3"/>
    </row>
    <row r="227" spans="2:8" x14ac:dyDescent="0.25">
      <c r="B227"/>
      <c r="C227"/>
      <c r="D227"/>
      <c r="E227" s="3"/>
      <c r="F227" s="3"/>
      <c r="G227" s="3"/>
      <c r="H227" s="3"/>
    </row>
    <row r="228" spans="2:8" x14ac:dyDescent="0.25">
      <c r="B228"/>
      <c r="C228"/>
      <c r="D228"/>
      <c r="E228" s="3"/>
      <c r="F228" s="3"/>
      <c r="G228" s="3"/>
      <c r="H228" s="3"/>
    </row>
    <row r="229" spans="2:8" x14ac:dyDescent="0.25">
      <c r="B229"/>
      <c r="C229"/>
      <c r="D229"/>
      <c r="E229" s="3"/>
      <c r="F229" s="3"/>
      <c r="G229" s="3"/>
      <c r="H229" s="3"/>
    </row>
    <row r="230" spans="2:8" x14ac:dyDescent="0.25">
      <c r="B230"/>
      <c r="C230"/>
      <c r="D230"/>
      <c r="E230" s="3"/>
      <c r="F230" s="3"/>
      <c r="G230" s="3"/>
      <c r="H230" s="3"/>
    </row>
    <row r="231" spans="2:8" x14ac:dyDescent="0.25">
      <c r="B231"/>
      <c r="C231"/>
      <c r="D231"/>
      <c r="E231" s="3"/>
      <c r="F231" s="3"/>
      <c r="G231" s="3"/>
      <c r="H231" s="3"/>
    </row>
    <row r="232" spans="2:8" x14ac:dyDescent="0.25">
      <c r="B232"/>
      <c r="C232"/>
      <c r="D232"/>
      <c r="E232" s="3"/>
      <c r="F232" s="3"/>
      <c r="G232" s="3"/>
      <c r="H232" s="3"/>
    </row>
    <row r="233" spans="2:8" x14ac:dyDescent="0.25">
      <c r="B233"/>
      <c r="C233"/>
      <c r="D233"/>
      <c r="E233" s="3"/>
      <c r="F233" s="3"/>
      <c r="G233" s="3"/>
      <c r="H233" s="3"/>
    </row>
    <row r="234" spans="2:8" x14ac:dyDescent="0.25">
      <c r="B234"/>
      <c r="C234"/>
      <c r="D234"/>
      <c r="E234" s="3"/>
      <c r="F234" s="3"/>
      <c r="G234" s="3"/>
      <c r="H234" s="3"/>
    </row>
    <row r="235" spans="2:8" x14ac:dyDescent="0.25">
      <c r="B235"/>
      <c r="C235"/>
      <c r="D235"/>
      <c r="E235" s="3"/>
      <c r="F235" s="3"/>
      <c r="G235" s="3"/>
      <c r="H235" s="3"/>
    </row>
    <row r="236" spans="2:8" x14ac:dyDescent="0.25">
      <c r="B236"/>
      <c r="C236"/>
      <c r="D236"/>
      <c r="E236" s="3"/>
      <c r="F236" s="3"/>
      <c r="G236" s="3"/>
      <c r="H236" s="3"/>
    </row>
    <row r="237" spans="2:8" x14ac:dyDescent="0.25">
      <c r="B237"/>
      <c r="C237"/>
      <c r="D237"/>
      <c r="E237" s="3"/>
      <c r="F237" s="3"/>
      <c r="G237" s="3"/>
      <c r="H237" s="3"/>
    </row>
    <row r="238" spans="2:8" x14ac:dyDescent="0.25">
      <c r="B238"/>
      <c r="C238"/>
      <c r="D238"/>
      <c r="E238" s="3"/>
      <c r="F238" s="3"/>
      <c r="G238" s="3"/>
      <c r="H238" s="3"/>
    </row>
    <row r="239" spans="2:8" x14ac:dyDescent="0.25">
      <c r="B239"/>
      <c r="C239"/>
      <c r="D239"/>
      <c r="E239" s="3"/>
      <c r="F239" s="3"/>
      <c r="G239" s="3"/>
      <c r="H239" s="3"/>
    </row>
    <row r="240" spans="2:8" x14ac:dyDescent="0.25">
      <c r="B240"/>
      <c r="C240"/>
      <c r="D240"/>
      <c r="E240" s="3"/>
      <c r="F240" s="3"/>
      <c r="G240" s="3"/>
      <c r="H240" s="3"/>
    </row>
    <row r="241" spans="2:8" x14ac:dyDescent="0.25">
      <c r="B241"/>
      <c r="C241"/>
      <c r="D241"/>
      <c r="E241" s="3"/>
      <c r="F241" s="3"/>
      <c r="G241" s="3"/>
      <c r="H241" s="3"/>
    </row>
    <row r="242" spans="2:8" x14ac:dyDescent="0.25">
      <c r="B242"/>
      <c r="C242"/>
      <c r="D242"/>
      <c r="E242" s="3"/>
      <c r="F242" s="3"/>
      <c r="G242" s="3"/>
      <c r="H242" s="3"/>
    </row>
    <row r="243" spans="2:8" x14ac:dyDescent="0.25">
      <c r="B243"/>
      <c r="C243"/>
      <c r="D243"/>
      <c r="E243" s="3"/>
      <c r="F243" s="3"/>
      <c r="G243" s="3"/>
      <c r="H243" s="3"/>
    </row>
    <row r="244" spans="2:8" x14ac:dyDescent="0.25">
      <c r="B244"/>
      <c r="C244"/>
      <c r="D244"/>
      <c r="E244" s="3"/>
      <c r="F244" s="3"/>
      <c r="G244" s="3"/>
      <c r="H244" s="3"/>
    </row>
    <row r="245" spans="2:8" x14ac:dyDescent="0.25">
      <c r="B245"/>
      <c r="C245"/>
      <c r="D245"/>
      <c r="E245" s="3"/>
      <c r="F245" s="3"/>
      <c r="G245" s="3"/>
      <c r="H245" s="3"/>
    </row>
    <row r="246" spans="2:8" x14ac:dyDescent="0.25">
      <c r="B246"/>
      <c r="C246"/>
      <c r="D246"/>
      <c r="E246" s="3"/>
      <c r="F246" s="3"/>
      <c r="G246" s="3"/>
      <c r="H246" s="3"/>
    </row>
    <row r="247" spans="2:8" x14ac:dyDescent="0.25">
      <c r="B247"/>
      <c r="C247"/>
      <c r="D247"/>
      <c r="E247" s="3"/>
      <c r="F247" s="3"/>
      <c r="G247" s="3"/>
      <c r="H247" s="3"/>
    </row>
    <row r="248" spans="2:8" x14ac:dyDescent="0.25">
      <c r="B248"/>
      <c r="C248"/>
      <c r="D248"/>
      <c r="E248" s="3"/>
      <c r="F248" s="3"/>
      <c r="G248" s="3"/>
      <c r="H248" s="3"/>
    </row>
    <row r="249" spans="2:8" x14ac:dyDescent="0.25">
      <c r="B249"/>
      <c r="C249"/>
      <c r="D249"/>
      <c r="E249" s="3"/>
      <c r="F249" s="3"/>
      <c r="G249" s="3"/>
      <c r="H249" s="3"/>
    </row>
    <row r="250" spans="2:8" x14ac:dyDescent="0.25">
      <c r="B250"/>
      <c r="C250"/>
      <c r="D250"/>
      <c r="E250" s="3"/>
      <c r="F250" s="3"/>
      <c r="G250" s="3"/>
      <c r="H250" s="3"/>
    </row>
    <row r="251" spans="2:8" x14ac:dyDescent="0.25">
      <c r="B251"/>
      <c r="C251"/>
      <c r="D251"/>
      <c r="E251" s="3"/>
      <c r="F251" s="3"/>
      <c r="G251" s="3"/>
      <c r="H251" s="3"/>
    </row>
    <row r="252" spans="2:8" x14ac:dyDescent="0.25">
      <c r="B252"/>
      <c r="C252"/>
      <c r="D252"/>
      <c r="E252" s="3"/>
      <c r="F252" s="3"/>
      <c r="G252" s="3"/>
      <c r="H252" s="3"/>
    </row>
    <row r="253" spans="2:8" x14ac:dyDescent="0.25">
      <c r="B253"/>
      <c r="C253"/>
      <c r="D253"/>
      <c r="E253" s="3"/>
      <c r="F253" s="3"/>
      <c r="G253" s="3"/>
      <c r="H253" s="3"/>
    </row>
    <row r="254" spans="2:8" x14ac:dyDescent="0.25">
      <c r="B254"/>
      <c r="C254"/>
      <c r="D254"/>
      <c r="E254" s="3"/>
      <c r="F254" s="3"/>
      <c r="G254" s="3"/>
      <c r="H254" s="3"/>
    </row>
    <row r="255" spans="2:8" x14ac:dyDescent="0.25">
      <c r="B255"/>
      <c r="C255"/>
      <c r="D255"/>
      <c r="E255" s="3"/>
      <c r="F255" s="3"/>
      <c r="G255" s="3"/>
      <c r="H255" s="3"/>
    </row>
    <row r="256" spans="2:8" x14ac:dyDescent="0.25">
      <c r="B256"/>
      <c r="C256"/>
      <c r="D256"/>
      <c r="E256" s="3"/>
      <c r="F256" s="3"/>
      <c r="G256" s="3"/>
      <c r="H256" s="3"/>
    </row>
    <row r="257" spans="2:8" x14ac:dyDescent="0.25">
      <c r="B257"/>
      <c r="C257"/>
      <c r="D257"/>
      <c r="E257" s="3"/>
      <c r="F257" s="3"/>
      <c r="G257" s="3"/>
      <c r="H257" s="3"/>
    </row>
    <row r="258" spans="2:8" x14ac:dyDescent="0.25">
      <c r="B258"/>
      <c r="C258"/>
      <c r="D258"/>
      <c r="E258" s="3"/>
      <c r="F258" s="3"/>
      <c r="G258" s="3"/>
      <c r="H258" s="3"/>
    </row>
    <row r="259" spans="2:8" x14ac:dyDescent="0.25">
      <c r="B259"/>
      <c r="C259"/>
      <c r="D259"/>
      <c r="E259" s="3"/>
      <c r="F259" s="3"/>
      <c r="G259" s="3"/>
      <c r="H259" s="3"/>
    </row>
    <row r="260" spans="2:8" x14ac:dyDescent="0.25">
      <c r="B260"/>
      <c r="C260"/>
      <c r="D260"/>
      <c r="E260" s="3"/>
      <c r="F260" s="3"/>
      <c r="G260" s="3"/>
      <c r="H260" s="3"/>
    </row>
    <row r="261" spans="2:8" x14ac:dyDescent="0.25">
      <c r="B261"/>
      <c r="C261"/>
      <c r="D261"/>
      <c r="E261" s="3"/>
      <c r="F261" s="3"/>
      <c r="G261" s="3"/>
      <c r="H261" s="3"/>
    </row>
    <row r="262" spans="2:8" x14ac:dyDescent="0.25">
      <c r="B262"/>
      <c r="C262"/>
      <c r="D262"/>
      <c r="E262" s="3"/>
      <c r="F262" s="3"/>
      <c r="G262" s="3"/>
      <c r="H262" s="3"/>
    </row>
    <row r="263" spans="2:8" x14ac:dyDescent="0.25">
      <c r="B263"/>
      <c r="C263"/>
      <c r="D263"/>
      <c r="E263" s="3"/>
      <c r="F263" s="3"/>
      <c r="G263" s="3"/>
      <c r="H263" s="3"/>
    </row>
    <row r="264" spans="2:8" x14ac:dyDescent="0.25">
      <c r="B264"/>
      <c r="C264"/>
      <c r="D264"/>
      <c r="E264" s="3"/>
      <c r="F264" s="3"/>
      <c r="G264" s="3"/>
      <c r="H264" s="3"/>
    </row>
    <row r="265" spans="2:8" x14ac:dyDescent="0.25">
      <c r="B265"/>
      <c r="C265"/>
      <c r="D265"/>
      <c r="E265" s="3"/>
      <c r="F265" s="3"/>
      <c r="G265" s="3"/>
      <c r="H265" s="3"/>
    </row>
    <row r="266" spans="2:8" x14ac:dyDescent="0.25">
      <c r="B266"/>
      <c r="C266"/>
      <c r="D266"/>
      <c r="E266" s="3"/>
      <c r="F266" s="3"/>
      <c r="G266" s="3"/>
      <c r="H266" s="3"/>
    </row>
    <row r="267" spans="2:8" x14ac:dyDescent="0.25">
      <c r="B267"/>
      <c r="C267"/>
      <c r="D267"/>
      <c r="E267" s="3"/>
      <c r="F267" s="3"/>
      <c r="G267" s="3"/>
      <c r="H267" s="3"/>
    </row>
    <row r="268" spans="2:8" x14ac:dyDescent="0.25">
      <c r="B268"/>
      <c r="C268"/>
      <c r="D268"/>
      <c r="E268" s="3"/>
      <c r="F268" s="3"/>
      <c r="G268" s="3"/>
      <c r="H268" s="3"/>
    </row>
    <row r="269" spans="2:8" x14ac:dyDescent="0.25">
      <c r="B269"/>
      <c r="C269"/>
      <c r="D269"/>
      <c r="E269" s="3"/>
      <c r="F269" s="3"/>
      <c r="G269" s="3"/>
      <c r="H269" s="3"/>
    </row>
    <row r="270" spans="2:8" x14ac:dyDescent="0.25">
      <c r="B270"/>
      <c r="C270"/>
      <c r="D270"/>
      <c r="E270" s="3"/>
      <c r="F270" s="3"/>
      <c r="G270" s="3"/>
      <c r="H270" s="3"/>
    </row>
    <row r="271" spans="2:8" x14ac:dyDescent="0.25">
      <c r="B271"/>
      <c r="C271"/>
      <c r="D271"/>
      <c r="E271" s="3"/>
      <c r="F271" s="3"/>
      <c r="G271" s="3"/>
      <c r="H271" s="3"/>
    </row>
    <row r="272" spans="2:8" x14ac:dyDescent="0.25">
      <c r="B272"/>
      <c r="C272"/>
      <c r="D272"/>
      <c r="E272" s="3"/>
      <c r="F272" s="3"/>
      <c r="G272" s="3"/>
      <c r="H272" s="3"/>
    </row>
    <row r="273" spans="2:8" x14ac:dyDescent="0.25">
      <c r="B273"/>
      <c r="C273"/>
      <c r="D273"/>
      <c r="E273" s="3"/>
      <c r="F273" s="3"/>
      <c r="G273" s="3"/>
      <c r="H273" s="3"/>
    </row>
    <row r="274" spans="2:8" x14ac:dyDescent="0.25">
      <c r="B274"/>
      <c r="C274"/>
      <c r="D274"/>
      <c r="E274" s="3"/>
      <c r="F274" s="3"/>
      <c r="G274" s="3"/>
      <c r="H274" s="3"/>
    </row>
    <row r="275" spans="2:8" x14ac:dyDescent="0.25">
      <c r="B275"/>
      <c r="C275"/>
      <c r="D275"/>
      <c r="E275" s="3"/>
      <c r="F275" s="3"/>
      <c r="G275" s="3"/>
      <c r="H275" s="3"/>
    </row>
    <row r="276" spans="2:8" x14ac:dyDescent="0.25">
      <c r="B276"/>
      <c r="C276"/>
      <c r="D276"/>
      <c r="E276" s="3"/>
      <c r="F276" s="3"/>
      <c r="G276" s="3"/>
      <c r="H276" s="3"/>
    </row>
    <row r="277" spans="2:8" x14ac:dyDescent="0.25">
      <c r="B277"/>
      <c r="C277"/>
      <c r="D277"/>
      <c r="E277" s="3"/>
      <c r="F277" s="3"/>
      <c r="G277" s="3"/>
      <c r="H277" s="3"/>
    </row>
    <row r="278" spans="2:8" x14ac:dyDescent="0.25">
      <c r="B278"/>
      <c r="C278"/>
      <c r="D278"/>
      <c r="E278" s="3"/>
      <c r="F278" s="3"/>
      <c r="G278" s="3"/>
      <c r="H278" s="3"/>
    </row>
    <row r="279" spans="2:8" x14ac:dyDescent="0.25">
      <c r="B279"/>
      <c r="C279"/>
      <c r="D279"/>
      <c r="E279" s="3"/>
      <c r="F279" s="3"/>
      <c r="G279" s="3"/>
      <c r="H279" s="3"/>
    </row>
    <row r="280" spans="2:8" x14ac:dyDescent="0.25">
      <c r="B280"/>
      <c r="C280"/>
      <c r="D280"/>
      <c r="E280" s="3"/>
      <c r="F280" s="3"/>
      <c r="G280" s="3"/>
      <c r="H280" s="3"/>
    </row>
    <row r="281" spans="2:8" x14ac:dyDescent="0.25">
      <c r="B281"/>
      <c r="C281"/>
      <c r="D281"/>
      <c r="E281" s="3"/>
      <c r="F281" s="3"/>
      <c r="G281" s="3"/>
      <c r="H281" s="3"/>
    </row>
    <row r="282" spans="2:8" x14ac:dyDescent="0.25">
      <c r="B282"/>
      <c r="C282"/>
      <c r="D282"/>
      <c r="E282" s="3"/>
      <c r="F282" s="3"/>
      <c r="G282" s="3"/>
      <c r="H282" s="3"/>
    </row>
    <row r="283" spans="2:8" x14ac:dyDescent="0.25">
      <c r="B283"/>
      <c r="C283"/>
      <c r="D283"/>
      <c r="E283" s="3"/>
      <c r="F283" s="3"/>
      <c r="G283" s="3"/>
      <c r="H283" s="3"/>
    </row>
    <row r="284" spans="2:8" x14ac:dyDescent="0.25">
      <c r="B284"/>
      <c r="C284"/>
      <c r="D284"/>
      <c r="E284" s="3"/>
      <c r="F284" s="3"/>
      <c r="G284" s="3"/>
      <c r="H284" s="3"/>
    </row>
    <row r="285" spans="2:8" x14ac:dyDescent="0.25">
      <c r="B285"/>
      <c r="C285"/>
      <c r="D285"/>
      <c r="E285" s="3"/>
      <c r="F285" s="3"/>
      <c r="G285" s="3"/>
      <c r="H285" s="3"/>
    </row>
    <row r="286" spans="2:8" x14ac:dyDescent="0.25">
      <c r="B286"/>
      <c r="C286"/>
      <c r="D286"/>
      <c r="E286" s="3"/>
      <c r="F286" s="3"/>
      <c r="G286" s="3"/>
      <c r="H286" s="3"/>
    </row>
    <row r="287" spans="2:8" x14ac:dyDescent="0.25">
      <c r="B287"/>
      <c r="C287"/>
      <c r="D287"/>
      <c r="E287" s="3"/>
      <c r="F287" s="3"/>
      <c r="G287" s="3"/>
      <c r="H287" s="3"/>
    </row>
    <row r="288" spans="2:8" x14ac:dyDescent="0.25">
      <c r="B288"/>
      <c r="C288"/>
      <c r="D288"/>
      <c r="E288" s="3"/>
      <c r="F288" s="3"/>
      <c r="G288" s="3"/>
      <c r="H288" s="3"/>
    </row>
    <row r="289" spans="2:8" x14ac:dyDescent="0.25">
      <c r="B289"/>
      <c r="C289"/>
      <c r="D289"/>
      <c r="E289" s="3"/>
      <c r="F289" s="3"/>
      <c r="G289" s="3"/>
      <c r="H289" s="3"/>
    </row>
    <row r="290" spans="2:8" x14ac:dyDescent="0.25">
      <c r="B290"/>
      <c r="C290"/>
      <c r="D290"/>
      <c r="E290" s="3"/>
      <c r="F290" s="3"/>
      <c r="G290" s="3"/>
      <c r="H290" s="3"/>
    </row>
    <row r="291" spans="2:8" x14ac:dyDescent="0.25">
      <c r="B291"/>
      <c r="C291"/>
      <c r="D291"/>
      <c r="E291" s="3"/>
      <c r="F291" s="3"/>
      <c r="G291" s="3"/>
      <c r="H291" s="3"/>
    </row>
    <row r="292" spans="2:8" x14ac:dyDescent="0.25">
      <c r="B292"/>
      <c r="C292"/>
      <c r="D292"/>
      <c r="E292" s="3"/>
      <c r="F292" s="3"/>
      <c r="G292" s="3"/>
      <c r="H292" s="3"/>
    </row>
    <row r="293" spans="2:8" x14ac:dyDescent="0.25">
      <c r="B293"/>
      <c r="C293"/>
      <c r="D293"/>
      <c r="E293" s="3"/>
      <c r="F293" s="3"/>
      <c r="G293" s="3"/>
      <c r="H293" s="3"/>
    </row>
    <row r="294" spans="2:8" x14ac:dyDescent="0.25">
      <c r="B294"/>
      <c r="C294"/>
      <c r="D294"/>
      <c r="E294" s="3"/>
      <c r="F294" s="3"/>
      <c r="G294" s="3"/>
      <c r="H294" s="3"/>
    </row>
    <row r="295" spans="2:8" x14ac:dyDescent="0.25">
      <c r="B295"/>
      <c r="C295"/>
      <c r="D295"/>
      <c r="E295" s="3"/>
      <c r="F295" s="3"/>
      <c r="G295" s="3"/>
      <c r="H295" s="3"/>
    </row>
    <row r="296" spans="2:8" x14ac:dyDescent="0.25">
      <c r="B296"/>
      <c r="C296"/>
      <c r="D296"/>
      <c r="E296" s="3"/>
      <c r="F296" s="3"/>
      <c r="G296" s="3"/>
      <c r="H296" s="3"/>
    </row>
    <row r="297" spans="2:8" x14ac:dyDescent="0.25">
      <c r="B297"/>
      <c r="C297"/>
      <c r="D297"/>
      <c r="E297" s="3"/>
      <c r="F297" s="3"/>
      <c r="G297" s="3"/>
      <c r="H297" s="3"/>
    </row>
    <row r="298" spans="2:8" x14ac:dyDescent="0.25">
      <c r="B298"/>
      <c r="C298"/>
      <c r="D298"/>
      <c r="E298" s="3"/>
      <c r="F298" s="3"/>
      <c r="G298" s="3"/>
      <c r="H298" s="3"/>
    </row>
    <row r="299" spans="2:8" x14ac:dyDescent="0.25">
      <c r="B299"/>
      <c r="C299"/>
      <c r="D299"/>
      <c r="E299" s="3"/>
      <c r="F299" s="3"/>
      <c r="G299" s="3"/>
      <c r="H299" s="3"/>
    </row>
    <row r="300" spans="2:8" x14ac:dyDescent="0.25">
      <c r="B300"/>
      <c r="C300"/>
      <c r="D300"/>
      <c r="E300" s="3"/>
      <c r="F300" s="3"/>
      <c r="G300" s="3"/>
      <c r="H300" s="3"/>
    </row>
    <row r="301" spans="2:8" x14ac:dyDescent="0.25">
      <c r="B301"/>
      <c r="C301"/>
      <c r="D301"/>
      <c r="E301" s="3"/>
      <c r="F301" s="3"/>
      <c r="G301" s="3"/>
      <c r="H301" s="3"/>
    </row>
    <row r="302" spans="2:8" x14ac:dyDescent="0.25">
      <c r="B302"/>
      <c r="C302"/>
      <c r="D302"/>
      <c r="E302" s="3"/>
      <c r="F302" s="3"/>
      <c r="G302" s="3"/>
      <c r="H302" s="3"/>
    </row>
    <row r="303" spans="2:8" x14ac:dyDescent="0.25">
      <c r="B303"/>
      <c r="C303"/>
      <c r="D303"/>
      <c r="E303" s="3"/>
      <c r="F303" s="3"/>
      <c r="G303" s="3"/>
      <c r="H303" s="3"/>
    </row>
    <row r="304" spans="2:8" x14ac:dyDescent="0.25">
      <c r="B304"/>
      <c r="C304"/>
      <c r="D304"/>
      <c r="E304" s="3"/>
      <c r="F304" s="3"/>
      <c r="G304" s="3"/>
      <c r="H304" s="3"/>
    </row>
    <row r="305" spans="2:8" x14ac:dyDescent="0.25">
      <c r="B305"/>
      <c r="C305"/>
      <c r="D305"/>
      <c r="E305" s="3"/>
      <c r="F305" s="3"/>
      <c r="G305" s="3"/>
      <c r="H305" s="3"/>
    </row>
    <row r="306" spans="2:8" x14ac:dyDescent="0.25">
      <c r="B306"/>
      <c r="C306"/>
      <c r="D306"/>
      <c r="E306" s="3"/>
      <c r="F306" s="3"/>
      <c r="G306" s="3"/>
      <c r="H306" s="3"/>
    </row>
    <row r="307" spans="2:8" x14ac:dyDescent="0.25">
      <c r="B307"/>
      <c r="C307"/>
      <c r="D307"/>
      <c r="E307" s="3"/>
      <c r="F307" s="3"/>
      <c r="G307" s="3"/>
      <c r="H307" s="3"/>
    </row>
    <row r="308" spans="2:8" x14ac:dyDescent="0.25">
      <c r="B308"/>
      <c r="C308"/>
      <c r="D308"/>
      <c r="E308" s="3"/>
      <c r="F308" s="3"/>
      <c r="G308" s="3"/>
      <c r="H308" s="3"/>
    </row>
    <row r="309" spans="2:8" x14ac:dyDescent="0.25">
      <c r="B309"/>
      <c r="C309"/>
      <c r="D309"/>
      <c r="E309" s="3"/>
      <c r="F309" s="3"/>
      <c r="G309" s="3"/>
      <c r="H309" s="3"/>
    </row>
    <row r="310" spans="2:8" x14ac:dyDescent="0.25">
      <c r="B310"/>
      <c r="C310"/>
      <c r="D310"/>
      <c r="E310" s="3"/>
      <c r="F310" s="3"/>
      <c r="G310" s="3"/>
      <c r="H310" s="3"/>
    </row>
    <row r="311" spans="2:8" x14ac:dyDescent="0.25">
      <c r="B311"/>
      <c r="C311"/>
      <c r="D311"/>
      <c r="E311" s="3"/>
      <c r="F311" s="3"/>
      <c r="G311" s="3"/>
      <c r="H311" s="3"/>
    </row>
    <row r="312" spans="2:8" x14ac:dyDescent="0.25">
      <c r="B312"/>
      <c r="C312"/>
      <c r="D312"/>
      <c r="E312" s="3"/>
      <c r="F312" s="3"/>
      <c r="G312" s="3"/>
      <c r="H312" s="3"/>
    </row>
    <row r="313" spans="2:8" x14ac:dyDescent="0.25">
      <c r="B313"/>
      <c r="C313"/>
      <c r="D313"/>
      <c r="E313" s="3"/>
      <c r="F313" s="3"/>
      <c r="G313" s="3"/>
      <c r="H313" s="3"/>
    </row>
    <row r="314" spans="2:8" x14ac:dyDescent="0.25">
      <c r="B314"/>
      <c r="C314"/>
      <c r="D314"/>
      <c r="E314" s="3"/>
      <c r="F314" s="3"/>
      <c r="G314" s="3"/>
      <c r="H314" s="3"/>
    </row>
    <row r="315" spans="2:8" x14ac:dyDescent="0.25">
      <c r="B315"/>
      <c r="C315"/>
      <c r="D315"/>
      <c r="E315" s="3"/>
      <c r="F315" s="3"/>
      <c r="G315" s="3"/>
      <c r="H315" s="3"/>
    </row>
    <row r="316" spans="2:8" x14ac:dyDescent="0.25">
      <c r="B316"/>
      <c r="C316"/>
      <c r="D316"/>
      <c r="E316" s="3"/>
      <c r="F316" s="3"/>
      <c r="G316" s="3"/>
      <c r="H316" s="3"/>
    </row>
    <row r="317" spans="2:8" x14ac:dyDescent="0.25">
      <c r="B317"/>
      <c r="C317"/>
      <c r="D317"/>
      <c r="E317" s="3"/>
      <c r="F317" s="3"/>
      <c r="G317" s="3"/>
      <c r="H317" s="3"/>
    </row>
    <row r="318" spans="2:8" x14ac:dyDescent="0.25">
      <c r="B318"/>
      <c r="C318"/>
      <c r="D318"/>
      <c r="E318" s="3"/>
      <c r="F318" s="3"/>
      <c r="G318" s="3"/>
      <c r="H318" s="3"/>
    </row>
    <row r="319" spans="2:8" x14ac:dyDescent="0.25">
      <c r="B319"/>
      <c r="C319"/>
      <c r="D319"/>
      <c r="E319" s="3"/>
      <c r="F319" s="3"/>
      <c r="G319" s="3"/>
      <c r="H319" s="3"/>
    </row>
    <row r="320" spans="2:8" x14ac:dyDescent="0.25">
      <c r="B320"/>
      <c r="C320"/>
      <c r="D320"/>
      <c r="E320" s="3"/>
      <c r="F320" s="3"/>
      <c r="G320" s="3"/>
      <c r="H320" s="3"/>
    </row>
    <row r="321" spans="2:8" x14ac:dyDescent="0.25">
      <c r="B321"/>
      <c r="C321"/>
      <c r="D321"/>
      <c r="E321" s="3"/>
      <c r="F321" s="3"/>
      <c r="G321" s="3"/>
      <c r="H321" s="3"/>
    </row>
    <row r="322" spans="2:8" x14ac:dyDescent="0.25">
      <c r="B322"/>
      <c r="C322"/>
      <c r="D322"/>
      <c r="E322" s="3"/>
      <c r="F322" s="3"/>
      <c r="G322" s="3"/>
      <c r="H322" s="3"/>
    </row>
    <row r="323" spans="2:8" x14ac:dyDescent="0.25">
      <c r="B323"/>
      <c r="C323"/>
      <c r="D323"/>
      <c r="E323" s="3"/>
      <c r="F323" s="3"/>
      <c r="G323" s="3"/>
      <c r="H323" s="3"/>
    </row>
    <row r="324" spans="2:8" x14ac:dyDescent="0.25">
      <c r="B324"/>
      <c r="C324"/>
      <c r="D324"/>
      <c r="E324" s="3"/>
      <c r="F324" s="3"/>
      <c r="G324" s="3"/>
      <c r="H324" s="3"/>
    </row>
    <row r="325" spans="2:8" x14ac:dyDescent="0.25">
      <c r="B325"/>
      <c r="C325"/>
      <c r="D325"/>
      <c r="E325" s="3"/>
      <c r="F325" s="3"/>
      <c r="G325" s="3"/>
      <c r="H325" s="3"/>
    </row>
    <row r="326" spans="2:8" x14ac:dyDescent="0.25">
      <c r="B326"/>
      <c r="C326"/>
      <c r="D326"/>
      <c r="E326" s="3"/>
      <c r="F326" s="3"/>
      <c r="G326" s="3"/>
      <c r="H326" s="3"/>
    </row>
    <row r="327" spans="2:8" x14ac:dyDescent="0.25">
      <c r="B327"/>
      <c r="C327"/>
      <c r="D327"/>
      <c r="E327" s="3"/>
      <c r="F327" s="3"/>
      <c r="G327" s="3"/>
      <c r="H327" s="3"/>
    </row>
    <row r="328" spans="2:8" x14ac:dyDescent="0.25">
      <c r="B328"/>
      <c r="C328"/>
      <c r="D328"/>
      <c r="E328" s="3"/>
      <c r="F328" s="3"/>
      <c r="G328" s="3"/>
      <c r="H328" s="3"/>
    </row>
    <row r="329" spans="2:8" x14ac:dyDescent="0.25">
      <c r="B329"/>
      <c r="C329"/>
      <c r="D329"/>
      <c r="E329" s="3"/>
      <c r="F329" s="3"/>
      <c r="G329" s="3"/>
      <c r="H329" s="3"/>
    </row>
    <row r="330" spans="2:8" x14ac:dyDescent="0.25">
      <c r="B330"/>
      <c r="C330"/>
      <c r="D330"/>
      <c r="E330" s="3"/>
      <c r="F330" s="3"/>
      <c r="G330" s="3"/>
      <c r="H330" s="3"/>
    </row>
    <row r="331" spans="2:8" x14ac:dyDescent="0.25">
      <c r="B331"/>
      <c r="C331"/>
      <c r="D331"/>
      <c r="E331" s="3"/>
      <c r="F331" s="3"/>
      <c r="G331" s="3"/>
      <c r="H331" s="3"/>
    </row>
    <row r="332" spans="2:8" x14ac:dyDescent="0.25">
      <c r="B332"/>
      <c r="C332"/>
      <c r="D332"/>
      <c r="E332" s="3"/>
      <c r="F332" s="3"/>
      <c r="G332" s="3"/>
      <c r="H332" s="3"/>
    </row>
    <row r="333" spans="2:8" x14ac:dyDescent="0.25">
      <c r="B333"/>
      <c r="C333"/>
      <c r="D333"/>
      <c r="E333" s="3"/>
      <c r="F333" s="3"/>
      <c r="G333" s="3"/>
      <c r="H333" s="3"/>
    </row>
    <row r="334" spans="2:8" x14ac:dyDescent="0.25">
      <c r="B334"/>
      <c r="C334"/>
      <c r="D334"/>
      <c r="E334" s="3"/>
      <c r="F334" s="3"/>
      <c r="G334" s="3"/>
      <c r="H334" s="3"/>
    </row>
    <row r="335" spans="2:8" x14ac:dyDescent="0.25">
      <c r="B335"/>
      <c r="C335"/>
      <c r="D335"/>
      <c r="E335" s="3"/>
      <c r="F335" s="3"/>
      <c r="G335" s="3"/>
      <c r="H335" s="3"/>
    </row>
    <row r="336" spans="2:8" x14ac:dyDescent="0.25">
      <c r="B336"/>
      <c r="C336"/>
      <c r="D336"/>
      <c r="E336" s="3"/>
      <c r="F336" s="3"/>
      <c r="G336" s="3"/>
      <c r="H336" s="3"/>
    </row>
    <row r="337" spans="2:8" x14ac:dyDescent="0.25">
      <c r="B337"/>
      <c r="C337"/>
      <c r="D337"/>
      <c r="E337" s="3"/>
      <c r="F337" s="3"/>
      <c r="G337" s="3"/>
      <c r="H337" s="3"/>
    </row>
    <row r="338" spans="2:8" x14ac:dyDescent="0.25">
      <c r="B338"/>
      <c r="C338"/>
      <c r="D338"/>
      <c r="E338" s="3"/>
      <c r="F338" s="3"/>
      <c r="G338" s="3"/>
      <c r="H338" s="3"/>
    </row>
    <row r="339" spans="2:8" x14ac:dyDescent="0.25">
      <c r="B339"/>
      <c r="C339"/>
      <c r="D339"/>
      <c r="E339" s="3"/>
      <c r="F339" s="3"/>
      <c r="G339" s="3"/>
      <c r="H339" s="3"/>
    </row>
    <row r="340" spans="2:8" x14ac:dyDescent="0.25">
      <c r="B340"/>
      <c r="C340"/>
      <c r="D340"/>
      <c r="E340" s="3"/>
      <c r="F340" s="3"/>
      <c r="G340" s="3"/>
      <c r="H340" s="3"/>
    </row>
    <row r="341" spans="2:8" x14ac:dyDescent="0.25">
      <c r="B341"/>
      <c r="C341"/>
      <c r="D341"/>
      <c r="E341" s="3"/>
      <c r="F341" s="3"/>
      <c r="G341" s="3"/>
      <c r="H341" s="3"/>
    </row>
    <row r="342" spans="2:8" x14ac:dyDescent="0.25">
      <c r="B342"/>
      <c r="C342"/>
      <c r="D342"/>
      <c r="E342" s="3"/>
      <c r="F342" s="3"/>
      <c r="G342" s="3"/>
      <c r="H342" s="3"/>
    </row>
    <row r="343" spans="2:8" x14ac:dyDescent="0.25">
      <c r="B343"/>
      <c r="C343"/>
      <c r="D343"/>
      <c r="E343" s="3"/>
      <c r="F343" s="3"/>
      <c r="G343" s="3"/>
      <c r="H343" s="3"/>
    </row>
    <row r="344" spans="2:8" x14ac:dyDescent="0.25">
      <c r="B344"/>
      <c r="C344"/>
      <c r="D344"/>
      <c r="E344" s="3"/>
      <c r="F344" s="3"/>
      <c r="G344" s="3"/>
      <c r="H344" s="3"/>
    </row>
    <row r="345" spans="2:8" x14ac:dyDescent="0.25">
      <c r="B345"/>
      <c r="C345"/>
      <c r="D345"/>
      <c r="E345" s="3"/>
      <c r="F345" s="3"/>
      <c r="G345" s="3"/>
      <c r="H345" s="3"/>
    </row>
    <row r="346" spans="2:8" x14ac:dyDescent="0.25">
      <c r="B346"/>
      <c r="C346"/>
      <c r="D346"/>
      <c r="E346" s="3"/>
      <c r="F346" s="3"/>
      <c r="G346" s="3"/>
      <c r="H346" s="3"/>
    </row>
    <row r="347" spans="2:8" x14ac:dyDescent="0.25">
      <c r="B347"/>
      <c r="C347"/>
      <c r="D347"/>
      <c r="E347" s="3"/>
      <c r="F347" s="3"/>
      <c r="G347" s="3"/>
      <c r="H347" s="3"/>
    </row>
    <row r="348" spans="2:8" x14ac:dyDescent="0.25">
      <c r="B348"/>
      <c r="C348"/>
      <c r="D348"/>
      <c r="E348" s="3"/>
      <c r="F348" s="3"/>
      <c r="G348" s="3"/>
      <c r="H348" s="3"/>
    </row>
    <row r="349" spans="2:8" x14ac:dyDescent="0.25">
      <c r="B349"/>
      <c r="C349"/>
      <c r="D349"/>
      <c r="E349" s="3"/>
      <c r="F349" s="3"/>
      <c r="G349" s="3"/>
      <c r="H349" s="3"/>
    </row>
    <row r="350" spans="2:8" x14ac:dyDescent="0.25">
      <c r="B350"/>
      <c r="C350"/>
      <c r="D350"/>
      <c r="E350" s="3"/>
      <c r="F350" s="3"/>
      <c r="G350" s="3"/>
      <c r="H350" s="3"/>
    </row>
    <row r="351" spans="2:8" x14ac:dyDescent="0.25">
      <c r="B351"/>
      <c r="C351"/>
      <c r="D351"/>
      <c r="E351" s="3"/>
      <c r="F351" s="3"/>
      <c r="G351" s="3"/>
      <c r="H351" s="3"/>
    </row>
    <row r="352" spans="2:8" x14ac:dyDescent="0.25">
      <c r="B352"/>
      <c r="C352"/>
      <c r="D352"/>
      <c r="E352" s="3"/>
      <c r="F352" s="3"/>
      <c r="G352" s="3"/>
      <c r="H352" s="3"/>
    </row>
    <row r="353" spans="2:8" x14ac:dyDescent="0.25">
      <c r="B353"/>
      <c r="C353"/>
      <c r="D353"/>
      <c r="E353" s="3"/>
      <c r="F353" s="3"/>
      <c r="G353" s="3"/>
      <c r="H353" s="3"/>
    </row>
    <row r="354" spans="2:8" x14ac:dyDescent="0.25">
      <c r="B354"/>
      <c r="C354"/>
      <c r="D354"/>
      <c r="E354" s="3"/>
      <c r="F354" s="3"/>
      <c r="G354" s="3"/>
      <c r="H354" s="3"/>
    </row>
    <row r="355" spans="2:8" x14ac:dyDescent="0.25">
      <c r="B355"/>
      <c r="C355"/>
      <c r="D355"/>
      <c r="E355" s="3"/>
      <c r="F355" s="3"/>
      <c r="G355" s="3"/>
      <c r="H355" s="3"/>
    </row>
    <row r="356" spans="2:8" x14ac:dyDescent="0.25">
      <c r="B356"/>
      <c r="C356"/>
      <c r="D356"/>
      <c r="E356" s="3"/>
      <c r="F356" s="3"/>
      <c r="G356" s="3"/>
      <c r="H356" s="3"/>
    </row>
    <row r="357" spans="2:8" x14ac:dyDescent="0.25">
      <c r="B357"/>
      <c r="C357"/>
      <c r="D357"/>
      <c r="E357" s="3"/>
      <c r="F357" s="3"/>
      <c r="G357" s="3"/>
      <c r="H357" s="3"/>
    </row>
    <row r="358" spans="2:8" x14ac:dyDescent="0.25">
      <c r="B358"/>
      <c r="C358"/>
      <c r="D358"/>
      <c r="E358" s="3"/>
      <c r="F358" s="3"/>
      <c r="G358" s="3"/>
      <c r="H358" s="3"/>
    </row>
    <row r="359" spans="2:8" x14ac:dyDescent="0.25">
      <c r="B359"/>
      <c r="C359"/>
      <c r="D359"/>
      <c r="E359" s="3"/>
      <c r="F359" s="3"/>
      <c r="G359" s="3"/>
      <c r="H359" s="3"/>
    </row>
    <row r="360" spans="2:8" x14ac:dyDescent="0.25">
      <c r="B360"/>
      <c r="C360"/>
      <c r="D360"/>
      <c r="E360" s="3"/>
      <c r="F360" s="3"/>
      <c r="G360" s="3"/>
      <c r="H360" s="3"/>
    </row>
    <row r="361" spans="2:8" x14ac:dyDescent="0.25">
      <c r="B361"/>
      <c r="C361"/>
      <c r="D361"/>
      <c r="E361" s="3"/>
      <c r="F361" s="3"/>
      <c r="G361" s="3"/>
      <c r="H361" s="3"/>
    </row>
    <row r="362" spans="2:8" x14ac:dyDescent="0.25">
      <c r="B362"/>
      <c r="C362"/>
      <c r="D362"/>
      <c r="E362" s="3"/>
      <c r="F362" s="3"/>
      <c r="G362" s="3"/>
      <c r="H362" s="3"/>
    </row>
    <row r="363" spans="2:8" x14ac:dyDescent="0.25">
      <c r="B363"/>
      <c r="C363"/>
      <c r="D363"/>
      <c r="E363" s="3"/>
      <c r="F363" s="3"/>
      <c r="G363" s="3"/>
      <c r="H363" s="3"/>
    </row>
    <row r="364" spans="2:8" x14ac:dyDescent="0.25">
      <c r="B364"/>
      <c r="C364"/>
      <c r="D364"/>
      <c r="E364" s="3"/>
      <c r="F364" s="3"/>
      <c r="G364" s="3"/>
      <c r="H364" s="3"/>
    </row>
    <row r="365" spans="2:8" x14ac:dyDescent="0.25">
      <c r="B365"/>
      <c r="C365"/>
      <c r="D365"/>
      <c r="E365" s="3"/>
      <c r="F365" s="3"/>
      <c r="G365" s="3"/>
      <c r="H365" s="3"/>
    </row>
    <row r="366" spans="2:8" x14ac:dyDescent="0.25">
      <c r="B366"/>
      <c r="C366"/>
      <c r="D366"/>
      <c r="E366" s="3"/>
      <c r="F366" s="3"/>
      <c r="G366" s="3"/>
      <c r="H366" s="3"/>
    </row>
    <row r="367" spans="2:8" x14ac:dyDescent="0.25">
      <c r="B367"/>
      <c r="C367"/>
      <c r="D367"/>
      <c r="E367" s="3"/>
      <c r="F367" s="3"/>
      <c r="G367" s="3"/>
      <c r="H367" s="3"/>
    </row>
    <row r="368" spans="2:8" x14ac:dyDescent="0.25">
      <c r="B368"/>
      <c r="C368"/>
      <c r="D368"/>
      <c r="E368" s="3"/>
      <c r="F368" s="3"/>
      <c r="G368" s="3"/>
      <c r="H368" s="3"/>
    </row>
    <row r="369" spans="2:8" x14ac:dyDescent="0.25">
      <c r="B369"/>
      <c r="C369"/>
      <c r="D369"/>
      <c r="E369" s="3"/>
      <c r="F369" s="3"/>
      <c r="G369" s="3"/>
      <c r="H369" s="3"/>
    </row>
    <row r="370" spans="2:8" x14ac:dyDescent="0.25">
      <c r="B370"/>
      <c r="C370"/>
      <c r="D370"/>
      <c r="E370" s="3"/>
      <c r="F370" s="3"/>
      <c r="G370" s="3"/>
      <c r="H370" s="3"/>
    </row>
    <row r="371" spans="2:8" x14ac:dyDescent="0.25">
      <c r="B371"/>
      <c r="C371"/>
      <c r="D371"/>
      <c r="E371" s="3"/>
      <c r="F371" s="3"/>
      <c r="G371" s="3"/>
      <c r="H371" s="3"/>
    </row>
    <row r="372" spans="2:8" x14ac:dyDescent="0.25">
      <c r="B372"/>
      <c r="C372"/>
      <c r="D372"/>
      <c r="E372" s="3"/>
      <c r="F372" s="3"/>
      <c r="G372" s="3"/>
      <c r="H372" s="3"/>
    </row>
    <row r="373" spans="2:8" x14ac:dyDescent="0.25">
      <c r="B373"/>
      <c r="C373"/>
      <c r="D373"/>
      <c r="E373" s="3"/>
      <c r="F373" s="3"/>
      <c r="G373" s="3"/>
      <c r="H373" s="3"/>
    </row>
    <row r="374" spans="2:8" x14ac:dyDescent="0.25">
      <c r="B374"/>
      <c r="C374"/>
      <c r="D374"/>
      <c r="E374" s="3"/>
      <c r="F374" s="3"/>
      <c r="G374" s="3"/>
      <c r="H374" s="3"/>
    </row>
    <row r="375" spans="2:8" x14ac:dyDescent="0.25">
      <c r="B375"/>
      <c r="C375"/>
      <c r="D375"/>
      <c r="E375" s="3"/>
      <c r="F375" s="3"/>
      <c r="G375" s="3"/>
      <c r="H375" s="3"/>
    </row>
    <row r="376" spans="2:8" x14ac:dyDescent="0.25">
      <c r="B376"/>
      <c r="C376"/>
      <c r="D376"/>
      <c r="E376" s="3"/>
      <c r="F376" s="3"/>
      <c r="G376" s="3"/>
      <c r="H376" s="3"/>
    </row>
    <row r="377" spans="2:8" x14ac:dyDescent="0.25">
      <c r="B377"/>
      <c r="C377"/>
      <c r="D377"/>
      <c r="E377" s="3"/>
      <c r="F377" s="3"/>
      <c r="G377" s="3"/>
      <c r="H377" s="3"/>
    </row>
    <row r="378" spans="2:8" x14ac:dyDescent="0.25">
      <c r="B378"/>
      <c r="C378"/>
      <c r="D378"/>
      <c r="E378" s="3"/>
      <c r="F378" s="3"/>
      <c r="G378" s="3"/>
      <c r="H378" s="3"/>
    </row>
    <row r="379" spans="2:8" x14ac:dyDescent="0.25">
      <c r="B379"/>
      <c r="C379"/>
      <c r="D379"/>
      <c r="E379" s="3"/>
      <c r="F379" s="3"/>
      <c r="G379" s="3"/>
      <c r="H379" s="3"/>
    </row>
    <row r="380" spans="2:8" x14ac:dyDescent="0.25">
      <c r="B380"/>
      <c r="C380"/>
      <c r="D380"/>
      <c r="E380" s="3"/>
      <c r="F380" s="3"/>
      <c r="G380" s="3"/>
      <c r="H380" s="3"/>
    </row>
    <row r="381" spans="2:8" x14ac:dyDescent="0.25">
      <c r="B381"/>
      <c r="C381"/>
      <c r="D381"/>
      <c r="E381" s="3"/>
      <c r="F381" s="3"/>
      <c r="G381" s="3"/>
      <c r="H381" s="3"/>
    </row>
    <row r="382" spans="2:8" x14ac:dyDescent="0.25">
      <c r="B382"/>
      <c r="C382"/>
      <c r="D382"/>
      <c r="E382" s="3"/>
      <c r="F382" s="3"/>
      <c r="G382" s="3"/>
      <c r="H382" s="3"/>
    </row>
    <row r="383" spans="2:8" x14ac:dyDescent="0.25">
      <c r="B383"/>
      <c r="C383"/>
      <c r="D383"/>
      <c r="E383" s="3"/>
      <c r="F383" s="3"/>
      <c r="G383" s="3"/>
      <c r="H383" s="3"/>
    </row>
    <row r="384" spans="2:8" x14ac:dyDescent="0.25">
      <c r="B384"/>
      <c r="C384"/>
      <c r="D384"/>
      <c r="E384" s="3"/>
      <c r="F384" s="3"/>
      <c r="G384" s="3"/>
      <c r="H384" s="3"/>
    </row>
    <row r="385" spans="2:8" x14ac:dyDescent="0.25">
      <c r="B385"/>
      <c r="C385"/>
      <c r="D385"/>
      <c r="E385" s="3"/>
      <c r="F385" s="3"/>
      <c r="G385" s="3"/>
      <c r="H385" s="3"/>
    </row>
    <row r="386" spans="2:8" x14ac:dyDescent="0.25">
      <c r="B386"/>
      <c r="C386"/>
      <c r="D386"/>
      <c r="E386" s="3"/>
      <c r="F386" s="3"/>
      <c r="G386" s="3"/>
      <c r="H386" s="3"/>
    </row>
    <row r="387" spans="2:8" x14ac:dyDescent="0.25">
      <c r="B387"/>
      <c r="C387"/>
      <c r="D387"/>
      <c r="E387" s="3"/>
      <c r="F387" s="3"/>
      <c r="G387" s="3"/>
      <c r="H387" s="3"/>
    </row>
    <row r="388" spans="2:8" x14ac:dyDescent="0.25">
      <c r="B388"/>
      <c r="C388"/>
      <c r="D388"/>
      <c r="E388" s="3"/>
      <c r="F388" s="3"/>
      <c r="G388" s="3"/>
      <c r="H388" s="3"/>
    </row>
    <row r="389" spans="2:8" x14ac:dyDescent="0.25">
      <c r="B389"/>
      <c r="C389"/>
      <c r="D389"/>
      <c r="E389" s="3"/>
      <c r="F389" s="3"/>
      <c r="G389" s="3"/>
      <c r="H389" s="3"/>
    </row>
    <row r="390" spans="2:8" x14ac:dyDescent="0.25">
      <c r="B390"/>
      <c r="C390"/>
      <c r="D390"/>
      <c r="E390" s="3"/>
      <c r="F390" s="3"/>
      <c r="G390" s="3"/>
      <c r="H390" s="3"/>
    </row>
    <row r="391" spans="2:8" x14ac:dyDescent="0.25">
      <c r="B391"/>
      <c r="C391"/>
      <c r="D391"/>
      <c r="E391" s="3"/>
      <c r="F391" s="3"/>
      <c r="G391" s="3"/>
      <c r="H391" s="3"/>
    </row>
    <row r="392" spans="2:8" x14ac:dyDescent="0.25">
      <c r="B392"/>
      <c r="C392"/>
      <c r="D392"/>
      <c r="E392" s="3"/>
      <c r="F392" s="3"/>
      <c r="G392" s="3"/>
      <c r="H392" s="3"/>
    </row>
    <row r="393" spans="2:8" x14ac:dyDescent="0.25">
      <c r="B393"/>
      <c r="C393"/>
      <c r="D393"/>
      <c r="E393" s="3"/>
      <c r="F393" s="3"/>
      <c r="G393" s="3"/>
      <c r="H393" s="3"/>
    </row>
    <row r="394" spans="2:8" x14ac:dyDescent="0.25">
      <c r="B394"/>
      <c r="C394"/>
      <c r="D394"/>
      <c r="E394" s="3"/>
      <c r="F394" s="3"/>
      <c r="G394" s="3"/>
      <c r="H394" s="3"/>
    </row>
    <row r="395" spans="2:8" x14ac:dyDescent="0.25">
      <c r="B395"/>
      <c r="C395"/>
      <c r="D395"/>
      <c r="E395" s="3"/>
      <c r="F395" s="3"/>
      <c r="G395" s="3"/>
      <c r="H395" s="3"/>
    </row>
    <row r="396" spans="2:8" x14ac:dyDescent="0.25">
      <c r="B396"/>
      <c r="C396"/>
      <c r="D396"/>
      <c r="E396" s="3"/>
      <c r="F396" s="3"/>
      <c r="G396" s="3"/>
      <c r="H396" s="3"/>
    </row>
    <row r="397" spans="2:8" x14ac:dyDescent="0.25">
      <c r="B397"/>
      <c r="C397"/>
      <c r="D397"/>
      <c r="E397" s="3"/>
      <c r="F397" s="3"/>
      <c r="G397" s="3"/>
      <c r="H397" s="3"/>
    </row>
    <row r="398" spans="2:8" x14ac:dyDescent="0.25">
      <c r="B398"/>
      <c r="C398"/>
      <c r="D398"/>
      <c r="E398" s="3"/>
      <c r="F398" s="3"/>
      <c r="G398" s="3"/>
      <c r="H398" s="3"/>
    </row>
    <row r="399" spans="2:8" x14ac:dyDescent="0.25">
      <c r="B399"/>
      <c r="C399"/>
      <c r="D399"/>
      <c r="E399" s="3"/>
      <c r="F399" s="3"/>
      <c r="G399" s="3"/>
      <c r="H399" s="3"/>
    </row>
    <row r="400" spans="2:8" x14ac:dyDescent="0.25">
      <c r="B400"/>
      <c r="C400"/>
      <c r="D400"/>
      <c r="E400" s="3"/>
      <c r="F400" s="3"/>
      <c r="G400" s="3"/>
      <c r="H400" s="3"/>
    </row>
    <row r="401" spans="2:8" x14ac:dyDescent="0.25">
      <c r="B401"/>
      <c r="C401"/>
      <c r="D401"/>
      <c r="E401" s="3"/>
      <c r="F401" s="3"/>
      <c r="G401" s="3"/>
      <c r="H401" s="3"/>
    </row>
    <row r="402" spans="2:8" x14ac:dyDescent="0.25">
      <c r="B402"/>
      <c r="C402"/>
      <c r="D402"/>
      <c r="E402" s="3"/>
      <c r="F402" s="3"/>
      <c r="G402" s="3"/>
      <c r="H402" s="3"/>
    </row>
    <row r="403" spans="2:8" x14ac:dyDescent="0.25">
      <c r="B403"/>
      <c r="C403"/>
      <c r="D403"/>
      <c r="E403" s="3"/>
      <c r="F403" s="3"/>
      <c r="G403" s="3"/>
      <c r="H403" s="3"/>
    </row>
    <row r="404" spans="2:8" x14ac:dyDescent="0.25">
      <c r="B404"/>
      <c r="C404"/>
      <c r="D404"/>
      <c r="E404" s="3"/>
      <c r="F404" s="3"/>
      <c r="G404" s="3"/>
      <c r="H404" s="3"/>
    </row>
    <row r="405" spans="2:8" x14ac:dyDescent="0.25">
      <c r="B405"/>
      <c r="C405"/>
      <c r="D405"/>
      <c r="E405" s="3"/>
      <c r="F405" s="3"/>
      <c r="G405" s="3"/>
      <c r="H405" s="3"/>
    </row>
    <row r="406" spans="2:8" x14ac:dyDescent="0.25">
      <c r="B406"/>
      <c r="C406"/>
      <c r="D406"/>
      <c r="E406" s="3"/>
      <c r="F406" s="3"/>
      <c r="G406" s="3"/>
      <c r="H406" s="3"/>
    </row>
    <row r="407" spans="2:8" x14ac:dyDescent="0.25">
      <c r="B407"/>
      <c r="C407"/>
      <c r="D407"/>
      <c r="E407" s="3"/>
      <c r="F407" s="3"/>
      <c r="G407" s="3"/>
      <c r="H407" s="3"/>
    </row>
    <row r="408" spans="2:8" x14ac:dyDescent="0.25">
      <c r="B408"/>
      <c r="C408"/>
      <c r="D408"/>
      <c r="E408" s="3"/>
      <c r="F408" s="3"/>
      <c r="G408" s="3"/>
      <c r="H408" s="3"/>
    </row>
    <row r="409" spans="2:8" x14ac:dyDescent="0.25">
      <c r="B409"/>
      <c r="C409"/>
      <c r="D409"/>
      <c r="E409" s="3"/>
      <c r="F409" s="3"/>
      <c r="G409" s="3"/>
      <c r="H409" s="3"/>
    </row>
    <row r="410" spans="2:8" x14ac:dyDescent="0.25">
      <c r="B410"/>
      <c r="C410"/>
      <c r="D410"/>
      <c r="E410" s="3"/>
      <c r="F410" s="3"/>
      <c r="G410" s="3"/>
      <c r="H410" s="3"/>
    </row>
    <row r="411" spans="2:8" x14ac:dyDescent="0.25">
      <c r="B411"/>
      <c r="C411"/>
      <c r="D411"/>
      <c r="E411" s="3"/>
      <c r="F411" s="3"/>
      <c r="G411" s="3"/>
      <c r="H411" s="3"/>
    </row>
    <row r="412" spans="2:8" x14ac:dyDescent="0.25">
      <c r="B412"/>
      <c r="C412"/>
      <c r="D412"/>
      <c r="E412" s="3"/>
      <c r="F412" s="3"/>
      <c r="G412" s="3"/>
      <c r="H412" s="3"/>
    </row>
    <row r="413" spans="2:8" x14ac:dyDescent="0.25">
      <c r="B413"/>
      <c r="C413"/>
      <c r="D413"/>
      <c r="E413" s="3"/>
      <c r="F413" s="3"/>
      <c r="G413" s="3"/>
      <c r="H413" s="3"/>
    </row>
    <row r="414" spans="2:8" x14ac:dyDescent="0.25">
      <c r="B414"/>
      <c r="C414"/>
      <c r="D414"/>
      <c r="E414" s="3"/>
      <c r="F414" s="3"/>
      <c r="G414" s="3"/>
      <c r="H414" s="3"/>
    </row>
    <row r="415" spans="2:8" x14ac:dyDescent="0.25">
      <c r="B415"/>
      <c r="C415"/>
      <c r="D415"/>
      <c r="E415" s="3"/>
      <c r="F415" s="3"/>
      <c r="G415" s="3"/>
      <c r="H415" s="3"/>
    </row>
    <row r="416" spans="2:8" x14ac:dyDescent="0.25">
      <c r="B416"/>
      <c r="C416"/>
      <c r="D416"/>
      <c r="E416" s="3"/>
      <c r="F416" s="3"/>
      <c r="G416" s="3"/>
      <c r="H416" s="3"/>
    </row>
    <row r="417" spans="2:8" x14ac:dyDescent="0.25">
      <c r="B417"/>
      <c r="C417"/>
      <c r="D417"/>
      <c r="E417" s="3"/>
      <c r="F417" s="3"/>
      <c r="G417" s="3"/>
      <c r="H417" s="3"/>
    </row>
    <row r="418" spans="2:8" x14ac:dyDescent="0.25">
      <c r="B418"/>
      <c r="C418"/>
      <c r="D418"/>
      <c r="E418" s="3"/>
      <c r="F418" s="3"/>
      <c r="G418" s="3"/>
      <c r="H418" s="3"/>
    </row>
    <row r="419" spans="2:8" x14ac:dyDescent="0.25">
      <c r="B419"/>
      <c r="C419"/>
      <c r="D419"/>
      <c r="E419" s="3"/>
      <c r="F419" s="3"/>
      <c r="G419" s="3"/>
      <c r="H419" s="3"/>
    </row>
    <row r="420" spans="2:8" x14ac:dyDescent="0.25">
      <c r="B420"/>
      <c r="C420"/>
      <c r="D420"/>
      <c r="E420" s="3"/>
      <c r="F420" s="3"/>
      <c r="G420" s="3"/>
      <c r="H420" s="3"/>
    </row>
    <row r="421" spans="2:8" x14ac:dyDescent="0.25">
      <c r="B421"/>
      <c r="C421"/>
      <c r="D421"/>
      <c r="E421" s="3"/>
      <c r="F421" s="3"/>
      <c r="G421" s="3"/>
      <c r="H421" s="3"/>
    </row>
    <row r="422" spans="2:8" x14ac:dyDescent="0.25">
      <c r="B422"/>
      <c r="C422"/>
      <c r="D422"/>
      <c r="E422" s="3"/>
      <c r="F422" s="3"/>
      <c r="G422" s="3"/>
      <c r="H422" s="3"/>
    </row>
    <row r="423" spans="2:8" x14ac:dyDescent="0.25">
      <c r="B423"/>
      <c r="C423"/>
      <c r="D423"/>
      <c r="E423" s="3"/>
      <c r="F423" s="3"/>
      <c r="G423" s="3"/>
      <c r="H423" s="3"/>
    </row>
    <row r="424" spans="2:8" x14ac:dyDescent="0.25">
      <c r="B424"/>
      <c r="C424"/>
      <c r="D424"/>
      <c r="E424" s="3"/>
      <c r="F424" s="3"/>
      <c r="G424" s="3"/>
      <c r="H424" s="3"/>
    </row>
    <row r="425" spans="2:8" x14ac:dyDescent="0.25">
      <c r="B425"/>
      <c r="C425"/>
      <c r="D425"/>
      <c r="E425" s="3"/>
      <c r="F425" s="3"/>
      <c r="G425" s="3"/>
      <c r="H425" s="3"/>
    </row>
    <row r="426" spans="2:8" x14ac:dyDescent="0.25">
      <c r="B426"/>
      <c r="C426"/>
      <c r="D426"/>
      <c r="E426" s="3"/>
      <c r="F426" s="3"/>
      <c r="G426" s="3"/>
      <c r="H426" s="3"/>
    </row>
    <row r="427" spans="2:8" x14ac:dyDescent="0.25">
      <c r="B427"/>
      <c r="C427"/>
      <c r="D427"/>
      <c r="E427" s="3"/>
      <c r="F427" s="3"/>
      <c r="G427" s="3"/>
      <c r="H427" s="3"/>
    </row>
    <row r="428" spans="2:8" x14ac:dyDescent="0.25">
      <c r="B428"/>
      <c r="C428"/>
      <c r="D428"/>
      <c r="E428" s="3"/>
      <c r="F428" s="3"/>
      <c r="G428" s="3"/>
      <c r="H428" s="3"/>
    </row>
    <row r="429" spans="2:8" x14ac:dyDescent="0.25">
      <c r="B429"/>
      <c r="C429"/>
      <c r="D429"/>
      <c r="E429" s="3"/>
      <c r="F429" s="3"/>
      <c r="G429" s="3"/>
      <c r="H429" s="3"/>
    </row>
    <row r="430" spans="2:8" x14ac:dyDescent="0.25">
      <c r="B430"/>
      <c r="C430"/>
      <c r="D430"/>
      <c r="E430" s="3"/>
      <c r="F430" s="3"/>
      <c r="G430" s="3"/>
      <c r="H430" s="3"/>
    </row>
    <row r="431" spans="2:8" x14ac:dyDescent="0.25">
      <c r="B431"/>
      <c r="C431"/>
      <c r="D431"/>
      <c r="E431" s="3"/>
      <c r="F431" s="3"/>
      <c r="G431" s="3"/>
      <c r="H431" s="3"/>
    </row>
    <row r="432" spans="2:8" x14ac:dyDescent="0.25">
      <c r="B432"/>
      <c r="C432"/>
      <c r="D432"/>
      <c r="E432" s="3"/>
      <c r="F432" s="3"/>
      <c r="G432" s="3"/>
      <c r="H432" s="3"/>
    </row>
    <row r="433" spans="2:8" x14ac:dyDescent="0.25">
      <c r="B433"/>
      <c r="C433"/>
      <c r="D433"/>
      <c r="E433" s="3"/>
      <c r="F433" s="3"/>
      <c r="G433" s="3"/>
      <c r="H433" s="3"/>
    </row>
    <row r="434" spans="2:8" x14ac:dyDescent="0.25">
      <c r="B434"/>
      <c r="C434"/>
      <c r="D434"/>
      <c r="E434" s="3"/>
      <c r="F434" s="3"/>
      <c r="G434" s="3"/>
      <c r="H434" s="3"/>
    </row>
    <row r="435" spans="2:8" x14ac:dyDescent="0.25">
      <c r="B435"/>
      <c r="C435"/>
      <c r="D435"/>
      <c r="E435" s="3"/>
      <c r="F435" s="3"/>
      <c r="G435" s="3"/>
      <c r="H435" s="3"/>
    </row>
    <row r="436" spans="2:8" x14ac:dyDescent="0.25">
      <c r="B436"/>
      <c r="C436"/>
      <c r="D436"/>
      <c r="E436" s="3"/>
      <c r="F436" s="3"/>
      <c r="G436" s="3"/>
      <c r="H436" s="3"/>
    </row>
    <row r="437" spans="2:8" x14ac:dyDescent="0.25">
      <c r="B437"/>
      <c r="C437"/>
      <c r="D437"/>
      <c r="E437" s="3"/>
      <c r="F437" s="3"/>
      <c r="G437" s="3"/>
      <c r="H437" s="3"/>
    </row>
    <row r="438" spans="2:8" x14ac:dyDescent="0.25">
      <c r="B438"/>
      <c r="C438"/>
      <c r="D438"/>
      <c r="E438" s="3"/>
      <c r="F438" s="3"/>
      <c r="G438" s="3"/>
      <c r="H438" s="3"/>
    </row>
    <row r="439" spans="2:8" x14ac:dyDescent="0.25">
      <c r="B439"/>
      <c r="C439"/>
      <c r="D439"/>
      <c r="E439" s="3"/>
      <c r="F439" s="3"/>
      <c r="G439" s="3"/>
      <c r="H439" s="3"/>
    </row>
    <row r="440" spans="2:8" x14ac:dyDescent="0.25">
      <c r="B440"/>
      <c r="C440"/>
      <c r="D440"/>
      <c r="E440" s="3"/>
      <c r="F440" s="3"/>
      <c r="G440" s="3"/>
      <c r="H440" s="3"/>
    </row>
    <row r="441" spans="2:8" x14ac:dyDescent="0.25">
      <c r="B441"/>
      <c r="C441"/>
      <c r="D441"/>
      <c r="E441" s="3"/>
      <c r="F441" s="3"/>
      <c r="G441" s="3"/>
      <c r="H441" s="3"/>
    </row>
    <row r="442" spans="2:8" x14ac:dyDescent="0.25">
      <c r="B442"/>
      <c r="C442"/>
      <c r="D442"/>
      <c r="E442" s="3"/>
      <c r="F442" s="3"/>
      <c r="G442" s="3"/>
      <c r="H442" s="3"/>
    </row>
    <row r="443" spans="2:8" x14ac:dyDescent="0.25">
      <c r="B443"/>
      <c r="C443"/>
      <c r="D443"/>
      <c r="E443" s="3"/>
      <c r="F443" s="3"/>
      <c r="G443" s="3"/>
      <c r="H443" s="3"/>
    </row>
    <row r="444" spans="2:8" x14ac:dyDescent="0.25">
      <c r="B444"/>
      <c r="C444"/>
      <c r="D444"/>
      <c r="E444" s="3"/>
      <c r="F444" s="3"/>
      <c r="G444" s="3"/>
      <c r="H444" s="3"/>
    </row>
    <row r="445" spans="2:8" x14ac:dyDescent="0.25">
      <c r="B445"/>
      <c r="C445"/>
      <c r="D445"/>
      <c r="E445" s="3"/>
      <c r="F445" s="3"/>
      <c r="G445" s="3"/>
      <c r="H445" s="3"/>
    </row>
    <row r="446" spans="2:8" x14ac:dyDescent="0.25">
      <c r="B446"/>
      <c r="C446"/>
      <c r="D446"/>
      <c r="E446" s="3"/>
      <c r="F446" s="3"/>
      <c r="G446" s="3"/>
      <c r="H446" s="3"/>
    </row>
    <row r="447" spans="2:8" x14ac:dyDescent="0.25">
      <c r="B447"/>
      <c r="C447"/>
      <c r="D447"/>
      <c r="E447" s="3"/>
      <c r="F447" s="3"/>
      <c r="G447" s="3"/>
      <c r="H447" s="3"/>
    </row>
    <row r="448" spans="2:8" x14ac:dyDescent="0.25">
      <c r="B448"/>
      <c r="C448"/>
      <c r="D448"/>
      <c r="E448" s="3"/>
      <c r="F448" s="3"/>
      <c r="G448" s="3"/>
      <c r="H448" s="3"/>
    </row>
    <row r="449" spans="2:8" x14ac:dyDescent="0.25">
      <c r="B449"/>
      <c r="C449"/>
      <c r="D449"/>
      <c r="E449" s="3"/>
      <c r="F449" s="3"/>
      <c r="G449" s="3"/>
      <c r="H449" s="3"/>
    </row>
    <row r="450" spans="2:8" x14ac:dyDescent="0.25">
      <c r="B450"/>
      <c r="C450"/>
      <c r="D450"/>
      <c r="E450" s="3"/>
      <c r="F450" s="3"/>
      <c r="G450" s="3"/>
      <c r="H450" s="3"/>
    </row>
    <row r="451" spans="2:8" x14ac:dyDescent="0.25">
      <c r="B451"/>
      <c r="C451"/>
      <c r="D451"/>
      <c r="E451" s="3"/>
      <c r="F451" s="3"/>
      <c r="G451" s="3"/>
      <c r="H451" s="3"/>
    </row>
    <row r="452" spans="2:8" x14ac:dyDescent="0.25">
      <c r="B452"/>
      <c r="C452"/>
      <c r="D452"/>
      <c r="E452" s="3"/>
      <c r="F452" s="3"/>
      <c r="G452" s="3"/>
      <c r="H452" s="3"/>
    </row>
    <row r="453" spans="2:8" x14ac:dyDescent="0.25">
      <c r="B453"/>
      <c r="C453"/>
      <c r="D453"/>
      <c r="E453" s="3"/>
      <c r="F453" s="3"/>
      <c r="G453" s="3"/>
      <c r="H453" s="3"/>
    </row>
    <row r="454" spans="2:8" x14ac:dyDescent="0.25">
      <c r="B454"/>
      <c r="C454"/>
      <c r="D454"/>
      <c r="E454" s="3"/>
      <c r="F454" s="3"/>
      <c r="G454" s="3"/>
      <c r="H454" s="3"/>
    </row>
    <row r="455" spans="2:8" x14ac:dyDescent="0.25">
      <c r="B455"/>
      <c r="C455"/>
      <c r="D455"/>
      <c r="E455" s="3"/>
      <c r="F455" s="3"/>
      <c r="G455" s="3"/>
      <c r="H455" s="3"/>
    </row>
    <row r="456" spans="2:8" x14ac:dyDescent="0.25">
      <c r="B456"/>
      <c r="C456"/>
      <c r="D456"/>
      <c r="E456" s="3"/>
      <c r="F456" s="3"/>
      <c r="G456" s="3"/>
      <c r="H456" s="3"/>
    </row>
    <row r="457" spans="2:8" x14ac:dyDescent="0.25">
      <c r="B457"/>
      <c r="C457"/>
      <c r="D457"/>
      <c r="E457" s="3"/>
      <c r="F457" s="3"/>
      <c r="G457" s="3"/>
      <c r="H457" s="3"/>
    </row>
    <row r="458" spans="2:8" x14ac:dyDescent="0.25">
      <c r="B458"/>
      <c r="C458"/>
      <c r="D458"/>
      <c r="E458" s="3"/>
      <c r="F458" s="3"/>
      <c r="G458" s="3"/>
      <c r="H458" s="3"/>
    </row>
    <row r="459" spans="2:8" x14ac:dyDescent="0.25">
      <c r="B459"/>
      <c r="C459"/>
      <c r="D459"/>
      <c r="E459" s="3"/>
      <c r="F459" s="3"/>
      <c r="G459" s="3"/>
      <c r="H459" s="3"/>
    </row>
    <row r="460" spans="2:8" x14ac:dyDescent="0.25">
      <c r="B460"/>
      <c r="C460"/>
      <c r="D460"/>
      <c r="E460" s="3"/>
      <c r="F460" s="3"/>
      <c r="G460" s="3"/>
      <c r="H460" s="3"/>
    </row>
    <row r="461" spans="2:8" x14ac:dyDescent="0.25">
      <c r="B461"/>
      <c r="C461"/>
      <c r="D461"/>
      <c r="E461" s="3"/>
      <c r="F461" s="3"/>
      <c r="G461" s="3"/>
      <c r="H461" s="3"/>
    </row>
    <row r="462" spans="2:8" x14ac:dyDescent="0.25">
      <c r="B462"/>
      <c r="C462"/>
      <c r="D462"/>
      <c r="E462" s="3"/>
      <c r="F462" s="3"/>
      <c r="G462" s="3"/>
      <c r="H462" s="3"/>
    </row>
    <row r="463" spans="2:8" x14ac:dyDescent="0.25">
      <c r="B463"/>
      <c r="C463"/>
      <c r="D463"/>
      <c r="E463" s="3"/>
      <c r="F463" s="3"/>
      <c r="G463" s="3"/>
      <c r="H463" s="3"/>
    </row>
    <row r="464" spans="2:8" x14ac:dyDescent="0.25">
      <c r="B464"/>
      <c r="C464"/>
      <c r="D464"/>
      <c r="E464" s="3"/>
      <c r="F464" s="3"/>
      <c r="G464" s="3"/>
      <c r="H464" s="3"/>
    </row>
    <row r="465" spans="2:8" x14ac:dyDescent="0.25">
      <c r="B465"/>
      <c r="C465"/>
      <c r="D465"/>
      <c r="E465" s="3"/>
      <c r="F465" s="3"/>
      <c r="G465" s="3"/>
      <c r="H465" s="3"/>
    </row>
    <row r="466" spans="2:8" x14ac:dyDescent="0.25">
      <c r="B466"/>
      <c r="C466"/>
      <c r="D466"/>
      <c r="E466" s="3"/>
      <c r="F466" s="3"/>
      <c r="G466" s="3"/>
      <c r="H466" s="3"/>
    </row>
    <row r="467" spans="2:8" x14ac:dyDescent="0.25">
      <c r="B467"/>
      <c r="C467"/>
      <c r="D467"/>
      <c r="E467" s="3"/>
      <c r="F467" s="3"/>
      <c r="G467" s="3"/>
      <c r="H467" s="3"/>
    </row>
    <row r="468" spans="2:8" x14ac:dyDescent="0.25">
      <c r="B468"/>
      <c r="C468"/>
      <c r="D468"/>
      <c r="E468" s="3"/>
      <c r="F468" s="3"/>
      <c r="G468" s="3"/>
      <c r="H468" s="3"/>
    </row>
    <row r="469" spans="2:8" x14ac:dyDescent="0.25">
      <c r="B469"/>
      <c r="C469"/>
      <c r="D469"/>
      <c r="E469" s="3"/>
      <c r="F469" s="3"/>
      <c r="G469" s="3"/>
      <c r="H469" s="3"/>
    </row>
    <row r="470" spans="2:8" x14ac:dyDescent="0.25">
      <c r="B470"/>
      <c r="C470"/>
      <c r="D470"/>
      <c r="E470" s="3"/>
      <c r="F470" s="3"/>
      <c r="G470" s="3"/>
      <c r="H470" s="3"/>
    </row>
    <row r="471" spans="2:8" x14ac:dyDescent="0.25">
      <c r="B471"/>
      <c r="C471"/>
      <c r="D471"/>
      <c r="E471" s="3"/>
      <c r="F471" s="3"/>
      <c r="G471" s="3"/>
      <c r="H471" s="3"/>
    </row>
    <row r="472" spans="2:8" x14ac:dyDescent="0.25">
      <c r="B472"/>
      <c r="C472"/>
      <c r="D472"/>
      <c r="E472" s="3"/>
      <c r="F472" s="3"/>
      <c r="G472" s="3"/>
      <c r="H472" s="3"/>
    </row>
    <row r="473" spans="2:8" x14ac:dyDescent="0.25">
      <c r="B473"/>
      <c r="C473"/>
      <c r="D473"/>
      <c r="E473" s="3"/>
      <c r="F473" s="3"/>
      <c r="G473" s="3"/>
      <c r="H473" s="3"/>
    </row>
    <row r="474" spans="2:8" x14ac:dyDescent="0.25">
      <c r="B474"/>
      <c r="C474"/>
      <c r="D474"/>
      <c r="E474" s="3"/>
      <c r="F474" s="3"/>
      <c r="G474" s="3"/>
      <c r="H474" s="3"/>
    </row>
    <row r="475" spans="2:8" x14ac:dyDescent="0.25">
      <c r="B475"/>
      <c r="C475"/>
      <c r="D475"/>
      <c r="E475" s="3"/>
      <c r="F475" s="3"/>
      <c r="G475" s="3"/>
      <c r="H475" s="3"/>
    </row>
    <row r="476" spans="2:8" x14ac:dyDescent="0.25">
      <c r="B476"/>
      <c r="C476"/>
      <c r="D476"/>
      <c r="E476" s="3"/>
      <c r="F476" s="3"/>
      <c r="G476" s="3"/>
      <c r="H476" s="3"/>
    </row>
    <row r="477" spans="2:8" x14ac:dyDescent="0.25">
      <c r="B477"/>
      <c r="C477"/>
      <c r="D477"/>
      <c r="E477" s="3"/>
      <c r="F477" s="3"/>
      <c r="G477" s="3"/>
      <c r="H477" s="3"/>
    </row>
    <row r="478" spans="2:8" x14ac:dyDescent="0.25">
      <c r="B478"/>
      <c r="C478"/>
      <c r="D478"/>
      <c r="E478" s="3"/>
      <c r="F478" s="3"/>
      <c r="G478" s="3"/>
      <c r="H478" s="3"/>
    </row>
    <row r="479" spans="2:8" x14ac:dyDescent="0.25">
      <c r="B479"/>
      <c r="C479"/>
      <c r="D479"/>
      <c r="E479" s="3"/>
      <c r="F479" s="3"/>
      <c r="G479" s="3"/>
      <c r="H479" s="3"/>
    </row>
    <row r="480" spans="2:8" x14ac:dyDescent="0.25">
      <c r="B480"/>
      <c r="C480"/>
      <c r="D480"/>
      <c r="E480" s="3"/>
      <c r="F480" s="3"/>
      <c r="G480" s="3"/>
      <c r="H480" s="3"/>
    </row>
    <row r="481" spans="2:8" x14ac:dyDescent="0.25">
      <c r="B481"/>
      <c r="C481"/>
      <c r="D481"/>
      <c r="E481" s="3"/>
      <c r="F481" s="3"/>
      <c r="G481" s="3"/>
      <c r="H481" s="3"/>
    </row>
    <row r="482" spans="2:8" x14ac:dyDescent="0.25">
      <c r="B482"/>
      <c r="C482"/>
      <c r="D482"/>
      <c r="E482" s="3"/>
      <c r="F482" s="3"/>
      <c r="G482" s="3"/>
      <c r="H482" s="3"/>
    </row>
    <row r="483" spans="2:8" x14ac:dyDescent="0.25">
      <c r="B483"/>
      <c r="C483"/>
      <c r="D483"/>
      <c r="E483" s="3"/>
      <c r="F483" s="3"/>
      <c r="G483" s="3"/>
      <c r="H483" s="3"/>
    </row>
    <row r="484" spans="2:8" x14ac:dyDescent="0.25">
      <c r="B484"/>
      <c r="C484"/>
      <c r="D484"/>
      <c r="E484" s="3"/>
      <c r="F484" s="3"/>
      <c r="G484" s="3"/>
      <c r="H484" s="3"/>
    </row>
    <row r="485" spans="2:8" x14ac:dyDescent="0.25">
      <c r="B485"/>
      <c r="C485"/>
      <c r="D485"/>
      <c r="E485" s="3"/>
      <c r="F485" s="3"/>
      <c r="G485" s="3"/>
      <c r="H485" s="3"/>
    </row>
    <row r="486" spans="2:8" x14ac:dyDescent="0.25">
      <c r="B486"/>
      <c r="C486"/>
      <c r="D486"/>
      <c r="E486" s="3"/>
      <c r="F486" s="3"/>
      <c r="G486" s="3"/>
      <c r="H486" s="3"/>
    </row>
    <row r="487" spans="2:8" x14ac:dyDescent="0.25">
      <c r="B487"/>
      <c r="C487"/>
      <c r="D487"/>
      <c r="E487" s="3"/>
      <c r="F487" s="3"/>
      <c r="G487" s="3"/>
      <c r="H487" s="3"/>
    </row>
    <row r="488" spans="2:8" x14ac:dyDescent="0.25">
      <c r="B488"/>
      <c r="C488"/>
      <c r="D488"/>
      <c r="E488" s="3"/>
      <c r="F488" s="3"/>
      <c r="G488" s="3"/>
      <c r="H488" s="3"/>
    </row>
    <row r="489" spans="2:8" x14ac:dyDescent="0.25">
      <c r="B489"/>
      <c r="C489"/>
      <c r="D489"/>
      <c r="E489" s="3"/>
      <c r="F489" s="3"/>
      <c r="G489" s="3"/>
      <c r="H489" s="3"/>
    </row>
    <row r="490" spans="2:8" x14ac:dyDescent="0.25">
      <c r="B490"/>
      <c r="C490"/>
      <c r="D490"/>
      <c r="E490" s="3"/>
      <c r="F490" s="3"/>
      <c r="G490" s="3"/>
      <c r="H490" s="3"/>
    </row>
    <row r="491" spans="2:8" x14ac:dyDescent="0.25">
      <c r="B491"/>
      <c r="C491"/>
      <c r="D491"/>
      <c r="E491" s="3"/>
      <c r="F491" s="3"/>
      <c r="G491" s="3"/>
      <c r="H491" s="3"/>
    </row>
    <row r="492" spans="2:8" x14ac:dyDescent="0.25">
      <c r="B492"/>
      <c r="C492"/>
      <c r="D492"/>
      <c r="E492" s="3"/>
      <c r="F492" s="3"/>
      <c r="G492" s="3"/>
      <c r="H492" s="3"/>
    </row>
    <row r="493" spans="2:8" x14ac:dyDescent="0.25">
      <c r="B493"/>
      <c r="C493"/>
      <c r="D493"/>
      <c r="E493" s="3"/>
      <c r="F493" s="3"/>
      <c r="G493" s="3"/>
      <c r="H493" s="3"/>
    </row>
    <row r="494" spans="2:8" x14ac:dyDescent="0.25">
      <c r="B494"/>
      <c r="C494"/>
      <c r="D494"/>
      <c r="E494" s="3"/>
      <c r="F494" s="3"/>
      <c r="G494" s="3"/>
      <c r="H494" s="3"/>
    </row>
    <row r="495" spans="2:8" x14ac:dyDescent="0.25">
      <c r="B495"/>
      <c r="C495"/>
      <c r="D495"/>
      <c r="E495" s="3"/>
      <c r="F495" s="3"/>
      <c r="G495" s="3"/>
      <c r="H495" s="3"/>
    </row>
    <row r="496" spans="2:8" x14ac:dyDescent="0.25">
      <c r="B496"/>
      <c r="C496"/>
      <c r="D496"/>
      <c r="E496" s="3"/>
      <c r="F496" s="3"/>
      <c r="G496" s="3"/>
      <c r="H496" s="3"/>
    </row>
    <row r="497" spans="2:8" x14ac:dyDescent="0.25">
      <c r="B497"/>
      <c r="C497"/>
      <c r="D497"/>
      <c r="E497" s="3"/>
      <c r="F497" s="3"/>
      <c r="G497" s="3"/>
      <c r="H497" s="3"/>
    </row>
    <row r="498" spans="2:8" x14ac:dyDescent="0.25">
      <c r="B498"/>
      <c r="C498"/>
      <c r="D498"/>
      <c r="E498" s="3"/>
      <c r="F498" s="3"/>
      <c r="G498" s="3"/>
      <c r="H498" s="3"/>
    </row>
    <row r="499" spans="2:8" x14ac:dyDescent="0.25">
      <c r="B499"/>
      <c r="C499"/>
      <c r="D499"/>
      <c r="E499" s="3"/>
      <c r="F499" s="3"/>
      <c r="G499" s="3"/>
      <c r="H499" s="3"/>
    </row>
    <row r="500" spans="2:8" x14ac:dyDescent="0.25">
      <c r="B500"/>
      <c r="C500"/>
      <c r="D500"/>
      <c r="E500" s="3"/>
      <c r="F500" s="3"/>
      <c r="G500" s="3"/>
      <c r="H500" s="3"/>
    </row>
    <row r="501" spans="2:8" x14ac:dyDescent="0.25">
      <c r="B501"/>
      <c r="C501"/>
      <c r="D501"/>
      <c r="E501" s="3"/>
      <c r="F501" s="3"/>
      <c r="G501" s="3"/>
      <c r="H501" s="3"/>
    </row>
    <row r="502" spans="2:8" x14ac:dyDescent="0.25">
      <c r="B502"/>
      <c r="C502"/>
      <c r="D502"/>
      <c r="E502" s="3"/>
      <c r="F502" s="3"/>
      <c r="G502" s="3"/>
      <c r="H502" s="3"/>
    </row>
    <row r="503" spans="2:8" x14ac:dyDescent="0.25">
      <c r="B503"/>
      <c r="C503"/>
      <c r="D503"/>
      <c r="E503" s="3"/>
      <c r="F503" s="3"/>
      <c r="G503" s="3"/>
      <c r="H503" s="3"/>
    </row>
    <row r="504" spans="2:8" x14ac:dyDescent="0.25">
      <c r="B504"/>
      <c r="C504"/>
      <c r="D504"/>
      <c r="E504" s="3"/>
      <c r="F504" s="3"/>
      <c r="G504" s="3"/>
      <c r="H504" s="3"/>
    </row>
    <row r="505" spans="2:8" x14ac:dyDescent="0.25">
      <c r="B505"/>
      <c r="C505"/>
      <c r="D505"/>
      <c r="E505" s="3"/>
      <c r="F505" s="3"/>
      <c r="G505" s="3"/>
      <c r="H505" s="3"/>
    </row>
    <row r="506" spans="2:8" x14ac:dyDescent="0.25">
      <c r="B506"/>
      <c r="C506"/>
      <c r="D506"/>
      <c r="E506" s="3"/>
      <c r="F506" s="3"/>
      <c r="G506" s="3"/>
      <c r="H506" s="3"/>
    </row>
    <row r="507" spans="2:8" x14ac:dyDescent="0.25">
      <c r="B507"/>
      <c r="C507"/>
      <c r="D507"/>
      <c r="E507" s="3"/>
      <c r="F507" s="3"/>
      <c r="G507" s="3"/>
      <c r="H507" s="3"/>
    </row>
    <row r="508" spans="2:8" x14ac:dyDescent="0.25">
      <c r="B508"/>
      <c r="C508"/>
      <c r="D508"/>
      <c r="E508" s="3"/>
      <c r="F508" s="3"/>
      <c r="G508" s="3"/>
      <c r="H508" s="3"/>
    </row>
    <row r="509" spans="2:8" x14ac:dyDescent="0.25">
      <c r="B509"/>
      <c r="C509"/>
      <c r="D509"/>
      <c r="E509" s="3"/>
      <c r="F509" s="3"/>
      <c r="G509" s="3"/>
      <c r="H509" s="3"/>
    </row>
    <row r="510" spans="2:8" x14ac:dyDescent="0.25">
      <c r="B510"/>
      <c r="C510"/>
      <c r="D510"/>
      <c r="E510" s="3"/>
      <c r="F510" s="3"/>
      <c r="G510" s="3"/>
      <c r="H510" s="3"/>
    </row>
    <row r="511" spans="2:8" x14ac:dyDescent="0.25">
      <c r="B511"/>
      <c r="C511"/>
      <c r="D511"/>
      <c r="E511" s="3"/>
      <c r="F511" s="3"/>
      <c r="G511" s="3"/>
      <c r="H511" s="3"/>
    </row>
    <row r="512" spans="2:8" x14ac:dyDescent="0.25">
      <c r="B512"/>
      <c r="C512"/>
      <c r="D512"/>
      <c r="E512" s="3"/>
      <c r="F512" s="3"/>
      <c r="G512" s="3"/>
      <c r="H512" s="3"/>
    </row>
    <row r="513" spans="2:8" x14ac:dyDescent="0.25">
      <c r="B513"/>
      <c r="C513"/>
      <c r="D513"/>
      <c r="E513" s="3"/>
      <c r="F513" s="3"/>
      <c r="G513" s="3"/>
      <c r="H513" s="3"/>
    </row>
    <row r="514" spans="2:8" x14ac:dyDescent="0.25">
      <c r="B514"/>
      <c r="C514"/>
      <c r="D514"/>
      <c r="E514" s="3"/>
      <c r="F514" s="3"/>
      <c r="G514" s="3"/>
      <c r="H514" s="3"/>
    </row>
    <row r="515" spans="2:8" x14ac:dyDescent="0.25">
      <c r="B515"/>
      <c r="C515"/>
      <c r="D515"/>
      <c r="E515" s="3"/>
      <c r="F515" s="3"/>
      <c r="G515" s="3"/>
      <c r="H515" s="3"/>
    </row>
    <row r="516" spans="2:8" x14ac:dyDescent="0.25">
      <c r="B516"/>
      <c r="C516"/>
      <c r="D516"/>
      <c r="E516" s="3"/>
      <c r="F516" s="3"/>
      <c r="G516" s="3"/>
      <c r="H516" s="3"/>
    </row>
    <row r="517" spans="2:8" x14ac:dyDescent="0.25">
      <c r="B517"/>
      <c r="C517"/>
      <c r="D517"/>
      <c r="E517" s="3"/>
      <c r="F517" s="3"/>
      <c r="G517" s="3"/>
      <c r="H517" s="3"/>
    </row>
    <row r="518" spans="2:8" x14ac:dyDescent="0.25">
      <c r="B518"/>
      <c r="C518"/>
      <c r="D518"/>
      <c r="E518" s="3"/>
      <c r="F518" s="3"/>
      <c r="G518" s="3"/>
      <c r="H518" s="3"/>
    </row>
    <row r="519" spans="2:8" x14ac:dyDescent="0.25">
      <c r="B519"/>
      <c r="C519"/>
      <c r="D519"/>
      <c r="E519" s="3"/>
      <c r="F519" s="3"/>
      <c r="G519" s="3"/>
      <c r="H519" s="3"/>
    </row>
    <row r="520" spans="2:8" x14ac:dyDescent="0.25">
      <c r="B520"/>
      <c r="C520"/>
      <c r="D520"/>
      <c r="E520" s="3"/>
      <c r="F520" s="3"/>
      <c r="G520" s="3"/>
      <c r="H520" s="3"/>
    </row>
    <row r="521" spans="2:8" x14ac:dyDescent="0.25">
      <c r="B521"/>
      <c r="C521"/>
      <c r="D521"/>
      <c r="E521" s="3"/>
      <c r="F521" s="3"/>
      <c r="G521" s="3"/>
      <c r="H521" s="3"/>
    </row>
    <row r="522" spans="2:8" x14ac:dyDescent="0.25">
      <c r="B522"/>
      <c r="C522"/>
      <c r="D522"/>
      <c r="E522" s="3"/>
      <c r="F522" s="3"/>
      <c r="G522" s="3"/>
      <c r="H522" s="3"/>
    </row>
    <row r="523" spans="2:8" x14ac:dyDescent="0.25">
      <c r="B523"/>
      <c r="C523"/>
      <c r="D523"/>
      <c r="E523" s="3"/>
      <c r="F523" s="3"/>
      <c r="G523" s="3"/>
      <c r="H523" s="3"/>
    </row>
    <row r="524" spans="2:8" x14ac:dyDescent="0.25">
      <c r="B524"/>
      <c r="C524"/>
      <c r="D524"/>
      <c r="E524" s="3"/>
      <c r="F524" s="3"/>
      <c r="G524" s="3"/>
      <c r="H524" s="3"/>
    </row>
    <row r="525" spans="2:8" x14ac:dyDescent="0.25">
      <c r="B525"/>
      <c r="C525"/>
      <c r="D525"/>
      <c r="E525" s="3"/>
      <c r="F525" s="3"/>
      <c r="G525" s="3"/>
      <c r="H525" s="3"/>
    </row>
    <row r="526" spans="2:8" x14ac:dyDescent="0.25">
      <c r="B526"/>
      <c r="C526"/>
      <c r="D526"/>
      <c r="E526" s="3"/>
      <c r="F526" s="3"/>
      <c r="G526" s="3"/>
      <c r="H526" s="3"/>
    </row>
    <row r="527" spans="2:8" x14ac:dyDescent="0.25">
      <c r="B527"/>
      <c r="C527"/>
      <c r="D527"/>
      <c r="E527" s="3"/>
      <c r="F527" s="3"/>
      <c r="G527" s="3"/>
      <c r="H527" s="3"/>
    </row>
    <row r="528" spans="2:8" x14ac:dyDescent="0.25">
      <c r="B528"/>
      <c r="C528"/>
      <c r="D528"/>
      <c r="E528" s="3"/>
      <c r="F528" s="3"/>
      <c r="G528" s="3"/>
      <c r="H528" s="3"/>
    </row>
    <row r="529" spans="2:8" x14ac:dyDescent="0.25">
      <c r="B529"/>
      <c r="C529"/>
      <c r="D529"/>
      <c r="E529" s="3"/>
      <c r="F529" s="3"/>
      <c r="G529" s="3"/>
      <c r="H529" s="3"/>
    </row>
    <row r="530" spans="2:8" x14ac:dyDescent="0.25">
      <c r="B530"/>
      <c r="C530"/>
      <c r="D530"/>
      <c r="E530" s="3"/>
      <c r="F530" s="3"/>
      <c r="G530" s="3"/>
      <c r="H530" s="3"/>
    </row>
    <row r="531" spans="2:8" x14ac:dyDescent="0.25">
      <c r="B531"/>
      <c r="C531"/>
      <c r="D531"/>
      <c r="E531" s="3"/>
      <c r="F531" s="3"/>
      <c r="G531" s="3"/>
      <c r="H531" s="3"/>
    </row>
    <row r="532" spans="2:8" x14ac:dyDescent="0.25">
      <c r="B532"/>
      <c r="C532"/>
      <c r="D532"/>
      <c r="E532" s="3"/>
      <c r="F532" s="3"/>
      <c r="G532" s="3"/>
      <c r="H532" s="3"/>
    </row>
    <row r="533" spans="2:8" x14ac:dyDescent="0.25">
      <c r="B533"/>
      <c r="C533"/>
      <c r="D533"/>
      <c r="E533" s="3"/>
      <c r="F533" s="3"/>
      <c r="G533" s="3"/>
      <c r="H533" s="3"/>
    </row>
    <row r="534" spans="2:8" x14ac:dyDescent="0.25">
      <c r="B534"/>
      <c r="C534"/>
      <c r="D534"/>
      <c r="E534" s="3"/>
      <c r="F534" s="3"/>
      <c r="G534" s="3"/>
      <c r="H534" s="3"/>
    </row>
    <row r="535" spans="2:8" x14ac:dyDescent="0.25">
      <c r="B535"/>
      <c r="C535"/>
      <c r="D535"/>
      <c r="E535" s="3"/>
      <c r="F535" s="3"/>
      <c r="G535" s="3"/>
      <c r="H535" s="3"/>
    </row>
    <row r="536" spans="2:8" x14ac:dyDescent="0.25">
      <c r="B536"/>
      <c r="C536"/>
      <c r="D536"/>
      <c r="E536" s="3"/>
      <c r="F536" s="3"/>
      <c r="G536" s="3"/>
      <c r="H536" s="3"/>
    </row>
    <row r="537" spans="2:8" x14ac:dyDescent="0.25">
      <c r="B537"/>
      <c r="C537"/>
      <c r="D537"/>
      <c r="E537" s="3"/>
      <c r="F537" s="3"/>
      <c r="G537" s="3"/>
      <c r="H537" s="3"/>
    </row>
    <row r="538" spans="2:8" x14ac:dyDescent="0.25">
      <c r="B538"/>
      <c r="C538"/>
      <c r="D538"/>
      <c r="E538" s="3"/>
      <c r="F538" s="3"/>
      <c r="G538" s="3"/>
      <c r="H538" s="3"/>
    </row>
    <row r="539" spans="2:8" x14ac:dyDescent="0.25">
      <c r="B539"/>
      <c r="C539"/>
      <c r="D539"/>
      <c r="E539" s="3"/>
      <c r="F539" s="3"/>
      <c r="G539" s="3"/>
      <c r="H539" s="3"/>
    </row>
    <row r="540" spans="2:8" x14ac:dyDescent="0.25">
      <c r="B540"/>
      <c r="C540"/>
      <c r="D540"/>
      <c r="E540" s="3"/>
      <c r="F540" s="3"/>
      <c r="G540" s="3"/>
      <c r="H540" s="3"/>
    </row>
    <row r="541" spans="2:8" x14ac:dyDescent="0.25">
      <c r="B541"/>
      <c r="C541"/>
      <c r="D541"/>
      <c r="E541" s="3"/>
      <c r="F541" s="3"/>
      <c r="G541" s="3"/>
      <c r="H541" s="3"/>
    </row>
    <row r="542" spans="2:8" x14ac:dyDescent="0.25">
      <c r="B542"/>
      <c r="C542"/>
      <c r="D542"/>
      <c r="E542" s="3"/>
      <c r="F542" s="3"/>
      <c r="G542" s="3"/>
      <c r="H542" s="3"/>
    </row>
    <row r="543" spans="2:8" x14ac:dyDescent="0.25">
      <c r="B543"/>
      <c r="C543"/>
      <c r="D543"/>
      <c r="E543" s="3"/>
      <c r="F543" s="3"/>
      <c r="G543" s="3"/>
      <c r="H543" s="3"/>
    </row>
    <row r="544" spans="2:8" x14ac:dyDescent="0.25">
      <c r="B544"/>
      <c r="C544"/>
      <c r="D544"/>
      <c r="E544" s="3"/>
      <c r="F544" s="3"/>
      <c r="G544" s="3"/>
      <c r="H544" s="3"/>
    </row>
    <row r="545" spans="2:8" x14ac:dyDescent="0.25">
      <c r="B545"/>
      <c r="C545"/>
      <c r="D545"/>
      <c r="E545" s="3"/>
      <c r="F545" s="3"/>
      <c r="G545" s="3"/>
      <c r="H545" s="3"/>
    </row>
    <row r="546" spans="2:8" x14ac:dyDescent="0.25">
      <c r="B546"/>
      <c r="C546"/>
      <c r="D546"/>
      <c r="E546" s="3"/>
      <c r="F546" s="3"/>
      <c r="G546" s="3"/>
      <c r="H546" s="3"/>
    </row>
    <row r="547" spans="2:8" x14ac:dyDescent="0.25">
      <c r="B547"/>
      <c r="C547"/>
      <c r="D547"/>
      <c r="E547" s="3"/>
      <c r="F547" s="3"/>
      <c r="G547" s="3"/>
      <c r="H547" s="3"/>
    </row>
    <row r="548" spans="2:8" x14ac:dyDescent="0.25">
      <c r="B548"/>
      <c r="C548"/>
      <c r="D548"/>
      <c r="E548" s="3"/>
      <c r="F548" s="3"/>
      <c r="G548" s="3"/>
      <c r="H548" s="3"/>
    </row>
    <row r="549" spans="2:8" x14ac:dyDescent="0.25">
      <c r="B549"/>
      <c r="C549"/>
      <c r="D549"/>
      <c r="E549" s="3"/>
      <c r="F549" s="3"/>
      <c r="G549" s="3"/>
      <c r="H549" s="3"/>
    </row>
    <row r="550" spans="2:8" x14ac:dyDescent="0.25">
      <c r="B550"/>
      <c r="C550"/>
      <c r="D550"/>
      <c r="E550" s="3"/>
      <c r="F550" s="3"/>
      <c r="G550" s="3"/>
      <c r="H550" s="3"/>
    </row>
    <row r="551" spans="2:8" x14ac:dyDescent="0.25">
      <c r="B551"/>
      <c r="C551"/>
      <c r="D551"/>
      <c r="E551" s="3"/>
      <c r="F551" s="3"/>
      <c r="G551" s="3"/>
      <c r="H551" s="3"/>
    </row>
    <row r="552" spans="2:8" x14ac:dyDescent="0.25">
      <c r="B552"/>
      <c r="C552"/>
      <c r="D552"/>
      <c r="E552" s="3"/>
      <c r="F552" s="3"/>
      <c r="G552" s="3"/>
      <c r="H552" s="3"/>
    </row>
    <row r="553" spans="2:8" x14ac:dyDescent="0.25">
      <c r="B553"/>
      <c r="C553"/>
      <c r="D553"/>
      <c r="E553" s="3"/>
      <c r="F553" s="3"/>
      <c r="G553" s="3"/>
      <c r="H553" s="3"/>
    </row>
    <row r="554" spans="2:8" x14ac:dyDescent="0.25">
      <c r="B554"/>
      <c r="C554"/>
      <c r="D554"/>
      <c r="E554" s="3"/>
      <c r="F554" s="3"/>
      <c r="G554" s="3"/>
      <c r="H554" s="3"/>
    </row>
    <row r="555" spans="2:8" x14ac:dyDescent="0.25">
      <c r="B555"/>
      <c r="C555"/>
      <c r="D555"/>
      <c r="E555" s="3"/>
      <c r="F555" s="3"/>
      <c r="G555" s="3"/>
      <c r="H555" s="3"/>
    </row>
    <row r="556" spans="2:8" x14ac:dyDescent="0.25">
      <c r="B556"/>
      <c r="C556"/>
      <c r="D556"/>
      <c r="E556" s="3"/>
      <c r="F556" s="3"/>
      <c r="G556" s="3"/>
      <c r="H556" s="3"/>
    </row>
    <row r="557" spans="2:8" x14ac:dyDescent="0.25">
      <c r="B557"/>
      <c r="C557"/>
      <c r="D557"/>
      <c r="E557" s="3"/>
      <c r="F557" s="3"/>
      <c r="G557" s="3"/>
      <c r="H557" s="3"/>
    </row>
    <row r="558" spans="2:8" x14ac:dyDescent="0.25">
      <c r="B558"/>
      <c r="C558"/>
      <c r="D558"/>
      <c r="E558" s="3"/>
      <c r="F558" s="3"/>
      <c r="G558" s="3"/>
      <c r="H558" s="3"/>
    </row>
    <row r="559" spans="2:8" x14ac:dyDescent="0.25">
      <c r="B559"/>
      <c r="C559"/>
      <c r="D559"/>
      <c r="E559" s="3"/>
      <c r="F559" s="3"/>
      <c r="G559" s="3"/>
      <c r="H559" s="3"/>
    </row>
    <row r="560" spans="2:8" x14ac:dyDescent="0.25">
      <c r="B560"/>
      <c r="C560"/>
      <c r="D560"/>
      <c r="E560" s="3"/>
      <c r="F560" s="3"/>
      <c r="G560" s="3"/>
      <c r="H560" s="3"/>
    </row>
    <row r="561" spans="2:8" x14ac:dyDescent="0.25">
      <c r="B561"/>
      <c r="C561"/>
      <c r="D561"/>
      <c r="E561" s="3"/>
      <c r="F561" s="3"/>
      <c r="G561" s="3"/>
      <c r="H561" s="3"/>
    </row>
    <row r="562" spans="2:8" x14ac:dyDescent="0.25">
      <c r="B562"/>
      <c r="C562"/>
      <c r="D562"/>
      <c r="E562" s="3"/>
      <c r="F562" s="3"/>
      <c r="G562" s="3"/>
      <c r="H562" s="3"/>
    </row>
    <row r="563" spans="2:8" x14ac:dyDescent="0.25">
      <c r="B563"/>
      <c r="C563"/>
      <c r="D563"/>
      <c r="E563" s="3"/>
      <c r="F563" s="3"/>
      <c r="G563" s="3"/>
      <c r="H563" s="3"/>
    </row>
    <row r="564" spans="2:8" x14ac:dyDescent="0.25">
      <c r="B564"/>
      <c r="C564"/>
      <c r="D564"/>
      <c r="E564" s="3"/>
      <c r="F564" s="3"/>
      <c r="G564" s="3"/>
      <c r="H564" s="3"/>
    </row>
    <row r="565" spans="2:8" x14ac:dyDescent="0.25">
      <c r="B565"/>
      <c r="C565"/>
      <c r="D565"/>
      <c r="E565" s="3"/>
      <c r="F565" s="3"/>
      <c r="G565" s="3"/>
      <c r="H565" s="3"/>
    </row>
    <row r="566" spans="2:8" x14ac:dyDescent="0.25">
      <c r="B566"/>
      <c r="C566"/>
      <c r="D566"/>
      <c r="E566" s="3"/>
      <c r="F566" s="3"/>
      <c r="G566" s="3"/>
      <c r="H566" s="3"/>
    </row>
    <row r="567" spans="2:8" x14ac:dyDescent="0.25">
      <c r="B567"/>
      <c r="C567"/>
      <c r="D567"/>
      <c r="E567" s="3"/>
      <c r="F567" s="3"/>
      <c r="G567" s="3"/>
      <c r="H567" s="3"/>
    </row>
    <row r="568" spans="2:8" x14ac:dyDescent="0.25">
      <c r="B568"/>
      <c r="C568"/>
      <c r="D568"/>
      <c r="E568" s="3"/>
      <c r="F568" s="3"/>
      <c r="G568" s="3"/>
      <c r="H568" s="3"/>
    </row>
    <row r="569" spans="2:8" x14ac:dyDescent="0.25">
      <c r="B569"/>
      <c r="C569"/>
      <c r="D569"/>
      <c r="E569" s="3"/>
      <c r="F569" s="3"/>
      <c r="G569" s="3"/>
      <c r="H569" s="3"/>
    </row>
    <row r="570" spans="2:8" x14ac:dyDescent="0.25">
      <c r="B570"/>
      <c r="C570"/>
      <c r="D570"/>
      <c r="E570" s="3"/>
      <c r="F570" s="3"/>
      <c r="G570" s="3"/>
      <c r="H570" s="3"/>
    </row>
    <row r="571" spans="2:8" x14ac:dyDescent="0.25">
      <c r="B571"/>
      <c r="C571"/>
      <c r="D571"/>
      <c r="E571" s="3"/>
      <c r="F571" s="3"/>
      <c r="G571" s="3"/>
      <c r="H571" s="3"/>
    </row>
    <row r="572" spans="2:8" x14ac:dyDescent="0.25">
      <c r="B572"/>
      <c r="C572"/>
      <c r="D572"/>
      <c r="E572" s="3"/>
      <c r="F572" s="3"/>
      <c r="G572" s="3"/>
      <c r="H572" s="3"/>
    </row>
    <row r="573" spans="2:8" x14ac:dyDescent="0.25">
      <c r="B573"/>
      <c r="C573"/>
      <c r="D573"/>
      <c r="E573" s="3"/>
      <c r="F573" s="3"/>
      <c r="G573" s="3"/>
      <c r="H573" s="3"/>
    </row>
    <row r="574" spans="2:8" x14ac:dyDescent="0.25">
      <c r="B574"/>
      <c r="C574"/>
      <c r="D574"/>
      <c r="E574" s="3"/>
      <c r="F574" s="3"/>
      <c r="G574" s="3"/>
      <c r="H574" s="3"/>
    </row>
    <row r="575" spans="2:8" x14ac:dyDescent="0.25">
      <c r="B575"/>
      <c r="C575"/>
      <c r="D575"/>
      <c r="E575" s="3"/>
      <c r="F575" s="3"/>
      <c r="G575" s="3"/>
      <c r="H575" s="3"/>
    </row>
    <row r="576" spans="2:8" x14ac:dyDescent="0.25">
      <c r="B576"/>
      <c r="C576"/>
      <c r="D576"/>
      <c r="E576" s="3"/>
      <c r="F576" s="3"/>
      <c r="G576" s="3"/>
      <c r="H576" s="3"/>
    </row>
    <row r="577" spans="2:8" x14ac:dyDescent="0.25">
      <c r="B577"/>
      <c r="C577"/>
      <c r="D577"/>
      <c r="E577" s="3"/>
      <c r="F577" s="3"/>
      <c r="G577" s="3"/>
      <c r="H577" s="3"/>
    </row>
    <row r="578" spans="2:8" x14ac:dyDescent="0.25">
      <c r="B578"/>
      <c r="C578"/>
      <c r="D578"/>
      <c r="E578" s="3"/>
      <c r="F578" s="3"/>
      <c r="G578" s="3"/>
      <c r="H578" s="3"/>
    </row>
    <row r="579" spans="2:8" x14ac:dyDescent="0.25">
      <c r="B579"/>
      <c r="C579"/>
      <c r="D579"/>
      <c r="E579" s="3"/>
      <c r="F579" s="3"/>
      <c r="G579" s="3"/>
      <c r="H579" s="3"/>
    </row>
    <row r="580" spans="2:8" x14ac:dyDescent="0.25">
      <c r="B580"/>
      <c r="C580"/>
      <c r="D580"/>
      <c r="E580" s="3"/>
      <c r="F580" s="3"/>
      <c r="G580" s="3"/>
      <c r="H580" s="3"/>
    </row>
    <row r="581" spans="2:8" x14ac:dyDescent="0.25">
      <c r="B581"/>
      <c r="C581"/>
      <c r="D581"/>
      <c r="E581" s="3"/>
      <c r="F581" s="3"/>
      <c r="G581" s="3"/>
      <c r="H581" s="3"/>
    </row>
    <row r="582" spans="2:8" x14ac:dyDescent="0.25">
      <c r="B582"/>
      <c r="C582"/>
      <c r="D582"/>
      <c r="E582" s="3"/>
      <c r="F582" s="3"/>
      <c r="G582" s="3"/>
      <c r="H582" s="3"/>
    </row>
    <row r="583" spans="2:8" x14ac:dyDescent="0.25">
      <c r="B583"/>
      <c r="C583"/>
      <c r="D583"/>
      <c r="E583" s="3"/>
      <c r="F583" s="3"/>
      <c r="G583" s="3"/>
      <c r="H583" s="3"/>
    </row>
    <row r="584" spans="2:8" x14ac:dyDescent="0.25">
      <c r="B584"/>
      <c r="C584"/>
      <c r="D584"/>
      <c r="E584" s="3"/>
      <c r="F584" s="3"/>
      <c r="G584" s="3"/>
      <c r="H584" s="3"/>
    </row>
    <row r="585" spans="2:8" x14ac:dyDescent="0.25">
      <c r="B585"/>
      <c r="C585"/>
      <c r="D585"/>
      <c r="E585" s="3"/>
      <c r="F585" s="3"/>
      <c r="G585" s="3"/>
      <c r="H585" s="3"/>
    </row>
    <row r="586" spans="2:8" x14ac:dyDescent="0.25">
      <c r="B586"/>
      <c r="C586"/>
      <c r="D586"/>
      <c r="E586" s="3"/>
      <c r="F586" s="3"/>
      <c r="G586" s="3"/>
      <c r="H586" s="3"/>
    </row>
    <row r="587" spans="2:8" x14ac:dyDescent="0.25">
      <c r="B587"/>
      <c r="C587"/>
      <c r="D587"/>
      <c r="E587" s="3"/>
      <c r="F587" s="3"/>
      <c r="G587" s="3"/>
      <c r="H587" s="3"/>
    </row>
    <row r="588" spans="2:8" x14ac:dyDescent="0.25">
      <c r="B588"/>
      <c r="C588"/>
      <c r="D588"/>
      <c r="E588" s="3"/>
      <c r="F588" s="3"/>
      <c r="G588" s="3"/>
      <c r="H588" s="3"/>
    </row>
    <row r="589" spans="2:8" x14ac:dyDescent="0.25">
      <c r="B589"/>
      <c r="C589"/>
      <c r="D589"/>
      <c r="E589" s="3"/>
      <c r="F589" s="3"/>
      <c r="G589" s="3"/>
      <c r="H589" s="3"/>
    </row>
    <row r="590" spans="2:8" x14ac:dyDescent="0.25">
      <c r="B590"/>
      <c r="C590"/>
      <c r="D590"/>
      <c r="E590" s="3"/>
      <c r="F590" s="3"/>
      <c r="G590" s="3"/>
      <c r="H590" s="3"/>
    </row>
    <row r="591" spans="2:8" x14ac:dyDescent="0.25">
      <c r="B591"/>
      <c r="C591"/>
      <c r="D591"/>
      <c r="E591" s="3"/>
      <c r="F591" s="3"/>
      <c r="G591" s="3"/>
      <c r="H591" s="3"/>
    </row>
    <row r="592" spans="2:8" x14ac:dyDescent="0.25">
      <c r="B592"/>
      <c r="C592"/>
      <c r="D592"/>
      <c r="E592" s="3"/>
      <c r="F592" s="3"/>
      <c r="G592" s="3"/>
      <c r="H592" s="3"/>
    </row>
    <row r="593" spans="2:8" x14ac:dyDescent="0.25">
      <c r="B593"/>
      <c r="C593"/>
      <c r="D593"/>
      <c r="E593" s="3"/>
      <c r="F593" s="3"/>
      <c r="G593" s="3"/>
      <c r="H593" s="3"/>
    </row>
    <row r="594" spans="2:8" x14ac:dyDescent="0.25">
      <c r="B594"/>
      <c r="C594"/>
      <c r="D594"/>
      <c r="E594" s="3"/>
      <c r="F594" s="3"/>
      <c r="G594" s="3"/>
      <c r="H594" s="3"/>
    </row>
    <row r="595" spans="2:8" x14ac:dyDescent="0.25">
      <c r="B595"/>
      <c r="C595"/>
      <c r="D595"/>
      <c r="E595" s="3"/>
      <c r="F595" s="3"/>
      <c r="G595" s="3"/>
      <c r="H595" s="3"/>
    </row>
    <row r="596" spans="2:8" x14ac:dyDescent="0.25">
      <c r="B596"/>
      <c r="C596"/>
      <c r="D596"/>
      <c r="E596" s="3"/>
      <c r="F596" s="3"/>
      <c r="G596" s="3"/>
      <c r="H596" s="3"/>
    </row>
    <row r="597" spans="2:8" x14ac:dyDescent="0.25">
      <c r="B597"/>
      <c r="C597"/>
      <c r="D597"/>
      <c r="E597" s="3"/>
      <c r="F597" s="3"/>
      <c r="G597" s="3"/>
      <c r="H597" s="3"/>
    </row>
    <row r="598" spans="2:8" x14ac:dyDescent="0.25">
      <c r="B598"/>
      <c r="C598"/>
      <c r="D598"/>
      <c r="E598" s="3"/>
      <c r="F598" s="3"/>
      <c r="G598" s="3"/>
      <c r="H598" s="3"/>
    </row>
    <row r="599" spans="2:8" x14ac:dyDescent="0.25">
      <c r="B599"/>
      <c r="C599"/>
      <c r="D599"/>
      <c r="E599" s="3"/>
      <c r="F599" s="3"/>
      <c r="G599" s="3"/>
      <c r="H599" s="3"/>
    </row>
    <row r="600" spans="2:8" x14ac:dyDescent="0.25">
      <c r="B600"/>
      <c r="C600"/>
      <c r="D600"/>
      <c r="E600" s="3"/>
      <c r="F600" s="3"/>
      <c r="G600" s="3"/>
      <c r="H600" s="3"/>
    </row>
    <row r="601" spans="2:8" x14ac:dyDescent="0.25">
      <c r="B601"/>
      <c r="C601"/>
      <c r="D601"/>
      <c r="E601" s="3"/>
      <c r="F601" s="3"/>
      <c r="G601" s="3"/>
      <c r="H601" s="3"/>
    </row>
    <row r="602" spans="2:8" x14ac:dyDescent="0.25">
      <c r="B602"/>
      <c r="C602"/>
      <c r="D602"/>
      <c r="E602" s="3"/>
      <c r="F602" s="3"/>
      <c r="G602" s="3"/>
      <c r="H602" s="3"/>
    </row>
    <row r="603" spans="2:8" x14ac:dyDescent="0.25">
      <c r="B603"/>
      <c r="C603"/>
      <c r="D603"/>
      <c r="E603" s="3"/>
      <c r="F603" s="3"/>
      <c r="G603" s="3"/>
      <c r="H603" s="3"/>
    </row>
    <row r="604" spans="2:8" x14ac:dyDescent="0.25">
      <c r="B604"/>
      <c r="C604"/>
      <c r="D604"/>
      <c r="E604" s="3"/>
      <c r="F604" s="3"/>
      <c r="G604" s="3"/>
      <c r="H604" s="3"/>
    </row>
    <row r="605" spans="2:8" x14ac:dyDescent="0.25">
      <c r="B605"/>
      <c r="C605"/>
      <c r="D605"/>
      <c r="E605" s="3"/>
      <c r="F605" s="3"/>
      <c r="G605" s="3"/>
      <c r="H605" s="3"/>
    </row>
    <row r="606" spans="2:8" x14ac:dyDescent="0.25">
      <c r="B606"/>
      <c r="C606"/>
      <c r="D606"/>
      <c r="E606" s="3"/>
      <c r="F606" s="3"/>
      <c r="G606" s="3"/>
      <c r="H606" s="3"/>
    </row>
    <row r="607" spans="2:8" x14ac:dyDescent="0.25">
      <c r="B607"/>
      <c r="C607"/>
      <c r="D607"/>
      <c r="E607" s="3"/>
      <c r="F607" s="3"/>
      <c r="G607" s="3"/>
      <c r="H607" s="3"/>
    </row>
    <row r="608" spans="2:8" x14ac:dyDescent="0.25">
      <c r="B608"/>
      <c r="C608"/>
      <c r="D608"/>
      <c r="E608" s="3"/>
      <c r="F608" s="3"/>
      <c r="G608" s="3"/>
      <c r="H608" s="3"/>
    </row>
    <row r="609" spans="2:8" x14ac:dyDescent="0.25">
      <c r="B609"/>
      <c r="C609"/>
      <c r="D609"/>
      <c r="E609" s="3"/>
      <c r="F609" s="3"/>
      <c r="G609" s="3"/>
      <c r="H609" s="3"/>
    </row>
    <row r="610" spans="2:8" x14ac:dyDescent="0.25">
      <c r="B610"/>
      <c r="C610"/>
      <c r="D610"/>
      <c r="E610" s="3"/>
      <c r="F610" s="3"/>
      <c r="G610" s="3"/>
      <c r="H610" s="3"/>
    </row>
    <row r="611" spans="2:8" x14ac:dyDescent="0.25">
      <c r="B611"/>
      <c r="C611"/>
      <c r="D611"/>
      <c r="E611" s="3"/>
      <c r="F611" s="3"/>
      <c r="G611" s="3"/>
      <c r="H611" s="3"/>
    </row>
    <row r="612" spans="2:8" x14ac:dyDescent="0.25">
      <c r="B612"/>
      <c r="C612"/>
      <c r="D612"/>
      <c r="E612" s="3"/>
      <c r="F612" s="3"/>
      <c r="G612" s="3"/>
      <c r="H612" s="3"/>
    </row>
    <row r="613" spans="2:8" x14ac:dyDescent="0.25">
      <c r="B613"/>
      <c r="C613"/>
      <c r="D613"/>
      <c r="E613" s="3"/>
      <c r="F613" s="3"/>
      <c r="G613" s="3"/>
      <c r="H613" s="3"/>
    </row>
    <row r="614" spans="2:8" x14ac:dyDescent="0.25">
      <c r="B614"/>
      <c r="C614"/>
      <c r="D614"/>
      <c r="E614" s="3"/>
      <c r="F614" s="3"/>
      <c r="G614" s="3"/>
      <c r="H614" s="3"/>
    </row>
    <row r="615" spans="2:8" x14ac:dyDescent="0.25">
      <c r="B615"/>
      <c r="C615"/>
      <c r="D615"/>
      <c r="E615" s="3"/>
      <c r="F615" s="3"/>
      <c r="G615" s="3"/>
      <c r="H615" s="3"/>
    </row>
    <row r="616" spans="2:8" x14ac:dyDescent="0.25">
      <c r="B616"/>
      <c r="C616"/>
      <c r="D616"/>
      <c r="E616" s="3"/>
      <c r="F616" s="3"/>
      <c r="G616" s="3"/>
      <c r="H616" s="3"/>
    </row>
    <row r="617" spans="2:8" x14ac:dyDescent="0.25">
      <c r="B617"/>
      <c r="C617"/>
      <c r="D617"/>
      <c r="E617" s="3"/>
      <c r="F617" s="3"/>
      <c r="G617" s="3"/>
      <c r="H617" s="3"/>
    </row>
    <row r="618" spans="2:8" x14ac:dyDescent="0.25">
      <c r="B618"/>
      <c r="C618"/>
      <c r="D618"/>
      <c r="E618" s="3"/>
      <c r="F618" s="3"/>
      <c r="G618" s="3"/>
      <c r="H618" s="3"/>
    </row>
    <row r="619" spans="2:8" x14ac:dyDescent="0.25">
      <c r="B619"/>
      <c r="C619"/>
      <c r="D619"/>
      <c r="E619" s="3"/>
      <c r="F619" s="3"/>
      <c r="G619" s="3"/>
      <c r="H619" s="3"/>
    </row>
    <row r="620" spans="2:8" x14ac:dyDescent="0.25">
      <c r="B620"/>
      <c r="C620"/>
      <c r="D620"/>
      <c r="E620" s="3"/>
      <c r="F620" s="3"/>
      <c r="G620" s="3"/>
      <c r="H620" s="3"/>
    </row>
    <row r="621" spans="2:8" x14ac:dyDescent="0.25">
      <c r="B621"/>
      <c r="C621"/>
      <c r="D621"/>
      <c r="E621" s="3"/>
      <c r="F621" s="3"/>
      <c r="G621" s="3"/>
      <c r="H621" s="3"/>
    </row>
    <row r="622" spans="2:8" x14ac:dyDescent="0.25">
      <c r="B622"/>
      <c r="C622"/>
      <c r="D622"/>
      <c r="E622" s="3"/>
      <c r="F622" s="3"/>
      <c r="G622" s="3"/>
      <c r="H622" s="3"/>
    </row>
    <row r="623" spans="2:8" x14ac:dyDescent="0.25">
      <c r="B623"/>
      <c r="C623"/>
      <c r="D623"/>
      <c r="E623" s="3"/>
      <c r="F623" s="3"/>
      <c r="G623" s="3"/>
      <c r="H623" s="3"/>
    </row>
    <row r="624" spans="2:8" x14ac:dyDescent="0.25">
      <c r="B624"/>
      <c r="C624"/>
      <c r="D624"/>
      <c r="E624" s="3"/>
      <c r="F624" s="3"/>
      <c r="G624" s="3"/>
      <c r="H624" s="3"/>
    </row>
    <row r="625" spans="2:8" x14ac:dyDescent="0.25">
      <c r="B625"/>
      <c r="C625"/>
      <c r="D625"/>
      <c r="E625" s="3"/>
      <c r="F625" s="3"/>
      <c r="G625" s="3"/>
      <c r="H625" s="3"/>
    </row>
    <row r="626" spans="2:8" x14ac:dyDescent="0.25">
      <c r="B626"/>
      <c r="C626"/>
      <c r="D626"/>
      <c r="E626" s="3"/>
      <c r="F626" s="3"/>
      <c r="G626" s="3"/>
      <c r="H626" s="3"/>
    </row>
    <row r="627" spans="2:8" x14ac:dyDescent="0.25">
      <c r="B627"/>
      <c r="C627"/>
      <c r="D627"/>
      <c r="E627" s="3"/>
      <c r="F627" s="3"/>
      <c r="G627" s="3"/>
      <c r="H627" s="3"/>
    </row>
    <row r="628" spans="2:8" x14ac:dyDescent="0.25">
      <c r="B628"/>
      <c r="C628"/>
      <c r="D628"/>
      <c r="E628" s="3"/>
      <c r="F628" s="3"/>
      <c r="G628" s="3"/>
      <c r="H628" s="3"/>
    </row>
    <row r="629" spans="2:8" x14ac:dyDescent="0.25">
      <c r="B629"/>
      <c r="C629"/>
      <c r="D629"/>
      <c r="E629" s="3"/>
      <c r="F629" s="3"/>
      <c r="G629" s="3"/>
      <c r="H629" s="3"/>
    </row>
    <row r="630" spans="2:8" x14ac:dyDescent="0.25">
      <c r="B630"/>
      <c r="C630"/>
      <c r="D630"/>
      <c r="E630" s="3"/>
      <c r="F630" s="3"/>
      <c r="G630" s="3"/>
      <c r="H630" s="3"/>
    </row>
    <row r="631" spans="2:8" x14ac:dyDescent="0.25">
      <c r="B631"/>
      <c r="C631"/>
      <c r="D631"/>
      <c r="E631" s="3"/>
      <c r="F631" s="3"/>
      <c r="G631" s="3"/>
      <c r="H631" s="3"/>
    </row>
    <row r="632" spans="2:8" x14ac:dyDescent="0.25">
      <c r="B632"/>
      <c r="C632"/>
      <c r="D632"/>
      <c r="E632" s="3"/>
      <c r="F632" s="3"/>
      <c r="G632" s="3"/>
      <c r="H632" s="3"/>
    </row>
    <row r="633" spans="2:8" x14ac:dyDescent="0.25">
      <c r="B633"/>
      <c r="C633"/>
      <c r="D633"/>
      <c r="E633" s="3"/>
      <c r="F633" s="3"/>
      <c r="G633" s="3"/>
      <c r="H633" s="3"/>
    </row>
    <row r="634" spans="2:8" x14ac:dyDescent="0.25">
      <c r="B634"/>
      <c r="C634"/>
      <c r="D634"/>
      <c r="E634" s="3"/>
      <c r="F634" s="3"/>
      <c r="G634" s="3"/>
      <c r="H634" s="3"/>
    </row>
    <row r="635" spans="2:8" x14ac:dyDescent="0.25">
      <c r="B635"/>
      <c r="C635"/>
      <c r="D635"/>
      <c r="E635" s="3"/>
      <c r="F635" s="3"/>
      <c r="G635" s="3"/>
      <c r="H635" s="3"/>
    </row>
    <row r="636" spans="2:8" x14ac:dyDescent="0.25">
      <c r="B636"/>
      <c r="C636"/>
      <c r="D636"/>
      <c r="E636" s="3"/>
      <c r="F636" s="3"/>
      <c r="G636" s="3"/>
      <c r="H636" s="3"/>
    </row>
    <row r="637" spans="2:8" x14ac:dyDescent="0.25">
      <c r="B637"/>
      <c r="C637"/>
      <c r="D637"/>
      <c r="E637" s="3"/>
      <c r="F637" s="3"/>
      <c r="G637" s="3"/>
      <c r="H637" s="3"/>
    </row>
    <row r="638" spans="2:8" x14ac:dyDescent="0.25">
      <c r="B638"/>
      <c r="C638"/>
      <c r="D638"/>
      <c r="E638" s="3"/>
      <c r="F638" s="3"/>
      <c r="G638" s="3"/>
      <c r="H638" s="3"/>
    </row>
    <row r="639" spans="2:8" x14ac:dyDescent="0.25">
      <c r="B639"/>
      <c r="C639"/>
      <c r="D639"/>
      <c r="E639" s="3"/>
      <c r="F639" s="3"/>
      <c r="G639" s="3"/>
      <c r="H639" s="3"/>
    </row>
    <row r="640" spans="2:8" x14ac:dyDescent="0.25">
      <c r="B640"/>
      <c r="C640"/>
      <c r="D640"/>
      <c r="E640" s="3"/>
      <c r="F640" s="3"/>
      <c r="G640" s="3"/>
      <c r="H640" s="3"/>
    </row>
    <row r="641" spans="2:8" x14ac:dyDescent="0.25">
      <c r="B641"/>
      <c r="C641"/>
      <c r="D641"/>
      <c r="E641" s="3"/>
      <c r="F641" s="3"/>
      <c r="G641" s="3"/>
      <c r="H641" s="3"/>
    </row>
    <row r="642" spans="2:8" x14ac:dyDescent="0.25">
      <c r="B642"/>
      <c r="C642"/>
      <c r="D642"/>
      <c r="E642" s="3"/>
      <c r="F642" s="3"/>
      <c r="G642" s="3"/>
      <c r="H642" s="3"/>
    </row>
    <row r="643" spans="2:8" x14ac:dyDescent="0.25">
      <c r="B643"/>
      <c r="C643"/>
      <c r="D643"/>
      <c r="E643" s="3"/>
      <c r="F643" s="3"/>
      <c r="G643" s="3"/>
      <c r="H643" s="3"/>
    </row>
    <row r="644" spans="2:8" x14ac:dyDescent="0.25">
      <c r="B644"/>
      <c r="C644"/>
      <c r="D644"/>
      <c r="E644" s="3"/>
      <c r="F644" s="3"/>
      <c r="G644" s="3"/>
      <c r="H644" s="3"/>
    </row>
    <row r="645" spans="2:8" x14ac:dyDescent="0.25">
      <c r="B645"/>
      <c r="C645"/>
      <c r="D645"/>
      <c r="E645" s="3"/>
      <c r="F645" s="3"/>
      <c r="G645" s="3"/>
      <c r="H645" s="3"/>
    </row>
    <row r="646" spans="2:8" x14ac:dyDescent="0.25">
      <c r="B646"/>
      <c r="C646"/>
      <c r="D646"/>
      <c r="E646" s="3"/>
      <c r="F646" s="3"/>
      <c r="G646" s="3"/>
      <c r="H646" s="3"/>
    </row>
    <row r="647" spans="2:8" x14ac:dyDescent="0.25">
      <c r="B647"/>
      <c r="C647"/>
      <c r="D647"/>
      <c r="E647" s="3"/>
      <c r="F647" s="3"/>
      <c r="G647" s="3"/>
      <c r="H647" s="3"/>
    </row>
    <row r="648" spans="2:8" x14ac:dyDescent="0.25">
      <c r="B648"/>
      <c r="C648"/>
      <c r="D648"/>
      <c r="E648" s="3"/>
      <c r="F648" s="3"/>
      <c r="G648" s="3"/>
      <c r="H648" s="3"/>
    </row>
    <row r="649" spans="2:8" x14ac:dyDescent="0.25">
      <c r="B649"/>
      <c r="C649"/>
      <c r="D649"/>
      <c r="E649" s="3"/>
      <c r="F649" s="3"/>
      <c r="G649" s="3"/>
      <c r="H649" s="3"/>
    </row>
    <row r="650" spans="2:8" x14ac:dyDescent="0.25">
      <c r="B650"/>
      <c r="C650"/>
      <c r="D650"/>
      <c r="E650" s="3"/>
      <c r="F650" s="3"/>
      <c r="G650" s="3"/>
      <c r="H650" s="3"/>
    </row>
    <row r="651" spans="2:8" x14ac:dyDescent="0.25">
      <c r="B651"/>
      <c r="C651"/>
      <c r="D651"/>
      <c r="E651" s="3"/>
      <c r="F651" s="3"/>
      <c r="G651" s="3"/>
      <c r="H651" s="3"/>
    </row>
    <row r="652" spans="2:8" x14ac:dyDescent="0.25">
      <c r="B652"/>
      <c r="C652"/>
      <c r="D652"/>
      <c r="E652" s="3"/>
      <c r="F652" s="3"/>
      <c r="G652" s="3"/>
      <c r="H652" s="3"/>
    </row>
    <row r="653" spans="2:8" x14ac:dyDescent="0.25">
      <c r="B653"/>
      <c r="C653"/>
      <c r="D653"/>
      <c r="E653" s="3"/>
      <c r="F653" s="3"/>
      <c r="G653" s="3"/>
      <c r="H653" s="3"/>
    </row>
    <row r="654" spans="2:8" x14ac:dyDescent="0.25">
      <c r="B654"/>
      <c r="C654"/>
      <c r="D654"/>
      <c r="E654" s="3"/>
      <c r="F654" s="3"/>
      <c r="G654" s="3"/>
      <c r="H654" s="3"/>
    </row>
    <row r="655" spans="2:8" x14ac:dyDescent="0.25">
      <c r="B655"/>
      <c r="C655"/>
      <c r="D655"/>
      <c r="E655" s="3"/>
      <c r="F655" s="3"/>
      <c r="G655" s="3"/>
      <c r="H655" s="3"/>
    </row>
    <row r="656" spans="2:8" x14ac:dyDescent="0.25">
      <c r="B656"/>
      <c r="C656"/>
      <c r="D656"/>
      <c r="E656" s="3"/>
      <c r="F656" s="3"/>
      <c r="G656" s="3"/>
      <c r="H656" s="3"/>
    </row>
    <row r="657" spans="2:8" x14ac:dyDescent="0.25">
      <c r="B657"/>
      <c r="C657"/>
      <c r="D657"/>
      <c r="E657" s="3"/>
      <c r="F657" s="3"/>
      <c r="G657" s="3"/>
      <c r="H657" s="3"/>
    </row>
    <row r="658" spans="2:8" x14ac:dyDescent="0.25">
      <c r="B658"/>
      <c r="C658"/>
      <c r="D658"/>
      <c r="E658" s="3"/>
      <c r="F658" s="3"/>
      <c r="G658" s="3"/>
      <c r="H658" s="3"/>
    </row>
    <row r="659" spans="2:8" x14ac:dyDescent="0.25">
      <c r="B659"/>
      <c r="C659"/>
      <c r="D659"/>
      <c r="E659" s="3"/>
      <c r="F659" s="3"/>
      <c r="G659" s="3"/>
      <c r="H659" s="3"/>
    </row>
    <row r="660" spans="2:8" x14ac:dyDescent="0.25">
      <c r="B660"/>
      <c r="C660"/>
      <c r="D660"/>
      <c r="E660" s="3"/>
      <c r="F660" s="3"/>
      <c r="G660" s="3"/>
      <c r="H660" s="3"/>
    </row>
    <row r="661" spans="2:8" x14ac:dyDescent="0.25">
      <c r="B661"/>
      <c r="C661"/>
      <c r="D661"/>
      <c r="E661" s="3"/>
      <c r="F661" s="3"/>
      <c r="G661" s="3"/>
      <c r="H661" s="3"/>
    </row>
    <row r="662" spans="2:8" x14ac:dyDescent="0.25">
      <c r="B662"/>
      <c r="C662"/>
      <c r="D662"/>
      <c r="E662" s="3"/>
      <c r="F662" s="3"/>
      <c r="G662" s="3"/>
      <c r="H662" s="3"/>
    </row>
    <row r="663" spans="2:8" x14ac:dyDescent="0.25">
      <c r="B663"/>
      <c r="C663"/>
      <c r="D663"/>
      <c r="E663" s="3"/>
      <c r="F663" s="3"/>
      <c r="G663" s="3"/>
      <c r="H663" s="3"/>
    </row>
    <row r="664" spans="2:8" x14ac:dyDescent="0.25">
      <c r="B664"/>
      <c r="C664"/>
      <c r="D664"/>
      <c r="E664" s="3"/>
      <c r="F664" s="3"/>
      <c r="G664" s="3"/>
      <c r="H664" s="3"/>
    </row>
    <row r="665" spans="2:8" x14ac:dyDescent="0.25">
      <c r="B665"/>
      <c r="C665"/>
      <c r="D665"/>
      <c r="E665" s="3"/>
      <c r="F665" s="3"/>
      <c r="G665" s="3"/>
      <c r="H665" s="3"/>
    </row>
    <row r="666" spans="2:8" x14ac:dyDescent="0.25">
      <c r="B666"/>
      <c r="C666"/>
      <c r="D666"/>
      <c r="E666" s="3"/>
      <c r="F666" s="3"/>
      <c r="G666" s="3"/>
      <c r="H666" s="3"/>
    </row>
    <row r="667" spans="2:8" x14ac:dyDescent="0.25">
      <c r="B667"/>
      <c r="C667"/>
      <c r="D667"/>
      <c r="E667" s="3"/>
      <c r="F667" s="3"/>
      <c r="G667" s="3"/>
      <c r="H667" s="3"/>
    </row>
    <row r="668" spans="2:8" x14ac:dyDescent="0.25">
      <c r="B668"/>
      <c r="C668"/>
      <c r="D668"/>
      <c r="E668" s="3"/>
      <c r="F668" s="3"/>
      <c r="G668" s="3"/>
      <c r="H668" s="3"/>
    </row>
    <row r="669" spans="2:8" x14ac:dyDescent="0.25">
      <c r="B669"/>
      <c r="C669"/>
      <c r="D669"/>
      <c r="E669" s="3"/>
      <c r="F669" s="3"/>
      <c r="G669" s="3"/>
      <c r="H669" s="3"/>
    </row>
    <row r="670" spans="2:8" x14ac:dyDescent="0.25">
      <c r="B670"/>
      <c r="C670"/>
      <c r="D670"/>
      <c r="E670" s="3"/>
      <c r="F670" s="3"/>
      <c r="G670" s="3"/>
      <c r="H670" s="3"/>
    </row>
    <row r="671" spans="2:8" x14ac:dyDescent="0.25">
      <c r="B671"/>
      <c r="C671"/>
      <c r="D671"/>
      <c r="E671" s="3"/>
      <c r="F671" s="3"/>
      <c r="G671" s="3"/>
      <c r="H671" s="3"/>
    </row>
    <row r="672" spans="2:8" x14ac:dyDescent="0.25">
      <c r="B672"/>
      <c r="C672"/>
      <c r="D672"/>
      <c r="E672" s="3"/>
      <c r="F672" s="3"/>
      <c r="G672" s="3"/>
      <c r="H672" s="3"/>
    </row>
    <row r="673" spans="2:8" x14ac:dyDescent="0.25">
      <c r="B673"/>
      <c r="C673"/>
      <c r="D673"/>
      <c r="E673" s="3"/>
      <c r="F673" s="3"/>
      <c r="G673" s="3"/>
      <c r="H673" s="3"/>
    </row>
    <row r="674" spans="2:8" x14ac:dyDescent="0.25">
      <c r="B674"/>
      <c r="C674"/>
      <c r="D674"/>
      <c r="E674" s="3"/>
      <c r="F674" s="3"/>
      <c r="G674" s="3"/>
      <c r="H674" s="3"/>
    </row>
    <row r="675" spans="2:8" x14ac:dyDescent="0.25">
      <c r="B675"/>
      <c r="C675"/>
      <c r="D675"/>
      <c r="E675" s="3"/>
      <c r="F675" s="3"/>
      <c r="G675" s="3"/>
      <c r="H675" s="3"/>
    </row>
    <row r="676" spans="2:8" x14ac:dyDescent="0.25">
      <c r="B676"/>
      <c r="C676"/>
      <c r="D676"/>
      <c r="E676" s="3"/>
      <c r="F676" s="3"/>
      <c r="G676" s="3"/>
      <c r="H676" s="3"/>
    </row>
    <row r="677" spans="2:8" x14ac:dyDescent="0.25">
      <c r="B677"/>
      <c r="C677"/>
      <c r="D677"/>
      <c r="E677" s="3"/>
      <c r="F677" s="3"/>
      <c r="G677" s="3"/>
      <c r="H677" s="3"/>
    </row>
    <row r="678" spans="2:8" x14ac:dyDescent="0.25">
      <c r="B678"/>
      <c r="C678"/>
      <c r="D678"/>
      <c r="E678" s="3"/>
      <c r="F678" s="3"/>
      <c r="G678" s="3"/>
      <c r="H678" s="3"/>
    </row>
    <row r="679" spans="2:8" x14ac:dyDescent="0.25">
      <c r="B679"/>
      <c r="C679"/>
      <c r="D679"/>
      <c r="E679" s="3"/>
      <c r="F679" s="3"/>
      <c r="G679" s="3"/>
      <c r="H679" s="3"/>
    </row>
    <row r="680" spans="2:8" x14ac:dyDescent="0.25">
      <c r="B680"/>
      <c r="C680"/>
      <c r="D680"/>
      <c r="E680" s="3"/>
      <c r="F680" s="3"/>
      <c r="G680" s="3"/>
      <c r="H680" s="3"/>
    </row>
    <row r="681" spans="2:8" x14ac:dyDescent="0.25">
      <c r="B681"/>
      <c r="C681"/>
      <c r="D681"/>
      <c r="E681" s="3"/>
      <c r="F681" s="3"/>
      <c r="G681" s="3"/>
      <c r="H681" s="3"/>
    </row>
    <row r="682" spans="2:8" x14ac:dyDescent="0.25">
      <c r="B682"/>
      <c r="C682"/>
      <c r="D682"/>
      <c r="E682" s="3"/>
      <c r="F682" s="3"/>
      <c r="G682" s="3"/>
      <c r="H682" s="3"/>
    </row>
    <row r="683" spans="2:8" x14ac:dyDescent="0.25">
      <c r="B683"/>
      <c r="C683"/>
      <c r="D683"/>
      <c r="E683" s="3"/>
      <c r="F683" s="3"/>
      <c r="G683" s="3"/>
      <c r="H683" s="3"/>
    </row>
    <row r="684" spans="2:8" x14ac:dyDescent="0.25">
      <c r="B684"/>
      <c r="C684"/>
      <c r="D684"/>
      <c r="E684" s="3"/>
      <c r="F684" s="3"/>
      <c r="G684" s="3"/>
      <c r="H684" s="3"/>
    </row>
    <row r="685" spans="2:8" x14ac:dyDescent="0.25">
      <c r="B685"/>
      <c r="C685"/>
      <c r="D685"/>
      <c r="E685" s="3"/>
      <c r="F685" s="3"/>
      <c r="G685" s="3"/>
      <c r="H685" s="3"/>
    </row>
    <row r="686" spans="2:8" x14ac:dyDescent="0.25">
      <c r="B686"/>
      <c r="C686"/>
      <c r="D686"/>
      <c r="E686" s="3"/>
      <c r="F686" s="3"/>
      <c r="G686" s="3"/>
      <c r="H686" s="3"/>
    </row>
    <row r="687" spans="2:8" x14ac:dyDescent="0.25">
      <c r="B687"/>
      <c r="C687"/>
      <c r="D687"/>
      <c r="E687" s="3"/>
      <c r="F687" s="3"/>
      <c r="G687" s="3"/>
      <c r="H687" s="3"/>
    </row>
    <row r="688" spans="2:8" x14ac:dyDescent="0.25">
      <c r="B688"/>
      <c r="C688"/>
      <c r="D688"/>
      <c r="E688" s="3"/>
      <c r="F688" s="3"/>
      <c r="G688" s="3"/>
      <c r="H688" s="3"/>
    </row>
    <row r="689" spans="2:8" x14ac:dyDescent="0.25">
      <c r="B689"/>
      <c r="C689"/>
      <c r="D689"/>
      <c r="E689" s="3"/>
      <c r="F689" s="3"/>
      <c r="G689" s="3"/>
      <c r="H689" s="3"/>
    </row>
    <row r="690" spans="2:8" x14ac:dyDescent="0.25">
      <c r="B690"/>
      <c r="C690"/>
      <c r="D690"/>
      <c r="E690" s="3"/>
      <c r="F690" s="3"/>
      <c r="G690" s="3"/>
      <c r="H690" s="3"/>
    </row>
    <row r="691" spans="2:8" x14ac:dyDescent="0.25">
      <c r="B691"/>
      <c r="C691"/>
      <c r="D691"/>
      <c r="E691" s="3"/>
      <c r="F691" s="3"/>
      <c r="G691" s="3"/>
      <c r="H691" s="3"/>
    </row>
    <row r="692" spans="2:8" x14ac:dyDescent="0.25">
      <c r="B692"/>
      <c r="C692"/>
      <c r="D692"/>
      <c r="E692" s="3"/>
      <c r="F692" s="3"/>
      <c r="G692" s="3"/>
      <c r="H692" s="3"/>
    </row>
    <row r="693" spans="2:8" x14ac:dyDescent="0.25">
      <c r="B693"/>
      <c r="C693"/>
      <c r="D693"/>
      <c r="E693" s="3"/>
      <c r="F693" s="3"/>
      <c r="G693" s="3"/>
      <c r="H693" s="3"/>
    </row>
    <row r="694" spans="2:8" x14ac:dyDescent="0.25">
      <c r="B694"/>
      <c r="C694"/>
      <c r="D694"/>
      <c r="E694" s="3"/>
      <c r="F694" s="3"/>
      <c r="G694" s="3"/>
      <c r="H694" s="3"/>
    </row>
    <row r="695" spans="2:8" x14ac:dyDescent="0.25">
      <c r="B695"/>
      <c r="C695"/>
      <c r="D695"/>
      <c r="E695" s="3"/>
      <c r="F695" s="3"/>
      <c r="G695" s="3"/>
      <c r="H695" s="3"/>
    </row>
    <row r="696" spans="2:8" x14ac:dyDescent="0.25">
      <c r="B696"/>
      <c r="C696"/>
      <c r="D696"/>
      <c r="E696" s="3"/>
      <c r="F696" s="3"/>
      <c r="G696" s="3"/>
      <c r="H696" s="3"/>
    </row>
    <row r="697" spans="2:8" x14ac:dyDescent="0.25">
      <c r="B697"/>
      <c r="C697"/>
      <c r="D697"/>
      <c r="E697" s="3"/>
      <c r="F697" s="3"/>
      <c r="G697" s="3"/>
      <c r="H697" s="3"/>
    </row>
    <row r="698" spans="2:8" x14ac:dyDescent="0.25">
      <c r="B698"/>
      <c r="C698"/>
      <c r="D698"/>
      <c r="E698" s="3"/>
      <c r="F698" s="3"/>
      <c r="G698" s="3"/>
      <c r="H698" s="3"/>
    </row>
    <row r="699" spans="2:8" x14ac:dyDescent="0.25">
      <c r="B699"/>
      <c r="C699"/>
      <c r="D699"/>
      <c r="E699" s="3"/>
      <c r="F699" s="3"/>
      <c r="G699" s="3"/>
      <c r="H699" s="3"/>
    </row>
    <row r="700" spans="2:8" x14ac:dyDescent="0.25">
      <c r="B700"/>
      <c r="C700"/>
      <c r="D700"/>
      <c r="E700" s="3"/>
      <c r="F700" s="3"/>
      <c r="G700" s="3"/>
      <c r="H700" s="3"/>
    </row>
    <row r="701" spans="2:8" x14ac:dyDescent="0.25">
      <c r="B701"/>
      <c r="C701"/>
      <c r="D701"/>
      <c r="E701" s="3"/>
      <c r="F701" s="3"/>
      <c r="G701" s="3"/>
      <c r="H701" s="3"/>
    </row>
    <row r="702" spans="2:8" x14ac:dyDescent="0.25">
      <c r="B702"/>
      <c r="C702"/>
      <c r="D702"/>
      <c r="E702" s="3"/>
      <c r="F702" s="3"/>
      <c r="G702" s="3"/>
      <c r="H702" s="3"/>
    </row>
    <row r="703" spans="2:8" x14ac:dyDescent="0.25">
      <c r="B703"/>
      <c r="C703"/>
      <c r="D703"/>
      <c r="E703" s="3"/>
      <c r="F703" s="3"/>
      <c r="G703" s="3"/>
      <c r="H703" s="3"/>
    </row>
    <row r="704" spans="2:8" x14ac:dyDescent="0.25">
      <c r="B704"/>
      <c r="C704"/>
      <c r="D704"/>
      <c r="E704" s="3"/>
      <c r="F704" s="3"/>
      <c r="G704" s="3"/>
      <c r="H704" s="3"/>
    </row>
    <row r="705" spans="2:8" x14ac:dyDescent="0.25">
      <c r="B705"/>
      <c r="C705"/>
      <c r="D705"/>
      <c r="E705" s="3"/>
      <c r="F705" s="3"/>
      <c r="G705" s="3"/>
      <c r="H705" s="3"/>
    </row>
    <row r="706" spans="2:8" x14ac:dyDescent="0.25">
      <c r="B706"/>
      <c r="C706"/>
      <c r="D706"/>
      <c r="E706" s="3"/>
      <c r="F706" s="3"/>
      <c r="G706" s="3"/>
      <c r="H706" s="3"/>
    </row>
    <row r="707" spans="2:8" x14ac:dyDescent="0.25">
      <c r="B707"/>
      <c r="C707"/>
      <c r="D707"/>
      <c r="E707" s="3"/>
      <c r="F707" s="3"/>
      <c r="G707" s="3"/>
      <c r="H707" s="3"/>
    </row>
    <row r="708" spans="2:8" x14ac:dyDescent="0.25">
      <c r="B708"/>
      <c r="C708"/>
      <c r="D708"/>
      <c r="E708" s="3"/>
      <c r="F708" s="3"/>
      <c r="G708" s="3"/>
      <c r="H708" s="3"/>
    </row>
    <row r="709" spans="2:8" x14ac:dyDescent="0.25">
      <c r="B709"/>
      <c r="C709"/>
      <c r="D709"/>
      <c r="E709" s="3"/>
      <c r="F709" s="3"/>
      <c r="G709" s="3"/>
      <c r="H709" s="3"/>
    </row>
    <row r="710" spans="2:8" x14ac:dyDescent="0.25">
      <c r="B710"/>
      <c r="C710"/>
      <c r="D710"/>
      <c r="E710" s="3"/>
      <c r="F710" s="3"/>
      <c r="G710" s="3"/>
      <c r="H710" s="3"/>
    </row>
    <row r="711" spans="2:8" x14ac:dyDescent="0.25">
      <c r="B711"/>
      <c r="C711"/>
      <c r="D711"/>
      <c r="E711" s="3"/>
      <c r="F711" s="3"/>
      <c r="G711" s="3"/>
      <c r="H711" s="3"/>
    </row>
    <row r="712" spans="2:8" x14ac:dyDescent="0.25">
      <c r="B712"/>
      <c r="C712"/>
      <c r="D712"/>
      <c r="E712" s="3"/>
      <c r="F712" s="3"/>
      <c r="G712" s="3"/>
      <c r="H712" s="3"/>
    </row>
    <row r="713" spans="2:8" x14ac:dyDescent="0.25">
      <c r="B713"/>
      <c r="C713"/>
      <c r="D713"/>
      <c r="E713" s="3"/>
      <c r="F713" s="3"/>
      <c r="G713" s="3"/>
      <c r="H713" s="3"/>
    </row>
    <row r="714" spans="2:8" x14ac:dyDescent="0.25">
      <c r="B714"/>
      <c r="C714"/>
      <c r="D714"/>
      <c r="E714" s="3"/>
      <c r="F714" s="3"/>
      <c r="G714" s="3"/>
      <c r="H714" s="3"/>
    </row>
    <row r="715" spans="2:8" x14ac:dyDescent="0.25">
      <c r="B715"/>
      <c r="C715"/>
      <c r="D715"/>
      <c r="E715" s="3"/>
      <c r="F715" s="3"/>
      <c r="G715" s="3"/>
      <c r="H715" s="3"/>
    </row>
    <row r="716" spans="2:8" x14ac:dyDescent="0.25">
      <c r="B716"/>
      <c r="C716"/>
      <c r="D716"/>
      <c r="E716" s="3"/>
      <c r="F716" s="3"/>
      <c r="G716" s="3"/>
      <c r="H716" s="3"/>
    </row>
    <row r="717" spans="2:8" x14ac:dyDescent="0.25">
      <c r="B717"/>
      <c r="C717"/>
      <c r="D717"/>
      <c r="E717" s="3"/>
      <c r="F717" s="3"/>
      <c r="G717" s="3"/>
      <c r="H717" s="3"/>
    </row>
    <row r="718" spans="2:8" x14ac:dyDescent="0.25">
      <c r="B718"/>
      <c r="C718"/>
      <c r="D718"/>
      <c r="E718" s="3"/>
      <c r="F718" s="3"/>
      <c r="G718" s="3"/>
      <c r="H718" s="3"/>
    </row>
    <row r="719" spans="2:8" x14ac:dyDescent="0.25">
      <c r="B719"/>
      <c r="C719"/>
      <c r="D719"/>
      <c r="E719" s="3"/>
      <c r="F719" s="3"/>
      <c r="G719" s="3"/>
      <c r="H719" s="3"/>
    </row>
    <row r="720" spans="2:8" x14ac:dyDescent="0.25">
      <c r="B720"/>
      <c r="C720"/>
      <c r="D720"/>
      <c r="E720" s="3"/>
      <c r="F720" s="3"/>
      <c r="G720" s="3"/>
      <c r="H720" s="3"/>
    </row>
    <row r="721" spans="2:8" x14ac:dyDescent="0.25">
      <c r="B721"/>
      <c r="C721"/>
      <c r="D721"/>
      <c r="E721" s="3"/>
      <c r="F721" s="3"/>
      <c r="G721" s="3"/>
      <c r="H721" s="3"/>
    </row>
    <row r="722" spans="2:8" x14ac:dyDescent="0.25">
      <c r="B722"/>
      <c r="C722"/>
      <c r="D722"/>
      <c r="E722" s="3"/>
      <c r="F722" s="3"/>
      <c r="G722" s="3"/>
      <c r="H722" s="3"/>
    </row>
    <row r="723" spans="2:8" x14ac:dyDescent="0.25">
      <c r="B723"/>
      <c r="C723"/>
      <c r="D723"/>
      <c r="E723" s="3"/>
      <c r="F723" s="3"/>
      <c r="G723" s="3"/>
      <c r="H723" s="3"/>
    </row>
    <row r="724" spans="2:8" x14ac:dyDescent="0.25">
      <c r="B724"/>
      <c r="C724"/>
      <c r="D724"/>
      <c r="E724" s="3"/>
      <c r="F724" s="3"/>
      <c r="G724" s="3"/>
      <c r="H724" s="3"/>
    </row>
    <row r="725" spans="2:8" x14ac:dyDescent="0.25">
      <c r="B725"/>
      <c r="C725"/>
      <c r="D725"/>
      <c r="E725" s="3"/>
      <c r="F725" s="3"/>
      <c r="G725" s="3"/>
      <c r="H725" s="3"/>
    </row>
    <row r="726" spans="2:8" x14ac:dyDescent="0.25">
      <c r="B726"/>
      <c r="C726"/>
      <c r="D726"/>
      <c r="E726" s="3"/>
      <c r="F726" s="3"/>
      <c r="G726" s="3"/>
      <c r="H726" s="3"/>
    </row>
    <row r="727" spans="2:8" x14ac:dyDescent="0.25">
      <c r="B727"/>
      <c r="C727"/>
      <c r="D727"/>
      <c r="E727" s="3"/>
      <c r="F727" s="3"/>
      <c r="G727" s="3"/>
      <c r="H727" s="3"/>
    </row>
    <row r="728" spans="2:8" x14ac:dyDescent="0.25">
      <c r="B728"/>
      <c r="C728"/>
      <c r="D728"/>
      <c r="E728" s="3"/>
      <c r="F728" s="3"/>
      <c r="G728" s="3"/>
      <c r="H728" s="3"/>
    </row>
    <row r="729" spans="2:8" x14ac:dyDescent="0.25">
      <c r="B729"/>
      <c r="C729"/>
      <c r="D729"/>
      <c r="E729" s="3"/>
      <c r="F729" s="3"/>
      <c r="G729" s="3"/>
      <c r="H729" s="3"/>
    </row>
    <row r="730" spans="2:8" x14ac:dyDescent="0.25">
      <c r="B730"/>
      <c r="C730"/>
      <c r="D730"/>
      <c r="E730" s="3"/>
      <c r="F730" s="3"/>
      <c r="G730" s="3"/>
      <c r="H730" s="3"/>
    </row>
    <row r="731" spans="2:8" x14ac:dyDescent="0.25">
      <c r="B731"/>
      <c r="C731"/>
      <c r="D731"/>
      <c r="E731" s="3"/>
      <c r="F731" s="3"/>
      <c r="G731" s="3"/>
      <c r="H731" s="3"/>
    </row>
    <row r="732" spans="2:8" x14ac:dyDescent="0.25">
      <c r="B732"/>
      <c r="C732"/>
      <c r="D732"/>
      <c r="E732" s="3"/>
      <c r="F732" s="3"/>
      <c r="G732" s="3"/>
      <c r="H732" s="3"/>
    </row>
    <row r="733" spans="2:8" x14ac:dyDescent="0.25">
      <c r="B733"/>
      <c r="C733"/>
      <c r="D733"/>
      <c r="E733" s="3"/>
      <c r="F733" s="3"/>
      <c r="G733" s="3"/>
      <c r="H733" s="3"/>
    </row>
    <row r="734" spans="2:8" x14ac:dyDescent="0.25">
      <c r="B734"/>
      <c r="C734"/>
      <c r="D734"/>
      <c r="E734" s="3"/>
      <c r="F734" s="3"/>
      <c r="G734" s="3"/>
      <c r="H734" s="3"/>
    </row>
    <row r="735" spans="2:8" x14ac:dyDescent="0.25">
      <c r="B735"/>
      <c r="C735"/>
      <c r="D735"/>
      <c r="E735" s="3"/>
      <c r="F735" s="3"/>
      <c r="G735" s="3"/>
      <c r="H735" s="3"/>
    </row>
    <row r="736" spans="2:8" x14ac:dyDescent="0.25">
      <c r="B736"/>
      <c r="C736"/>
      <c r="D736"/>
      <c r="E736" s="3"/>
      <c r="F736" s="3"/>
      <c r="G736" s="3"/>
      <c r="H736" s="3"/>
    </row>
    <row r="737" spans="2:8" x14ac:dyDescent="0.25">
      <c r="B737"/>
      <c r="C737"/>
      <c r="D737"/>
      <c r="E737" s="3"/>
      <c r="F737" s="3"/>
      <c r="G737" s="3"/>
      <c r="H737" s="3"/>
    </row>
    <row r="738" spans="2:8" x14ac:dyDescent="0.25">
      <c r="B738"/>
      <c r="C738"/>
      <c r="D738"/>
      <c r="E738" s="3"/>
      <c r="F738" s="3"/>
      <c r="G738" s="3"/>
      <c r="H738" s="3"/>
    </row>
    <row r="739" spans="2:8" x14ac:dyDescent="0.25">
      <c r="B739"/>
      <c r="C739"/>
      <c r="D739"/>
      <c r="E739" s="3"/>
      <c r="F739" s="3"/>
      <c r="G739" s="3"/>
      <c r="H739" s="3"/>
    </row>
    <row r="740" spans="2:8" x14ac:dyDescent="0.25">
      <c r="B740"/>
      <c r="C740"/>
      <c r="D740"/>
      <c r="E740" s="3"/>
      <c r="F740" s="3"/>
      <c r="G740" s="3"/>
      <c r="H740" s="3"/>
    </row>
    <row r="741" spans="2:8" x14ac:dyDescent="0.25">
      <c r="B741"/>
      <c r="C741"/>
      <c r="D741"/>
      <c r="E741" s="3"/>
      <c r="F741" s="3"/>
      <c r="G741" s="3"/>
      <c r="H741" s="3"/>
    </row>
    <row r="742" spans="2:8" x14ac:dyDescent="0.25">
      <c r="B742"/>
      <c r="C742"/>
      <c r="D742"/>
      <c r="E742" s="3"/>
      <c r="F742" s="3"/>
      <c r="G742" s="3"/>
      <c r="H742" s="3"/>
    </row>
    <row r="743" spans="2:8" x14ac:dyDescent="0.25">
      <c r="B743"/>
      <c r="C743"/>
      <c r="D743"/>
      <c r="E743" s="3"/>
      <c r="F743" s="3"/>
      <c r="G743" s="3"/>
      <c r="H743" s="3"/>
    </row>
    <row r="744" spans="2:8" x14ac:dyDescent="0.25">
      <c r="B744"/>
      <c r="C744"/>
      <c r="D744"/>
      <c r="E744" s="3"/>
      <c r="F744" s="3"/>
      <c r="G744" s="3"/>
      <c r="H744" s="3"/>
    </row>
    <row r="745" spans="2:8" x14ac:dyDescent="0.25">
      <c r="B745"/>
      <c r="C745"/>
      <c r="D745"/>
      <c r="E745" s="3"/>
      <c r="F745" s="3"/>
      <c r="G745" s="3"/>
      <c r="H745" s="3"/>
    </row>
    <row r="746" spans="2:8" x14ac:dyDescent="0.25">
      <c r="B746"/>
      <c r="C746"/>
      <c r="D746"/>
      <c r="E746" s="3"/>
      <c r="F746" s="3"/>
      <c r="G746" s="3"/>
      <c r="H746" s="3"/>
    </row>
    <row r="747" spans="2:8" x14ac:dyDescent="0.25">
      <c r="B747"/>
      <c r="C747"/>
      <c r="D747"/>
      <c r="E747" s="3"/>
      <c r="F747" s="3"/>
      <c r="G747" s="3"/>
      <c r="H747" s="3"/>
    </row>
    <row r="748" spans="2:8" x14ac:dyDescent="0.25">
      <c r="B748"/>
      <c r="C748"/>
      <c r="D748"/>
      <c r="E748" s="3"/>
      <c r="F748" s="3"/>
      <c r="G748" s="3"/>
      <c r="H748" s="3"/>
    </row>
    <row r="749" spans="2:8" x14ac:dyDescent="0.25">
      <c r="B749"/>
      <c r="C749"/>
      <c r="D749"/>
      <c r="E749" s="3"/>
      <c r="F749" s="3"/>
      <c r="G749" s="3"/>
      <c r="H749" s="3"/>
    </row>
    <row r="750" spans="2:8" x14ac:dyDescent="0.25">
      <c r="B750"/>
      <c r="C750"/>
      <c r="D750"/>
      <c r="E750" s="3"/>
      <c r="F750" s="3"/>
      <c r="G750" s="3"/>
      <c r="H750" s="3"/>
    </row>
    <row r="751" spans="2:8" x14ac:dyDescent="0.25">
      <c r="B751"/>
      <c r="C751"/>
      <c r="D751"/>
      <c r="E751" s="3"/>
      <c r="F751" s="3"/>
      <c r="G751" s="3"/>
      <c r="H751" s="3"/>
    </row>
    <row r="752" spans="2:8" x14ac:dyDescent="0.25">
      <c r="B752"/>
      <c r="C752"/>
      <c r="D752"/>
      <c r="E752" s="3"/>
      <c r="F752" s="3"/>
      <c r="G752" s="3"/>
      <c r="H752" s="3"/>
    </row>
    <row r="753" spans="2:8" x14ac:dyDescent="0.25">
      <c r="B753"/>
      <c r="C753"/>
      <c r="D753"/>
      <c r="E753" s="3"/>
      <c r="F753" s="3"/>
      <c r="G753" s="3"/>
      <c r="H753" s="3"/>
    </row>
    <row r="754" spans="2:8" x14ac:dyDescent="0.25">
      <c r="B754"/>
      <c r="C754"/>
      <c r="D754"/>
      <c r="E754" s="3"/>
      <c r="F754" s="3"/>
      <c r="G754" s="3"/>
      <c r="H754" s="3"/>
    </row>
    <row r="755" spans="2:8" x14ac:dyDescent="0.25">
      <c r="B755"/>
      <c r="C755"/>
      <c r="D755"/>
      <c r="E755" s="3"/>
      <c r="F755" s="3"/>
      <c r="G755" s="3"/>
      <c r="H755" s="3"/>
    </row>
    <row r="756" spans="2:8" x14ac:dyDescent="0.25">
      <c r="B756"/>
      <c r="C756"/>
      <c r="D756"/>
      <c r="E756" s="3"/>
      <c r="F756" s="3"/>
      <c r="G756" s="3"/>
      <c r="H756" s="3"/>
    </row>
    <row r="757" spans="2:8" x14ac:dyDescent="0.25">
      <c r="B757"/>
      <c r="C757"/>
      <c r="D757"/>
      <c r="E757" s="3"/>
      <c r="F757" s="3"/>
      <c r="G757" s="3"/>
      <c r="H757" s="3"/>
    </row>
    <row r="758" spans="2:8" x14ac:dyDescent="0.25">
      <c r="B758"/>
      <c r="C758"/>
      <c r="D758"/>
      <c r="E758" s="3"/>
      <c r="F758" s="3"/>
      <c r="G758" s="3"/>
      <c r="H758" s="3"/>
    </row>
    <row r="759" spans="2:8" x14ac:dyDescent="0.25">
      <c r="B759"/>
      <c r="C759"/>
      <c r="D759"/>
      <c r="E759" s="3"/>
      <c r="F759" s="3"/>
      <c r="G759" s="3"/>
      <c r="H759" s="3"/>
    </row>
    <row r="760" spans="2:8" x14ac:dyDescent="0.25">
      <c r="B760"/>
      <c r="C760"/>
      <c r="D760"/>
      <c r="E760" s="3"/>
      <c r="F760" s="3"/>
      <c r="G760" s="3"/>
      <c r="H760" s="3"/>
    </row>
    <row r="761" spans="2:8" x14ac:dyDescent="0.25">
      <c r="B761"/>
      <c r="C761"/>
      <c r="D761"/>
      <c r="E761" s="3"/>
      <c r="F761" s="3"/>
      <c r="G761" s="3"/>
      <c r="H761" s="3"/>
    </row>
    <row r="762" spans="2:8" x14ac:dyDescent="0.25">
      <c r="B762"/>
      <c r="C762"/>
      <c r="D762"/>
      <c r="E762" s="3"/>
      <c r="F762" s="3"/>
      <c r="G762" s="3"/>
      <c r="H762" s="3"/>
    </row>
    <row r="763" spans="2:8" x14ac:dyDescent="0.25">
      <c r="B763"/>
      <c r="C763"/>
      <c r="D763"/>
      <c r="E763" s="3"/>
      <c r="F763" s="3"/>
      <c r="G763" s="3"/>
      <c r="H763" s="3"/>
    </row>
    <row r="764" spans="2:8" x14ac:dyDescent="0.25">
      <c r="B764"/>
      <c r="C764"/>
      <c r="D764"/>
      <c r="E764" s="3"/>
      <c r="F764" s="3"/>
      <c r="G764" s="3"/>
      <c r="H764" s="3"/>
    </row>
    <row r="765" spans="2:8" x14ac:dyDescent="0.25">
      <c r="B765"/>
      <c r="C765"/>
      <c r="D765"/>
      <c r="E765" s="3"/>
      <c r="F765" s="3"/>
      <c r="G765" s="3"/>
      <c r="H765" s="3"/>
    </row>
    <row r="766" spans="2:8" x14ac:dyDescent="0.25">
      <c r="B766"/>
      <c r="C766"/>
      <c r="D766"/>
      <c r="E766" s="3"/>
      <c r="F766" s="3"/>
      <c r="G766" s="3"/>
      <c r="H766" s="3"/>
    </row>
    <row r="767" spans="2:8" x14ac:dyDescent="0.25">
      <c r="B767"/>
      <c r="C767"/>
      <c r="D767"/>
      <c r="E767" s="3"/>
      <c r="F767" s="3"/>
      <c r="G767" s="3"/>
      <c r="H767" s="3"/>
    </row>
    <row r="768" spans="2:8" x14ac:dyDescent="0.25">
      <c r="B768"/>
      <c r="C768"/>
      <c r="D768"/>
      <c r="E768" s="3"/>
      <c r="F768" s="3"/>
      <c r="G768" s="3"/>
      <c r="H768" s="3"/>
    </row>
    <row r="769" spans="2:8" x14ac:dyDescent="0.25">
      <c r="B769"/>
      <c r="C769"/>
      <c r="D769"/>
      <c r="E769" s="3"/>
      <c r="F769" s="3"/>
      <c r="G769" s="3"/>
      <c r="H769" s="3"/>
    </row>
    <row r="770" spans="2:8" x14ac:dyDescent="0.25">
      <c r="B770"/>
      <c r="C770"/>
      <c r="D770"/>
      <c r="E770" s="3"/>
      <c r="F770" s="3"/>
      <c r="G770" s="3"/>
      <c r="H770" s="3"/>
    </row>
    <row r="771" spans="2:8" x14ac:dyDescent="0.25">
      <c r="B771"/>
      <c r="C771"/>
      <c r="D771"/>
      <c r="E771" s="3"/>
      <c r="F771" s="3"/>
      <c r="G771" s="3"/>
      <c r="H771" s="3"/>
    </row>
    <row r="772" spans="2:8" x14ac:dyDescent="0.25">
      <c r="B772"/>
      <c r="C772"/>
      <c r="D772"/>
      <c r="E772" s="3"/>
      <c r="F772" s="3"/>
      <c r="G772" s="3"/>
      <c r="H772" s="3"/>
    </row>
    <row r="773" spans="2:8" x14ac:dyDescent="0.25">
      <c r="B773"/>
      <c r="C773"/>
      <c r="D773"/>
      <c r="E773" s="3"/>
      <c r="F773" s="3"/>
      <c r="G773" s="3"/>
      <c r="H773" s="3"/>
    </row>
    <row r="774" spans="2:8" x14ac:dyDescent="0.25">
      <c r="B774"/>
      <c r="C774"/>
      <c r="D774"/>
      <c r="E774" s="3"/>
      <c r="F774" s="3"/>
      <c r="G774" s="3"/>
      <c r="H774" s="3"/>
    </row>
    <row r="775" spans="2:8" x14ac:dyDescent="0.25">
      <c r="B775"/>
      <c r="C775"/>
      <c r="D775"/>
      <c r="E775" s="3"/>
      <c r="F775" s="3"/>
      <c r="G775" s="3"/>
      <c r="H775" s="3"/>
    </row>
    <row r="776" spans="2:8" x14ac:dyDescent="0.25">
      <c r="B776"/>
      <c r="C776"/>
      <c r="D776"/>
      <c r="E776" s="3"/>
      <c r="F776" s="3"/>
      <c r="G776" s="3"/>
      <c r="H776" s="3"/>
    </row>
    <row r="777" spans="2:8" x14ac:dyDescent="0.25">
      <c r="B777"/>
      <c r="C777"/>
      <c r="D777"/>
      <c r="E777" s="3"/>
      <c r="F777" s="3"/>
      <c r="G777" s="3"/>
      <c r="H777" s="3"/>
    </row>
    <row r="778" spans="2:8" x14ac:dyDescent="0.25">
      <c r="B778"/>
      <c r="C778"/>
      <c r="D778"/>
      <c r="E778" s="3"/>
      <c r="F778" s="3"/>
      <c r="G778" s="3"/>
      <c r="H778" s="3"/>
    </row>
    <row r="779" spans="2:8" x14ac:dyDescent="0.25">
      <c r="B779"/>
      <c r="C779"/>
      <c r="D779"/>
      <c r="E779" s="3"/>
      <c r="F779" s="3"/>
      <c r="G779" s="3"/>
      <c r="H779" s="3"/>
    </row>
    <row r="780" spans="2:8" x14ac:dyDescent="0.25">
      <c r="B780"/>
      <c r="C780"/>
      <c r="D780"/>
      <c r="E780" s="3"/>
      <c r="F780" s="3"/>
      <c r="G780" s="3"/>
      <c r="H780" s="3"/>
    </row>
    <row r="781" spans="2:8" x14ac:dyDescent="0.25">
      <c r="B781"/>
      <c r="C781"/>
      <c r="D781"/>
      <c r="E781" s="3"/>
      <c r="F781" s="3"/>
      <c r="G781" s="3"/>
      <c r="H781" s="3"/>
    </row>
    <row r="782" spans="2:8" x14ac:dyDescent="0.25">
      <c r="B782"/>
      <c r="C782"/>
      <c r="D782"/>
      <c r="E782" s="3"/>
      <c r="F782" s="3"/>
      <c r="G782" s="3"/>
      <c r="H782" s="3"/>
    </row>
    <row r="783" spans="2:8" x14ac:dyDescent="0.25">
      <c r="B783"/>
      <c r="C783"/>
      <c r="D783"/>
      <c r="E783" s="3"/>
      <c r="F783" s="3"/>
      <c r="G783" s="3"/>
      <c r="H783" s="3"/>
    </row>
    <row r="784" spans="2:8" x14ac:dyDescent="0.25">
      <c r="B784"/>
      <c r="C784"/>
      <c r="D784"/>
      <c r="E784" s="3"/>
      <c r="F784" s="3"/>
      <c r="G784" s="3"/>
      <c r="H784" s="3"/>
    </row>
    <row r="785" spans="2:8" x14ac:dyDescent="0.25">
      <c r="B785"/>
      <c r="C785"/>
      <c r="D785"/>
      <c r="E785" s="3"/>
      <c r="F785" s="3"/>
      <c r="G785" s="3"/>
      <c r="H785" s="3"/>
    </row>
    <row r="786" spans="2:8" x14ac:dyDescent="0.25">
      <c r="B786"/>
      <c r="C786"/>
      <c r="D786"/>
      <c r="E786" s="3"/>
      <c r="F786" s="3"/>
      <c r="G786" s="3"/>
      <c r="H786" s="3"/>
    </row>
    <row r="787" spans="2:8" x14ac:dyDescent="0.25">
      <c r="B787"/>
      <c r="C787"/>
      <c r="D787"/>
      <c r="E787" s="3"/>
      <c r="F787" s="3"/>
      <c r="G787" s="3"/>
      <c r="H787" s="3"/>
    </row>
    <row r="788" spans="2:8" x14ac:dyDescent="0.25">
      <c r="B788"/>
      <c r="C788"/>
      <c r="D788"/>
      <c r="E788" s="3"/>
      <c r="F788" s="3"/>
      <c r="G788" s="3"/>
      <c r="H788" s="3"/>
    </row>
    <row r="789" spans="2:8" x14ac:dyDescent="0.25">
      <c r="B789"/>
      <c r="C789"/>
      <c r="D789"/>
      <c r="E789" s="3"/>
      <c r="F789" s="3"/>
      <c r="G789" s="3"/>
      <c r="H789" s="3"/>
    </row>
    <row r="790" spans="2:8" x14ac:dyDescent="0.25">
      <c r="B790"/>
      <c r="C790"/>
      <c r="D790"/>
      <c r="E790" s="3"/>
      <c r="F790" s="3"/>
      <c r="G790" s="3"/>
      <c r="H790" s="3"/>
    </row>
    <row r="791" spans="2:8" x14ac:dyDescent="0.25">
      <c r="B791"/>
      <c r="C791"/>
      <c r="D791"/>
      <c r="E791" s="3"/>
      <c r="F791" s="3"/>
      <c r="G791" s="3"/>
      <c r="H791" s="3"/>
    </row>
    <row r="792" spans="2:8" x14ac:dyDescent="0.25">
      <c r="B792"/>
      <c r="C792"/>
      <c r="D792"/>
      <c r="E792" s="3"/>
      <c r="F792" s="3"/>
      <c r="G792" s="3"/>
      <c r="H792" s="3"/>
    </row>
    <row r="793" spans="2:8" x14ac:dyDescent="0.25">
      <c r="B793"/>
      <c r="C793"/>
      <c r="D793"/>
      <c r="E793" s="3"/>
      <c r="F793" s="3"/>
      <c r="G793" s="3"/>
      <c r="H793" s="3"/>
    </row>
    <row r="794" spans="2:8" x14ac:dyDescent="0.25">
      <c r="B794"/>
      <c r="C794"/>
      <c r="D794"/>
      <c r="E794" s="3"/>
      <c r="F794" s="3"/>
      <c r="G794" s="3"/>
      <c r="H794" s="3"/>
    </row>
    <row r="795" spans="2:8" x14ac:dyDescent="0.25">
      <c r="B795"/>
      <c r="C795"/>
      <c r="D795"/>
      <c r="E795" s="3"/>
      <c r="F795" s="3"/>
      <c r="G795" s="3"/>
      <c r="H795" s="3"/>
    </row>
    <row r="796" spans="2:8" x14ac:dyDescent="0.25">
      <c r="B796"/>
      <c r="C796"/>
      <c r="D796"/>
      <c r="E796" s="3"/>
      <c r="F796" s="3"/>
      <c r="G796" s="3"/>
      <c r="H796" s="3"/>
    </row>
    <row r="797" spans="2:8" x14ac:dyDescent="0.25">
      <c r="B797"/>
      <c r="C797"/>
      <c r="D797"/>
      <c r="E797" s="3"/>
      <c r="F797" s="3"/>
      <c r="G797" s="3"/>
      <c r="H797" s="3"/>
    </row>
    <row r="798" spans="2:8" x14ac:dyDescent="0.25">
      <c r="B798"/>
      <c r="C798"/>
      <c r="D798"/>
      <c r="E798" s="3"/>
      <c r="F798" s="3"/>
      <c r="G798" s="3"/>
      <c r="H798" s="3"/>
    </row>
    <row r="799" spans="2:8" x14ac:dyDescent="0.25">
      <c r="B799"/>
      <c r="C799"/>
      <c r="D799"/>
      <c r="E799" s="3"/>
      <c r="F799" s="3"/>
      <c r="G799" s="3"/>
      <c r="H799" s="3"/>
    </row>
    <row r="800" spans="2:8" x14ac:dyDescent="0.25">
      <c r="B800"/>
      <c r="C800"/>
      <c r="D800"/>
      <c r="E800" s="3"/>
      <c r="F800" s="3"/>
      <c r="G800" s="3"/>
      <c r="H800" s="3"/>
    </row>
    <row r="801" spans="2:8" x14ac:dyDescent="0.25">
      <c r="B801"/>
      <c r="C801"/>
      <c r="D801"/>
      <c r="E801" s="3"/>
      <c r="F801" s="3"/>
      <c r="G801" s="3"/>
      <c r="H801" s="3"/>
    </row>
    <row r="802" spans="2:8" x14ac:dyDescent="0.25">
      <c r="B802"/>
      <c r="C802"/>
      <c r="D802"/>
      <c r="E802" s="3"/>
      <c r="F802" s="3"/>
      <c r="G802" s="3"/>
      <c r="H802" s="3"/>
    </row>
    <row r="803" spans="2:8" x14ac:dyDescent="0.25">
      <c r="B803"/>
      <c r="C803"/>
      <c r="D803"/>
      <c r="E803" s="3"/>
      <c r="F803" s="3"/>
      <c r="G803" s="3"/>
      <c r="H803" s="3"/>
    </row>
    <row r="804" spans="2:8" x14ac:dyDescent="0.25">
      <c r="B804"/>
      <c r="C804"/>
      <c r="D804"/>
      <c r="E804" s="3"/>
      <c r="F804" s="3"/>
      <c r="G804" s="3"/>
      <c r="H804" s="3"/>
    </row>
    <row r="805" spans="2:8" x14ac:dyDescent="0.25">
      <c r="B805"/>
      <c r="C805"/>
      <c r="D805"/>
      <c r="E805" s="3"/>
      <c r="F805" s="3"/>
      <c r="G805" s="3"/>
      <c r="H805" s="3"/>
    </row>
    <row r="806" spans="2:8" x14ac:dyDescent="0.25">
      <c r="B806"/>
      <c r="C806"/>
      <c r="D806"/>
      <c r="E806" s="3"/>
      <c r="F806" s="3"/>
      <c r="G806" s="3"/>
      <c r="H806" s="3"/>
    </row>
    <row r="807" spans="2:8" x14ac:dyDescent="0.25">
      <c r="B807"/>
      <c r="C807"/>
      <c r="D807"/>
      <c r="E807" s="3"/>
      <c r="F807" s="3"/>
      <c r="G807" s="3"/>
      <c r="H807" s="3"/>
    </row>
    <row r="808" spans="2:8" x14ac:dyDescent="0.25">
      <c r="B808"/>
      <c r="C808"/>
      <c r="D808"/>
      <c r="E808" s="3"/>
      <c r="F808" s="3"/>
      <c r="G808" s="3"/>
      <c r="H808" s="3"/>
    </row>
    <row r="809" spans="2:8" x14ac:dyDescent="0.25">
      <c r="B809"/>
      <c r="C809"/>
      <c r="D809"/>
      <c r="E809" s="3"/>
      <c r="F809" s="3"/>
      <c r="G809" s="3"/>
      <c r="H809" s="3"/>
    </row>
    <row r="810" spans="2:8" x14ac:dyDescent="0.25">
      <c r="B810"/>
      <c r="C810"/>
      <c r="D810"/>
      <c r="E810" s="3"/>
      <c r="F810" s="3"/>
      <c r="G810" s="3"/>
      <c r="H810" s="3"/>
    </row>
    <row r="811" spans="2:8" x14ac:dyDescent="0.25">
      <c r="B811"/>
      <c r="C811"/>
      <c r="D811"/>
      <c r="E811" s="3"/>
      <c r="F811" s="3"/>
      <c r="G811" s="3"/>
      <c r="H811" s="3"/>
    </row>
    <row r="812" spans="2:8" x14ac:dyDescent="0.25">
      <c r="B812"/>
      <c r="C812"/>
      <c r="D812"/>
      <c r="E812" s="3"/>
      <c r="F812" s="3"/>
      <c r="G812" s="3"/>
      <c r="H812" s="3"/>
    </row>
    <row r="813" spans="2:8" x14ac:dyDescent="0.25">
      <c r="B813"/>
      <c r="C813"/>
      <c r="D813"/>
      <c r="E813" s="3"/>
      <c r="F813" s="3"/>
      <c r="G813" s="3"/>
      <c r="H813" s="3"/>
    </row>
    <row r="814" spans="2:8" x14ac:dyDescent="0.25">
      <c r="B814"/>
      <c r="C814"/>
      <c r="D814"/>
      <c r="E814" s="3"/>
      <c r="F814" s="3"/>
      <c r="G814" s="3"/>
      <c r="H814" s="3"/>
    </row>
    <row r="815" spans="2:8" x14ac:dyDescent="0.25">
      <c r="B815"/>
      <c r="C815"/>
      <c r="D815"/>
      <c r="E815" s="3"/>
      <c r="F815" s="3"/>
      <c r="G815" s="3"/>
      <c r="H815" s="3"/>
    </row>
    <row r="816" spans="2:8" x14ac:dyDescent="0.25">
      <c r="B816"/>
      <c r="C816"/>
      <c r="D816"/>
      <c r="E816" s="3"/>
      <c r="F816" s="3"/>
      <c r="G816" s="3"/>
      <c r="H816" s="3"/>
    </row>
    <row r="817" spans="2:8" x14ac:dyDescent="0.25">
      <c r="B817"/>
      <c r="C817"/>
      <c r="D817"/>
      <c r="E817" s="3"/>
      <c r="F817" s="3"/>
      <c r="G817" s="3"/>
      <c r="H817" s="3"/>
    </row>
    <row r="818" spans="2:8" x14ac:dyDescent="0.25">
      <c r="B818"/>
      <c r="C818"/>
      <c r="D818"/>
      <c r="E818" s="3"/>
      <c r="F818" s="3"/>
      <c r="G818" s="3"/>
      <c r="H818" s="3"/>
    </row>
    <row r="819" spans="2:8" x14ac:dyDescent="0.25">
      <c r="B819"/>
      <c r="C819"/>
      <c r="D819"/>
      <c r="E819" s="3"/>
      <c r="F819" s="3"/>
      <c r="G819" s="3"/>
      <c r="H819" s="3"/>
    </row>
    <row r="820" spans="2:8" x14ac:dyDescent="0.25">
      <c r="B820"/>
      <c r="C820"/>
      <c r="D820"/>
      <c r="E820" s="3"/>
      <c r="F820" s="3"/>
      <c r="G820" s="3"/>
      <c r="H820" s="3"/>
    </row>
    <row r="821" spans="2:8" x14ac:dyDescent="0.25">
      <c r="B821"/>
      <c r="C821"/>
      <c r="D821"/>
      <c r="E821" s="3"/>
      <c r="F821" s="3"/>
      <c r="G821" s="3"/>
      <c r="H821" s="3"/>
    </row>
    <row r="822" spans="2:8" x14ac:dyDescent="0.25">
      <c r="B822"/>
      <c r="C822"/>
      <c r="D822"/>
      <c r="E822" s="3"/>
      <c r="F822" s="3"/>
      <c r="G822" s="3"/>
      <c r="H822" s="3"/>
    </row>
    <row r="823" spans="2:8" x14ac:dyDescent="0.25">
      <c r="B823"/>
      <c r="C823"/>
      <c r="D823"/>
      <c r="E823" s="3"/>
      <c r="F823" s="3"/>
      <c r="G823" s="3"/>
      <c r="H823" s="3"/>
    </row>
    <row r="824" spans="2:8" x14ac:dyDescent="0.25">
      <c r="B824"/>
      <c r="C824"/>
      <c r="D824"/>
      <c r="E824" s="3"/>
      <c r="F824" s="3"/>
      <c r="G824" s="3"/>
      <c r="H824" s="3"/>
    </row>
    <row r="825" spans="2:8" x14ac:dyDescent="0.25">
      <c r="B825"/>
      <c r="C825"/>
      <c r="D825"/>
      <c r="E825" s="3"/>
      <c r="F825" s="3"/>
      <c r="G825" s="3"/>
      <c r="H825" s="3"/>
    </row>
    <row r="826" spans="2:8" x14ac:dyDescent="0.25">
      <c r="B826"/>
      <c r="C826"/>
      <c r="D826"/>
      <c r="E826" s="3"/>
      <c r="F826" s="3"/>
      <c r="G826" s="3"/>
      <c r="H826" s="3"/>
    </row>
    <row r="827" spans="2:8" x14ac:dyDescent="0.25">
      <c r="B827"/>
      <c r="C827"/>
      <c r="D827"/>
      <c r="E827" s="3"/>
      <c r="F827" s="3"/>
      <c r="G827" s="3"/>
      <c r="H827" s="3"/>
    </row>
    <row r="828" spans="2:8" x14ac:dyDescent="0.25">
      <c r="B828"/>
      <c r="C828"/>
      <c r="D828"/>
      <c r="E828" s="3"/>
      <c r="F828" s="3"/>
      <c r="G828" s="3"/>
      <c r="H828" s="3"/>
    </row>
    <row r="829" spans="2:8" x14ac:dyDescent="0.25">
      <c r="B829"/>
      <c r="C829"/>
      <c r="D829"/>
      <c r="E829" s="3"/>
      <c r="F829" s="3"/>
      <c r="G829" s="3"/>
      <c r="H829" s="3"/>
    </row>
    <row r="830" spans="2:8" x14ac:dyDescent="0.25">
      <c r="B830"/>
      <c r="C830"/>
      <c r="D830"/>
      <c r="E830" s="3"/>
      <c r="F830" s="3"/>
      <c r="G830" s="3"/>
      <c r="H830" s="3"/>
    </row>
    <row r="831" spans="2:8" x14ac:dyDescent="0.25">
      <c r="B831"/>
      <c r="C831"/>
      <c r="D831"/>
      <c r="E831" s="3"/>
      <c r="F831" s="3"/>
      <c r="G831" s="3"/>
      <c r="H831" s="3"/>
    </row>
    <row r="832" spans="2:8" x14ac:dyDescent="0.25">
      <c r="B832"/>
      <c r="C832"/>
      <c r="D832"/>
      <c r="E832" s="3"/>
      <c r="F832" s="3"/>
      <c r="G832" s="3"/>
      <c r="H832" s="3"/>
    </row>
    <row r="833" spans="2:8" x14ac:dyDescent="0.25">
      <c r="B833"/>
      <c r="C833"/>
      <c r="D833"/>
      <c r="E833" s="3"/>
      <c r="F833" s="3"/>
      <c r="G833" s="3"/>
      <c r="H833" s="3"/>
    </row>
    <row r="834" spans="2:8" x14ac:dyDescent="0.25">
      <c r="B834"/>
      <c r="C834"/>
      <c r="D834"/>
      <c r="E834" s="3"/>
      <c r="F834" s="3"/>
      <c r="G834" s="3"/>
      <c r="H834" s="3"/>
    </row>
    <row r="835" spans="2:8" x14ac:dyDescent="0.25">
      <c r="B835"/>
      <c r="C835"/>
      <c r="D835"/>
      <c r="E835" s="3"/>
      <c r="F835" s="3"/>
      <c r="G835" s="3"/>
      <c r="H835" s="3"/>
    </row>
    <row r="836" spans="2:8" x14ac:dyDescent="0.25">
      <c r="B836"/>
      <c r="C836"/>
      <c r="D836"/>
      <c r="E836" s="3"/>
      <c r="F836" s="3"/>
      <c r="G836" s="3"/>
      <c r="H836" s="3"/>
    </row>
    <row r="837" spans="2:8" x14ac:dyDescent="0.25">
      <c r="B837"/>
      <c r="C837"/>
      <c r="D837"/>
      <c r="E837" s="3"/>
      <c r="F837" s="3"/>
      <c r="G837" s="3"/>
      <c r="H837" s="3"/>
    </row>
    <row r="838" spans="2:8" x14ac:dyDescent="0.25">
      <c r="B838"/>
      <c r="C838"/>
      <c r="D838"/>
      <c r="E838" s="3"/>
      <c r="F838" s="3"/>
      <c r="G838" s="3"/>
      <c r="H838" s="3"/>
    </row>
    <row r="839" spans="2:8" x14ac:dyDescent="0.25">
      <c r="B839"/>
      <c r="C839"/>
      <c r="D839"/>
      <c r="E839" s="3"/>
      <c r="F839" s="3"/>
      <c r="G839" s="3"/>
      <c r="H839" s="3"/>
    </row>
    <row r="840" spans="2:8" x14ac:dyDescent="0.25">
      <c r="B840"/>
      <c r="C840"/>
      <c r="D840"/>
      <c r="E840" s="3"/>
      <c r="F840" s="3"/>
      <c r="G840" s="3"/>
      <c r="H840" s="3"/>
    </row>
    <row r="841" spans="2:8" x14ac:dyDescent="0.25">
      <c r="B841"/>
      <c r="C841"/>
      <c r="D841"/>
      <c r="E841" s="3"/>
      <c r="F841" s="3"/>
      <c r="G841" s="3"/>
      <c r="H841" s="3"/>
    </row>
    <row r="842" spans="2:8" x14ac:dyDescent="0.25">
      <c r="B842"/>
      <c r="C842"/>
      <c r="D842"/>
      <c r="E842" s="3"/>
      <c r="F842" s="3"/>
      <c r="G842" s="3"/>
      <c r="H842" s="3"/>
    </row>
    <row r="843" spans="2:8" x14ac:dyDescent="0.25">
      <c r="B843"/>
      <c r="C843"/>
      <c r="D843"/>
      <c r="E843" s="3"/>
      <c r="F843" s="3"/>
      <c r="G843" s="3"/>
      <c r="H843" s="3"/>
    </row>
    <row r="844" spans="2:8" x14ac:dyDescent="0.25">
      <c r="B844"/>
      <c r="C844"/>
      <c r="D844"/>
      <c r="E844" s="3"/>
      <c r="F844" s="3"/>
      <c r="G844" s="3"/>
      <c r="H844" s="3"/>
    </row>
    <row r="845" spans="2:8" x14ac:dyDescent="0.25">
      <c r="B845"/>
      <c r="C845"/>
      <c r="D845"/>
      <c r="E845" s="3"/>
      <c r="F845" s="3"/>
      <c r="G845" s="3"/>
      <c r="H845" s="3"/>
    </row>
    <row r="846" spans="2:8" x14ac:dyDescent="0.25">
      <c r="B846"/>
      <c r="C846"/>
      <c r="D846"/>
      <c r="E846" s="3"/>
      <c r="F846" s="3"/>
      <c r="G846" s="3"/>
      <c r="H846" s="3"/>
    </row>
    <row r="847" spans="2:8" x14ac:dyDescent="0.25">
      <c r="B847"/>
      <c r="C847"/>
      <c r="D847"/>
      <c r="E847" s="3"/>
      <c r="F847" s="3"/>
      <c r="G847" s="3"/>
      <c r="H847" s="3"/>
    </row>
    <row r="848" spans="2:8" x14ac:dyDescent="0.25">
      <c r="B848"/>
      <c r="C848"/>
      <c r="D848"/>
      <c r="E848" s="3"/>
      <c r="F848" s="3"/>
      <c r="G848" s="3"/>
      <c r="H848" s="3"/>
    </row>
    <row r="849" spans="2:8" x14ac:dyDescent="0.25">
      <c r="B849"/>
      <c r="C849"/>
      <c r="D849"/>
      <c r="E849" s="3"/>
      <c r="F849" s="3"/>
      <c r="G849" s="3"/>
      <c r="H849" s="3"/>
    </row>
    <row r="850" spans="2:8" x14ac:dyDescent="0.25">
      <c r="B850"/>
      <c r="C850"/>
      <c r="D850"/>
      <c r="E850" s="3"/>
      <c r="F850" s="3"/>
      <c r="G850" s="3"/>
      <c r="H850" s="3"/>
    </row>
    <row r="851" spans="2:8" x14ac:dyDescent="0.25">
      <c r="B851"/>
      <c r="C851"/>
      <c r="D851"/>
      <c r="E851" s="3"/>
      <c r="F851" s="3"/>
      <c r="G851" s="3"/>
      <c r="H851" s="3"/>
    </row>
    <row r="852" spans="2:8" x14ac:dyDescent="0.25">
      <c r="B852"/>
      <c r="C852"/>
      <c r="D852"/>
      <c r="E852" s="3"/>
      <c r="F852" s="3"/>
      <c r="G852" s="3"/>
      <c r="H852" s="3"/>
    </row>
    <row r="853" spans="2:8" x14ac:dyDescent="0.25">
      <c r="B853"/>
      <c r="C853"/>
      <c r="D853"/>
      <c r="E853" s="3"/>
      <c r="F853" s="3"/>
      <c r="G853" s="3"/>
      <c r="H853" s="3"/>
    </row>
    <row r="854" spans="2:8" x14ac:dyDescent="0.25">
      <c r="B854"/>
      <c r="C854"/>
      <c r="D854"/>
      <c r="E854" s="3"/>
      <c r="F854" s="3"/>
      <c r="G854" s="3"/>
      <c r="H854" s="3"/>
    </row>
    <row r="855" spans="2:8" x14ac:dyDescent="0.25">
      <c r="B855"/>
      <c r="C855"/>
      <c r="D855"/>
      <c r="E855" s="3"/>
      <c r="F855" s="3"/>
      <c r="G855" s="3"/>
      <c r="H855" s="3"/>
    </row>
    <row r="856" spans="2:8" x14ac:dyDescent="0.25">
      <c r="B856"/>
      <c r="C856"/>
      <c r="D856"/>
      <c r="E856" s="3"/>
      <c r="F856" s="3"/>
      <c r="G856" s="3"/>
      <c r="H856" s="3"/>
    </row>
    <row r="857" spans="2:8" x14ac:dyDescent="0.25">
      <c r="B857"/>
      <c r="C857"/>
      <c r="D857"/>
      <c r="E857" s="3"/>
      <c r="F857" s="3"/>
      <c r="G857" s="3"/>
      <c r="H857" s="3"/>
    </row>
    <row r="858" spans="2:8" x14ac:dyDescent="0.25">
      <c r="B858"/>
      <c r="C858"/>
      <c r="D858"/>
      <c r="E858" s="3"/>
      <c r="F858" s="3"/>
      <c r="G858" s="3"/>
      <c r="H858" s="3"/>
    </row>
    <row r="859" spans="2:8" x14ac:dyDescent="0.25">
      <c r="B859"/>
      <c r="C859"/>
      <c r="D859"/>
      <c r="E859" s="3"/>
      <c r="F859" s="3"/>
      <c r="G859" s="3"/>
      <c r="H859" s="3"/>
    </row>
    <row r="860" spans="2:8" x14ac:dyDescent="0.25">
      <c r="B860"/>
      <c r="C860"/>
      <c r="D860"/>
      <c r="E860" s="3"/>
      <c r="F860" s="3"/>
      <c r="G860" s="3"/>
      <c r="H860" s="3"/>
    </row>
    <row r="861" spans="2:8" x14ac:dyDescent="0.25">
      <c r="B861"/>
      <c r="C861"/>
      <c r="D861"/>
      <c r="E861" s="3"/>
      <c r="F861" s="3"/>
      <c r="G861" s="3"/>
      <c r="H861" s="3"/>
    </row>
    <row r="862" spans="2:8" x14ac:dyDescent="0.25">
      <c r="B862"/>
      <c r="C862"/>
      <c r="D862"/>
      <c r="E862" s="3"/>
      <c r="F862" s="3"/>
      <c r="G862" s="3"/>
      <c r="H862" s="3"/>
    </row>
    <row r="863" spans="2:8" x14ac:dyDescent="0.25">
      <c r="B863"/>
      <c r="C863"/>
      <c r="D863"/>
      <c r="E863" s="3"/>
      <c r="F863" s="3"/>
      <c r="G863" s="3"/>
      <c r="H863" s="3"/>
    </row>
    <row r="864" spans="2:8" x14ac:dyDescent="0.25">
      <c r="B864"/>
      <c r="C864"/>
      <c r="D864"/>
      <c r="E864" s="3"/>
      <c r="F864" s="3"/>
      <c r="G864" s="3"/>
      <c r="H864" s="3"/>
    </row>
    <row r="865" spans="2:8" x14ac:dyDescent="0.25">
      <c r="B865"/>
      <c r="C865"/>
      <c r="D865"/>
      <c r="E865" s="3"/>
      <c r="F865" s="3"/>
      <c r="G865" s="3"/>
      <c r="H865" s="3"/>
    </row>
    <row r="866" spans="2:8" x14ac:dyDescent="0.25">
      <c r="B866"/>
      <c r="C866"/>
      <c r="D866"/>
      <c r="E866" s="3"/>
      <c r="F866" s="3"/>
      <c r="G866" s="3"/>
      <c r="H866" s="3"/>
    </row>
    <row r="867" spans="2:8" x14ac:dyDescent="0.25">
      <c r="B867"/>
      <c r="C867"/>
      <c r="D867"/>
      <c r="E867" s="3"/>
      <c r="F867" s="3"/>
      <c r="G867" s="3"/>
      <c r="H867" s="3"/>
    </row>
    <row r="868" spans="2:8" x14ac:dyDescent="0.25">
      <c r="B868"/>
      <c r="C868"/>
      <c r="D868"/>
      <c r="E868" s="3"/>
      <c r="F868" s="3"/>
      <c r="G868" s="3"/>
      <c r="H868" s="3"/>
    </row>
    <row r="869" spans="2:8" x14ac:dyDescent="0.25">
      <c r="B869"/>
      <c r="C869"/>
      <c r="D869"/>
      <c r="E869" s="3"/>
      <c r="F869" s="3"/>
      <c r="G869" s="3"/>
      <c r="H869" s="3"/>
    </row>
    <row r="870" spans="2:8" x14ac:dyDescent="0.25">
      <c r="B870"/>
      <c r="C870"/>
      <c r="D870"/>
      <c r="E870" s="3"/>
      <c r="F870" s="3"/>
      <c r="G870" s="3"/>
      <c r="H870" s="3"/>
    </row>
    <row r="871" spans="2:8" x14ac:dyDescent="0.25">
      <c r="B871"/>
      <c r="C871"/>
      <c r="D871"/>
      <c r="E871" s="3"/>
      <c r="F871" s="3"/>
      <c r="G871" s="3"/>
      <c r="H871" s="3"/>
    </row>
    <row r="872" spans="2:8" x14ac:dyDescent="0.25">
      <c r="B872"/>
      <c r="C872"/>
      <c r="D872"/>
      <c r="E872" s="3"/>
      <c r="F872" s="3"/>
      <c r="G872" s="3"/>
      <c r="H872" s="3"/>
    </row>
    <row r="873" spans="2:8" x14ac:dyDescent="0.25">
      <c r="B873"/>
      <c r="C873"/>
      <c r="D873"/>
      <c r="E873" s="3"/>
      <c r="F873" s="3"/>
      <c r="G873" s="3"/>
      <c r="H873" s="3"/>
    </row>
    <row r="874" spans="2:8" x14ac:dyDescent="0.25">
      <c r="B874"/>
      <c r="C874"/>
      <c r="D874"/>
      <c r="E874" s="3"/>
      <c r="F874" s="3"/>
      <c r="G874" s="3"/>
      <c r="H874" s="3"/>
    </row>
    <row r="875" spans="2:8" x14ac:dyDescent="0.25">
      <c r="B875"/>
      <c r="C875"/>
      <c r="D875"/>
      <c r="E875" s="3"/>
      <c r="F875" s="3"/>
      <c r="G875" s="3"/>
      <c r="H875" s="3"/>
    </row>
    <row r="876" spans="2:8" x14ac:dyDescent="0.25">
      <c r="B876"/>
      <c r="C876"/>
      <c r="D876"/>
      <c r="E876" s="3"/>
      <c r="F876" s="3"/>
      <c r="G876" s="3"/>
      <c r="H876" s="3"/>
    </row>
    <row r="877" spans="2:8" x14ac:dyDescent="0.25">
      <c r="B877"/>
      <c r="C877"/>
      <c r="D877"/>
      <c r="E877" s="3"/>
      <c r="F877" s="3"/>
      <c r="G877" s="3"/>
      <c r="H877" s="3"/>
    </row>
    <row r="878" spans="2:8" x14ac:dyDescent="0.25">
      <c r="B878"/>
      <c r="C878"/>
      <c r="D878"/>
      <c r="E878" s="3"/>
      <c r="F878" s="3"/>
      <c r="G878" s="3"/>
      <c r="H878" s="3"/>
    </row>
    <row r="879" spans="2:8" x14ac:dyDescent="0.25">
      <c r="B879"/>
      <c r="C879"/>
      <c r="D879"/>
      <c r="E879" s="3"/>
      <c r="F879" s="3"/>
      <c r="G879" s="3"/>
      <c r="H879" s="3"/>
    </row>
    <row r="880" spans="2:8" x14ac:dyDescent="0.25">
      <c r="B880"/>
      <c r="C880"/>
      <c r="D880"/>
      <c r="E880" s="3"/>
      <c r="F880" s="3"/>
      <c r="G880" s="3"/>
      <c r="H880" s="3"/>
    </row>
    <row r="881" spans="2:8" x14ac:dyDescent="0.25">
      <c r="B881"/>
      <c r="C881"/>
      <c r="D881"/>
      <c r="E881" s="3"/>
      <c r="F881" s="3"/>
      <c r="G881" s="3"/>
      <c r="H881" s="3"/>
    </row>
    <row r="882" spans="2:8" x14ac:dyDescent="0.25">
      <c r="B882"/>
      <c r="C882"/>
      <c r="D882"/>
      <c r="E882" s="3"/>
      <c r="F882" s="3"/>
      <c r="G882" s="3"/>
      <c r="H882" s="3"/>
    </row>
    <row r="883" spans="2:8" x14ac:dyDescent="0.25">
      <c r="B883"/>
      <c r="C883"/>
      <c r="D883"/>
      <c r="E883" s="3"/>
      <c r="F883" s="3"/>
      <c r="G883" s="3"/>
      <c r="H883" s="3"/>
    </row>
    <row r="884" spans="2:8" x14ac:dyDescent="0.25">
      <c r="B884"/>
      <c r="C884"/>
      <c r="D884"/>
      <c r="E884" s="3"/>
      <c r="F884" s="3"/>
      <c r="G884" s="3"/>
      <c r="H884" s="3"/>
    </row>
    <row r="885" spans="2:8" x14ac:dyDescent="0.25">
      <c r="B885"/>
      <c r="C885"/>
      <c r="D885"/>
      <c r="E885" s="3"/>
      <c r="F885" s="3"/>
      <c r="G885" s="3"/>
      <c r="H885" s="3"/>
    </row>
    <row r="886" spans="2:8" x14ac:dyDescent="0.25">
      <c r="B886"/>
      <c r="C886"/>
      <c r="D886"/>
      <c r="E886" s="3"/>
      <c r="F886" s="3"/>
      <c r="G886" s="3"/>
      <c r="H886" s="3"/>
    </row>
    <row r="887" spans="2:8" x14ac:dyDescent="0.25">
      <c r="B887"/>
      <c r="C887"/>
      <c r="D887"/>
      <c r="E887" s="3"/>
      <c r="F887" s="3"/>
      <c r="G887" s="3"/>
      <c r="H887" s="3"/>
    </row>
    <row r="888" spans="2:8" x14ac:dyDescent="0.25">
      <c r="B888"/>
      <c r="C888"/>
      <c r="D888"/>
      <c r="E888" s="3"/>
      <c r="F888" s="3"/>
      <c r="G888" s="3"/>
      <c r="H888" s="3"/>
    </row>
    <row r="889" spans="2:8" x14ac:dyDescent="0.25">
      <c r="B889"/>
      <c r="C889"/>
      <c r="D889"/>
      <c r="E889" s="3"/>
      <c r="F889" s="3"/>
      <c r="G889" s="3"/>
      <c r="H889" s="3"/>
    </row>
    <row r="890" spans="2:8" x14ac:dyDescent="0.25">
      <c r="B890"/>
      <c r="C890"/>
      <c r="D890"/>
      <c r="E890" s="3"/>
      <c r="F890" s="3"/>
      <c r="G890" s="3"/>
      <c r="H890" s="3"/>
    </row>
    <row r="891" spans="2:8" x14ac:dyDescent="0.25">
      <c r="B891"/>
      <c r="C891"/>
      <c r="D891"/>
      <c r="E891" s="3"/>
      <c r="F891" s="3"/>
      <c r="G891" s="3"/>
      <c r="H891" s="3"/>
    </row>
    <row r="892" spans="2:8" x14ac:dyDescent="0.25">
      <c r="B892"/>
      <c r="C892"/>
      <c r="D892"/>
      <c r="E892" s="3"/>
      <c r="F892" s="3"/>
      <c r="G892" s="3"/>
      <c r="H892" s="3"/>
    </row>
    <row r="893" spans="2:8" x14ac:dyDescent="0.25">
      <c r="B893"/>
      <c r="C893"/>
      <c r="D893"/>
      <c r="E893" s="3"/>
      <c r="F893" s="3"/>
      <c r="G893" s="3"/>
      <c r="H893" s="3"/>
    </row>
    <row r="894" spans="2:8" x14ac:dyDescent="0.25">
      <c r="B894"/>
      <c r="C894"/>
      <c r="D894"/>
      <c r="E894" s="3"/>
      <c r="F894" s="3"/>
      <c r="G894" s="3"/>
      <c r="H894" s="3"/>
    </row>
    <row r="895" spans="2:8" x14ac:dyDescent="0.25">
      <c r="B895"/>
      <c r="C895"/>
      <c r="D895"/>
      <c r="E895" s="3"/>
      <c r="F895" s="3"/>
      <c r="G895" s="3"/>
      <c r="H895" s="3"/>
    </row>
    <row r="896" spans="2:8" x14ac:dyDescent="0.25">
      <c r="B896"/>
      <c r="C896"/>
      <c r="D896"/>
      <c r="E896" s="3"/>
      <c r="F896" s="3"/>
      <c r="G896" s="3"/>
      <c r="H896" s="3"/>
    </row>
    <row r="897" spans="2:8" x14ac:dyDescent="0.25">
      <c r="B897"/>
      <c r="C897"/>
      <c r="D897"/>
      <c r="E897" s="3"/>
      <c r="F897" s="3"/>
      <c r="G897" s="3"/>
      <c r="H897" s="3"/>
    </row>
    <row r="898" spans="2:8" x14ac:dyDescent="0.25">
      <c r="B898"/>
      <c r="C898"/>
      <c r="D898"/>
      <c r="E898" s="3"/>
      <c r="F898" s="3"/>
      <c r="G898" s="3"/>
      <c r="H898" s="3"/>
    </row>
    <row r="899" spans="2:8" x14ac:dyDescent="0.25">
      <c r="B899"/>
      <c r="C899"/>
      <c r="D899"/>
      <c r="E899" s="3"/>
      <c r="F899" s="3"/>
      <c r="G899" s="3"/>
      <c r="H899" s="3"/>
    </row>
    <row r="900" spans="2:8" x14ac:dyDescent="0.25">
      <c r="B900"/>
      <c r="C900"/>
      <c r="D900"/>
      <c r="E900" s="3"/>
      <c r="F900" s="3"/>
      <c r="G900" s="3"/>
      <c r="H900" s="3"/>
    </row>
    <row r="901" spans="2:8" x14ac:dyDescent="0.25">
      <c r="B901"/>
      <c r="C901"/>
      <c r="D901"/>
      <c r="E901" s="3"/>
      <c r="F901" s="3"/>
      <c r="G901" s="3"/>
      <c r="H901" s="3"/>
    </row>
    <row r="902" spans="2:8" x14ac:dyDescent="0.25">
      <c r="B902"/>
      <c r="C902"/>
      <c r="D902"/>
      <c r="E902" s="3"/>
      <c r="F902" s="3"/>
      <c r="G902" s="3"/>
      <c r="H902" s="3"/>
    </row>
    <row r="903" spans="2:8" x14ac:dyDescent="0.25">
      <c r="B903"/>
      <c r="C903"/>
      <c r="D903"/>
      <c r="E903" s="3"/>
      <c r="F903" s="3"/>
      <c r="G903" s="3"/>
      <c r="H903" s="3"/>
    </row>
    <row r="904" spans="2:8" x14ac:dyDescent="0.25">
      <c r="B904"/>
      <c r="C904"/>
      <c r="D904"/>
      <c r="E904" s="3"/>
      <c r="F904" s="3"/>
      <c r="G904" s="3"/>
      <c r="H904" s="3"/>
    </row>
    <row r="905" spans="2:8" x14ac:dyDescent="0.25">
      <c r="B905"/>
      <c r="C905"/>
      <c r="D905"/>
      <c r="E905" s="3"/>
      <c r="F905" s="3"/>
      <c r="G905" s="3"/>
      <c r="H905" s="3"/>
    </row>
    <row r="906" spans="2:8" x14ac:dyDescent="0.25">
      <c r="B906"/>
      <c r="C906"/>
      <c r="D906"/>
      <c r="E906" s="3"/>
      <c r="F906" s="3"/>
      <c r="G906" s="3"/>
      <c r="H906" s="3"/>
    </row>
    <row r="907" spans="2:8" x14ac:dyDescent="0.25">
      <c r="B907"/>
      <c r="C907"/>
      <c r="D907"/>
      <c r="E907" s="3"/>
      <c r="F907" s="3"/>
      <c r="G907" s="3"/>
      <c r="H907" s="3"/>
    </row>
    <row r="908" spans="2:8" x14ac:dyDescent="0.25">
      <c r="B908"/>
      <c r="C908"/>
      <c r="D908"/>
      <c r="E908" s="3"/>
      <c r="F908" s="3"/>
      <c r="G908" s="3"/>
      <c r="H908" s="3"/>
    </row>
    <row r="909" spans="2:8" x14ac:dyDescent="0.25">
      <c r="B909"/>
      <c r="C909"/>
      <c r="D909"/>
      <c r="E909" s="3"/>
      <c r="F909" s="3"/>
      <c r="G909" s="3"/>
      <c r="H909" s="3"/>
    </row>
    <row r="910" spans="2:8" x14ac:dyDescent="0.25">
      <c r="B910"/>
      <c r="C910"/>
      <c r="D910"/>
      <c r="E910" s="3"/>
      <c r="F910" s="3"/>
      <c r="G910" s="3"/>
      <c r="H910" s="3"/>
    </row>
    <row r="911" spans="2:8" x14ac:dyDescent="0.25">
      <c r="B911"/>
      <c r="C911"/>
      <c r="D911"/>
      <c r="E911" s="3"/>
      <c r="F911" s="3"/>
      <c r="G911" s="3"/>
      <c r="H911" s="3"/>
    </row>
    <row r="912" spans="2:8" x14ac:dyDescent="0.25">
      <c r="B912"/>
      <c r="C912"/>
      <c r="D912"/>
      <c r="E912" s="3"/>
      <c r="F912" s="3"/>
      <c r="G912" s="3"/>
      <c r="H912" s="3"/>
    </row>
    <row r="913" spans="2:8" x14ac:dyDescent="0.25">
      <c r="B913"/>
      <c r="C913"/>
      <c r="D913"/>
      <c r="E913" s="3"/>
      <c r="F913" s="3"/>
      <c r="G913" s="3"/>
      <c r="H913" s="3"/>
    </row>
    <row r="914" spans="2:8" x14ac:dyDescent="0.25">
      <c r="B914"/>
      <c r="C914"/>
      <c r="D914"/>
      <c r="E914" s="3"/>
      <c r="F914" s="3"/>
      <c r="G914" s="3"/>
      <c r="H914" s="3"/>
    </row>
    <row r="915" spans="2:8" x14ac:dyDescent="0.25">
      <c r="B915"/>
      <c r="C915"/>
      <c r="D915"/>
      <c r="E915" s="3"/>
      <c r="F915" s="3"/>
      <c r="G915" s="3"/>
      <c r="H915" s="3"/>
    </row>
    <row r="916" spans="2:8" x14ac:dyDescent="0.25">
      <c r="B916"/>
      <c r="C916"/>
      <c r="D916"/>
      <c r="E916" s="3"/>
      <c r="F916" s="3"/>
      <c r="G916" s="3"/>
      <c r="H916" s="3"/>
    </row>
    <row r="917" spans="2:8" x14ac:dyDescent="0.25">
      <c r="B917"/>
      <c r="C917"/>
      <c r="D917"/>
      <c r="E917" s="3"/>
      <c r="F917" s="3"/>
      <c r="G917" s="3"/>
      <c r="H917" s="3"/>
    </row>
    <row r="918" spans="2:8" x14ac:dyDescent="0.25">
      <c r="B918"/>
      <c r="C918"/>
      <c r="D918"/>
      <c r="E918" s="3"/>
      <c r="F918" s="3"/>
      <c r="G918" s="3"/>
      <c r="H918" s="3"/>
    </row>
    <row r="919" spans="2:8" x14ac:dyDescent="0.25">
      <c r="B919"/>
      <c r="C919"/>
      <c r="D919"/>
      <c r="E919" s="3"/>
      <c r="F919" s="3"/>
      <c r="G919" s="3"/>
      <c r="H919" s="3"/>
    </row>
    <row r="920" spans="2:8" x14ac:dyDescent="0.25">
      <c r="B920"/>
      <c r="C920"/>
      <c r="D920"/>
      <c r="E920" s="3"/>
      <c r="F920" s="3"/>
      <c r="G920" s="3"/>
      <c r="H920" s="3"/>
    </row>
    <row r="921" spans="2:8" x14ac:dyDescent="0.25">
      <c r="B921"/>
      <c r="C921"/>
      <c r="D921"/>
      <c r="E921" s="3"/>
      <c r="F921" s="3"/>
      <c r="G921" s="3"/>
      <c r="H921" s="3"/>
    </row>
    <row r="922" spans="2:8" x14ac:dyDescent="0.25">
      <c r="B922"/>
      <c r="C922"/>
      <c r="D922"/>
      <c r="E922" s="3"/>
      <c r="F922" s="3"/>
      <c r="G922" s="3"/>
      <c r="H922" s="3"/>
    </row>
    <row r="923" spans="2:8" x14ac:dyDescent="0.25">
      <c r="B923"/>
      <c r="C923"/>
      <c r="D923"/>
      <c r="E923" s="3"/>
      <c r="F923" s="3"/>
      <c r="G923" s="3"/>
      <c r="H923" s="3"/>
    </row>
    <row r="924" spans="2:8" x14ac:dyDescent="0.25">
      <c r="B924"/>
      <c r="C924"/>
      <c r="D924"/>
      <c r="E924" s="3"/>
      <c r="F924" s="3"/>
      <c r="G924" s="3"/>
      <c r="H924" s="3"/>
    </row>
    <row r="925" spans="2:8" x14ac:dyDescent="0.25">
      <c r="B925"/>
      <c r="C925"/>
      <c r="D925"/>
      <c r="E925" s="3"/>
      <c r="F925" s="3"/>
      <c r="G925" s="3"/>
      <c r="H925" s="3"/>
    </row>
    <row r="926" spans="2:8" x14ac:dyDescent="0.25">
      <c r="B926"/>
      <c r="C926"/>
      <c r="D926"/>
      <c r="E926" s="3"/>
      <c r="F926" s="3"/>
      <c r="G926" s="3"/>
      <c r="H926" s="3"/>
    </row>
    <row r="927" spans="2:8" x14ac:dyDescent="0.25">
      <c r="B927"/>
      <c r="C927"/>
      <c r="D927"/>
      <c r="E927" s="3"/>
      <c r="F927" s="3"/>
      <c r="G927" s="3"/>
      <c r="H927" s="3"/>
    </row>
    <row r="928" spans="2:8" x14ac:dyDescent="0.25">
      <c r="B928"/>
      <c r="C928"/>
      <c r="D928"/>
      <c r="E928" s="3"/>
      <c r="F928" s="3"/>
      <c r="G928" s="3"/>
      <c r="H928" s="3"/>
    </row>
    <row r="929" spans="2:8" x14ac:dyDescent="0.25">
      <c r="B929"/>
      <c r="C929"/>
      <c r="D929"/>
      <c r="E929" s="3"/>
      <c r="F929" s="3"/>
      <c r="G929" s="3"/>
      <c r="H929" s="3"/>
    </row>
    <row r="930" spans="2:8" x14ac:dyDescent="0.25">
      <c r="B930"/>
      <c r="C930"/>
      <c r="D930"/>
      <c r="E930" s="3"/>
      <c r="F930" s="3"/>
      <c r="G930" s="3"/>
      <c r="H930" s="3"/>
    </row>
    <row r="931" spans="2:8" x14ac:dyDescent="0.25">
      <c r="B931"/>
      <c r="C931"/>
      <c r="D931"/>
      <c r="E931" s="3"/>
      <c r="F931" s="3"/>
      <c r="G931" s="3"/>
      <c r="H931" s="3"/>
    </row>
    <row r="932" spans="2:8" x14ac:dyDescent="0.25">
      <c r="B932"/>
      <c r="C932"/>
      <c r="D932"/>
      <c r="E932" s="3"/>
      <c r="F932" s="3"/>
      <c r="G932" s="3"/>
      <c r="H932" s="3"/>
    </row>
    <row r="933" spans="2:8" x14ac:dyDescent="0.25">
      <c r="B933"/>
      <c r="C933"/>
      <c r="D933"/>
      <c r="E933" s="3"/>
      <c r="F933" s="3"/>
      <c r="G933" s="3"/>
      <c r="H933" s="3"/>
    </row>
    <row r="934" spans="2:8" x14ac:dyDescent="0.25">
      <c r="B934"/>
      <c r="C934"/>
      <c r="D934"/>
      <c r="E934" s="3"/>
      <c r="F934" s="3"/>
      <c r="G934" s="3"/>
      <c r="H934" s="3"/>
    </row>
    <row r="935" spans="2:8" x14ac:dyDescent="0.25">
      <c r="B935"/>
      <c r="C935"/>
      <c r="D935"/>
      <c r="E935" s="3"/>
      <c r="F935" s="3"/>
      <c r="G935" s="3"/>
      <c r="H935" s="3"/>
    </row>
    <row r="936" spans="2:8" x14ac:dyDescent="0.25">
      <c r="B936"/>
      <c r="C936"/>
      <c r="D936"/>
      <c r="E936" s="3"/>
      <c r="F936" s="3"/>
      <c r="G936" s="3"/>
      <c r="H936" s="3"/>
    </row>
    <row r="937" spans="2:8" x14ac:dyDescent="0.25">
      <c r="B937"/>
      <c r="C937"/>
      <c r="D937"/>
      <c r="E937" s="3"/>
      <c r="F937" s="3"/>
      <c r="G937" s="3"/>
      <c r="H937" s="3"/>
    </row>
    <row r="938" spans="2:8" x14ac:dyDescent="0.25">
      <c r="B938"/>
      <c r="C938"/>
      <c r="D938"/>
      <c r="E938" s="3"/>
      <c r="F938" s="3"/>
      <c r="G938" s="3"/>
      <c r="H938" s="3"/>
    </row>
    <row r="939" spans="2:8" x14ac:dyDescent="0.25">
      <c r="B939"/>
      <c r="C939"/>
      <c r="D939"/>
      <c r="E939" s="3"/>
      <c r="F939" s="3"/>
      <c r="G939" s="3"/>
      <c r="H939" s="3"/>
    </row>
    <row r="940" spans="2:8" x14ac:dyDescent="0.25">
      <c r="B940"/>
      <c r="C940"/>
      <c r="D940"/>
      <c r="E940" s="3"/>
      <c r="F940" s="3"/>
      <c r="G940" s="3"/>
      <c r="H940" s="3"/>
    </row>
    <row r="941" spans="2:8" x14ac:dyDescent="0.25">
      <c r="B941"/>
      <c r="C941"/>
      <c r="D941"/>
      <c r="E941" s="3"/>
      <c r="F941" s="3"/>
      <c r="G941" s="3"/>
      <c r="H941" s="3"/>
    </row>
    <row r="942" spans="2:8" x14ac:dyDescent="0.25">
      <c r="B942"/>
      <c r="C942"/>
      <c r="D942"/>
      <c r="E942" s="3"/>
      <c r="F942" s="3"/>
      <c r="G942" s="3"/>
      <c r="H942" s="3"/>
    </row>
    <row r="943" spans="2:8" x14ac:dyDescent="0.25">
      <c r="B943"/>
      <c r="C943"/>
      <c r="D943"/>
      <c r="E943" s="3"/>
      <c r="F943" s="3"/>
      <c r="G943" s="3"/>
      <c r="H943" s="3"/>
    </row>
    <row r="944" spans="2:8" x14ac:dyDescent="0.25">
      <c r="B944"/>
      <c r="C944"/>
      <c r="D944"/>
      <c r="E944" s="3"/>
      <c r="F944" s="3"/>
      <c r="G944" s="3"/>
      <c r="H944" s="3"/>
    </row>
    <row r="945" spans="2:8" x14ac:dyDescent="0.25">
      <c r="B945"/>
      <c r="C945"/>
      <c r="D945"/>
      <c r="E945" s="3"/>
      <c r="F945" s="3"/>
      <c r="G945" s="3"/>
      <c r="H945" s="3"/>
    </row>
    <row r="946" spans="2:8" x14ac:dyDescent="0.25">
      <c r="B946"/>
      <c r="C946"/>
      <c r="D946"/>
      <c r="E946" s="3"/>
      <c r="F946" s="3"/>
      <c r="G946" s="3"/>
      <c r="H946" s="3"/>
    </row>
    <row r="947" spans="2:8" x14ac:dyDescent="0.25">
      <c r="B947"/>
      <c r="C947"/>
      <c r="D947"/>
      <c r="E947" s="3"/>
      <c r="F947" s="3"/>
      <c r="G947" s="3"/>
      <c r="H947" s="3"/>
    </row>
    <row r="948" spans="2:8" x14ac:dyDescent="0.25">
      <c r="B948"/>
      <c r="C948"/>
      <c r="D948"/>
      <c r="E948" s="3"/>
      <c r="F948" s="3"/>
      <c r="G948" s="3"/>
      <c r="H948" s="3"/>
    </row>
    <row r="949" spans="2:8" x14ac:dyDescent="0.25">
      <c r="B949"/>
      <c r="C949"/>
      <c r="D949"/>
      <c r="E949" s="3"/>
      <c r="F949" s="3"/>
      <c r="G949" s="3"/>
      <c r="H949" s="3"/>
    </row>
    <row r="950" spans="2:8" x14ac:dyDescent="0.25">
      <c r="B950"/>
      <c r="C950"/>
      <c r="D950"/>
      <c r="E950" s="3"/>
      <c r="F950" s="3"/>
      <c r="G950" s="3"/>
      <c r="H950" s="3"/>
    </row>
    <row r="951" spans="2:8" x14ac:dyDescent="0.25">
      <c r="B951"/>
      <c r="C951"/>
      <c r="D951"/>
      <c r="E951" s="3"/>
      <c r="F951" s="3"/>
      <c r="G951" s="3"/>
      <c r="H951" s="3"/>
    </row>
    <row r="952" spans="2:8" x14ac:dyDescent="0.25">
      <c r="B952"/>
      <c r="C952"/>
      <c r="D952"/>
      <c r="E952" s="3"/>
      <c r="F952" s="3"/>
      <c r="G952" s="3"/>
      <c r="H952" s="3"/>
    </row>
    <row r="953" spans="2:8" x14ac:dyDescent="0.25">
      <c r="B953"/>
      <c r="C953"/>
      <c r="D953"/>
      <c r="E953" s="3"/>
      <c r="F953" s="3"/>
      <c r="G953" s="3"/>
      <c r="H953" s="3"/>
    </row>
    <row r="954" spans="2:8" x14ac:dyDescent="0.25">
      <c r="B954"/>
      <c r="C954"/>
      <c r="D954"/>
      <c r="E954" s="3"/>
      <c r="F954" s="3"/>
      <c r="G954" s="3"/>
      <c r="H954" s="3"/>
    </row>
    <row r="955" spans="2:8" x14ac:dyDescent="0.25">
      <c r="B955"/>
      <c r="C955"/>
      <c r="D955"/>
      <c r="E955" s="3"/>
      <c r="F955" s="3"/>
      <c r="G955" s="3"/>
      <c r="H955" s="3"/>
    </row>
    <row r="956" spans="2:8" x14ac:dyDescent="0.25">
      <c r="B956"/>
      <c r="C956"/>
      <c r="D956"/>
      <c r="E956" s="3"/>
      <c r="F956" s="3"/>
      <c r="G956" s="3"/>
      <c r="H956" s="3"/>
    </row>
    <row r="957" spans="2:8" x14ac:dyDescent="0.25">
      <c r="B957"/>
      <c r="C957"/>
      <c r="D957"/>
      <c r="E957" s="3"/>
      <c r="F957" s="3"/>
      <c r="G957" s="3"/>
      <c r="H957" s="3"/>
    </row>
    <row r="958" spans="2:8" x14ac:dyDescent="0.25">
      <c r="B958"/>
      <c r="C958"/>
      <c r="D958"/>
      <c r="E958" s="3"/>
      <c r="F958" s="3"/>
      <c r="G958" s="3"/>
      <c r="H958" s="3"/>
    </row>
    <row r="959" spans="2:8" x14ac:dyDescent="0.25">
      <c r="B959"/>
      <c r="C959"/>
      <c r="D959"/>
      <c r="E959" s="3"/>
      <c r="F959" s="3"/>
      <c r="G959" s="3"/>
      <c r="H959" s="3"/>
    </row>
    <row r="960" spans="2:8" x14ac:dyDescent="0.25">
      <c r="B960"/>
      <c r="C960"/>
      <c r="D960"/>
      <c r="E960" s="3"/>
      <c r="F960" s="3"/>
      <c r="G960" s="3"/>
      <c r="H960" s="3"/>
    </row>
    <row r="961" spans="2:8" x14ac:dyDescent="0.25">
      <c r="B961"/>
      <c r="C961"/>
      <c r="D961"/>
      <c r="E961" s="3"/>
      <c r="F961" s="3"/>
      <c r="G961" s="3"/>
      <c r="H961" s="3"/>
    </row>
    <row r="962" spans="2:8" x14ac:dyDescent="0.25">
      <c r="B962"/>
      <c r="C962"/>
      <c r="D962"/>
      <c r="E962" s="3"/>
      <c r="F962" s="3"/>
      <c r="G962" s="3"/>
      <c r="H962" s="3"/>
    </row>
    <row r="963" spans="2:8" x14ac:dyDescent="0.25">
      <c r="B963"/>
      <c r="C963"/>
      <c r="D963"/>
      <c r="E963" s="3"/>
      <c r="F963" s="3"/>
      <c r="G963" s="3"/>
      <c r="H963" s="3"/>
    </row>
    <row r="964" spans="2:8" x14ac:dyDescent="0.25">
      <c r="B964"/>
      <c r="C964"/>
      <c r="D964"/>
      <c r="E964" s="3"/>
      <c r="F964" s="3"/>
      <c r="G964" s="3"/>
      <c r="H964" s="3"/>
    </row>
    <row r="965" spans="2:8" x14ac:dyDescent="0.25">
      <c r="B965"/>
      <c r="C965"/>
      <c r="D965"/>
      <c r="E965" s="3"/>
      <c r="F965" s="3"/>
      <c r="G965" s="3"/>
      <c r="H965" s="3"/>
    </row>
    <row r="966" spans="2:8" x14ac:dyDescent="0.25">
      <c r="B966"/>
      <c r="C966"/>
      <c r="D966"/>
      <c r="E966" s="3"/>
      <c r="F966" s="3"/>
      <c r="G966" s="3"/>
      <c r="H966" s="3"/>
    </row>
    <row r="967" spans="2:8" x14ac:dyDescent="0.25">
      <c r="B967"/>
      <c r="C967"/>
      <c r="D967"/>
      <c r="E967" s="3"/>
      <c r="F967" s="3"/>
      <c r="G967" s="3"/>
      <c r="H967" s="3"/>
    </row>
    <row r="968" spans="2:8" x14ac:dyDescent="0.25">
      <c r="B968"/>
      <c r="C968"/>
      <c r="D968"/>
      <c r="E968" s="3"/>
      <c r="F968" s="3"/>
      <c r="G968" s="3"/>
      <c r="H968" s="3"/>
    </row>
    <row r="969" spans="2:8" x14ac:dyDescent="0.25">
      <c r="B969"/>
      <c r="C969"/>
      <c r="D969"/>
      <c r="E969" s="3"/>
      <c r="F969" s="3"/>
      <c r="G969" s="3"/>
      <c r="H969" s="3"/>
    </row>
    <row r="970" spans="2:8" x14ac:dyDescent="0.25">
      <c r="B970"/>
      <c r="C970"/>
      <c r="D970"/>
      <c r="E970" s="3"/>
      <c r="F970" s="3"/>
      <c r="G970" s="3"/>
      <c r="H970" s="3"/>
    </row>
    <row r="971" spans="2:8" x14ac:dyDescent="0.25">
      <c r="B971"/>
      <c r="C971"/>
      <c r="D971"/>
      <c r="E971" s="3"/>
      <c r="F971" s="3"/>
      <c r="G971" s="3"/>
      <c r="H971" s="3"/>
    </row>
    <row r="972" spans="2:8" x14ac:dyDescent="0.25">
      <c r="B972"/>
      <c r="C972"/>
      <c r="D972"/>
      <c r="E972" s="3"/>
      <c r="F972" s="3"/>
      <c r="G972" s="3"/>
      <c r="H972" s="3"/>
    </row>
    <row r="973" spans="2:8" x14ac:dyDescent="0.25">
      <c r="B973"/>
      <c r="C973"/>
      <c r="D973"/>
      <c r="E973" s="3"/>
      <c r="F973" s="3"/>
      <c r="G973" s="3"/>
      <c r="H973" s="3"/>
    </row>
    <row r="974" spans="2:8" x14ac:dyDescent="0.25">
      <c r="B974"/>
      <c r="C974"/>
      <c r="D974"/>
      <c r="E974" s="3"/>
      <c r="F974" s="3"/>
      <c r="G974" s="3"/>
      <c r="H974" s="3"/>
    </row>
    <row r="975" spans="2:8" x14ac:dyDescent="0.25">
      <c r="B975"/>
      <c r="C975"/>
      <c r="D975"/>
      <c r="E975" s="3"/>
      <c r="F975" s="3"/>
      <c r="G975" s="3"/>
      <c r="H975" s="3"/>
    </row>
    <row r="976" spans="2:8" x14ac:dyDescent="0.25">
      <c r="B976"/>
      <c r="C976"/>
      <c r="D976"/>
      <c r="E976" s="3"/>
      <c r="F976" s="3"/>
      <c r="G976" s="3"/>
      <c r="H976" s="3"/>
    </row>
    <row r="977" spans="2:8" x14ac:dyDescent="0.25">
      <c r="B977"/>
      <c r="C977"/>
      <c r="D977"/>
      <c r="E977" s="3"/>
      <c r="F977" s="3"/>
      <c r="G977" s="3"/>
      <c r="H977" s="3"/>
    </row>
    <row r="978" spans="2:8" x14ac:dyDescent="0.25">
      <c r="B978"/>
      <c r="C978"/>
      <c r="D978"/>
      <c r="E978" s="3"/>
      <c r="F978" s="3"/>
      <c r="G978" s="3"/>
      <c r="H978" s="3"/>
    </row>
    <row r="979" spans="2:8" x14ac:dyDescent="0.25">
      <c r="B979"/>
      <c r="C979"/>
      <c r="D979"/>
      <c r="E979" s="3"/>
      <c r="F979" s="3"/>
      <c r="G979" s="3"/>
      <c r="H979" s="3"/>
    </row>
    <row r="980" spans="2:8" x14ac:dyDescent="0.25">
      <c r="B980"/>
      <c r="C980"/>
      <c r="D980"/>
      <c r="E980" s="3"/>
      <c r="F980" s="3"/>
      <c r="G980" s="3"/>
      <c r="H980" s="3"/>
    </row>
    <row r="981" spans="2:8" x14ac:dyDescent="0.25">
      <c r="B981"/>
      <c r="C981"/>
      <c r="D981"/>
      <c r="E981" s="3"/>
      <c r="F981" s="3"/>
      <c r="G981" s="3"/>
      <c r="H981" s="3"/>
    </row>
    <row r="982" spans="2:8" x14ac:dyDescent="0.25">
      <c r="B982"/>
      <c r="C982"/>
      <c r="D982"/>
      <c r="E982" s="3"/>
      <c r="F982" s="3"/>
      <c r="G982" s="3"/>
      <c r="H982" s="3"/>
    </row>
    <row r="983" spans="2:8" x14ac:dyDescent="0.25">
      <c r="B983"/>
      <c r="C983"/>
      <c r="D983"/>
      <c r="E983" s="3"/>
      <c r="F983" s="3"/>
      <c r="G983" s="3"/>
      <c r="H983" s="3"/>
    </row>
    <row r="984" spans="2:8" x14ac:dyDescent="0.25">
      <c r="B984"/>
      <c r="C984"/>
      <c r="D984"/>
      <c r="E984" s="3"/>
      <c r="F984" s="3"/>
      <c r="G984" s="3"/>
      <c r="H984" s="3"/>
    </row>
    <row r="985" spans="2:8" x14ac:dyDescent="0.25">
      <c r="B985"/>
      <c r="C985"/>
      <c r="D985"/>
      <c r="E985" s="3"/>
      <c r="F985" s="3"/>
      <c r="G985" s="3"/>
      <c r="H985" s="3"/>
    </row>
    <row r="986" spans="2:8" x14ac:dyDescent="0.25">
      <c r="B986"/>
      <c r="C986"/>
      <c r="D986"/>
      <c r="E986" s="3"/>
      <c r="F986" s="3"/>
      <c r="G986" s="3"/>
      <c r="H986" s="3"/>
    </row>
    <row r="987" spans="2:8" x14ac:dyDescent="0.25">
      <c r="B987"/>
      <c r="C987"/>
      <c r="D987"/>
      <c r="E987" s="3"/>
      <c r="F987" s="3"/>
      <c r="G987" s="3"/>
      <c r="H987" s="3"/>
    </row>
    <row r="988" spans="2:8" x14ac:dyDescent="0.25">
      <c r="B988"/>
      <c r="C988"/>
      <c r="D988"/>
      <c r="E988" s="3"/>
      <c r="F988" s="3"/>
      <c r="G988" s="3"/>
      <c r="H988" s="3"/>
    </row>
    <row r="989" spans="2:8" x14ac:dyDescent="0.25">
      <c r="B989"/>
      <c r="C989"/>
      <c r="D989"/>
      <c r="E989" s="3"/>
      <c r="F989" s="3"/>
      <c r="G989" s="3"/>
      <c r="H989" s="3"/>
    </row>
    <row r="990" spans="2:8" x14ac:dyDescent="0.25">
      <c r="B990"/>
      <c r="C990"/>
      <c r="D990"/>
      <c r="E990" s="3"/>
      <c r="F990" s="3"/>
      <c r="G990" s="3"/>
      <c r="H990" s="3"/>
    </row>
    <row r="991" spans="2:8" x14ac:dyDescent="0.25">
      <c r="B991"/>
      <c r="C991"/>
      <c r="D991"/>
      <c r="E991" s="3"/>
      <c r="F991" s="3"/>
      <c r="G991" s="3"/>
      <c r="H991" s="3"/>
    </row>
    <row r="992" spans="2:8" x14ac:dyDescent="0.25">
      <c r="B992"/>
      <c r="C992"/>
      <c r="D992"/>
      <c r="E992" s="3"/>
      <c r="F992" s="3"/>
      <c r="G992" s="3"/>
      <c r="H992" s="3"/>
    </row>
    <row r="993" spans="2:8" x14ac:dyDescent="0.25">
      <c r="B993"/>
      <c r="C993"/>
      <c r="D993"/>
      <c r="E993" s="3"/>
      <c r="F993" s="3"/>
      <c r="G993" s="3"/>
      <c r="H993" s="3"/>
    </row>
    <row r="994" spans="2:8" x14ac:dyDescent="0.25">
      <c r="B994"/>
      <c r="C994"/>
      <c r="D994"/>
      <c r="E994" s="3"/>
      <c r="F994" s="3"/>
      <c r="G994" s="3"/>
      <c r="H994" s="3"/>
    </row>
    <row r="995" spans="2:8" x14ac:dyDescent="0.25">
      <c r="B995"/>
      <c r="C995"/>
      <c r="D995"/>
      <c r="E995" s="3"/>
      <c r="F995" s="3"/>
      <c r="G995" s="3"/>
      <c r="H995" s="3"/>
    </row>
    <row r="996" spans="2:8" x14ac:dyDescent="0.25">
      <c r="B996"/>
      <c r="C996"/>
      <c r="D996"/>
      <c r="E996" s="3"/>
      <c r="F996" s="3"/>
      <c r="G996" s="3"/>
      <c r="H996" s="3"/>
    </row>
    <row r="997" spans="2:8" x14ac:dyDescent="0.25">
      <c r="B997"/>
      <c r="C997"/>
      <c r="D997"/>
      <c r="E997" s="3"/>
      <c r="F997" s="3"/>
      <c r="G997" s="3"/>
      <c r="H997" s="3"/>
    </row>
    <row r="998" spans="2:8" x14ac:dyDescent="0.25">
      <c r="B998"/>
      <c r="C998"/>
      <c r="D998"/>
      <c r="E998" s="3"/>
      <c r="F998" s="3"/>
      <c r="G998" s="3"/>
      <c r="H998" s="3"/>
    </row>
    <row r="999" spans="2:8" x14ac:dyDescent="0.25">
      <c r="B999"/>
      <c r="C999"/>
      <c r="D999"/>
      <c r="E999" s="3"/>
      <c r="F999" s="3"/>
      <c r="G999" s="3"/>
      <c r="H999" s="3"/>
    </row>
    <row r="1000" spans="2:8" x14ac:dyDescent="0.25">
      <c r="B1000"/>
      <c r="C1000"/>
      <c r="D1000"/>
      <c r="E1000" s="3"/>
      <c r="F1000" s="3"/>
      <c r="G1000" s="3"/>
      <c r="H1000" s="3"/>
    </row>
    <row r="1001" spans="2:8" x14ac:dyDescent="0.25">
      <c r="B1001"/>
      <c r="C1001"/>
      <c r="D1001"/>
      <c r="E1001" s="3"/>
      <c r="F1001" s="3"/>
      <c r="G1001" s="3"/>
      <c r="H1001" s="3"/>
    </row>
    <row r="1002" spans="2:8" x14ac:dyDescent="0.25">
      <c r="B1002"/>
      <c r="C1002"/>
      <c r="D1002"/>
      <c r="E1002" s="3"/>
      <c r="F1002" s="3"/>
      <c r="G1002" s="3"/>
      <c r="H1002" s="3"/>
    </row>
    <row r="1003" spans="2:8" x14ac:dyDescent="0.25">
      <c r="B1003"/>
      <c r="C1003"/>
      <c r="D1003"/>
      <c r="E1003" s="3"/>
      <c r="F1003" s="3"/>
      <c r="G1003" s="3"/>
      <c r="H1003" s="3"/>
    </row>
    <row r="1004" spans="2:8" x14ac:dyDescent="0.25">
      <c r="B1004"/>
      <c r="C1004"/>
      <c r="D1004"/>
      <c r="E1004" s="3"/>
      <c r="F1004" s="3"/>
      <c r="G1004" s="3"/>
      <c r="H1004" s="3"/>
    </row>
    <row r="1005" spans="2:8" x14ac:dyDescent="0.25">
      <c r="B1005"/>
      <c r="C1005"/>
      <c r="D1005"/>
      <c r="E1005" s="3"/>
      <c r="F1005" s="3"/>
      <c r="G1005" s="3"/>
      <c r="H1005" s="3"/>
    </row>
    <row r="1006" spans="2:8" x14ac:dyDescent="0.25">
      <c r="B1006"/>
      <c r="C1006"/>
      <c r="D1006"/>
      <c r="E1006" s="3"/>
      <c r="F1006" s="3"/>
      <c r="G1006" s="3"/>
      <c r="H1006" s="3"/>
    </row>
    <row r="1007" spans="2:8" x14ac:dyDescent="0.25">
      <c r="B1007"/>
      <c r="C1007"/>
      <c r="D1007"/>
      <c r="E1007" s="3"/>
      <c r="F1007" s="3"/>
      <c r="G1007" s="3"/>
      <c r="H1007" s="3"/>
    </row>
    <row r="1008" spans="2:8" x14ac:dyDescent="0.25">
      <c r="B1008"/>
      <c r="C1008"/>
      <c r="D1008"/>
      <c r="E1008" s="3"/>
      <c r="F1008" s="3"/>
      <c r="G1008" s="3"/>
      <c r="H1008" s="3"/>
    </row>
    <row r="1009" spans="2:8" x14ac:dyDescent="0.25">
      <c r="B1009"/>
      <c r="C1009"/>
      <c r="D1009"/>
      <c r="E1009" s="3"/>
      <c r="F1009" s="3"/>
      <c r="G1009" s="3"/>
      <c r="H1009" s="3"/>
    </row>
    <row r="1010" spans="2:8" x14ac:dyDescent="0.25">
      <c r="B1010"/>
      <c r="C1010"/>
      <c r="D1010"/>
      <c r="E1010" s="3"/>
      <c r="F1010" s="3"/>
      <c r="G1010" s="3"/>
      <c r="H1010" s="3"/>
    </row>
    <row r="1011" spans="2:8" x14ac:dyDescent="0.25">
      <c r="B1011"/>
      <c r="C1011"/>
      <c r="D1011"/>
      <c r="E1011" s="3"/>
      <c r="F1011" s="3"/>
      <c r="G1011" s="3"/>
      <c r="H1011" s="3"/>
    </row>
    <row r="1012" spans="2:8" x14ac:dyDescent="0.25">
      <c r="B1012"/>
      <c r="C1012"/>
      <c r="D1012"/>
      <c r="E1012" s="3"/>
      <c r="F1012" s="3"/>
      <c r="G1012" s="3"/>
      <c r="H1012" s="3"/>
    </row>
    <row r="1013" spans="2:8" x14ac:dyDescent="0.25">
      <c r="B1013"/>
      <c r="C1013"/>
      <c r="D1013"/>
      <c r="E1013" s="3"/>
      <c r="F1013" s="3"/>
      <c r="G1013" s="3"/>
      <c r="H1013" s="3"/>
    </row>
    <row r="1014" spans="2:8" x14ac:dyDescent="0.25">
      <c r="B1014"/>
      <c r="C1014"/>
      <c r="D1014"/>
      <c r="E1014" s="3"/>
      <c r="F1014" s="3"/>
      <c r="G1014" s="3"/>
      <c r="H1014" s="3"/>
    </row>
    <row r="1015" spans="2:8" x14ac:dyDescent="0.25">
      <c r="B1015"/>
      <c r="C1015"/>
      <c r="D1015"/>
      <c r="E1015" s="3"/>
      <c r="F1015" s="3"/>
      <c r="G1015" s="3"/>
      <c r="H1015" s="3"/>
    </row>
    <row r="1016" spans="2:8" x14ac:dyDescent="0.25">
      <c r="B1016"/>
      <c r="C1016"/>
      <c r="D1016"/>
      <c r="E1016" s="3"/>
      <c r="F1016" s="3"/>
      <c r="G1016" s="3"/>
      <c r="H1016" s="3"/>
    </row>
    <row r="1017" spans="2:8" x14ac:dyDescent="0.25">
      <c r="B1017"/>
      <c r="C1017"/>
      <c r="D1017"/>
      <c r="E1017" s="3"/>
      <c r="F1017" s="3"/>
      <c r="G1017" s="3"/>
      <c r="H1017" s="3"/>
    </row>
    <row r="1018" spans="2:8" x14ac:dyDescent="0.25">
      <c r="B1018"/>
      <c r="C1018"/>
      <c r="D1018"/>
      <c r="E1018" s="3"/>
      <c r="F1018" s="3"/>
      <c r="G1018" s="3"/>
      <c r="H1018" s="3"/>
    </row>
    <row r="1019" spans="2:8" x14ac:dyDescent="0.25">
      <c r="B1019"/>
      <c r="C1019"/>
      <c r="D1019"/>
      <c r="E1019" s="3"/>
      <c r="F1019" s="3"/>
      <c r="G1019" s="3"/>
      <c r="H1019" s="3"/>
    </row>
    <row r="1020" spans="2:8" x14ac:dyDescent="0.25">
      <c r="B1020"/>
      <c r="C1020"/>
      <c r="D1020"/>
      <c r="E1020" s="3"/>
      <c r="F1020" s="3"/>
      <c r="G1020" s="3"/>
      <c r="H1020" s="3"/>
    </row>
    <row r="1021" spans="2:8" x14ac:dyDescent="0.25">
      <c r="B1021"/>
      <c r="C1021"/>
      <c r="D1021"/>
      <c r="E1021" s="3"/>
      <c r="F1021" s="3"/>
      <c r="G1021" s="3"/>
      <c r="H1021" s="3"/>
    </row>
    <row r="1022" spans="2:8" x14ac:dyDescent="0.25">
      <c r="B1022"/>
      <c r="C1022"/>
      <c r="D1022"/>
      <c r="E1022" s="3"/>
      <c r="F1022" s="3"/>
      <c r="G1022" s="3"/>
      <c r="H1022" s="3"/>
    </row>
    <row r="1023" spans="2:8" x14ac:dyDescent="0.25">
      <c r="B1023"/>
      <c r="C1023"/>
      <c r="D1023"/>
      <c r="E1023" s="3"/>
      <c r="F1023" s="3"/>
      <c r="G1023" s="3"/>
      <c r="H1023" s="3"/>
    </row>
    <row r="1024" spans="2:8" x14ac:dyDescent="0.25">
      <c r="B1024"/>
      <c r="C1024"/>
      <c r="D1024"/>
      <c r="E1024" s="3"/>
      <c r="F1024" s="3"/>
      <c r="G1024" s="3"/>
      <c r="H1024" s="3"/>
    </row>
    <row r="1025" spans="2:8" x14ac:dyDescent="0.25">
      <c r="B1025"/>
      <c r="C1025"/>
      <c r="D1025"/>
      <c r="E1025" s="3"/>
      <c r="F1025" s="3"/>
      <c r="G1025" s="3"/>
      <c r="H1025" s="3"/>
    </row>
    <row r="1026" spans="2:8" x14ac:dyDescent="0.25">
      <c r="B1026"/>
      <c r="C1026"/>
      <c r="D1026"/>
      <c r="E1026" s="3"/>
      <c r="F1026" s="3"/>
      <c r="G1026" s="3"/>
      <c r="H1026" s="3"/>
    </row>
    <row r="1027" spans="2:8" x14ac:dyDescent="0.25">
      <c r="B1027"/>
      <c r="C1027"/>
      <c r="D1027"/>
      <c r="E1027" s="3"/>
      <c r="F1027" s="3"/>
      <c r="G1027" s="3"/>
      <c r="H1027" s="3"/>
    </row>
    <row r="1028" spans="2:8" x14ac:dyDescent="0.25">
      <c r="B1028"/>
      <c r="C1028"/>
      <c r="D1028"/>
      <c r="E1028" s="3"/>
      <c r="F1028" s="3"/>
      <c r="G1028" s="3"/>
      <c r="H1028" s="3"/>
    </row>
    <row r="1029" spans="2:8" x14ac:dyDescent="0.25">
      <c r="B1029"/>
      <c r="C1029"/>
      <c r="D1029"/>
      <c r="E1029" s="3"/>
      <c r="F1029" s="3"/>
      <c r="G1029" s="3"/>
      <c r="H1029" s="3"/>
    </row>
    <row r="1030" spans="2:8" x14ac:dyDescent="0.25">
      <c r="B1030"/>
      <c r="C1030"/>
      <c r="D1030"/>
      <c r="E1030" s="3"/>
      <c r="F1030" s="3"/>
      <c r="G1030" s="3"/>
      <c r="H1030" s="3"/>
    </row>
    <row r="1031" spans="2:8" x14ac:dyDescent="0.25">
      <c r="B1031"/>
      <c r="C1031"/>
      <c r="D1031"/>
      <c r="E1031" s="3"/>
      <c r="F1031" s="3"/>
      <c r="G1031" s="3"/>
      <c r="H1031" s="3"/>
    </row>
    <row r="1032" spans="2:8" x14ac:dyDescent="0.25">
      <c r="B1032"/>
      <c r="C1032"/>
      <c r="D1032"/>
      <c r="E1032" s="3"/>
      <c r="F1032" s="3"/>
      <c r="G1032" s="3"/>
      <c r="H1032" s="3"/>
    </row>
    <row r="1033" spans="2:8" x14ac:dyDescent="0.25">
      <c r="B1033"/>
      <c r="C1033"/>
      <c r="D1033"/>
      <c r="E1033" s="3"/>
      <c r="F1033" s="3"/>
      <c r="G1033" s="3"/>
      <c r="H1033" s="3"/>
    </row>
    <row r="1034" spans="2:8" x14ac:dyDescent="0.25">
      <c r="B1034"/>
      <c r="C1034"/>
      <c r="D1034"/>
      <c r="E1034" s="3"/>
      <c r="F1034" s="3"/>
      <c r="G1034" s="3"/>
      <c r="H1034" s="3"/>
    </row>
    <row r="1035" spans="2:8" x14ac:dyDescent="0.25">
      <c r="B1035"/>
      <c r="C1035"/>
      <c r="D1035"/>
      <c r="E1035" s="3"/>
      <c r="F1035" s="3"/>
      <c r="G1035" s="3"/>
      <c r="H1035" s="3"/>
    </row>
    <row r="1036" spans="2:8" x14ac:dyDescent="0.25">
      <c r="B1036"/>
      <c r="C1036"/>
      <c r="D1036"/>
      <c r="E1036" s="3"/>
      <c r="F1036" s="3"/>
      <c r="G1036" s="3"/>
      <c r="H1036" s="3"/>
    </row>
    <row r="1037" spans="2:8" x14ac:dyDescent="0.25">
      <c r="B1037"/>
      <c r="C1037"/>
      <c r="D1037"/>
      <c r="E1037" s="3"/>
      <c r="F1037" s="3"/>
      <c r="G1037" s="3"/>
      <c r="H1037" s="3"/>
    </row>
    <row r="1038" spans="2:8" x14ac:dyDescent="0.25">
      <c r="B1038"/>
      <c r="C1038"/>
      <c r="D1038"/>
      <c r="E1038" s="3"/>
      <c r="F1038" s="3"/>
      <c r="G1038" s="3"/>
      <c r="H1038" s="3"/>
    </row>
    <row r="1039" spans="2:8" x14ac:dyDescent="0.25">
      <c r="B1039"/>
      <c r="C1039"/>
      <c r="D1039"/>
      <c r="E1039" s="3"/>
      <c r="F1039" s="3"/>
      <c r="G1039" s="3"/>
      <c r="H1039" s="3"/>
    </row>
    <row r="1040" spans="2:8" x14ac:dyDescent="0.25">
      <c r="B1040"/>
      <c r="C1040"/>
      <c r="D1040"/>
      <c r="E1040" s="3"/>
      <c r="F1040" s="3"/>
      <c r="G1040" s="3"/>
      <c r="H1040" s="3"/>
    </row>
    <row r="1041" spans="2:8" x14ac:dyDescent="0.25">
      <c r="B1041"/>
      <c r="C1041"/>
      <c r="D1041"/>
      <c r="E1041" s="3"/>
      <c r="F1041" s="3"/>
      <c r="G1041" s="3"/>
      <c r="H1041" s="3"/>
    </row>
    <row r="1042" spans="2:8" x14ac:dyDescent="0.25">
      <c r="B1042"/>
      <c r="C1042"/>
      <c r="D1042"/>
      <c r="E1042" s="3"/>
      <c r="F1042" s="3"/>
      <c r="G1042" s="3"/>
      <c r="H1042" s="3"/>
    </row>
    <row r="1043" spans="2:8" x14ac:dyDescent="0.25">
      <c r="B1043"/>
      <c r="C1043"/>
      <c r="D1043"/>
      <c r="E1043" s="3"/>
      <c r="F1043" s="3"/>
      <c r="G1043" s="3"/>
      <c r="H1043" s="3"/>
    </row>
    <row r="1044" spans="2:8" x14ac:dyDescent="0.25">
      <c r="B1044"/>
      <c r="C1044"/>
      <c r="D1044"/>
      <c r="E1044" s="3"/>
      <c r="F1044" s="3"/>
      <c r="G1044" s="3"/>
      <c r="H1044" s="3"/>
    </row>
    <row r="1045" spans="2:8" x14ac:dyDescent="0.25">
      <c r="B1045"/>
      <c r="C1045"/>
      <c r="D1045"/>
      <c r="E1045" s="3"/>
      <c r="F1045" s="3"/>
      <c r="G1045" s="3"/>
      <c r="H1045" s="3"/>
    </row>
    <row r="1046" spans="2:8" x14ac:dyDescent="0.25">
      <c r="B1046"/>
      <c r="C1046"/>
      <c r="D1046"/>
      <c r="E1046" s="3"/>
      <c r="F1046" s="3"/>
      <c r="G1046" s="3"/>
      <c r="H1046" s="3"/>
    </row>
    <row r="1047" spans="2:8" x14ac:dyDescent="0.25">
      <c r="B1047"/>
      <c r="C1047"/>
      <c r="D1047"/>
      <c r="E1047" s="3"/>
      <c r="F1047" s="3"/>
      <c r="G1047" s="3"/>
      <c r="H1047" s="3"/>
    </row>
    <row r="1048" spans="2:8" x14ac:dyDescent="0.25">
      <c r="B1048"/>
      <c r="C1048"/>
      <c r="D1048"/>
      <c r="E1048" s="3"/>
      <c r="F1048" s="3"/>
      <c r="G1048" s="3"/>
      <c r="H1048" s="3"/>
    </row>
    <row r="1049" spans="2:8" x14ac:dyDescent="0.25">
      <c r="B1049"/>
      <c r="C1049"/>
      <c r="D1049"/>
      <c r="E1049" s="3"/>
      <c r="F1049" s="3"/>
      <c r="G1049" s="3"/>
      <c r="H1049" s="3"/>
    </row>
    <row r="1050" spans="2:8" x14ac:dyDescent="0.25">
      <c r="B1050"/>
      <c r="C1050"/>
      <c r="D1050"/>
      <c r="E1050" s="3"/>
      <c r="F1050" s="3"/>
      <c r="G1050" s="3"/>
      <c r="H1050" s="3"/>
    </row>
    <row r="1051" spans="2:8" x14ac:dyDescent="0.25">
      <c r="B1051"/>
      <c r="C1051"/>
      <c r="D1051"/>
      <c r="E1051" s="3"/>
      <c r="F1051" s="3"/>
      <c r="G1051" s="3"/>
      <c r="H1051" s="3"/>
    </row>
    <row r="1052" spans="2:8" x14ac:dyDescent="0.25">
      <c r="B1052"/>
      <c r="C1052"/>
      <c r="D1052"/>
      <c r="E1052" s="3"/>
      <c r="F1052" s="3"/>
      <c r="G1052" s="3"/>
      <c r="H1052" s="3"/>
    </row>
    <row r="1053" spans="2:8" x14ac:dyDescent="0.25">
      <c r="B1053"/>
      <c r="C1053"/>
      <c r="D1053"/>
      <c r="E1053" s="3"/>
      <c r="F1053" s="3"/>
      <c r="G1053" s="3"/>
      <c r="H1053" s="3"/>
    </row>
    <row r="1054" spans="2:8" x14ac:dyDescent="0.25">
      <c r="B1054"/>
      <c r="C1054"/>
      <c r="D1054"/>
      <c r="E1054" s="3"/>
      <c r="F1054" s="3"/>
      <c r="G1054" s="3"/>
      <c r="H1054" s="3"/>
    </row>
    <row r="1055" spans="2:8" x14ac:dyDescent="0.25">
      <c r="B1055"/>
      <c r="C1055"/>
      <c r="D1055"/>
      <c r="E1055" s="3"/>
      <c r="F1055" s="3"/>
      <c r="G1055" s="3"/>
      <c r="H1055" s="3"/>
    </row>
    <row r="1056" spans="2:8" x14ac:dyDescent="0.25">
      <c r="B1056"/>
      <c r="C1056"/>
      <c r="D1056"/>
      <c r="E1056" s="3"/>
      <c r="F1056" s="3"/>
      <c r="G1056" s="3"/>
      <c r="H1056" s="3"/>
    </row>
    <row r="1057" spans="2:8" x14ac:dyDescent="0.25">
      <c r="B1057"/>
      <c r="C1057"/>
      <c r="D1057"/>
      <c r="E1057" s="3"/>
      <c r="F1057" s="3"/>
      <c r="G1057" s="3"/>
      <c r="H1057" s="3"/>
    </row>
    <row r="1058" spans="2:8" x14ac:dyDescent="0.25">
      <c r="B1058"/>
      <c r="C1058"/>
      <c r="D1058"/>
      <c r="E1058" s="3"/>
      <c r="F1058" s="3"/>
      <c r="G1058" s="3"/>
      <c r="H1058" s="3"/>
    </row>
    <row r="1059" spans="2:8" x14ac:dyDescent="0.25">
      <c r="B1059"/>
      <c r="C1059"/>
      <c r="D1059"/>
      <c r="E1059" s="3"/>
      <c r="F1059" s="3"/>
      <c r="G1059" s="3"/>
      <c r="H1059" s="3"/>
    </row>
    <row r="1060" spans="2:8" x14ac:dyDescent="0.25">
      <c r="B1060"/>
      <c r="C1060"/>
      <c r="D1060"/>
      <c r="E1060" s="3"/>
      <c r="F1060" s="3"/>
      <c r="G1060" s="3"/>
      <c r="H1060" s="3"/>
    </row>
    <row r="1061" spans="2:8" x14ac:dyDescent="0.25">
      <c r="B1061"/>
      <c r="C1061"/>
      <c r="D1061"/>
      <c r="E1061" s="3"/>
      <c r="F1061" s="3"/>
      <c r="G1061" s="3"/>
      <c r="H1061" s="3"/>
    </row>
    <row r="1062" spans="2:8" x14ac:dyDescent="0.25">
      <c r="B1062"/>
      <c r="C1062"/>
      <c r="D1062"/>
      <c r="E1062" s="3"/>
      <c r="F1062" s="3"/>
      <c r="G1062" s="3"/>
      <c r="H1062" s="3"/>
    </row>
    <row r="1063" spans="2:8" x14ac:dyDescent="0.25">
      <c r="B1063"/>
      <c r="C1063"/>
      <c r="D1063"/>
      <c r="E1063" s="3"/>
      <c r="F1063" s="3"/>
      <c r="G1063" s="3"/>
      <c r="H1063" s="3"/>
    </row>
    <row r="1064" spans="2:8" x14ac:dyDescent="0.25">
      <c r="B1064"/>
      <c r="C1064"/>
      <c r="D1064"/>
      <c r="E1064" s="3"/>
      <c r="F1064" s="3"/>
      <c r="G1064" s="3"/>
      <c r="H1064" s="3"/>
    </row>
    <row r="1065" spans="2:8" x14ac:dyDescent="0.25">
      <c r="B1065"/>
      <c r="C1065"/>
      <c r="D1065"/>
      <c r="E1065" s="3"/>
      <c r="F1065" s="3"/>
      <c r="G1065" s="3"/>
      <c r="H1065" s="3"/>
    </row>
    <row r="1066" spans="2:8" x14ac:dyDescent="0.25">
      <c r="B1066"/>
      <c r="C1066"/>
      <c r="D1066"/>
      <c r="E1066" s="3"/>
      <c r="F1066" s="3"/>
      <c r="G1066" s="3"/>
      <c r="H1066" s="3"/>
    </row>
    <row r="1067" spans="2:8" x14ac:dyDescent="0.25">
      <c r="B1067"/>
      <c r="C1067"/>
      <c r="D1067"/>
      <c r="E1067" s="3"/>
      <c r="F1067" s="3"/>
      <c r="G1067" s="3"/>
      <c r="H1067" s="3"/>
    </row>
    <row r="1068" spans="2:8" x14ac:dyDescent="0.25">
      <c r="B1068"/>
      <c r="C1068"/>
      <c r="D1068"/>
      <c r="E1068" s="3"/>
      <c r="F1068" s="3"/>
      <c r="G1068" s="3"/>
      <c r="H1068" s="3"/>
    </row>
    <row r="1069" spans="2:8" x14ac:dyDescent="0.25">
      <c r="B1069"/>
      <c r="C1069"/>
      <c r="D1069"/>
      <c r="E1069" s="3"/>
      <c r="F1069" s="3"/>
      <c r="G1069" s="3"/>
      <c r="H1069" s="3"/>
    </row>
    <row r="1070" spans="2:8" x14ac:dyDescent="0.25">
      <c r="B1070"/>
      <c r="C1070"/>
      <c r="D1070"/>
      <c r="E1070" s="3"/>
      <c r="F1070" s="3"/>
      <c r="G1070" s="3"/>
      <c r="H1070" s="3"/>
    </row>
    <row r="1071" spans="2:8" x14ac:dyDescent="0.25">
      <c r="B1071"/>
      <c r="C1071"/>
      <c r="D1071"/>
      <c r="E1071" s="3"/>
      <c r="F1071" s="3"/>
      <c r="G1071" s="3"/>
      <c r="H1071" s="3"/>
    </row>
    <row r="1072" spans="2:8" x14ac:dyDescent="0.25">
      <c r="B1072"/>
      <c r="C1072"/>
      <c r="D1072"/>
      <c r="E1072" s="3"/>
      <c r="F1072" s="3"/>
      <c r="G1072" s="3"/>
      <c r="H1072" s="3"/>
    </row>
    <row r="1073" spans="2:8" x14ac:dyDescent="0.25">
      <c r="B1073"/>
      <c r="C1073"/>
      <c r="D1073"/>
      <c r="E1073" s="3"/>
      <c r="F1073" s="3"/>
      <c r="G1073" s="3"/>
      <c r="H1073" s="3"/>
    </row>
    <row r="1074" spans="2:8" x14ac:dyDescent="0.25">
      <c r="B1074"/>
      <c r="C1074"/>
      <c r="D1074"/>
      <c r="E1074" s="3"/>
      <c r="F1074" s="3"/>
      <c r="G1074" s="3"/>
      <c r="H1074" s="3"/>
    </row>
    <row r="1075" spans="2:8" x14ac:dyDescent="0.25">
      <c r="B1075"/>
      <c r="C1075"/>
      <c r="D1075"/>
      <c r="E1075" s="3"/>
      <c r="F1075" s="3"/>
      <c r="G1075" s="3"/>
      <c r="H1075" s="3"/>
    </row>
    <row r="1076" spans="2:8" x14ac:dyDescent="0.25">
      <c r="B1076"/>
      <c r="C1076"/>
      <c r="D1076"/>
      <c r="E1076" s="3"/>
      <c r="F1076" s="3"/>
      <c r="G1076" s="3"/>
      <c r="H1076" s="3"/>
    </row>
    <row r="1077" spans="2:8" x14ac:dyDescent="0.25">
      <c r="B1077"/>
      <c r="C1077"/>
      <c r="D1077"/>
      <c r="E1077" s="3"/>
      <c r="F1077" s="3"/>
      <c r="G1077" s="3"/>
      <c r="H1077" s="3"/>
    </row>
    <row r="1078" spans="2:8" x14ac:dyDescent="0.25">
      <c r="B1078"/>
      <c r="C1078"/>
      <c r="D1078"/>
      <c r="E1078" s="3"/>
      <c r="F1078" s="3"/>
      <c r="G1078" s="3"/>
      <c r="H1078" s="3"/>
    </row>
    <row r="1079" spans="2:8" x14ac:dyDescent="0.25">
      <c r="B1079"/>
      <c r="C1079"/>
      <c r="D1079"/>
      <c r="E1079" s="3"/>
      <c r="F1079" s="3"/>
      <c r="G1079" s="3"/>
      <c r="H1079" s="3"/>
    </row>
    <row r="1080" spans="2:8" x14ac:dyDescent="0.25">
      <c r="B1080"/>
      <c r="C1080"/>
      <c r="D1080"/>
      <c r="E1080" s="3"/>
      <c r="F1080" s="3"/>
      <c r="G1080" s="3"/>
      <c r="H1080" s="3"/>
    </row>
    <row r="1081" spans="2:8" x14ac:dyDescent="0.25">
      <c r="B1081"/>
      <c r="C1081"/>
      <c r="D1081"/>
      <c r="E1081" s="3"/>
      <c r="F1081" s="3"/>
      <c r="G1081" s="3"/>
      <c r="H1081" s="3"/>
    </row>
    <row r="1082" spans="2:8" x14ac:dyDescent="0.25">
      <c r="B1082"/>
      <c r="C1082"/>
      <c r="D1082"/>
      <c r="E1082" s="3"/>
      <c r="F1082" s="3"/>
      <c r="G1082" s="3"/>
      <c r="H1082" s="3"/>
    </row>
    <row r="1083" spans="2:8" x14ac:dyDescent="0.25">
      <c r="B1083"/>
      <c r="C1083"/>
      <c r="D1083"/>
      <c r="E1083" s="3"/>
      <c r="F1083" s="3"/>
      <c r="G1083" s="3"/>
      <c r="H1083" s="3"/>
    </row>
    <row r="1084" spans="2:8" x14ac:dyDescent="0.25">
      <c r="B1084"/>
      <c r="C1084"/>
      <c r="D1084"/>
      <c r="E1084" s="3"/>
      <c r="F1084" s="3"/>
      <c r="G1084" s="3"/>
      <c r="H1084" s="3"/>
    </row>
    <row r="1085" spans="2:8" x14ac:dyDescent="0.25">
      <c r="B1085"/>
      <c r="C1085"/>
      <c r="D1085"/>
      <c r="E1085" s="3"/>
      <c r="F1085" s="3"/>
      <c r="G1085" s="3"/>
      <c r="H1085" s="3"/>
    </row>
    <row r="1086" spans="2:8" x14ac:dyDescent="0.25">
      <c r="B1086"/>
      <c r="C1086"/>
      <c r="D1086"/>
      <c r="E1086" s="3"/>
      <c r="F1086" s="3"/>
      <c r="G1086" s="3"/>
      <c r="H1086" s="3"/>
    </row>
    <row r="1087" spans="2:8" x14ac:dyDescent="0.25">
      <c r="B1087"/>
      <c r="C1087"/>
      <c r="D1087"/>
      <c r="E1087" s="3"/>
      <c r="F1087" s="3"/>
      <c r="G1087" s="3"/>
      <c r="H1087" s="3"/>
    </row>
    <row r="1088" spans="2:8" x14ac:dyDescent="0.25">
      <c r="B1088"/>
      <c r="C1088"/>
      <c r="D1088"/>
      <c r="E1088" s="3"/>
      <c r="F1088" s="3"/>
      <c r="G1088" s="3"/>
      <c r="H1088" s="3"/>
    </row>
    <row r="1089" spans="2:8" x14ac:dyDescent="0.25">
      <c r="B1089"/>
      <c r="C1089"/>
      <c r="D1089"/>
      <c r="E1089" s="3"/>
      <c r="F1089" s="3"/>
      <c r="G1089" s="3"/>
      <c r="H1089" s="3"/>
    </row>
    <row r="1090" spans="2:8" x14ac:dyDescent="0.25">
      <c r="B1090"/>
      <c r="C1090"/>
      <c r="D1090"/>
      <c r="E1090" s="3"/>
      <c r="F1090" s="3"/>
      <c r="G1090" s="3"/>
      <c r="H1090" s="3"/>
    </row>
    <row r="1091" spans="2:8" x14ac:dyDescent="0.25">
      <c r="B1091"/>
      <c r="C1091"/>
      <c r="D1091"/>
      <c r="E1091" s="3"/>
      <c r="F1091" s="3"/>
      <c r="G1091" s="3"/>
      <c r="H1091" s="3"/>
    </row>
    <row r="1092" spans="2:8" x14ac:dyDescent="0.25">
      <c r="B1092"/>
      <c r="C1092"/>
      <c r="D1092"/>
      <c r="E1092" s="3"/>
      <c r="F1092" s="3"/>
      <c r="G1092" s="3"/>
      <c r="H1092" s="3"/>
    </row>
    <row r="1093" spans="2:8" x14ac:dyDescent="0.25">
      <c r="B1093"/>
      <c r="C1093"/>
      <c r="D1093"/>
      <c r="E1093" s="3"/>
      <c r="F1093" s="3"/>
      <c r="G1093" s="3"/>
      <c r="H1093" s="3"/>
    </row>
    <row r="1094" spans="2:8" x14ac:dyDescent="0.25">
      <c r="B1094"/>
      <c r="C1094"/>
      <c r="D1094"/>
      <c r="E1094" s="3"/>
      <c r="F1094" s="3"/>
      <c r="G1094" s="3"/>
      <c r="H1094" s="3"/>
    </row>
    <row r="1095" spans="2:8" x14ac:dyDescent="0.25">
      <c r="B1095"/>
      <c r="C1095"/>
      <c r="D1095"/>
      <c r="E1095" s="3"/>
      <c r="F1095" s="3"/>
      <c r="G1095" s="3"/>
      <c r="H1095" s="3"/>
    </row>
    <row r="1096" spans="2:8" x14ac:dyDescent="0.25">
      <c r="B1096"/>
      <c r="C1096"/>
      <c r="D1096"/>
      <c r="E1096" s="3"/>
      <c r="F1096" s="3"/>
      <c r="G1096" s="3"/>
      <c r="H1096" s="3"/>
    </row>
    <row r="1097" spans="2:8" x14ac:dyDescent="0.25">
      <c r="B1097"/>
      <c r="C1097"/>
      <c r="D1097"/>
      <c r="E1097" s="3"/>
      <c r="F1097" s="3"/>
      <c r="G1097" s="3"/>
      <c r="H1097" s="3"/>
    </row>
    <row r="1098" spans="2:8" x14ac:dyDescent="0.25">
      <c r="B1098"/>
      <c r="C1098"/>
      <c r="D1098"/>
      <c r="E1098" s="3"/>
      <c r="F1098" s="3"/>
      <c r="G1098" s="3"/>
      <c r="H1098" s="3"/>
    </row>
    <row r="1099" spans="2:8" x14ac:dyDescent="0.25">
      <c r="B1099"/>
      <c r="C1099"/>
      <c r="D1099"/>
      <c r="E1099" s="3"/>
      <c r="F1099" s="3"/>
      <c r="G1099" s="3"/>
      <c r="H1099" s="3"/>
    </row>
    <row r="1100" spans="2:8" x14ac:dyDescent="0.25">
      <c r="B1100"/>
      <c r="C1100"/>
      <c r="D1100"/>
      <c r="E1100" s="3"/>
      <c r="F1100" s="3"/>
      <c r="G1100" s="3"/>
      <c r="H1100" s="3"/>
    </row>
    <row r="1101" spans="2:8" x14ac:dyDescent="0.25">
      <c r="B1101"/>
      <c r="C1101"/>
      <c r="D1101"/>
      <c r="E1101" s="3"/>
      <c r="F1101" s="3"/>
      <c r="G1101" s="3"/>
      <c r="H1101" s="3"/>
    </row>
    <row r="1102" spans="2:8" x14ac:dyDescent="0.25">
      <c r="B1102"/>
      <c r="C1102"/>
      <c r="D1102"/>
      <c r="E1102" s="3"/>
      <c r="F1102" s="3"/>
      <c r="G1102" s="3"/>
      <c r="H1102" s="3"/>
    </row>
    <row r="1103" spans="2:8" x14ac:dyDescent="0.25">
      <c r="B1103"/>
      <c r="C1103"/>
      <c r="D1103"/>
      <c r="E1103" s="3"/>
      <c r="F1103" s="3"/>
      <c r="G1103" s="3"/>
      <c r="H1103" s="3"/>
    </row>
    <row r="1104" spans="2:8" x14ac:dyDescent="0.25">
      <c r="B1104"/>
      <c r="C1104"/>
      <c r="D1104"/>
      <c r="E1104" s="3"/>
      <c r="F1104" s="3"/>
      <c r="G1104" s="3"/>
      <c r="H1104" s="3"/>
    </row>
    <row r="1105" spans="2:8" x14ac:dyDescent="0.25">
      <c r="B1105"/>
      <c r="C1105"/>
      <c r="D1105"/>
      <c r="E1105" s="3"/>
      <c r="F1105" s="3"/>
      <c r="G1105" s="3"/>
      <c r="H1105" s="3"/>
    </row>
    <row r="1106" spans="2:8" x14ac:dyDescent="0.25">
      <c r="B1106"/>
      <c r="C1106"/>
      <c r="D1106"/>
      <c r="E1106" s="3"/>
      <c r="F1106" s="3"/>
      <c r="G1106" s="3"/>
      <c r="H1106" s="3"/>
    </row>
    <row r="1107" spans="2:8" x14ac:dyDescent="0.25">
      <c r="B1107"/>
      <c r="C1107"/>
      <c r="D1107"/>
      <c r="E1107" s="3"/>
      <c r="F1107" s="3"/>
      <c r="G1107" s="3"/>
      <c r="H1107" s="3"/>
    </row>
    <row r="1108" spans="2:8" x14ac:dyDescent="0.25">
      <c r="B1108"/>
      <c r="C1108"/>
      <c r="D1108"/>
      <c r="E1108" s="3"/>
      <c r="F1108" s="3"/>
      <c r="G1108" s="3"/>
      <c r="H1108" s="3"/>
    </row>
    <row r="1109" spans="2:8" x14ac:dyDescent="0.25">
      <c r="B1109"/>
      <c r="C1109"/>
      <c r="D1109"/>
      <c r="E1109" s="3"/>
      <c r="F1109" s="3"/>
      <c r="G1109" s="3"/>
      <c r="H1109" s="3"/>
    </row>
    <row r="1110" spans="2:8" x14ac:dyDescent="0.25">
      <c r="B1110"/>
      <c r="C1110"/>
      <c r="D1110"/>
      <c r="E1110" s="3"/>
      <c r="F1110" s="3"/>
      <c r="G1110" s="3"/>
      <c r="H1110" s="3"/>
    </row>
    <row r="1111" spans="2:8" x14ac:dyDescent="0.25">
      <c r="B1111"/>
      <c r="C1111"/>
      <c r="D1111"/>
      <c r="E1111" s="3"/>
      <c r="F1111" s="3"/>
      <c r="G1111" s="3"/>
      <c r="H1111" s="3"/>
    </row>
    <row r="1112" spans="2:8" x14ac:dyDescent="0.25">
      <c r="B1112"/>
      <c r="C1112"/>
      <c r="D1112"/>
      <c r="E1112" s="3"/>
      <c r="F1112" s="3"/>
      <c r="G1112" s="3"/>
      <c r="H1112" s="3"/>
    </row>
    <row r="1113" spans="2:8" x14ac:dyDescent="0.25">
      <c r="B1113"/>
      <c r="C1113"/>
      <c r="D1113"/>
      <c r="E1113" s="3"/>
      <c r="F1113" s="3"/>
      <c r="G1113" s="3"/>
      <c r="H1113" s="3"/>
    </row>
    <row r="1114" spans="2:8" x14ac:dyDescent="0.25">
      <c r="B1114"/>
      <c r="C1114"/>
      <c r="D1114"/>
      <c r="E1114" s="3"/>
      <c r="F1114" s="3"/>
      <c r="G1114" s="3"/>
      <c r="H1114" s="3"/>
    </row>
    <row r="1115" spans="2:8" x14ac:dyDescent="0.25">
      <c r="B1115"/>
      <c r="C1115"/>
      <c r="D1115"/>
      <c r="E1115" s="3"/>
      <c r="F1115" s="3"/>
      <c r="G1115" s="3"/>
      <c r="H1115" s="3"/>
    </row>
    <row r="1116" spans="2:8" x14ac:dyDescent="0.25">
      <c r="B1116"/>
      <c r="C1116"/>
      <c r="D1116"/>
      <c r="E1116" s="3"/>
      <c r="F1116" s="3"/>
      <c r="G1116" s="3"/>
      <c r="H1116" s="3"/>
    </row>
    <row r="1117" spans="2:8" x14ac:dyDescent="0.25">
      <c r="B1117"/>
      <c r="C1117"/>
      <c r="D1117"/>
      <c r="E1117" s="3"/>
      <c r="F1117" s="3"/>
      <c r="G1117" s="3"/>
      <c r="H1117" s="3"/>
    </row>
    <row r="1118" spans="2:8" x14ac:dyDescent="0.25">
      <c r="B1118"/>
      <c r="C1118"/>
      <c r="D1118"/>
      <c r="E1118" s="3"/>
      <c r="F1118" s="3"/>
      <c r="G1118" s="3"/>
      <c r="H1118" s="3"/>
    </row>
    <row r="1119" spans="2:8" x14ac:dyDescent="0.25">
      <c r="B1119"/>
      <c r="C1119"/>
      <c r="D1119"/>
      <c r="E1119" s="3"/>
      <c r="F1119" s="3"/>
      <c r="G1119" s="3"/>
      <c r="H1119" s="3"/>
    </row>
    <row r="1120" spans="2:8" x14ac:dyDescent="0.25">
      <c r="B1120"/>
      <c r="C1120"/>
      <c r="D1120"/>
      <c r="E1120" s="3"/>
      <c r="F1120" s="3"/>
      <c r="G1120" s="3"/>
      <c r="H1120" s="3"/>
    </row>
    <row r="1121" spans="2:8" x14ac:dyDescent="0.25">
      <c r="B1121"/>
      <c r="C1121"/>
      <c r="D1121"/>
      <c r="E1121" s="3"/>
      <c r="F1121" s="3"/>
      <c r="G1121" s="3"/>
      <c r="H1121" s="3"/>
    </row>
    <row r="1122" spans="2:8" x14ac:dyDescent="0.25">
      <c r="B1122"/>
      <c r="C1122"/>
      <c r="D1122"/>
      <c r="E1122" s="3"/>
      <c r="F1122" s="3"/>
      <c r="G1122" s="3"/>
      <c r="H1122" s="3"/>
    </row>
    <row r="1123" spans="2:8" x14ac:dyDescent="0.25">
      <c r="B1123"/>
      <c r="C1123"/>
      <c r="D1123"/>
      <c r="E1123" s="3"/>
      <c r="F1123" s="3"/>
      <c r="G1123" s="3"/>
      <c r="H1123" s="3"/>
    </row>
    <row r="1124" spans="2:8" x14ac:dyDescent="0.25">
      <c r="B1124"/>
      <c r="C1124"/>
      <c r="D1124"/>
      <c r="E1124" s="3"/>
      <c r="F1124" s="3"/>
      <c r="G1124" s="3"/>
      <c r="H1124" s="3"/>
    </row>
    <row r="1125" spans="2:8" x14ac:dyDescent="0.25">
      <c r="B1125"/>
      <c r="C1125"/>
      <c r="D1125"/>
      <c r="E1125" s="3"/>
      <c r="F1125" s="3"/>
      <c r="G1125" s="3"/>
      <c r="H1125" s="3"/>
    </row>
    <row r="1126" spans="2:8" x14ac:dyDescent="0.25">
      <c r="B1126"/>
      <c r="C1126"/>
      <c r="D1126"/>
      <c r="E1126" s="3"/>
      <c r="F1126" s="3"/>
      <c r="G1126" s="3"/>
      <c r="H1126" s="3"/>
    </row>
    <row r="1127" spans="2:8" x14ac:dyDescent="0.25">
      <c r="B1127"/>
      <c r="C1127"/>
      <c r="D1127"/>
      <c r="E1127" s="3"/>
      <c r="F1127" s="3"/>
      <c r="G1127" s="3"/>
      <c r="H1127" s="3"/>
    </row>
    <row r="1128" spans="2:8" x14ac:dyDescent="0.25">
      <c r="B1128"/>
      <c r="C1128"/>
      <c r="D1128"/>
      <c r="E1128" s="3"/>
      <c r="F1128" s="3"/>
      <c r="G1128" s="3"/>
      <c r="H1128" s="3"/>
    </row>
    <row r="1129" spans="2:8" x14ac:dyDescent="0.25">
      <c r="B1129"/>
      <c r="C1129"/>
      <c r="D1129"/>
      <c r="E1129" s="3"/>
      <c r="F1129" s="3"/>
      <c r="G1129" s="3"/>
      <c r="H1129" s="3"/>
    </row>
    <row r="1130" spans="2:8" x14ac:dyDescent="0.25">
      <c r="B1130"/>
      <c r="C1130"/>
      <c r="D1130"/>
      <c r="E1130" s="3"/>
      <c r="F1130" s="3"/>
      <c r="G1130" s="3"/>
      <c r="H1130" s="3"/>
    </row>
    <row r="1131" spans="2:8" x14ac:dyDescent="0.25">
      <c r="B1131"/>
      <c r="C1131"/>
      <c r="D1131"/>
      <c r="E1131" s="3"/>
      <c r="F1131" s="3"/>
      <c r="G1131" s="3"/>
      <c r="H1131" s="3"/>
    </row>
    <row r="1132" spans="2:8" x14ac:dyDescent="0.25">
      <c r="B1132"/>
      <c r="C1132"/>
      <c r="D1132"/>
      <c r="E1132" s="3"/>
      <c r="F1132" s="3"/>
      <c r="G1132" s="3"/>
      <c r="H1132" s="3"/>
    </row>
    <row r="1133" spans="2:8" x14ac:dyDescent="0.25">
      <c r="B1133"/>
      <c r="C1133"/>
      <c r="D1133"/>
      <c r="E1133" s="3"/>
      <c r="F1133" s="3"/>
      <c r="G1133" s="3"/>
      <c r="H1133" s="3"/>
    </row>
    <row r="1134" spans="2:8" x14ac:dyDescent="0.25">
      <c r="B1134"/>
      <c r="C1134"/>
      <c r="D1134"/>
      <c r="E1134" s="3"/>
      <c r="F1134" s="3"/>
      <c r="G1134" s="3"/>
      <c r="H1134" s="3"/>
    </row>
    <row r="1135" spans="2:8" x14ac:dyDescent="0.25">
      <c r="B1135"/>
      <c r="C1135"/>
      <c r="D1135"/>
      <c r="E1135" s="3"/>
      <c r="F1135" s="3"/>
      <c r="G1135" s="3"/>
      <c r="H1135" s="3"/>
    </row>
    <row r="1136" spans="2:8" x14ac:dyDescent="0.25">
      <c r="B1136"/>
      <c r="C1136"/>
      <c r="D1136"/>
      <c r="E1136" s="3"/>
      <c r="F1136" s="3"/>
      <c r="G1136" s="3"/>
      <c r="H1136" s="3"/>
    </row>
    <row r="1137" spans="2:8" x14ac:dyDescent="0.25">
      <c r="B1137"/>
      <c r="C1137"/>
      <c r="D1137"/>
      <c r="E1137" s="3"/>
      <c r="F1137" s="3"/>
      <c r="G1137" s="3"/>
      <c r="H1137" s="3"/>
    </row>
    <row r="1138" spans="2:8" x14ac:dyDescent="0.25">
      <c r="B1138"/>
      <c r="C1138"/>
      <c r="D1138"/>
      <c r="E1138" s="3"/>
      <c r="F1138" s="3"/>
      <c r="G1138" s="3"/>
      <c r="H1138" s="3"/>
    </row>
    <row r="1139" spans="2:8" x14ac:dyDescent="0.25">
      <c r="B1139"/>
      <c r="C1139"/>
      <c r="D1139"/>
      <c r="E1139" s="3"/>
      <c r="F1139" s="3"/>
      <c r="G1139" s="3"/>
      <c r="H1139" s="3"/>
    </row>
    <row r="1140" spans="2:8" x14ac:dyDescent="0.25">
      <c r="B1140"/>
      <c r="C1140"/>
      <c r="D1140"/>
      <c r="E1140" s="3"/>
      <c r="F1140" s="3"/>
      <c r="G1140" s="3"/>
      <c r="H1140" s="3"/>
    </row>
    <row r="1141" spans="2:8" x14ac:dyDescent="0.25">
      <c r="B1141"/>
      <c r="C1141"/>
      <c r="D1141"/>
      <c r="E1141" s="3"/>
      <c r="F1141" s="3"/>
      <c r="G1141" s="3"/>
      <c r="H1141" s="3"/>
    </row>
    <row r="1142" spans="2:8" x14ac:dyDescent="0.25">
      <c r="B1142"/>
      <c r="C1142"/>
      <c r="D1142"/>
      <c r="E1142" s="3"/>
      <c r="F1142" s="3"/>
      <c r="G1142" s="3"/>
      <c r="H1142" s="3"/>
    </row>
    <row r="1143" spans="2:8" x14ac:dyDescent="0.25">
      <c r="B1143"/>
      <c r="C1143"/>
      <c r="D1143"/>
      <c r="E1143" s="3"/>
      <c r="F1143" s="3"/>
      <c r="G1143" s="3"/>
      <c r="H1143" s="3"/>
    </row>
    <row r="1144" spans="2:8" x14ac:dyDescent="0.25">
      <c r="B1144"/>
      <c r="C1144"/>
      <c r="D1144"/>
      <c r="E1144" s="3"/>
      <c r="F1144" s="3"/>
      <c r="G1144" s="3"/>
      <c r="H1144" s="3"/>
    </row>
    <row r="1145" spans="2:8" x14ac:dyDescent="0.25">
      <c r="B1145"/>
      <c r="C1145"/>
      <c r="D1145"/>
      <c r="E1145" s="3"/>
      <c r="F1145" s="3"/>
      <c r="G1145" s="3"/>
      <c r="H1145" s="3"/>
    </row>
    <row r="1146" spans="2:8" x14ac:dyDescent="0.25">
      <c r="B1146"/>
      <c r="C1146"/>
      <c r="D1146"/>
      <c r="E1146" s="3"/>
      <c r="F1146" s="3"/>
      <c r="G1146" s="3"/>
      <c r="H1146" s="3"/>
    </row>
    <row r="1147" spans="2:8" x14ac:dyDescent="0.25">
      <c r="B1147"/>
      <c r="C1147"/>
      <c r="D1147"/>
      <c r="E1147" s="3"/>
      <c r="F1147" s="3"/>
      <c r="G1147" s="3"/>
      <c r="H1147" s="3"/>
    </row>
    <row r="1148" spans="2:8" x14ac:dyDescent="0.25">
      <c r="B1148"/>
      <c r="C1148"/>
      <c r="D1148"/>
      <c r="E1148" s="3"/>
      <c r="F1148" s="3"/>
      <c r="G1148" s="3"/>
      <c r="H1148" s="3"/>
    </row>
    <row r="1149" spans="2:8" x14ac:dyDescent="0.25">
      <c r="B1149"/>
      <c r="C1149"/>
      <c r="D1149"/>
      <c r="E1149" s="3"/>
      <c r="F1149" s="3"/>
      <c r="G1149" s="3"/>
      <c r="H1149" s="3"/>
    </row>
    <row r="1150" spans="2:8" x14ac:dyDescent="0.25">
      <c r="B1150"/>
      <c r="C1150"/>
      <c r="D1150"/>
      <c r="E1150" s="3"/>
      <c r="F1150" s="3"/>
      <c r="G1150" s="3"/>
      <c r="H1150" s="3"/>
    </row>
    <row r="1151" spans="2:8" x14ac:dyDescent="0.25">
      <c r="B1151"/>
      <c r="C1151"/>
      <c r="D1151"/>
      <c r="E1151" s="3"/>
      <c r="F1151" s="3"/>
      <c r="G1151" s="3"/>
      <c r="H1151" s="3"/>
    </row>
    <row r="1152" spans="2:8" x14ac:dyDescent="0.25">
      <c r="B1152"/>
      <c r="C1152"/>
      <c r="D1152"/>
      <c r="E1152" s="3"/>
      <c r="F1152" s="3"/>
      <c r="G1152" s="3"/>
      <c r="H1152" s="3"/>
    </row>
    <row r="1153" spans="2:8" x14ac:dyDescent="0.25">
      <c r="B1153"/>
      <c r="C1153"/>
      <c r="D1153"/>
      <c r="E1153" s="3"/>
      <c r="F1153" s="3"/>
      <c r="G1153" s="3"/>
      <c r="H1153" s="3"/>
    </row>
    <row r="1154" spans="2:8" x14ac:dyDescent="0.25">
      <c r="B1154"/>
      <c r="C1154"/>
      <c r="D1154"/>
      <c r="E1154" s="3"/>
      <c r="F1154" s="3"/>
      <c r="G1154" s="3"/>
      <c r="H1154" s="3"/>
    </row>
    <row r="1155" spans="2:8" x14ac:dyDescent="0.25">
      <c r="B1155"/>
      <c r="C1155"/>
      <c r="D1155"/>
      <c r="E1155" s="3"/>
      <c r="F1155" s="3"/>
      <c r="G1155" s="3"/>
      <c r="H1155" s="3"/>
    </row>
    <row r="1156" spans="2:8" x14ac:dyDescent="0.25">
      <c r="B1156"/>
      <c r="C1156"/>
      <c r="D1156"/>
      <c r="E1156" s="3"/>
      <c r="F1156" s="3"/>
      <c r="G1156" s="3"/>
      <c r="H1156" s="3"/>
    </row>
    <row r="1157" spans="2:8" x14ac:dyDescent="0.25">
      <c r="B1157"/>
      <c r="C1157"/>
      <c r="D1157"/>
      <c r="E1157" s="3"/>
      <c r="F1157" s="3"/>
      <c r="G1157" s="3"/>
      <c r="H1157" s="3"/>
    </row>
    <row r="1158" spans="2:8" x14ac:dyDescent="0.25">
      <c r="B1158"/>
      <c r="C1158"/>
      <c r="D1158"/>
      <c r="E1158" s="3"/>
      <c r="F1158" s="3"/>
      <c r="G1158" s="3"/>
      <c r="H1158" s="3"/>
    </row>
    <row r="1159" spans="2:8" x14ac:dyDescent="0.25">
      <c r="B1159"/>
      <c r="C1159"/>
      <c r="D1159"/>
      <c r="E1159" s="3"/>
      <c r="F1159" s="3"/>
      <c r="G1159" s="3"/>
      <c r="H1159" s="3"/>
    </row>
    <row r="1160" spans="2:8" x14ac:dyDescent="0.25">
      <c r="B1160"/>
      <c r="C1160"/>
      <c r="D1160"/>
      <c r="E1160" s="3"/>
      <c r="F1160" s="3"/>
      <c r="G1160" s="3"/>
      <c r="H1160" s="3"/>
    </row>
    <row r="1161" spans="2:8" x14ac:dyDescent="0.25">
      <c r="B1161"/>
      <c r="C1161"/>
      <c r="D1161"/>
      <c r="E1161" s="3"/>
      <c r="F1161" s="3"/>
      <c r="G1161" s="3"/>
      <c r="H1161" s="3"/>
    </row>
    <row r="1162" spans="2:8" x14ac:dyDescent="0.25">
      <c r="B1162"/>
      <c r="C1162"/>
      <c r="D1162"/>
      <c r="E1162" s="3"/>
      <c r="F1162" s="3"/>
      <c r="G1162" s="3"/>
      <c r="H1162" s="3"/>
    </row>
    <row r="1163" spans="2:8" x14ac:dyDescent="0.25">
      <c r="B1163"/>
      <c r="C1163"/>
      <c r="D1163"/>
      <c r="E1163" s="3"/>
      <c r="F1163" s="3"/>
      <c r="G1163" s="3"/>
      <c r="H1163" s="3"/>
    </row>
    <row r="1164" spans="2:8" x14ac:dyDescent="0.25">
      <c r="B1164"/>
      <c r="C1164"/>
      <c r="D1164"/>
      <c r="E1164" s="3"/>
      <c r="F1164" s="3"/>
      <c r="G1164" s="3"/>
      <c r="H1164" s="3"/>
    </row>
    <row r="1165" spans="2:8" x14ac:dyDescent="0.25">
      <c r="B1165"/>
      <c r="C1165"/>
      <c r="D1165"/>
      <c r="E1165" s="3"/>
      <c r="F1165" s="3"/>
      <c r="G1165" s="3"/>
      <c r="H1165" s="3"/>
    </row>
    <row r="1166" spans="2:8" x14ac:dyDescent="0.25">
      <c r="B1166"/>
      <c r="C1166"/>
      <c r="D1166"/>
      <c r="E1166" s="3"/>
      <c r="F1166" s="3"/>
      <c r="G1166" s="3"/>
      <c r="H1166" s="3"/>
    </row>
    <row r="1167" spans="2:8" x14ac:dyDescent="0.25">
      <c r="B1167"/>
      <c r="C1167"/>
      <c r="D1167"/>
      <c r="E1167" s="3"/>
      <c r="F1167" s="3"/>
      <c r="G1167" s="3"/>
      <c r="H1167" s="3"/>
    </row>
    <row r="1168" spans="2:8" x14ac:dyDescent="0.25">
      <c r="B1168"/>
      <c r="C1168"/>
      <c r="D1168"/>
      <c r="E1168" s="3"/>
      <c r="F1168" s="3"/>
      <c r="G1168" s="3"/>
      <c r="H1168" s="3"/>
    </row>
    <row r="1169" spans="2:8" x14ac:dyDescent="0.25">
      <c r="B1169"/>
      <c r="C1169"/>
      <c r="D1169"/>
      <c r="E1169" s="3"/>
      <c r="F1169" s="3"/>
      <c r="G1169" s="3"/>
      <c r="H1169" s="3"/>
    </row>
    <row r="1170" spans="2:8" x14ac:dyDescent="0.25">
      <c r="B1170"/>
      <c r="C1170"/>
      <c r="D1170"/>
      <c r="E1170" s="3"/>
      <c r="F1170" s="3"/>
      <c r="G1170" s="3"/>
      <c r="H1170" s="3"/>
    </row>
    <row r="1171" spans="2:8" x14ac:dyDescent="0.25">
      <c r="B1171"/>
      <c r="C1171"/>
      <c r="D1171"/>
      <c r="E1171" s="3"/>
      <c r="F1171" s="3"/>
      <c r="G1171" s="3"/>
      <c r="H1171" s="3"/>
    </row>
    <row r="1172" spans="2:8" x14ac:dyDescent="0.25">
      <c r="B1172"/>
      <c r="C1172"/>
      <c r="D1172"/>
      <c r="E1172" s="3"/>
      <c r="F1172" s="3"/>
      <c r="G1172" s="3"/>
      <c r="H1172" s="3"/>
    </row>
    <row r="1173" spans="2:8" x14ac:dyDescent="0.25">
      <c r="B1173"/>
      <c r="C1173"/>
      <c r="D1173"/>
      <c r="E1173" s="3"/>
      <c r="F1173" s="3"/>
      <c r="G1173" s="3"/>
      <c r="H1173" s="3"/>
    </row>
    <row r="1174" spans="2:8" x14ac:dyDescent="0.25">
      <c r="B1174"/>
      <c r="C1174"/>
      <c r="D1174"/>
      <c r="E1174" s="3"/>
      <c r="F1174" s="3"/>
      <c r="G1174" s="3"/>
      <c r="H1174" s="3"/>
    </row>
    <row r="1175" spans="2:8" x14ac:dyDescent="0.25">
      <c r="B1175"/>
      <c r="C1175"/>
      <c r="D1175"/>
      <c r="E1175" s="3"/>
      <c r="F1175" s="3"/>
      <c r="G1175" s="3"/>
      <c r="H1175" s="3"/>
    </row>
    <row r="1176" spans="2:8" x14ac:dyDescent="0.25">
      <c r="B1176"/>
      <c r="C1176"/>
      <c r="D1176"/>
      <c r="E1176" s="3"/>
      <c r="F1176" s="3"/>
      <c r="G1176" s="3"/>
      <c r="H1176" s="3"/>
    </row>
    <row r="1177" spans="2:8" x14ac:dyDescent="0.25">
      <c r="B1177"/>
      <c r="C1177"/>
      <c r="D1177"/>
      <c r="E1177" s="3"/>
      <c r="F1177" s="3"/>
      <c r="G1177" s="3"/>
      <c r="H1177" s="3"/>
    </row>
    <row r="1178" spans="2:8" x14ac:dyDescent="0.25">
      <c r="B1178"/>
      <c r="C1178"/>
      <c r="D1178"/>
      <c r="E1178" s="3"/>
      <c r="F1178" s="3"/>
      <c r="G1178" s="3"/>
      <c r="H1178" s="3"/>
    </row>
    <row r="1179" spans="2:8" x14ac:dyDescent="0.25">
      <c r="B1179"/>
      <c r="C1179"/>
      <c r="D1179"/>
      <c r="E1179" s="3"/>
      <c r="F1179" s="3"/>
      <c r="G1179" s="3"/>
      <c r="H1179" s="3"/>
    </row>
    <row r="1180" spans="2:8" x14ac:dyDescent="0.25">
      <c r="B1180"/>
      <c r="C1180"/>
      <c r="D1180"/>
      <c r="E1180" s="3"/>
      <c r="F1180" s="3"/>
      <c r="G1180" s="3"/>
      <c r="H1180" s="3"/>
    </row>
    <row r="1181" spans="2:8" x14ac:dyDescent="0.25">
      <c r="B1181"/>
      <c r="C1181"/>
      <c r="D1181"/>
      <c r="E1181" s="3"/>
      <c r="F1181" s="3"/>
      <c r="G1181" s="3"/>
      <c r="H1181" s="3"/>
    </row>
    <row r="1182" spans="2:8" x14ac:dyDescent="0.25">
      <c r="B1182"/>
      <c r="C1182"/>
      <c r="D1182"/>
      <c r="E1182" s="3"/>
      <c r="F1182" s="3"/>
      <c r="G1182" s="3"/>
      <c r="H1182" s="3"/>
    </row>
    <row r="1183" spans="2:8" x14ac:dyDescent="0.25">
      <c r="B1183"/>
      <c r="C1183"/>
      <c r="D1183"/>
      <c r="E1183" s="3"/>
      <c r="F1183" s="3"/>
      <c r="G1183" s="3"/>
      <c r="H1183" s="3"/>
    </row>
    <row r="1184" spans="2:8" x14ac:dyDescent="0.25">
      <c r="B1184"/>
      <c r="C1184"/>
      <c r="D1184"/>
      <c r="E1184" s="3"/>
      <c r="F1184" s="3"/>
      <c r="G1184" s="3"/>
      <c r="H1184" s="3"/>
    </row>
    <row r="1185" spans="2:8" x14ac:dyDescent="0.25">
      <c r="B1185"/>
      <c r="C1185"/>
      <c r="D1185"/>
      <c r="E1185" s="3"/>
      <c r="F1185" s="3"/>
      <c r="G1185" s="3"/>
      <c r="H1185" s="3"/>
    </row>
    <row r="1186" spans="2:8" x14ac:dyDescent="0.25">
      <c r="B1186"/>
      <c r="C1186"/>
      <c r="D1186"/>
      <c r="E1186" s="3"/>
      <c r="F1186" s="3"/>
      <c r="G1186" s="3"/>
      <c r="H1186" s="3"/>
    </row>
    <row r="1187" spans="2:8" x14ac:dyDescent="0.25">
      <c r="B1187"/>
      <c r="C1187"/>
      <c r="D1187"/>
      <c r="E1187" s="3"/>
      <c r="F1187" s="3"/>
      <c r="G1187" s="3"/>
      <c r="H1187" s="3"/>
    </row>
    <row r="1188" spans="2:8" x14ac:dyDescent="0.25">
      <c r="B1188"/>
      <c r="C1188"/>
      <c r="D1188"/>
      <c r="E1188" s="3"/>
      <c r="F1188" s="3"/>
      <c r="G1188" s="3"/>
      <c r="H1188" s="3"/>
    </row>
    <row r="1189" spans="2:8" x14ac:dyDescent="0.25">
      <c r="B1189"/>
      <c r="C1189"/>
      <c r="D1189"/>
      <c r="E1189" s="3"/>
      <c r="F1189" s="3"/>
      <c r="G1189" s="3"/>
      <c r="H1189" s="3"/>
    </row>
    <row r="1190" spans="2:8" x14ac:dyDescent="0.25">
      <c r="B1190"/>
      <c r="C1190"/>
      <c r="D1190"/>
      <c r="E1190" s="3"/>
      <c r="F1190" s="3"/>
      <c r="G1190" s="3"/>
      <c r="H1190" s="3"/>
    </row>
    <row r="1191" spans="2:8" x14ac:dyDescent="0.25">
      <c r="B1191"/>
      <c r="C1191"/>
      <c r="D1191"/>
      <c r="E1191" s="3"/>
      <c r="F1191" s="3"/>
      <c r="G1191" s="3"/>
      <c r="H1191" s="3"/>
    </row>
    <row r="1192" spans="2:8" x14ac:dyDescent="0.25">
      <c r="B1192"/>
      <c r="C1192"/>
      <c r="D1192"/>
      <c r="E1192" s="3"/>
      <c r="F1192" s="3"/>
      <c r="G1192" s="3"/>
      <c r="H1192" s="3"/>
    </row>
    <row r="1193" spans="2:8" x14ac:dyDescent="0.25">
      <c r="B1193"/>
      <c r="C1193"/>
      <c r="D1193"/>
      <c r="E1193" s="3"/>
      <c r="F1193" s="3"/>
      <c r="G1193" s="3"/>
      <c r="H1193" s="3"/>
    </row>
    <row r="1194" spans="2:8" x14ac:dyDescent="0.25">
      <c r="B1194"/>
      <c r="C1194"/>
      <c r="D1194"/>
      <c r="E1194" s="3"/>
      <c r="F1194" s="3"/>
      <c r="G1194" s="3"/>
      <c r="H1194" s="3"/>
    </row>
    <row r="1195" spans="2:8" x14ac:dyDescent="0.25">
      <c r="B1195"/>
      <c r="C1195"/>
      <c r="D1195"/>
      <c r="E1195" s="3"/>
      <c r="F1195" s="3"/>
      <c r="G1195" s="3"/>
      <c r="H1195" s="3"/>
    </row>
    <row r="1196" spans="2:8" x14ac:dyDescent="0.25">
      <c r="B1196"/>
      <c r="C1196"/>
      <c r="D1196"/>
      <c r="E1196" s="3"/>
      <c r="F1196" s="3"/>
      <c r="G1196" s="3"/>
      <c r="H1196" s="3"/>
    </row>
    <row r="1197" spans="2:8" x14ac:dyDescent="0.25">
      <c r="B1197"/>
      <c r="C1197"/>
      <c r="D1197"/>
      <c r="E1197" s="3"/>
      <c r="F1197" s="3"/>
      <c r="G1197" s="3"/>
      <c r="H1197" s="3"/>
    </row>
    <row r="1198" spans="2:8" x14ac:dyDescent="0.25">
      <c r="B1198"/>
      <c r="C1198"/>
      <c r="D1198"/>
      <c r="E1198" s="3"/>
      <c r="F1198" s="3"/>
      <c r="G1198" s="3"/>
      <c r="H1198" s="3"/>
    </row>
    <row r="1199" spans="2:8" x14ac:dyDescent="0.25">
      <c r="B1199"/>
      <c r="C1199"/>
      <c r="D1199"/>
      <c r="E1199" s="3"/>
      <c r="F1199" s="3"/>
      <c r="G1199" s="3"/>
      <c r="H1199" s="3"/>
    </row>
    <row r="1200" spans="2:8" x14ac:dyDescent="0.25">
      <c r="B1200"/>
      <c r="C1200"/>
      <c r="D1200"/>
      <c r="E1200" s="3"/>
      <c r="F1200" s="3"/>
      <c r="G1200" s="3"/>
      <c r="H1200" s="3"/>
    </row>
    <row r="1201" spans="2:8" x14ac:dyDescent="0.25">
      <c r="B1201"/>
      <c r="C1201"/>
      <c r="D1201"/>
      <c r="E1201" s="3"/>
      <c r="F1201" s="3"/>
      <c r="G1201" s="3"/>
      <c r="H1201" s="3"/>
    </row>
    <row r="1202" spans="2:8" x14ac:dyDescent="0.25">
      <c r="B1202"/>
      <c r="C1202"/>
      <c r="D1202"/>
      <c r="E1202" s="3"/>
      <c r="F1202" s="3"/>
      <c r="G1202" s="3"/>
      <c r="H1202" s="3"/>
    </row>
    <row r="1203" spans="2:8" x14ac:dyDescent="0.25">
      <c r="B1203"/>
      <c r="C1203"/>
      <c r="D1203"/>
      <c r="E1203" s="3"/>
      <c r="F1203" s="3"/>
      <c r="G1203" s="3"/>
      <c r="H1203" s="3"/>
    </row>
    <row r="1204" spans="2:8" x14ac:dyDescent="0.25">
      <c r="B1204"/>
      <c r="C1204"/>
      <c r="D1204"/>
      <c r="E1204" s="3"/>
      <c r="F1204" s="3"/>
      <c r="G1204" s="3"/>
      <c r="H1204" s="3"/>
    </row>
    <row r="1205" spans="2:8" x14ac:dyDescent="0.25">
      <c r="B1205"/>
      <c r="C1205"/>
      <c r="D1205"/>
      <c r="E1205" s="3"/>
      <c r="F1205" s="3"/>
      <c r="G1205" s="3"/>
      <c r="H1205" s="3"/>
    </row>
    <row r="1206" spans="2:8" x14ac:dyDescent="0.25">
      <c r="B1206"/>
      <c r="C1206"/>
      <c r="D1206"/>
      <c r="E1206" s="3"/>
      <c r="F1206" s="3"/>
      <c r="G1206" s="3"/>
      <c r="H1206" s="3"/>
    </row>
    <row r="1207" spans="2:8" x14ac:dyDescent="0.25">
      <c r="B1207"/>
      <c r="C1207"/>
      <c r="D1207"/>
      <c r="E1207" s="3"/>
      <c r="F1207" s="3"/>
      <c r="G1207" s="3"/>
      <c r="H1207" s="3"/>
    </row>
    <row r="1208" spans="2:8" x14ac:dyDescent="0.25">
      <c r="B1208"/>
      <c r="C1208"/>
      <c r="D1208"/>
      <c r="E1208" s="3"/>
      <c r="F1208" s="3"/>
      <c r="G1208" s="3"/>
      <c r="H1208" s="3"/>
    </row>
    <row r="1209" spans="2:8" x14ac:dyDescent="0.25">
      <c r="B1209"/>
      <c r="C1209"/>
      <c r="D1209"/>
      <c r="E1209" s="3"/>
      <c r="F1209" s="3"/>
      <c r="G1209" s="3"/>
      <c r="H1209" s="3"/>
    </row>
    <row r="1210" spans="2:8" x14ac:dyDescent="0.25">
      <c r="B1210"/>
      <c r="C1210"/>
      <c r="D1210"/>
      <c r="E1210" s="3"/>
      <c r="F1210" s="3"/>
      <c r="G1210" s="3"/>
      <c r="H1210" s="3"/>
    </row>
    <row r="1211" spans="2:8" x14ac:dyDescent="0.25">
      <c r="B1211"/>
      <c r="C1211"/>
      <c r="D1211"/>
      <c r="E1211" s="3"/>
      <c r="F1211" s="3"/>
      <c r="G1211" s="3"/>
      <c r="H1211" s="3"/>
    </row>
    <row r="1212" spans="2:8" x14ac:dyDescent="0.25">
      <c r="B1212"/>
      <c r="C1212"/>
      <c r="D1212"/>
      <c r="E1212" s="3"/>
      <c r="F1212" s="3"/>
      <c r="G1212" s="3"/>
      <c r="H1212" s="3"/>
    </row>
    <row r="1213" spans="2:8" x14ac:dyDescent="0.25">
      <c r="B1213"/>
      <c r="C1213"/>
      <c r="D1213"/>
      <c r="E1213" s="3"/>
      <c r="F1213" s="3"/>
      <c r="G1213" s="3"/>
      <c r="H1213" s="3"/>
    </row>
    <row r="1214" spans="2:8" x14ac:dyDescent="0.25">
      <c r="B1214"/>
      <c r="C1214"/>
      <c r="D1214"/>
      <c r="E1214" s="3"/>
      <c r="F1214" s="3"/>
      <c r="G1214" s="3"/>
      <c r="H1214" s="3"/>
    </row>
    <row r="1215" spans="2:8" x14ac:dyDescent="0.25">
      <c r="B1215"/>
      <c r="C1215"/>
      <c r="D1215"/>
      <c r="E1215" s="3"/>
      <c r="F1215" s="3"/>
      <c r="G1215" s="3"/>
      <c r="H1215" s="3"/>
    </row>
    <row r="1216" spans="2:8" x14ac:dyDescent="0.25">
      <c r="B1216"/>
      <c r="C1216"/>
      <c r="D1216"/>
      <c r="E1216" s="3"/>
      <c r="F1216" s="3"/>
      <c r="G1216" s="3"/>
      <c r="H1216" s="3"/>
    </row>
    <row r="1217" spans="2:8" x14ac:dyDescent="0.25">
      <c r="B1217"/>
      <c r="C1217"/>
      <c r="D1217"/>
      <c r="E1217" s="3"/>
      <c r="F1217" s="3"/>
      <c r="G1217" s="3"/>
      <c r="H1217" s="3"/>
    </row>
    <row r="1218" spans="2:8" x14ac:dyDescent="0.25">
      <c r="B1218"/>
      <c r="C1218"/>
      <c r="D1218"/>
      <c r="E1218" s="3"/>
      <c r="F1218" s="3"/>
      <c r="G1218" s="3"/>
      <c r="H1218" s="3"/>
    </row>
    <row r="1219" spans="2:8" x14ac:dyDescent="0.25">
      <c r="B1219"/>
      <c r="C1219"/>
      <c r="D1219"/>
      <c r="E1219" s="3"/>
      <c r="F1219" s="3"/>
      <c r="G1219" s="3"/>
      <c r="H1219" s="3"/>
    </row>
    <row r="1220" spans="2:8" x14ac:dyDescent="0.25">
      <c r="B1220"/>
      <c r="C1220"/>
      <c r="D1220"/>
      <c r="E1220" s="3"/>
      <c r="F1220" s="3"/>
      <c r="G1220" s="3"/>
      <c r="H1220" s="3"/>
    </row>
    <row r="1221" spans="2:8" x14ac:dyDescent="0.25">
      <c r="B1221"/>
      <c r="C1221"/>
      <c r="D1221"/>
      <c r="E1221" s="3"/>
      <c r="F1221" s="3"/>
      <c r="G1221" s="3"/>
      <c r="H1221" s="3"/>
    </row>
    <row r="1222" spans="2:8" x14ac:dyDescent="0.25">
      <c r="B1222"/>
      <c r="C1222"/>
      <c r="D1222"/>
      <c r="E1222" s="3"/>
      <c r="F1222" s="3"/>
      <c r="G1222" s="3"/>
      <c r="H1222" s="3"/>
    </row>
    <row r="1223" spans="2:8" x14ac:dyDescent="0.25">
      <c r="B1223"/>
      <c r="C1223"/>
      <c r="D1223"/>
      <c r="E1223" s="3"/>
      <c r="F1223" s="3"/>
      <c r="G1223" s="3"/>
      <c r="H1223" s="3"/>
    </row>
    <row r="1224" spans="2:8" x14ac:dyDescent="0.25">
      <c r="B1224"/>
      <c r="C1224"/>
      <c r="D1224"/>
      <c r="E1224" s="3"/>
      <c r="F1224" s="3"/>
      <c r="G1224" s="3"/>
      <c r="H1224" s="3"/>
    </row>
    <row r="1225" spans="2:8" x14ac:dyDescent="0.25">
      <c r="B1225"/>
      <c r="C1225"/>
      <c r="D1225"/>
      <c r="E1225" s="3"/>
      <c r="F1225" s="3"/>
      <c r="G1225" s="3"/>
      <c r="H1225" s="3"/>
    </row>
    <row r="1226" spans="2:8" x14ac:dyDescent="0.25">
      <c r="B1226"/>
      <c r="C1226"/>
      <c r="D1226"/>
      <c r="E1226" s="3"/>
      <c r="F1226" s="3"/>
      <c r="G1226" s="3"/>
      <c r="H1226" s="3"/>
    </row>
    <row r="1227" spans="2:8" x14ac:dyDescent="0.25">
      <c r="B1227"/>
      <c r="C1227"/>
      <c r="D1227"/>
      <c r="E1227" s="3"/>
      <c r="F1227" s="3"/>
      <c r="G1227" s="3"/>
      <c r="H1227" s="3"/>
    </row>
    <row r="1228" spans="2:8" x14ac:dyDescent="0.25">
      <c r="B1228"/>
      <c r="C1228"/>
      <c r="D1228"/>
      <c r="E1228" s="3"/>
      <c r="F1228" s="3"/>
      <c r="G1228" s="3"/>
      <c r="H1228" s="3"/>
    </row>
    <row r="1229" spans="2:8" x14ac:dyDescent="0.25">
      <c r="B1229"/>
      <c r="C1229"/>
      <c r="D1229"/>
      <c r="E1229" s="3"/>
      <c r="F1229" s="3"/>
      <c r="G1229" s="3"/>
      <c r="H1229" s="3"/>
    </row>
    <row r="1230" spans="2:8" x14ac:dyDescent="0.25">
      <c r="B1230"/>
      <c r="C1230"/>
      <c r="D1230"/>
      <c r="E1230" s="3"/>
      <c r="F1230" s="3"/>
      <c r="G1230" s="3"/>
      <c r="H1230" s="3"/>
    </row>
    <row r="1231" spans="2:8" x14ac:dyDescent="0.25">
      <c r="B1231"/>
      <c r="C1231"/>
      <c r="D1231"/>
      <c r="E1231" s="3"/>
      <c r="F1231" s="3"/>
      <c r="G1231" s="3"/>
      <c r="H1231" s="3"/>
    </row>
    <row r="1232" spans="2:8" x14ac:dyDescent="0.25">
      <c r="B1232"/>
      <c r="C1232"/>
      <c r="D1232"/>
      <c r="E1232" s="3"/>
      <c r="F1232" s="3"/>
      <c r="G1232" s="3"/>
      <c r="H1232" s="3"/>
    </row>
    <row r="1233" spans="2:8" x14ac:dyDescent="0.25">
      <c r="B1233"/>
      <c r="C1233"/>
      <c r="D1233"/>
      <c r="E1233" s="3"/>
      <c r="F1233" s="3"/>
      <c r="G1233" s="3"/>
      <c r="H1233" s="3"/>
    </row>
    <row r="1234" spans="2:8" x14ac:dyDescent="0.25">
      <c r="B1234"/>
      <c r="C1234"/>
      <c r="D1234"/>
      <c r="E1234" s="3"/>
      <c r="F1234" s="3"/>
      <c r="G1234" s="3"/>
      <c r="H1234" s="3"/>
    </row>
    <row r="1235" spans="2:8" x14ac:dyDescent="0.25">
      <c r="B1235"/>
      <c r="C1235"/>
      <c r="D1235"/>
      <c r="E1235" s="3"/>
      <c r="F1235" s="3"/>
      <c r="G1235" s="3"/>
      <c r="H1235" s="3"/>
    </row>
    <row r="1236" spans="2:8" x14ac:dyDescent="0.25">
      <c r="B1236"/>
      <c r="C1236"/>
      <c r="D1236"/>
      <c r="E1236" s="3"/>
      <c r="F1236" s="3"/>
      <c r="G1236" s="3"/>
      <c r="H1236" s="3"/>
    </row>
    <row r="1237" spans="2:8" x14ac:dyDescent="0.25">
      <c r="B1237"/>
      <c r="C1237"/>
      <c r="D1237"/>
      <c r="E1237" s="3"/>
      <c r="F1237" s="3"/>
      <c r="G1237" s="3"/>
      <c r="H1237" s="3"/>
    </row>
    <row r="1238" spans="2:8" x14ac:dyDescent="0.25">
      <c r="B1238"/>
      <c r="C1238"/>
      <c r="D1238"/>
      <c r="E1238" s="3"/>
      <c r="F1238" s="3"/>
      <c r="G1238" s="3"/>
      <c r="H1238" s="3"/>
    </row>
    <row r="1239" spans="2:8" x14ac:dyDescent="0.25">
      <c r="B1239"/>
      <c r="C1239"/>
      <c r="D1239"/>
      <c r="E1239" s="3"/>
      <c r="F1239" s="3"/>
      <c r="G1239" s="3"/>
      <c r="H1239" s="3"/>
    </row>
    <row r="1240" spans="2:8" x14ac:dyDescent="0.25">
      <c r="B1240"/>
      <c r="C1240"/>
      <c r="D1240"/>
      <c r="E1240" s="3"/>
      <c r="F1240" s="3"/>
      <c r="G1240" s="3"/>
      <c r="H1240" s="3"/>
    </row>
    <row r="1241" spans="2:8" x14ac:dyDescent="0.25">
      <c r="B1241"/>
      <c r="C1241"/>
      <c r="D1241"/>
      <c r="E1241" s="3"/>
      <c r="F1241" s="3"/>
      <c r="G1241" s="3"/>
      <c r="H1241" s="3"/>
    </row>
    <row r="1242" spans="2:8" x14ac:dyDescent="0.25">
      <c r="B1242"/>
      <c r="C1242"/>
      <c r="D1242"/>
      <c r="E1242" s="3"/>
      <c r="F1242" s="3"/>
      <c r="G1242" s="3"/>
      <c r="H1242" s="3"/>
    </row>
    <row r="1243" spans="2:8" x14ac:dyDescent="0.25">
      <c r="B1243"/>
      <c r="C1243"/>
      <c r="D1243"/>
      <c r="E1243" s="3"/>
      <c r="F1243" s="3"/>
      <c r="G1243" s="3"/>
      <c r="H1243" s="3"/>
    </row>
    <row r="1244" spans="2:8" x14ac:dyDescent="0.25">
      <c r="B1244"/>
      <c r="C1244"/>
      <c r="D1244"/>
      <c r="E1244" s="3"/>
      <c r="F1244" s="3"/>
      <c r="G1244" s="3"/>
      <c r="H1244" s="3"/>
    </row>
    <row r="1245" spans="2:8" x14ac:dyDescent="0.25">
      <c r="B1245"/>
      <c r="C1245"/>
      <c r="D1245"/>
      <c r="E1245" s="3"/>
      <c r="F1245" s="3"/>
      <c r="G1245" s="3"/>
      <c r="H1245" s="3"/>
    </row>
    <row r="1246" spans="2:8" x14ac:dyDescent="0.25">
      <c r="B1246"/>
      <c r="C1246"/>
      <c r="D1246"/>
      <c r="E1246" s="3"/>
      <c r="F1246" s="3"/>
      <c r="G1246" s="3"/>
      <c r="H1246" s="3"/>
    </row>
    <row r="1247" spans="2:8" x14ac:dyDescent="0.25">
      <c r="B1247"/>
      <c r="C1247"/>
      <c r="D1247"/>
      <c r="E1247" s="3"/>
      <c r="F1247" s="3"/>
      <c r="G1247" s="3"/>
      <c r="H1247" s="3"/>
    </row>
    <row r="1248" spans="2:8" x14ac:dyDescent="0.25">
      <c r="B1248"/>
      <c r="C1248"/>
      <c r="D1248"/>
      <c r="E1248" s="3"/>
      <c r="F1248" s="3"/>
      <c r="G1248" s="3"/>
      <c r="H1248" s="3"/>
    </row>
    <row r="1249" spans="2:8" x14ac:dyDescent="0.25">
      <c r="B1249"/>
      <c r="C1249"/>
      <c r="D1249"/>
      <c r="E1249" s="3"/>
      <c r="F1249" s="3"/>
      <c r="G1249" s="3"/>
      <c r="H1249" s="3"/>
    </row>
    <row r="1250" spans="2:8" x14ac:dyDescent="0.25">
      <c r="B1250"/>
      <c r="C1250"/>
      <c r="D1250"/>
      <c r="E1250" s="3"/>
      <c r="F1250" s="3"/>
      <c r="G1250" s="3"/>
      <c r="H1250" s="3"/>
    </row>
    <row r="1251" spans="2:8" x14ac:dyDescent="0.25">
      <c r="B1251"/>
      <c r="C1251"/>
      <c r="D1251"/>
      <c r="E1251" s="3"/>
      <c r="F1251" s="3"/>
      <c r="G1251" s="3"/>
      <c r="H1251" s="3"/>
    </row>
    <row r="1252" spans="2:8" x14ac:dyDescent="0.25">
      <c r="B1252"/>
      <c r="C1252"/>
      <c r="D1252"/>
      <c r="E1252" s="3"/>
      <c r="F1252" s="3"/>
      <c r="G1252" s="3"/>
      <c r="H1252" s="3"/>
    </row>
    <row r="1253" spans="2:8" x14ac:dyDescent="0.25">
      <c r="B1253"/>
      <c r="C1253"/>
      <c r="D1253"/>
      <c r="E1253" s="3"/>
      <c r="F1253" s="3"/>
      <c r="G1253" s="3"/>
      <c r="H1253" s="3"/>
    </row>
    <row r="1254" spans="2:8" x14ac:dyDescent="0.25">
      <c r="B1254"/>
      <c r="C1254"/>
      <c r="D1254"/>
      <c r="E1254" s="3"/>
      <c r="F1254" s="3"/>
      <c r="G1254" s="3"/>
      <c r="H1254" s="3"/>
    </row>
    <row r="1255" spans="2:8" x14ac:dyDescent="0.25">
      <c r="B1255"/>
      <c r="C1255"/>
      <c r="D1255"/>
      <c r="E1255" s="3"/>
      <c r="F1255" s="3"/>
      <c r="G1255" s="3"/>
      <c r="H1255" s="3"/>
    </row>
    <row r="1256" spans="2:8" x14ac:dyDescent="0.25">
      <c r="B1256"/>
      <c r="C1256"/>
      <c r="D1256"/>
      <c r="E1256" s="3"/>
      <c r="F1256" s="3"/>
      <c r="G1256" s="3"/>
      <c r="H1256" s="3"/>
    </row>
    <row r="1257" spans="2:8" x14ac:dyDescent="0.25">
      <c r="B1257"/>
      <c r="C1257"/>
      <c r="D1257"/>
      <c r="E1257" s="3"/>
      <c r="F1257" s="3"/>
      <c r="G1257" s="3"/>
      <c r="H1257" s="3"/>
    </row>
    <row r="1258" spans="2:8" x14ac:dyDescent="0.25">
      <c r="B1258"/>
      <c r="C1258"/>
      <c r="D1258"/>
      <c r="E1258" s="3"/>
      <c r="F1258" s="3"/>
      <c r="G1258" s="3"/>
      <c r="H1258" s="3"/>
    </row>
    <row r="1259" spans="2:8" x14ac:dyDescent="0.25">
      <c r="B1259"/>
      <c r="C1259"/>
      <c r="D1259"/>
      <c r="E1259" s="3"/>
      <c r="F1259" s="3"/>
      <c r="G1259" s="3"/>
      <c r="H1259" s="3"/>
    </row>
    <row r="1260" spans="2:8" x14ac:dyDescent="0.25">
      <c r="B1260"/>
      <c r="C1260"/>
      <c r="D1260"/>
      <c r="E1260" s="3"/>
      <c r="F1260" s="3"/>
      <c r="G1260" s="3"/>
      <c r="H1260" s="3"/>
    </row>
    <row r="1261" spans="2:8" x14ac:dyDescent="0.25">
      <c r="B1261"/>
      <c r="C1261"/>
      <c r="D1261"/>
      <c r="E1261" s="3"/>
      <c r="F1261" s="3"/>
      <c r="G1261" s="3"/>
      <c r="H1261" s="3"/>
    </row>
    <row r="1262" spans="2:8" x14ac:dyDescent="0.25">
      <c r="B1262"/>
      <c r="C1262"/>
      <c r="D1262"/>
      <c r="E1262" s="3"/>
      <c r="F1262" s="3"/>
      <c r="G1262" s="3"/>
      <c r="H1262" s="3"/>
    </row>
    <row r="1263" spans="2:8" x14ac:dyDescent="0.25">
      <c r="B1263"/>
      <c r="C1263"/>
      <c r="D1263"/>
      <c r="E1263" s="3"/>
      <c r="F1263" s="3"/>
      <c r="G1263" s="3"/>
      <c r="H1263" s="3"/>
    </row>
    <row r="1264" spans="2:8" x14ac:dyDescent="0.25">
      <c r="B1264"/>
      <c r="C1264"/>
      <c r="D1264"/>
      <c r="E1264" s="3"/>
      <c r="F1264" s="3"/>
      <c r="G1264" s="3"/>
      <c r="H1264" s="3"/>
    </row>
    <row r="1265" spans="2:8" x14ac:dyDescent="0.25">
      <c r="B1265"/>
      <c r="C1265"/>
      <c r="D1265"/>
      <c r="E1265" s="3"/>
      <c r="F1265" s="3"/>
      <c r="G1265" s="3"/>
      <c r="H1265" s="3"/>
    </row>
    <row r="1266" spans="2:8" x14ac:dyDescent="0.25">
      <c r="B1266"/>
      <c r="C1266"/>
      <c r="D1266"/>
      <c r="E1266" s="3"/>
      <c r="F1266" s="3"/>
      <c r="G1266" s="3"/>
      <c r="H1266" s="3"/>
    </row>
    <row r="1267" spans="2:8" x14ac:dyDescent="0.25">
      <c r="B1267"/>
      <c r="C1267"/>
      <c r="D1267"/>
      <c r="E1267" s="3"/>
      <c r="F1267" s="3"/>
      <c r="G1267" s="3"/>
      <c r="H1267" s="3"/>
    </row>
    <row r="1268" spans="2:8" x14ac:dyDescent="0.25">
      <c r="B1268"/>
      <c r="C1268"/>
      <c r="D1268"/>
      <c r="E1268" s="3"/>
      <c r="F1268" s="3"/>
      <c r="G1268" s="3"/>
      <c r="H1268" s="3"/>
    </row>
    <row r="1269" spans="2:8" x14ac:dyDescent="0.25">
      <c r="B1269"/>
      <c r="C1269"/>
      <c r="D1269"/>
      <c r="E1269" s="3"/>
      <c r="F1269" s="3"/>
      <c r="G1269" s="3"/>
      <c r="H1269" s="3"/>
    </row>
    <row r="1270" spans="2:8" x14ac:dyDescent="0.25">
      <c r="B1270"/>
      <c r="C1270"/>
      <c r="D1270"/>
      <c r="E1270" s="3"/>
      <c r="F1270" s="3"/>
      <c r="G1270" s="3"/>
      <c r="H1270" s="3"/>
    </row>
    <row r="1271" spans="2:8" x14ac:dyDescent="0.25">
      <c r="B1271"/>
      <c r="C1271"/>
      <c r="D1271"/>
      <c r="E1271" s="3"/>
      <c r="F1271" s="3"/>
      <c r="G1271" s="3"/>
      <c r="H1271" s="3"/>
    </row>
    <row r="1272" spans="2:8" x14ac:dyDescent="0.25">
      <c r="B1272"/>
      <c r="C1272"/>
      <c r="D1272"/>
      <c r="E1272" s="3"/>
      <c r="F1272" s="3"/>
      <c r="G1272" s="3"/>
      <c r="H1272" s="3"/>
    </row>
    <row r="1273" spans="2:8" x14ac:dyDescent="0.25">
      <c r="B1273"/>
      <c r="C1273"/>
      <c r="D1273"/>
      <c r="E1273" s="3"/>
      <c r="F1273" s="3"/>
      <c r="G1273" s="3"/>
      <c r="H1273" s="3"/>
    </row>
    <row r="1274" spans="2:8" x14ac:dyDescent="0.25">
      <c r="B1274"/>
      <c r="C1274"/>
      <c r="D1274"/>
      <c r="E1274" s="3"/>
      <c r="F1274" s="3"/>
      <c r="G1274" s="3"/>
      <c r="H1274" s="3"/>
    </row>
    <row r="1275" spans="2:8" x14ac:dyDescent="0.25">
      <c r="B1275"/>
      <c r="C1275"/>
      <c r="D1275"/>
      <c r="E1275" s="3"/>
      <c r="F1275" s="3"/>
      <c r="G1275" s="3"/>
      <c r="H1275" s="3"/>
    </row>
    <row r="1276" spans="2:8" x14ac:dyDescent="0.25">
      <c r="B1276"/>
      <c r="C1276"/>
      <c r="D1276"/>
      <c r="E1276" s="3"/>
      <c r="F1276" s="3"/>
      <c r="G1276" s="3"/>
      <c r="H1276" s="3"/>
    </row>
    <row r="1277" spans="2:8" x14ac:dyDescent="0.25">
      <c r="B1277"/>
      <c r="C1277"/>
      <c r="D1277"/>
      <c r="E1277" s="3"/>
      <c r="F1277" s="3"/>
      <c r="G1277" s="3"/>
      <c r="H1277" s="3"/>
    </row>
    <row r="1278" spans="2:8" x14ac:dyDescent="0.25">
      <c r="B1278"/>
      <c r="C1278"/>
      <c r="D1278"/>
      <c r="E1278" s="3"/>
      <c r="F1278" s="3"/>
      <c r="G1278" s="3"/>
      <c r="H1278" s="3"/>
    </row>
    <row r="1279" spans="2:8" x14ac:dyDescent="0.25">
      <c r="B1279"/>
      <c r="C1279"/>
      <c r="D1279"/>
      <c r="E1279" s="3"/>
      <c r="F1279" s="3"/>
      <c r="G1279" s="3"/>
      <c r="H1279" s="3"/>
    </row>
    <row r="1280" spans="2:8" x14ac:dyDescent="0.25">
      <c r="B1280"/>
      <c r="C1280"/>
      <c r="D1280"/>
      <c r="E1280" s="3"/>
      <c r="F1280" s="3"/>
      <c r="G1280" s="3"/>
      <c r="H1280" s="3"/>
    </row>
    <row r="1281" spans="2:8" x14ac:dyDescent="0.25">
      <c r="B1281"/>
      <c r="C1281"/>
      <c r="D1281"/>
      <c r="E1281" s="3"/>
      <c r="F1281" s="3"/>
      <c r="G1281" s="3"/>
      <c r="H1281" s="3"/>
    </row>
    <row r="1282" spans="2:8" x14ac:dyDescent="0.25">
      <c r="B1282"/>
      <c r="C1282"/>
      <c r="D1282"/>
      <c r="E1282" s="3"/>
      <c r="F1282" s="3"/>
      <c r="G1282" s="3"/>
      <c r="H1282" s="3"/>
    </row>
    <row r="1283" spans="2:8" x14ac:dyDescent="0.25">
      <c r="B1283"/>
      <c r="C1283"/>
      <c r="D1283"/>
      <c r="E1283" s="3"/>
      <c r="F1283" s="3"/>
      <c r="G1283" s="3"/>
      <c r="H1283" s="3"/>
    </row>
    <row r="1284" spans="2:8" x14ac:dyDescent="0.25">
      <c r="B1284"/>
      <c r="C1284"/>
      <c r="D1284"/>
      <c r="E1284" s="3"/>
      <c r="F1284" s="3"/>
      <c r="G1284" s="3"/>
      <c r="H1284" s="3"/>
    </row>
    <row r="1285" spans="2:8" x14ac:dyDescent="0.25">
      <c r="B1285"/>
      <c r="C1285"/>
      <c r="D1285"/>
      <c r="E1285" s="3"/>
      <c r="F1285" s="3"/>
      <c r="G1285" s="3"/>
      <c r="H1285" s="3"/>
    </row>
    <row r="1286" spans="2:8" x14ac:dyDescent="0.25">
      <c r="B1286"/>
      <c r="C1286"/>
      <c r="D1286"/>
      <c r="E1286" s="3"/>
      <c r="F1286" s="3"/>
      <c r="G1286" s="3"/>
      <c r="H1286" s="3"/>
    </row>
    <row r="1287" spans="2:8" x14ac:dyDescent="0.25">
      <c r="B1287"/>
      <c r="C1287"/>
      <c r="D1287"/>
      <c r="E1287" s="3"/>
      <c r="F1287" s="3"/>
      <c r="G1287" s="3"/>
      <c r="H1287" s="3"/>
    </row>
    <row r="1288" spans="2:8" x14ac:dyDescent="0.25">
      <c r="B1288"/>
      <c r="C1288"/>
      <c r="D1288"/>
      <c r="E1288" s="3"/>
      <c r="F1288" s="3"/>
      <c r="G1288" s="3"/>
      <c r="H1288" s="3"/>
    </row>
    <row r="1289" spans="2:8" x14ac:dyDescent="0.25">
      <c r="B1289"/>
      <c r="C1289"/>
      <c r="D1289"/>
      <c r="E1289" s="3"/>
      <c r="F1289" s="3"/>
      <c r="G1289" s="3"/>
      <c r="H1289" s="3"/>
    </row>
    <row r="1290" spans="2:8" x14ac:dyDescent="0.25">
      <c r="B1290"/>
      <c r="C1290"/>
      <c r="D1290"/>
      <c r="E1290" s="3"/>
      <c r="F1290" s="3"/>
      <c r="G1290" s="3"/>
      <c r="H1290" s="3"/>
    </row>
    <row r="1291" spans="2:8" x14ac:dyDescent="0.25">
      <c r="B1291"/>
      <c r="C1291"/>
      <c r="D1291"/>
      <c r="E1291" s="3"/>
      <c r="F1291" s="3"/>
      <c r="G1291" s="3"/>
      <c r="H1291" s="3"/>
    </row>
    <row r="1292" spans="2:8" x14ac:dyDescent="0.25">
      <c r="B1292"/>
      <c r="C1292"/>
      <c r="D1292"/>
      <c r="E1292" s="3"/>
      <c r="F1292" s="3"/>
      <c r="G1292" s="3"/>
      <c r="H1292" s="3"/>
    </row>
    <row r="1293" spans="2:8" x14ac:dyDescent="0.25">
      <c r="B1293"/>
      <c r="C1293"/>
      <c r="D1293"/>
      <c r="E1293" s="3"/>
      <c r="F1293" s="3"/>
      <c r="G1293" s="3"/>
      <c r="H1293" s="3"/>
    </row>
    <row r="1294" spans="2:8" x14ac:dyDescent="0.25">
      <c r="B1294"/>
      <c r="C1294"/>
      <c r="D1294"/>
      <c r="E1294" s="3"/>
      <c r="F1294" s="3"/>
      <c r="G1294" s="3"/>
      <c r="H1294" s="3"/>
    </row>
    <row r="1295" spans="2:8" x14ac:dyDescent="0.25">
      <c r="B1295"/>
      <c r="C1295"/>
      <c r="D1295"/>
      <c r="E1295" s="3"/>
      <c r="F1295" s="3"/>
      <c r="G1295" s="3"/>
      <c r="H1295" s="3"/>
    </row>
    <row r="1296" spans="2:8" x14ac:dyDescent="0.25">
      <c r="B1296"/>
      <c r="C1296"/>
      <c r="D1296"/>
      <c r="E1296" s="3"/>
      <c r="F1296" s="3"/>
      <c r="G1296" s="3"/>
      <c r="H1296" s="3"/>
    </row>
    <row r="1297" spans="2:8" x14ac:dyDescent="0.25">
      <c r="B1297"/>
      <c r="C1297"/>
      <c r="D1297"/>
      <c r="E1297" s="3"/>
      <c r="F1297" s="3"/>
      <c r="G1297" s="3"/>
      <c r="H1297" s="3"/>
    </row>
    <row r="1298" spans="2:8" x14ac:dyDescent="0.25">
      <c r="B1298"/>
      <c r="C1298"/>
      <c r="D1298"/>
      <c r="E1298" s="3"/>
      <c r="F1298" s="3"/>
      <c r="G1298" s="3"/>
      <c r="H1298" s="3"/>
    </row>
    <row r="1299" spans="2:8" x14ac:dyDescent="0.25">
      <c r="B1299"/>
      <c r="C1299"/>
      <c r="D1299"/>
      <c r="E1299" s="3"/>
      <c r="F1299" s="3"/>
      <c r="G1299" s="3"/>
      <c r="H1299" s="3"/>
    </row>
    <row r="1300" spans="2:8" x14ac:dyDescent="0.25">
      <c r="B1300"/>
      <c r="C1300"/>
      <c r="D1300"/>
      <c r="E1300" s="3"/>
      <c r="F1300" s="3"/>
      <c r="G1300" s="3"/>
      <c r="H1300" s="3"/>
    </row>
    <row r="1301" spans="2:8" x14ac:dyDescent="0.25">
      <c r="B1301"/>
      <c r="C1301"/>
      <c r="D1301"/>
      <c r="E1301" s="3"/>
      <c r="F1301" s="3"/>
      <c r="G1301" s="3"/>
      <c r="H1301" s="3"/>
    </row>
    <row r="1302" spans="2:8" x14ac:dyDescent="0.25">
      <c r="B1302"/>
      <c r="C1302"/>
      <c r="D1302"/>
      <c r="E1302" s="3"/>
      <c r="F1302" s="3"/>
      <c r="G1302" s="3"/>
      <c r="H1302" s="3"/>
    </row>
    <row r="1303" spans="2:8" x14ac:dyDescent="0.25">
      <c r="B1303"/>
      <c r="C1303"/>
      <c r="D1303"/>
      <c r="E1303" s="3"/>
      <c r="F1303" s="3"/>
      <c r="G1303" s="3"/>
      <c r="H1303" s="3"/>
    </row>
    <row r="1304" spans="2:8" x14ac:dyDescent="0.25">
      <c r="B1304"/>
      <c r="C1304"/>
      <c r="D1304"/>
      <c r="E1304" s="3"/>
      <c r="F1304" s="3"/>
      <c r="G1304" s="3"/>
      <c r="H1304" s="3"/>
    </row>
    <row r="1305" spans="2:8" x14ac:dyDescent="0.25">
      <c r="B1305"/>
      <c r="C1305"/>
      <c r="D1305"/>
      <c r="E1305" s="3"/>
      <c r="F1305" s="3"/>
      <c r="G1305" s="3"/>
      <c r="H1305" s="3"/>
    </row>
    <row r="1306" spans="2:8" x14ac:dyDescent="0.25">
      <c r="B1306"/>
      <c r="C1306"/>
      <c r="D1306"/>
      <c r="E1306" s="3"/>
      <c r="F1306" s="3"/>
      <c r="G1306" s="3"/>
      <c r="H1306" s="3"/>
    </row>
    <row r="1307" spans="2:8" x14ac:dyDescent="0.25">
      <c r="B1307"/>
      <c r="C1307"/>
      <c r="D1307"/>
      <c r="E1307" s="3"/>
      <c r="F1307" s="3"/>
      <c r="G1307" s="3"/>
      <c r="H1307" s="3"/>
    </row>
    <row r="1308" spans="2:8" x14ac:dyDescent="0.25">
      <c r="B1308"/>
      <c r="C1308"/>
      <c r="D1308"/>
      <c r="E1308" s="3"/>
      <c r="F1308" s="3"/>
      <c r="G1308" s="3"/>
      <c r="H1308" s="3"/>
    </row>
    <row r="1309" spans="2:8" x14ac:dyDescent="0.25">
      <c r="B1309"/>
      <c r="C1309"/>
      <c r="D1309"/>
      <c r="E1309" s="3"/>
      <c r="F1309" s="3"/>
      <c r="G1309" s="3"/>
      <c r="H1309" s="3"/>
    </row>
    <row r="1310" spans="2:8" x14ac:dyDescent="0.25">
      <c r="B1310"/>
      <c r="C1310"/>
      <c r="D1310"/>
      <c r="E1310" s="3"/>
      <c r="F1310" s="3"/>
      <c r="G1310" s="3"/>
      <c r="H1310" s="3"/>
    </row>
    <row r="1311" spans="2:8" x14ac:dyDescent="0.25">
      <c r="B1311"/>
      <c r="C1311"/>
      <c r="D1311"/>
      <c r="E1311" s="3"/>
      <c r="F1311" s="3"/>
      <c r="G1311" s="3"/>
      <c r="H1311" s="3"/>
    </row>
    <row r="1312" spans="2:8" x14ac:dyDescent="0.25">
      <c r="B1312"/>
      <c r="C1312"/>
      <c r="D1312"/>
      <c r="E1312" s="3"/>
      <c r="F1312" s="3"/>
      <c r="G1312" s="3"/>
      <c r="H1312" s="3"/>
    </row>
    <row r="1313" spans="2:8" x14ac:dyDescent="0.25">
      <c r="B1313"/>
      <c r="C1313"/>
      <c r="D1313"/>
      <c r="E1313" s="3"/>
      <c r="F1313" s="3"/>
      <c r="G1313" s="3"/>
      <c r="H1313" s="3"/>
    </row>
    <row r="1314" spans="2:8" x14ac:dyDescent="0.25">
      <c r="B1314"/>
      <c r="C1314"/>
      <c r="D1314"/>
      <c r="E1314" s="3"/>
      <c r="F1314" s="3"/>
      <c r="G1314" s="3"/>
      <c r="H1314" s="3"/>
    </row>
    <row r="1315" spans="2:8" x14ac:dyDescent="0.25">
      <c r="B1315"/>
      <c r="C1315"/>
      <c r="D1315"/>
      <c r="E1315" s="3"/>
      <c r="F1315" s="3"/>
      <c r="G1315" s="3"/>
      <c r="H1315" s="3"/>
    </row>
    <row r="1316" spans="2:8" x14ac:dyDescent="0.25">
      <c r="B1316"/>
      <c r="C1316"/>
      <c r="D1316"/>
      <c r="E1316" s="3"/>
      <c r="F1316" s="3"/>
      <c r="G1316" s="3"/>
      <c r="H1316" s="3"/>
    </row>
    <row r="1317" spans="2:8" x14ac:dyDescent="0.25">
      <c r="B1317"/>
      <c r="C1317"/>
      <c r="D1317"/>
      <c r="E1317" s="3"/>
      <c r="F1317" s="3"/>
      <c r="G1317" s="3"/>
      <c r="H1317" s="3"/>
    </row>
    <row r="1318" spans="2:8" x14ac:dyDescent="0.25">
      <c r="B1318"/>
      <c r="C1318"/>
      <c r="D1318"/>
      <c r="E1318" s="3"/>
      <c r="F1318" s="3"/>
      <c r="G1318" s="3"/>
      <c r="H1318" s="3"/>
    </row>
    <row r="1319" spans="2:8" x14ac:dyDescent="0.25">
      <c r="B1319"/>
      <c r="C1319"/>
      <c r="D1319"/>
      <c r="E1319" s="3"/>
      <c r="F1319" s="3"/>
      <c r="G1319" s="3"/>
      <c r="H1319" s="3"/>
    </row>
    <row r="1320" spans="2:8" x14ac:dyDescent="0.25">
      <c r="B1320"/>
      <c r="C1320"/>
      <c r="D1320"/>
      <c r="E1320" s="3"/>
      <c r="F1320" s="3"/>
      <c r="G1320" s="3"/>
      <c r="H1320" s="3"/>
    </row>
    <row r="1321" spans="2:8" x14ac:dyDescent="0.25">
      <c r="B1321"/>
      <c r="C1321"/>
      <c r="D1321"/>
      <c r="E1321" s="3"/>
      <c r="F1321" s="3"/>
      <c r="G1321" s="3"/>
      <c r="H1321" s="3"/>
    </row>
    <row r="1322" spans="2:8" x14ac:dyDescent="0.25">
      <c r="B1322"/>
      <c r="C1322"/>
      <c r="D1322"/>
      <c r="E1322" s="3"/>
      <c r="F1322" s="3"/>
      <c r="G1322" s="3"/>
      <c r="H1322" s="3"/>
    </row>
    <row r="1323" spans="2:8" x14ac:dyDescent="0.25">
      <c r="B1323"/>
      <c r="C1323"/>
      <c r="D1323"/>
      <c r="E1323" s="3"/>
      <c r="F1323" s="3"/>
      <c r="G1323" s="3"/>
      <c r="H1323" s="3"/>
    </row>
    <row r="1324" spans="2:8" x14ac:dyDescent="0.25">
      <c r="B1324"/>
      <c r="C1324"/>
      <c r="D1324"/>
      <c r="E1324" s="3"/>
      <c r="F1324" s="3"/>
      <c r="G1324" s="3"/>
      <c r="H1324" s="3"/>
    </row>
    <row r="1325" spans="2:8" x14ac:dyDescent="0.25">
      <c r="B1325"/>
      <c r="C1325"/>
      <c r="D1325"/>
      <c r="E1325" s="3"/>
      <c r="F1325" s="3"/>
      <c r="G1325" s="3"/>
      <c r="H1325" s="3"/>
    </row>
    <row r="1326" spans="2:8" x14ac:dyDescent="0.25">
      <c r="B1326"/>
      <c r="C1326"/>
      <c r="D1326"/>
      <c r="E1326" s="3"/>
      <c r="F1326" s="3"/>
      <c r="G1326" s="3"/>
      <c r="H1326" s="3"/>
    </row>
    <row r="1327" spans="2:8" x14ac:dyDescent="0.25">
      <c r="B1327"/>
      <c r="C1327"/>
      <c r="D1327"/>
      <c r="E1327" s="3"/>
      <c r="F1327" s="3"/>
      <c r="G1327" s="3"/>
      <c r="H1327" s="3"/>
    </row>
    <row r="1328" spans="2:8" x14ac:dyDescent="0.25">
      <c r="B1328"/>
      <c r="C1328"/>
      <c r="D1328"/>
      <c r="E1328" s="3"/>
      <c r="F1328" s="3"/>
      <c r="G1328" s="3"/>
      <c r="H1328" s="3"/>
    </row>
    <row r="1329" spans="2:8" x14ac:dyDescent="0.25">
      <c r="B1329"/>
      <c r="C1329"/>
      <c r="D1329"/>
      <c r="E1329" s="3"/>
      <c r="F1329" s="3"/>
      <c r="G1329" s="3"/>
      <c r="H1329" s="3"/>
    </row>
    <row r="1330" spans="2:8" x14ac:dyDescent="0.25">
      <c r="B1330"/>
      <c r="C1330"/>
      <c r="D1330"/>
      <c r="E1330" s="3"/>
      <c r="F1330" s="3"/>
      <c r="G1330" s="3"/>
      <c r="H1330" s="3"/>
    </row>
    <row r="1331" spans="2:8" x14ac:dyDescent="0.25">
      <c r="B1331"/>
      <c r="C1331"/>
      <c r="D1331"/>
      <c r="E1331" s="3"/>
      <c r="F1331" s="3"/>
      <c r="G1331" s="3"/>
      <c r="H1331" s="3"/>
    </row>
    <row r="1332" spans="2:8" x14ac:dyDescent="0.25">
      <c r="B1332"/>
      <c r="C1332"/>
      <c r="D1332"/>
      <c r="E1332" s="3"/>
      <c r="F1332" s="3"/>
      <c r="G1332" s="3"/>
      <c r="H1332" s="3"/>
    </row>
    <row r="1333" spans="2:8" x14ac:dyDescent="0.25">
      <c r="B1333"/>
      <c r="C1333"/>
      <c r="D1333"/>
      <c r="E1333" s="3"/>
      <c r="F1333" s="3"/>
      <c r="G1333" s="3"/>
      <c r="H1333" s="3"/>
    </row>
    <row r="1334" spans="2:8" x14ac:dyDescent="0.25">
      <c r="B1334"/>
      <c r="C1334"/>
      <c r="D1334"/>
      <c r="E1334" s="3"/>
      <c r="F1334" s="3"/>
      <c r="G1334" s="3"/>
      <c r="H1334" s="3"/>
    </row>
    <row r="1335" spans="2:8" x14ac:dyDescent="0.25">
      <c r="B1335"/>
      <c r="C1335"/>
      <c r="D1335"/>
      <c r="E1335" s="3"/>
      <c r="F1335" s="3"/>
      <c r="G1335" s="3"/>
      <c r="H1335" s="3"/>
    </row>
    <row r="1336" spans="2:8" x14ac:dyDescent="0.25">
      <c r="B1336"/>
      <c r="C1336"/>
      <c r="D1336"/>
      <c r="E1336" s="3"/>
      <c r="F1336" s="3"/>
      <c r="G1336" s="3"/>
      <c r="H1336" s="3"/>
    </row>
    <row r="1337" spans="2:8" x14ac:dyDescent="0.25">
      <c r="B1337"/>
      <c r="C1337"/>
      <c r="D1337"/>
      <c r="E1337" s="3"/>
      <c r="F1337" s="3"/>
      <c r="G1337" s="3"/>
      <c r="H1337" s="3"/>
    </row>
    <row r="1338" spans="2:8" x14ac:dyDescent="0.25">
      <c r="B1338"/>
      <c r="C1338"/>
      <c r="D1338"/>
      <c r="E1338" s="3"/>
      <c r="F1338" s="3"/>
      <c r="G1338" s="3"/>
      <c r="H1338" s="3"/>
    </row>
    <row r="1339" spans="2:8" x14ac:dyDescent="0.25">
      <c r="B1339"/>
      <c r="C1339"/>
      <c r="D1339"/>
      <c r="E1339" s="3"/>
      <c r="F1339" s="3"/>
      <c r="G1339" s="3"/>
      <c r="H1339" s="3"/>
    </row>
    <row r="1340" spans="2:8" x14ac:dyDescent="0.25">
      <c r="B1340"/>
      <c r="C1340"/>
      <c r="D1340"/>
      <c r="E1340" s="3"/>
      <c r="F1340" s="3"/>
      <c r="G1340" s="3"/>
      <c r="H1340" s="3"/>
    </row>
    <row r="1341" spans="2:8" x14ac:dyDescent="0.25">
      <c r="B1341"/>
      <c r="C1341"/>
      <c r="D1341"/>
      <c r="E1341" s="3"/>
      <c r="F1341" s="3"/>
      <c r="G1341" s="3"/>
      <c r="H1341" s="3"/>
    </row>
    <row r="1342" spans="2:8" x14ac:dyDescent="0.25">
      <c r="B1342"/>
      <c r="C1342"/>
      <c r="D1342"/>
      <c r="E1342" s="3"/>
      <c r="F1342" s="3"/>
      <c r="G1342" s="3"/>
      <c r="H1342" s="3"/>
    </row>
    <row r="1343" spans="2:8" x14ac:dyDescent="0.25">
      <c r="B1343"/>
      <c r="C1343"/>
      <c r="D1343"/>
      <c r="E1343" s="3"/>
      <c r="F1343" s="3"/>
      <c r="G1343" s="3"/>
      <c r="H1343" s="3"/>
    </row>
    <row r="1344" spans="2:8" x14ac:dyDescent="0.25">
      <c r="B1344"/>
      <c r="C1344"/>
      <c r="D1344"/>
      <c r="E1344" s="3"/>
      <c r="F1344" s="3"/>
      <c r="G1344" s="3"/>
      <c r="H1344" s="3"/>
    </row>
    <row r="1345" spans="2:8" x14ac:dyDescent="0.25">
      <c r="B1345"/>
      <c r="C1345"/>
      <c r="D1345"/>
      <c r="E1345" s="3"/>
      <c r="F1345" s="3"/>
      <c r="G1345" s="3"/>
      <c r="H1345" s="3"/>
    </row>
    <row r="1346" spans="2:8" x14ac:dyDescent="0.25">
      <c r="B1346"/>
      <c r="C1346"/>
      <c r="D1346"/>
      <c r="E1346" s="3"/>
      <c r="F1346" s="3"/>
      <c r="G1346" s="3"/>
      <c r="H1346" s="3"/>
    </row>
    <row r="1347" spans="2:8" x14ac:dyDescent="0.25">
      <c r="B1347"/>
      <c r="C1347"/>
      <c r="D1347"/>
      <c r="E1347" s="3"/>
      <c r="F1347" s="3"/>
      <c r="G1347" s="3"/>
      <c r="H1347" s="3"/>
    </row>
    <row r="1348" spans="2:8" x14ac:dyDescent="0.25">
      <c r="B1348"/>
      <c r="C1348"/>
      <c r="D1348"/>
      <c r="E1348" s="3"/>
      <c r="F1348" s="3"/>
      <c r="G1348" s="3"/>
      <c r="H1348" s="3"/>
    </row>
    <row r="1349" spans="2:8" x14ac:dyDescent="0.25">
      <c r="B1349"/>
      <c r="C1349"/>
      <c r="D1349"/>
      <c r="E1349" s="3"/>
      <c r="F1349" s="3"/>
      <c r="G1349" s="3"/>
      <c r="H1349" s="3"/>
    </row>
    <row r="1350" spans="2:8" x14ac:dyDescent="0.25">
      <c r="B1350"/>
      <c r="C1350"/>
      <c r="D1350"/>
      <c r="E1350" s="3"/>
      <c r="F1350" s="3"/>
      <c r="G1350" s="3"/>
      <c r="H1350" s="3"/>
    </row>
    <row r="1351" spans="2:8" x14ac:dyDescent="0.25">
      <c r="B1351"/>
      <c r="C1351"/>
      <c r="D1351"/>
      <c r="E1351" s="3"/>
      <c r="F1351" s="3"/>
      <c r="G1351" s="3"/>
      <c r="H1351" s="3"/>
    </row>
    <row r="1352" spans="2:8" x14ac:dyDescent="0.25">
      <c r="B1352"/>
      <c r="C1352"/>
      <c r="D1352"/>
      <c r="E1352" s="3"/>
      <c r="F1352" s="3"/>
      <c r="G1352" s="3"/>
      <c r="H1352" s="3"/>
    </row>
    <row r="1353" spans="2:8" x14ac:dyDescent="0.25">
      <c r="B1353"/>
      <c r="C1353"/>
      <c r="D1353"/>
      <c r="E1353" s="3"/>
      <c r="F1353" s="3"/>
      <c r="G1353" s="3"/>
      <c r="H1353" s="3"/>
    </row>
    <row r="1354" spans="2:8" x14ac:dyDescent="0.25">
      <c r="B1354"/>
      <c r="C1354"/>
      <c r="D1354"/>
      <c r="E1354" s="3"/>
      <c r="F1354" s="3"/>
      <c r="G1354" s="3"/>
      <c r="H1354" s="3"/>
    </row>
    <row r="1355" spans="2:8" x14ac:dyDescent="0.25">
      <c r="B1355"/>
      <c r="C1355"/>
      <c r="D1355"/>
      <c r="E1355" s="3"/>
      <c r="F1355" s="3"/>
      <c r="G1355" s="3"/>
      <c r="H1355" s="3"/>
    </row>
    <row r="1356" spans="2:8" x14ac:dyDescent="0.25">
      <c r="B1356"/>
      <c r="C1356"/>
      <c r="D1356"/>
      <c r="E1356" s="3"/>
      <c r="F1356" s="3"/>
      <c r="G1356" s="3"/>
      <c r="H1356" s="3"/>
    </row>
    <row r="1357" spans="2:8" x14ac:dyDescent="0.25">
      <c r="B1357"/>
      <c r="C1357"/>
      <c r="D1357"/>
      <c r="E1357" s="3"/>
      <c r="F1357" s="3"/>
      <c r="G1357" s="3"/>
      <c r="H1357" s="3"/>
    </row>
    <row r="1358" spans="2:8" x14ac:dyDescent="0.25">
      <c r="B1358"/>
      <c r="C1358"/>
      <c r="D1358"/>
      <c r="E1358" s="3"/>
      <c r="F1358" s="3"/>
      <c r="G1358" s="3"/>
      <c r="H1358" s="3"/>
    </row>
    <row r="1359" spans="2:8" x14ac:dyDescent="0.25">
      <c r="B1359"/>
      <c r="C1359"/>
      <c r="D1359"/>
      <c r="E1359" s="3"/>
      <c r="F1359" s="3"/>
      <c r="G1359" s="3"/>
      <c r="H1359" s="3"/>
    </row>
    <row r="1360" spans="2:8" x14ac:dyDescent="0.25">
      <c r="B1360"/>
      <c r="C1360"/>
      <c r="D1360"/>
      <c r="E1360" s="3"/>
      <c r="F1360" s="3"/>
      <c r="G1360" s="3"/>
      <c r="H1360" s="3"/>
    </row>
    <row r="1361" spans="2:8" x14ac:dyDescent="0.25">
      <c r="B1361"/>
      <c r="C1361"/>
      <c r="D1361"/>
      <c r="E1361" s="3"/>
      <c r="F1361" s="3"/>
      <c r="G1361" s="3"/>
      <c r="H1361" s="3"/>
    </row>
    <row r="1362" spans="2:8" x14ac:dyDescent="0.25">
      <c r="B1362"/>
      <c r="C1362"/>
      <c r="D1362"/>
      <c r="E1362" s="3"/>
      <c r="F1362" s="3"/>
      <c r="G1362" s="3"/>
      <c r="H1362" s="3"/>
    </row>
    <row r="1363" spans="2:8" x14ac:dyDescent="0.25">
      <c r="B1363"/>
      <c r="C1363"/>
      <c r="D1363"/>
      <c r="E1363" s="3"/>
      <c r="F1363" s="3"/>
      <c r="G1363" s="3"/>
      <c r="H1363" s="3"/>
    </row>
    <row r="1364" spans="2:8" x14ac:dyDescent="0.25">
      <c r="B1364"/>
      <c r="C1364"/>
      <c r="D1364"/>
      <c r="E1364" s="3"/>
      <c r="F1364" s="3"/>
      <c r="G1364" s="3"/>
      <c r="H1364" s="3"/>
    </row>
    <row r="1365" spans="2:8" x14ac:dyDescent="0.25">
      <c r="B1365"/>
      <c r="C1365"/>
      <c r="D1365"/>
      <c r="E1365" s="3"/>
      <c r="F1365" s="3"/>
      <c r="G1365" s="3"/>
      <c r="H1365" s="3"/>
    </row>
    <row r="1366" spans="2:8" x14ac:dyDescent="0.25">
      <c r="B1366"/>
      <c r="C1366"/>
      <c r="D1366"/>
      <c r="E1366" s="3"/>
      <c r="F1366" s="3"/>
      <c r="G1366" s="3"/>
      <c r="H1366" s="3"/>
    </row>
    <row r="1367" spans="2:8" x14ac:dyDescent="0.25">
      <c r="B1367"/>
      <c r="C1367"/>
      <c r="D1367"/>
      <c r="E1367" s="3"/>
      <c r="F1367" s="3"/>
      <c r="G1367" s="3"/>
      <c r="H1367" s="3"/>
    </row>
    <row r="1368" spans="2:8" x14ac:dyDescent="0.25">
      <c r="B1368"/>
      <c r="C1368"/>
      <c r="D1368"/>
      <c r="E1368" s="3"/>
      <c r="F1368" s="3"/>
      <c r="G1368" s="3"/>
      <c r="H1368" s="3"/>
    </row>
    <row r="1369" spans="2:8" x14ac:dyDescent="0.25">
      <c r="B1369"/>
      <c r="C1369"/>
      <c r="D1369"/>
      <c r="E1369" s="3"/>
      <c r="F1369" s="3"/>
      <c r="G1369" s="3"/>
      <c r="H1369" s="3"/>
    </row>
    <row r="1370" spans="2:8" x14ac:dyDescent="0.25">
      <c r="B1370"/>
      <c r="C1370"/>
      <c r="D1370"/>
      <c r="E1370" s="3"/>
      <c r="F1370" s="3"/>
      <c r="G1370" s="3"/>
      <c r="H1370" s="3"/>
    </row>
    <row r="1371" spans="2:8" x14ac:dyDescent="0.25">
      <c r="B1371"/>
      <c r="C1371"/>
      <c r="D1371"/>
      <c r="E1371" s="3"/>
      <c r="F1371" s="3"/>
      <c r="G1371" s="3"/>
      <c r="H1371" s="3"/>
    </row>
    <row r="1372" spans="2:8" x14ac:dyDescent="0.25">
      <c r="B1372"/>
      <c r="C1372"/>
      <c r="D1372"/>
      <c r="E1372" s="3"/>
      <c r="F1372" s="3"/>
      <c r="G1372" s="3"/>
      <c r="H1372" s="3"/>
    </row>
    <row r="1373" spans="2:8" x14ac:dyDescent="0.25">
      <c r="B1373"/>
      <c r="C1373"/>
      <c r="D1373"/>
      <c r="E1373" s="3"/>
      <c r="F1373" s="3"/>
      <c r="G1373" s="3"/>
      <c r="H1373" s="3"/>
    </row>
    <row r="1374" spans="2:8" x14ac:dyDescent="0.25">
      <c r="B1374"/>
      <c r="C1374"/>
      <c r="D1374"/>
      <c r="E1374" s="3"/>
      <c r="F1374" s="3"/>
      <c r="G1374" s="3"/>
      <c r="H1374" s="3"/>
    </row>
    <row r="1375" spans="2:8" x14ac:dyDescent="0.25">
      <c r="B1375"/>
      <c r="C1375"/>
      <c r="D1375"/>
      <c r="E1375" s="3"/>
      <c r="F1375" s="3"/>
      <c r="G1375" s="3"/>
      <c r="H1375" s="3"/>
    </row>
    <row r="1376" spans="2:8" x14ac:dyDescent="0.25">
      <c r="B1376"/>
      <c r="C1376"/>
      <c r="D1376"/>
      <c r="E1376" s="3"/>
      <c r="F1376" s="3"/>
      <c r="G1376" s="3"/>
      <c r="H1376" s="3"/>
    </row>
    <row r="1377" spans="2:8" x14ac:dyDescent="0.25">
      <c r="B1377"/>
      <c r="C1377"/>
      <c r="D1377"/>
      <c r="E1377" s="3"/>
      <c r="F1377" s="3"/>
      <c r="G1377" s="3"/>
      <c r="H1377" s="3"/>
    </row>
    <row r="1378" spans="2:8" x14ac:dyDescent="0.25">
      <c r="B1378"/>
      <c r="C1378"/>
      <c r="D1378"/>
      <c r="E1378" s="3"/>
      <c r="F1378" s="3"/>
      <c r="G1378" s="3"/>
      <c r="H1378" s="3"/>
    </row>
    <row r="1379" spans="2:8" x14ac:dyDescent="0.25">
      <c r="B1379"/>
      <c r="C1379"/>
      <c r="D1379"/>
      <c r="E1379" s="3"/>
      <c r="F1379" s="3"/>
      <c r="G1379" s="3"/>
      <c r="H1379" s="3"/>
    </row>
    <row r="1380" spans="2:8" x14ac:dyDescent="0.25">
      <c r="B1380"/>
      <c r="C1380"/>
      <c r="D1380"/>
      <c r="E1380" s="3"/>
      <c r="F1380" s="3"/>
      <c r="G1380" s="3"/>
      <c r="H1380" s="3"/>
    </row>
    <row r="1381" spans="2:8" x14ac:dyDescent="0.25">
      <c r="B1381"/>
      <c r="C1381"/>
      <c r="D1381"/>
      <c r="E1381" s="3"/>
      <c r="F1381" s="3"/>
      <c r="G1381" s="3"/>
      <c r="H1381" s="3"/>
    </row>
    <row r="1382" spans="2:8" x14ac:dyDescent="0.25">
      <c r="B1382"/>
      <c r="C1382"/>
      <c r="D1382"/>
      <c r="E1382" s="3"/>
      <c r="F1382" s="3"/>
      <c r="G1382" s="3"/>
      <c r="H1382" s="3"/>
    </row>
    <row r="1383" spans="2:8" x14ac:dyDescent="0.25">
      <c r="B1383"/>
      <c r="C1383"/>
      <c r="D1383"/>
      <c r="E1383" s="3"/>
      <c r="F1383" s="3"/>
      <c r="G1383" s="3"/>
      <c r="H1383" s="3"/>
    </row>
    <row r="1384" spans="2:8" x14ac:dyDescent="0.25">
      <c r="B1384"/>
      <c r="C1384"/>
      <c r="D1384"/>
      <c r="E1384" s="3"/>
      <c r="F1384" s="3"/>
      <c r="G1384" s="3"/>
      <c r="H1384" s="3"/>
    </row>
    <row r="1385" spans="2:8" x14ac:dyDescent="0.25">
      <c r="B1385"/>
      <c r="C1385"/>
      <c r="D1385"/>
      <c r="E1385" s="3"/>
      <c r="F1385" s="3"/>
      <c r="G1385" s="3"/>
      <c r="H1385" s="3"/>
    </row>
    <row r="1386" spans="2:8" x14ac:dyDescent="0.25">
      <c r="B1386"/>
      <c r="C1386"/>
      <c r="D1386"/>
      <c r="E1386" s="3"/>
      <c r="F1386" s="3"/>
      <c r="G1386" s="3"/>
      <c r="H1386" s="3"/>
    </row>
    <row r="1387" spans="2:8" x14ac:dyDescent="0.25">
      <c r="B1387"/>
      <c r="C1387"/>
      <c r="D1387"/>
      <c r="E1387" s="3"/>
      <c r="F1387" s="3"/>
      <c r="G1387" s="3"/>
      <c r="H1387" s="3"/>
    </row>
    <row r="1388" spans="2:8" x14ac:dyDescent="0.25">
      <c r="B1388"/>
      <c r="C1388"/>
      <c r="D1388"/>
      <c r="E1388" s="3"/>
      <c r="F1388" s="3"/>
      <c r="G1388" s="3"/>
      <c r="H1388" s="3"/>
    </row>
    <row r="1389" spans="2:8" x14ac:dyDescent="0.25">
      <c r="B1389"/>
      <c r="C1389"/>
      <c r="D1389"/>
      <c r="E1389" s="3"/>
      <c r="F1389" s="3"/>
      <c r="G1389" s="3"/>
      <c r="H1389" s="3"/>
    </row>
    <row r="1390" spans="2:8" x14ac:dyDescent="0.25">
      <c r="B1390"/>
      <c r="C1390"/>
      <c r="D1390"/>
      <c r="E1390" s="3"/>
      <c r="F1390" s="3"/>
      <c r="G1390" s="3"/>
      <c r="H1390" s="3"/>
    </row>
    <row r="1391" spans="2:8" x14ac:dyDescent="0.25">
      <c r="B1391"/>
      <c r="C1391"/>
      <c r="D1391"/>
      <c r="E1391" s="3"/>
      <c r="F1391" s="3"/>
      <c r="G1391" s="3"/>
      <c r="H1391" s="3"/>
    </row>
    <row r="1392" spans="2:8" x14ac:dyDescent="0.25">
      <c r="B1392"/>
      <c r="C1392"/>
      <c r="D1392"/>
      <c r="E1392" s="3"/>
      <c r="F1392" s="3"/>
      <c r="G1392" s="3"/>
      <c r="H1392" s="3"/>
    </row>
    <row r="1393" spans="2:8" x14ac:dyDescent="0.25">
      <c r="B1393"/>
      <c r="C1393"/>
      <c r="D1393"/>
      <c r="E1393" s="3"/>
      <c r="F1393" s="3"/>
      <c r="G1393" s="3"/>
      <c r="H1393" s="3"/>
    </row>
    <row r="1394" spans="2:8" x14ac:dyDescent="0.25">
      <c r="B1394"/>
      <c r="C1394"/>
      <c r="D1394"/>
      <c r="E1394" s="3"/>
      <c r="F1394" s="3"/>
      <c r="G1394" s="3"/>
      <c r="H1394" s="3"/>
    </row>
    <row r="1395" spans="2:8" x14ac:dyDescent="0.25">
      <c r="B1395"/>
      <c r="C1395"/>
      <c r="D1395"/>
      <c r="E1395" s="3"/>
      <c r="F1395" s="3"/>
      <c r="G1395" s="3"/>
      <c r="H1395" s="3"/>
    </row>
    <row r="1396" spans="2:8" x14ac:dyDescent="0.25">
      <c r="B1396"/>
      <c r="C1396"/>
      <c r="D1396"/>
      <c r="E1396" s="3"/>
      <c r="F1396" s="3"/>
      <c r="G1396" s="3"/>
      <c r="H1396" s="3"/>
    </row>
    <row r="1397" spans="2:8" x14ac:dyDescent="0.25">
      <c r="B1397"/>
      <c r="C1397"/>
      <c r="D1397"/>
      <c r="E1397" s="3"/>
      <c r="F1397" s="3"/>
      <c r="G1397" s="3"/>
      <c r="H1397" s="3"/>
    </row>
    <row r="1398" spans="2:8" x14ac:dyDescent="0.25">
      <c r="B1398"/>
      <c r="C1398"/>
      <c r="D1398"/>
      <c r="E1398" s="3"/>
      <c r="F1398" s="3"/>
      <c r="G1398" s="3"/>
      <c r="H1398" s="3"/>
    </row>
    <row r="1399" spans="2:8" x14ac:dyDescent="0.25">
      <c r="B1399"/>
      <c r="C1399"/>
      <c r="D1399"/>
      <c r="E1399" s="3"/>
      <c r="F1399" s="3"/>
      <c r="G1399" s="3"/>
      <c r="H1399" s="3"/>
    </row>
    <row r="1400" spans="2:8" x14ac:dyDescent="0.25">
      <c r="B1400"/>
      <c r="C1400"/>
      <c r="D1400"/>
      <c r="E1400" s="3"/>
      <c r="F1400" s="3"/>
      <c r="G1400" s="3"/>
      <c r="H1400" s="3"/>
    </row>
    <row r="1401" spans="2:8" x14ac:dyDescent="0.25">
      <c r="B1401"/>
      <c r="C1401"/>
      <c r="D1401"/>
      <c r="E1401" s="3"/>
      <c r="F1401" s="3"/>
      <c r="G1401" s="3"/>
      <c r="H1401" s="3"/>
    </row>
    <row r="1402" spans="2:8" x14ac:dyDescent="0.25">
      <c r="B1402"/>
      <c r="C1402"/>
      <c r="D1402"/>
      <c r="E1402" s="3"/>
      <c r="F1402" s="3"/>
      <c r="G1402" s="3"/>
      <c r="H1402" s="3"/>
    </row>
    <row r="1403" spans="2:8" x14ac:dyDescent="0.25">
      <c r="B1403"/>
      <c r="C1403"/>
      <c r="D1403"/>
      <c r="E1403" s="3"/>
      <c r="F1403" s="3"/>
      <c r="G1403" s="3"/>
      <c r="H1403" s="3"/>
    </row>
    <row r="1404" spans="2:8" x14ac:dyDescent="0.25">
      <c r="B1404"/>
      <c r="C1404"/>
      <c r="D1404"/>
      <c r="E1404" s="3"/>
      <c r="F1404" s="3"/>
      <c r="G1404" s="3"/>
      <c r="H1404" s="3"/>
    </row>
    <row r="1405" spans="2:8" x14ac:dyDescent="0.25">
      <c r="B1405"/>
      <c r="C1405"/>
      <c r="D1405"/>
      <c r="E1405" s="3"/>
      <c r="F1405" s="3"/>
      <c r="G1405" s="3"/>
      <c r="H1405" s="3"/>
    </row>
    <row r="1406" spans="2:8" x14ac:dyDescent="0.25">
      <c r="B1406"/>
      <c r="C1406"/>
      <c r="D1406"/>
      <c r="E1406" s="3"/>
      <c r="F1406" s="3"/>
      <c r="G1406" s="3"/>
      <c r="H1406" s="3"/>
    </row>
    <row r="1407" spans="2:8" x14ac:dyDescent="0.25">
      <c r="B1407"/>
      <c r="C1407"/>
      <c r="D1407"/>
      <c r="E1407" s="3"/>
      <c r="F1407" s="3"/>
      <c r="G1407" s="3"/>
      <c r="H1407" s="3"/>
    </row>
    <row r="1408" spans="2:8" x14ac:dyDescent="0.25">
      <c r="B1408"/>
      <c r="C1408"/>
      <c r="D1408"/>
      <c r="E1408" s="3"/>
      <c r="F1408" s="3"/>
      <c r="G1408" s="3"/>
      <c r="H1408" s="3"/>
    </row>
    <row r="1409" spans="2:8" x14ac:dyDescent="0.25">
      <c r="B1409"/>
      <c r="C1409"/>
      <c r="D1409"/>
      <c r="E1409" s="3"/>
      <c r="F1409" s="3"/>
      <c r="G1409" s="3"/>
      <c r="H1409" s="3"/>
    </row>
    <row r="1410" spans="2:8" x14ac:dyDescent="0.25">
      <c r="B1410"/>
      <c r="C1410"/>
      <c r="D1410"/>
      <c r="E1410" s="3"/>
      <c r="F1410" s="3"/>
      <c r="G1410" s="3"/>
      <c r="H1410" s="3"/>
    </row>
    <row r="1411" spans="2:8" x14ac:dyDescent="0.25">
      <c r="B1411"/>
      <c r="C1411"/>
      <c r="D1411"/>
      <c r="E1411" s="3"/>
      <c r="F1411" s="3"/>
      <c r="G1411" s="3"/>
      <c r="H1411" s="3"/>
    </row>
    <row r="1412" spans="2:8" x14ac:dyDescent="0.25">
      <c r="B1412"/>
      <c r="C1412"/>
      <c r="D1412"/>
      <c r="E1412" s="3"/>
      <c r="F1412" s="3"/>
      <c r="G1412" s="3"/>
      <c r="H1412" s="3"/>
    </row>
    <row r="1413" spans="2:8" x14ac:dyDescent="0.25">
      <c r="B1413"/>
      <c r="C1413"/>
      <c r="D1413"/>
      <c r="E1413" s="3"/>
      <c r="F1413" s="3"/>
      <c r="G1413" s="3"/>
      <c r="H1413" s="3"/>
    </row>
    <row r="1414" spans="2:8" x14ac:dyDescent="0.25">
      <c r="B1414"/>
      <c r="C1414"/>
      <c r="D1414"/>
      <c r="E1414" s="3"/>
      <c r="F1414" s="3"/>
      <c r="G1414" s="3"/>
      <c r="H1414" s="3"/>
    </row>
    <row r="1415" spans="2:8" x14ac:dyDescent="0.25">
      <c r="B1415"/>
      <c r="C1415"/>
      <c r="D1415"/>
      <c r="E1415" s="3"/>
      <c r="F1415" s="3"/>
      <c r="G1415" s="3"/>
      <c r="H1415" s="3"/>
    </row>
    <row r="1416" spans="2:8" x14ac:dyDescent="0.25">
      <c r="B1416"/>
      <c r="C1416"/>
      <c r="D1416"/>
      <c r="E1416" s="3"/>
      <c r="F1416" s="3"/>
      <c r="G1416" s="3"/>
      <c r="H1416" s="3"/>
    </row>
    <row r="1417" spans="2:8" x14ac:dyDescent="0.25">
      <c r="B1417"/>
      <c r="C1417"/>
      <c r="D1417"/>
      <c r="E1417" s="3"/>
      <c r="F1417" s="3"/>
      <c r="G1417" s="3"/>
      <c r="H1417" s="3"/>
    </row>
    <row r="1418" spans="2:8" x14ac:dyDescent="0.25">
      <c r="B1418"/>
      <c r="C1418"/>
      <c r="D1418"/>
      <c r="E1418" s="3"/>
      <c r="F1418" s="3"/>
      <c r="G1418" s="3"/>
      <c r="H1418" s="3"/>
    </row>
    <row r="1419" spans="2:8" x14ac:dyDescent="0.25">
      <c r="B1419"/>
      <c r="C1419"/>
      <c r="D1419"/>
      <c r="E1419" s="3"/>
      <c r="F1419" s="3"/>
      <c r="G1419" s="3"/>
      <c r="H1419" s="3"/>
    </row>
    <row r="1420" spans="2:8" x14ac:dyDescent="0.25">
      <c r="B1420"/>
      <c r="C1420"/>
      <c r="D1420"/>
      <c r="E1420" s="3"/>
      <c r="F1420" s="3"/>
      <c r="G1420" s="3"/>
      <c r="H1420" s="3"/>
    </row>
    <row r="1421" spans="2:8" x14ac:dyDescent="0.25">
      <c r="B1421"/>
      <c r="C1421"/>
      <c r="D1421"/>
      <c r="E1421" s="3"/>
      <c r="F1421" s="3"/>
      <c r="G1421" s="3"/>
      <c r="H1421" s="3"/>
    </row>
    <row r="1422" spans="2:8" x14ac:dyDescent="0.25">
      <c r="B1422"/>
      <c r="C1422"/>
      <c r="D1422"/>
      <c r="E1422" s="3"/>
      <c r="F1422" s="3"/>
      <c r="G1422" s="3"/>
      <c r="H1422" s="3"/>
    </row>
    <row r="1423" spans="2:8" x14ac:dyDescent="0.25">
      <c r="B1423"/>
      <c r="C1423"/>
      <c r="D1423"/>
      <c r="E1423" s="3"/>
      <c r="F1423" s="3"/>
      <c r="G1423" s="3"/>
      <c r="H1423" s="3"/>
    </row>
    <row r="1424" spans="2:8" x14ac:dyDescent="0.25">
      <c r="B1424"/>
      <c r="C1424"/>
      <c r="D1424"/>
      <c r="E1424" s="3"/>
      <c r="F1424" s="3"/>
      <c r="G1424" s="3"/>
      <c r="H1424" s="3"/>
    </row>
    <row r="1425" spans="2:8" x14ac:dyDescent="0.25">
      <c r="B1425"/>
      <c r="C1425"/>
      <c r="D1425"/>
      <c r="E1425" s="3"/>
      <c r="F1425" s="3"/>
      <c r="G1425" s="3"/>
      <c r="H1425" s="3"/>
    </row>
    <row r="1426" spans="2:8" x14ac:dyDescent="0.25">
      <c r="B1426"/>
      <c r="C1426"/>
      <c r="D1426"/>
      <c r="E1426" s="3"/>
      <c r="F1426" s="3"/>
      <c r="G1426" s="3"/>
      <c r="H1426" s="3"/>
    </row>
    <row r="1427" spans="2:8" x14ac:dyDescent="0.25">
      <c r="B1427"/>
      <c r="C1427"/>
      <c r="D1427"/>
      <c r="E1427" s="3"/>
      <c r="F1427" s="3"/>
      <c r="G1427" s="3"/>
      <c r="H1427" s="3"/>
    </row>
    <row r="1428" spans="2:8" x14ac:dyDescent="0.25">
      <c r="B1428"/>
      <c r="C1428"/>
      <c r="D1428"/>
      <c r="E1428" s="3"/>
      <c r="F1428" s="3"/>
      <c r="G1428" s="3"/>
      <c r="H1428" s="3"/>
    </row>
    <row r="1429" spans="2:8" x14ac:dyDescent="0.25">
      <c r="B1429"/>
      <c r="C1429"/>
      <c r="D1429"/>
      <c r="E1429" s="3"/>
      <c r="F1429" s="3"/>
      <c r="G1429" s="3"/>
      <c r="H1429" s="3"/>
    </row>
    <row r="1430" spans="2:8" x14ac:dyDescent="0.25">
      <c r="B1430"/>
      <c r="C1430"/>
      <c r="D1430"/>
      <c r="E1430" s="3"/>
      <c r="F1430" s="3"/>
      <c r="G1430" s="3"/>
      <c r="H1430" s="3"/>
    </row>
    <row r="1431" spans="2:8" x14ac:dyDescent="0.25">
      <c r="B1431"/>
      <c r="C1431"/>
      <c r="D1431"/>
      <c r="E1431" s="3"/>
      <c r="F1431" s="3"/>
      <c r="G1431" s="3"/>
      <c r="H1431" s="3"/>
    </row>
    <row r="1432" spans="2:8" x14ac:dyDescent="0.25">
      <c r="B1432"/>
      <c r="C1432"/>
      <c r="D1432"/>
      <c r="E1432" s="3"/>
      <c r="F1432" s="3"/>
      <c r="G1432" s="3"/>
      <c r="H1432" s="3"/>
    </row>
    <row r="1433" spans="2:8" x14ac:dyDescent="0.25">
      <c r="B1433"/>
      <c r="C1433"/>
      <c r="D1433"/>
      <c r="E1433" s="3"/>
      <c r="F1433" s="3"/>
      <c r="G1433" s="3"/>
      <c r="H1433" s="3"/>
    </row>
    <row r="1434" spans="2:8" x14ac:dyDescent="0.25">
      <c r="B1434"/>
      <c r="C1434"/>
      <c r="D1434"/>
      <c r="E1434" s="3"/>
      <c r="F1434" s="3"/>
      <c r="G1434" s="3"/>
      <c r="H1434" s="3"/>
    </row>
    <row r="1435" spans="2:8" x14ac:dyDescent="0.25">
      <c r="B1435"/>
      <c r="C1435"/>
      <c r="D1435"/>
      <c r="E1435" s="3"/>
      <c r="F1435" s="3"/>
      <c r="G1435" s="3"/>
      <c r="H1435" s="3"/>
    </row>
    <row r="1436" spans="2:8" x14ac:dyDescent="0.25">
      <c r="B1436"/>
      <c r="C1436"/>
      <c r="D1436"/>
      <c r="E1436" s="3"/>
      <c r="F1436" s="3"/>
      <c r="G1436" s="3"/>
      <c r="H1436" s="3"/>
    </row>
    <row r="1437" spans="2:8" x14ac:dyDescent="0.25">
      <c r="B1437"/>
      <c r="C1437"/>
      <c r="D1437"/>
      <c r="E1437" s="3"/>
      <c r="F1437" s="3"/>
      <c r="G1437" s="3"/>
      <c r="H1437" s="3"/>
    </row>
    <row r="1438" spans="2:8" x14ac:dyDescent="0.25">
      <c r="B1438"/>
      <c r="C1438"/>
      <c r="D1438"/>
      <c r="E1438" s="3"/>
      <c r="F1438" s="3"/>
      <c r="G1438" s="3"/>
      <c r="H1438" s="3"/>
    </row>
    <row r="1439" spans="2:8" x14ac:dyDescent="0.25">
      <c r="B1439"/>
      <c r="C1439"/>
      <c r="D1439"/>
      <c r="E1439" s="3"/>
      <c r="F1439" s="3"/>
      <c r="G1439" s="3"/>
      <c r="H1439" s="3"/>
    </row>
    <row r="1440" spans="2:8" x14ac:dyDescent="0.25">
      <c r="B1440"/>
      <c r="C1440"/>
      <c r="D1440"/>
      <c r="E1440" s="3"/>
      <c r="F1440" s="3"/>
      <c r="G1440" s="3"/>
      <c r="H1440" s="3"/>
    </row>
    <row r="1441" spans="2:8" x14ac:dyDescent="0.25">
      <c r="B1441"/>
      <c r="C1441"/>
      <c r="D1441"/>
      <c r="E1441" s="3"/>
      <c r="F1441" s="3"/>
      <c r="G1441" s="3"/>
      <c r="H1441" s="3"/>
    </row>
    <row r="1442" spans="2:8" x14ac:dyDescent="0.25">
      <c r="B1442"/>
      <c r="C1442"/>
      <c r="D1442"/>
      <c r="E1442" s="3"/>
      <c r="F1442" s="3"/>
      <c r="G1442" s="3"/>
      <c r="H1442" s="3"/>
    </row>
    <row r="1443" spans="2:8" x14ac:dyDescent="0.25">
      <c r="B1443"/>
      <c r="C1443"/>
      <c r="D1443"/>
      <c r="E1443" s="3"/>
      <c r="F1443" s="3"/>
      <c r="G1443" s="3"/>
      <c r="H1443" s="3"/>
    </row>
    <row r="1444" spans="2:8" x14ac:dyDescent="0.25">
      <c r="B1444"/>
      <c r="C1444"/>
      <c r="D1444"/>
      <c r="E1444" s="3"/>
      <c r="F1444" s="3"/>
      <c r="G1444" s="3"/>
      <c r="H1444" s="3"/>
    </row>
    <row r="1445" spans="2:8" x14ac:dyDescent="0.25">
      <c r="B1445"/>
      <c r="C1445"/>
      <c r="D1445"/>
      <c r="E1445" s="3"/>
      <c r="F1445" s="3"/>
      <c r="G1445" s="3"/>
      <c r="H1445" s="3"/>
    </row>
    <row r="1446" spans="2:8" x14ac:dyDescent="0.25">
      <c r="B1446"/>
      <c r="C1446"/>
      <c r="D1446"/>
      <c r="E1446" s="3"/>
      <c r="F1446" s="3"/>
      <c r="G1446" s="3"/>
      <c r="H1446" s="3"/>
    </row>
    <row r="1447" spans="2:8" x14ac:dyDescent="0.25">
      <c r="B1447"/>
      <c r="C1447"/>
      <c r="D1447"/>
      <c r="E1447" s="3"/>
      <c r="F1447" s="3"/>
      <c r="G1447" s="3"/>
      <c r="H1447" s="3"/>
    </row>
    <row r="1448" spans="2:8" x14ac:dyDescent="0.25">
      <c r="B1448"/>
      <c r="C1448"/>
      <c r="D1448"/>
      <c r="E1448" s="3"/>
      <c r="F1448" s="3"/>
      <c r="G1448" s="3"/>
      <c r="H1448" s="3"/>
    </row>
    <row r="1449" spans="2:8" x14ac:dyDescent="0.25">
      <c r="B1449"/>
      <c r="C1449"/>
      <c r="D1449"/>
      <c r="E1449" s="3"/>
      <c r="F1449" s="3"/>
      <c r="G1449" s="3"/>
      <c r="H1449" s="3"/>
    </row>
    <row r="1450" spans="2:8" x14ac:dyDescent="0.25">
      <c r="B1450"/>
      <c r="C1450"/>
      <c r="D1450"/>
      <c r="E1450" s="3"/>
      <c r="F1450" s="3"/>
      <c r="G1450" s="3"/>
      <c r="H1450" s="3"/>
    </row>
    <row r="1451" spans="2:8" x14ac:dyDescent="0.25">
      <c r="B1451"/>
      <c r="C1451"/>
      <c r="D1451"/>
      <c r="E1451" s="3"/>
      <c r="F1451" s="3"/>
      <c r="G1451" s="3"/>
      <c r="H1451" s="3"/>
    </row>
    <row r="1452" spans="2:8" x14ac:dyDescent="0.25">
      <c r="B1452"/>
      <c r="C1452"/>
      <c r="D1452"/>
      <c r="E1452" s="3"/>
      <c r="F1452" s="3"/>
      <c r="G1452" s="3"/>
      <c r="H1452" s="3"/>
    </row>
    <row r="1453" spans="2:8" x14ac:dyDescent="0.25">
      <c r="B1453"/>
      <c r="C1453"/>
      <c r="D1453"/>
      <c r="E1453" s="3"/>
      <c r="F1453" s="3"/>
      <c r="G1453" s="3"/>
      <c r="H1453" s="3"/>
    </row>
    <row r="1454" spans="2:8" x14ac:dyDescent="0.25">
      <c r="B1454"/>
      <c r="C1454"/>
      <c r="D1454"/>
      <c r="E1454" s="3"/>
      <c r="F1454" s="3"/>
      <c r="G1454" s="3"/>
      <c r="H1454" s="3"/>
    </row>
    <row r="1455" spans="2:8" x14ac:dyDescent="0.25">
      <c r="B1455"/>
      <c r="C1455"/>
      <c r="D1455"/>
      <c r="E1455" s="3"/>
      <c r="F1455" s="3"/>
      <c r="G1455" s="3"/>
      <c r="H1455" s="3"/>
    </row>
    <row r="1456" spans="2:8" x14ac:dyDescent="0.25">
      <c r="B1456"/>
      <c r="C1456"/>
      <c r="D1456"/>
      <c r="E1456" s="3"/>
      <c r="F1456" s="3"/>
      <c r="G1456" s="3"/>
      <c r="H1456" s="3"/>
    </row>
    <row r="1457" spans="2:8" x14ac:dyDescent="0.25">
      <c r="B1457"/>
      <c r="C1457"/>
      <c r="D1457"/>
      <c r="E1457" s="3"/>
      <c r="F1457" s="3"/>
      <c r="G1457" s="3"/>
      <c r="H1457" s="3"/>
    </row>
    <row r="1458" spans="2:8" x14ac:dyDescent="0.25">
      <c r="B1458"/>
      <c r="C1458"/>
      <c r="D1458"/>
      <c r="E1458" s="3"/>
      <c r="F1458" s="3"/>
      <c r="G1458" s="3"/>
      <c r="H1458" s="3"/>
    </row>
    <row r="1459" spans="2:8" x14ac:dyDescent="0.25">
      <c r="B1459"/>
      <c r="C1459"/>
      <c r="D1459"/>
      <c r="E1459" s="3"/>
      <c r="F1459" s="3"/>
      <c r="G1459" s="3"/>
      <c r="H1459" s="3"/>
    </row>
    <row r="1460" spans="2:8" x14ac:dyDescent="0.25">
      <c r="B1460"/>
      <c r="C1460"/>
      <c r="D1460"/>
      <c r="E1460" s="3"/>
      <c r="F1460" s="3"/>
      <c r="G1460" s="3"/>
      <c r="H1460" s="3"/>
    </row>
    <row r="1461" spans="2:8" x14ac:dyDescent="0.25">
      <c r="B1461"/>
      <c r="C1461"/>
      <c r="D1461"/>
      <c r="E1461" s="3"/>
      <c r="F1461" s="3"/>
      <c r="G1461" s="3"/>
      <c r="H1461" s="3"/>
    </row>
    <row r="1462" spans="2:8" x14ac:dyDescent="0.25">
      <c r="B1462"/>
      <c r="C1462"/>
      <c r="D1462"/>
      <c r="E1462" s="3"/>
      <c r="F1462" s="3"/>
      <c r="G1462" s="3"/>
      <c r="H1462" s="3"/>
    </row>
    <row r="1463" spans="2:8" x14ac:dyDescent="0.25">
      <c r="B1463"/>
      <c r="C1463"/>
      <c r="D1463"/>
      <c r="E1463" s="3"/>
      <c r="F1463" s="3"/>
      <c r="G1463" s="3"/>
      <c r="H1463" s="3"/>
    </row>
    <row r="1464" spans="2:8" x14ac:dyDescent="0.25">
      <c r="B1464"/>
      <c r="C1464"/>
      <c r="D1464"/>
      <c r="E1464" s="3"/>
      <c r="F1464" s="3"/>
      <c r="G1464" s="3"/>
      <c r="H1464" s="3"/>
    </row>
    <row r="1465" spans="2:8" x14ac:dyDescent="0.25">
      <c r="B1465"/>
      <c r="C1465"/>
      <c r="D1465"/>
      <c r="E1465" s="3"/>
      <c r="F1465" s="3"/>
      <c r="G1465" s="3"/>
      <c r="H1465" s="3"/>
    </row>
    <row r="1466" spans="2:8" x14ac:dyDescent="0.25">
      <c r="B1466"/>
      <c r="C1466"/>
      <c r="D1466"/>
      <c r="E1466" s="3"/>
      <c r="F1466" s="3"/>
      <c r="G1466" s="3"/>
      <c r="H1466" s="3"/>
    </row>
    <row r="1467" spans="2:8" x14ac:dyDescent="0.25">
      <c r="B1467"/>
      <c r="C1467"/>
      <c r="D1467"/>
      <c r="E1467" s="3"/>
      <c r="F1467" s="3"/>
      <c r="G1467" s="3"/>
      <c r="H1467" s="3"/>
    </row>
    <row r="1468" spans="2:8" x14ac:dyDescent="0.25">
      <c r="B1468"/>
      <c r="C1468"/>
      <c r="D1468"/>
      <c r="E1468" s="3"/>
      <c r="F1468" s="3"/>
      <c r="G1468" s="3"/>
      <c r="H1468" s="3"/>
    </row>
    <row r="1469" spans="2:8" x14ac:dyDescent="0.25">
      <c r="B1469"/>
      <c r="C1469"/>
      <c r="D1469"/>
      <c r="E1469" s="3"/>
      <c r="F1469" s="3"/>
      <c r="G1469" s="3"/>
      <c r="H1469" s="3"/>
    </row>
    <row r="1470" spans="2:8" x14ac:dyDescent="0.25">
      <c r="B1470"/>
      <c r="C1470"/>
      <c r="D1470"/>
      <c r="E1470" s="3"/>
      <c r="F1470" s="3"/>
      <c r="G1470" s="3"/>
      <c r="H1470" s="3"/>
    </row>
    <row r="1471" spans="2:8" x14ac:dyDescent="0.25">
      <c r="B1471"/>
      <c r="C1471"/>
      <c r="D1471"/>
      <c r="E1471" s="3"/>
      <c r="F1471" s="3"/>
      <c r="G1471" s="3"/>
      <c r="H1471" s="3"/>
    </row>
    <row r="1472" spans="2:8" x14ac:dyDescent="0.25">
      <c r="B1472"/>
      <c r="C1472"/>
      <c r="D1472"/>
      <c r="E1472" s="3"/>
      <c r="F1472" s="3"/>
      <c r="G1472" s="3"/>
      <c r="H1472" s="3"/>
    </row>
    <row r="1473" spans="2:8" x14ac:dyDescent="0.25">
      <c r="B1473"/>
      <c r="C1473"/>
      <c r="D1473"/>
      <c r="E1473" s="3"/>
      <c r="F1473" s="3"/>
      <c r="G1473" s="3"/>
      <c r="H1473" s="3"/>
    </row>
    <row r="1474" spans="2:8" x14ac:dyDescent="0.25">
      <c r="B1474"/>
      <c r="C1474"/>
      <c r="D1474"/>
      <c r="E1474" s="3"/>
      <c r="F1474" s="3"/>
      <c r="G1474" s="3"/>
      <c r="H1474" s="3"/>
    </row>
    <row r="1475" spans="2:8" x14ac:dyDescent="0.25">
      <c r="B1475"/>
      <c r="C1475"/>
      <c r="D1475"/>
      <c r="E1475" s="3"/>
      <c r="F1475" s="3"/>
      <c r="G1475" s="3"/>
      <c r="H1475" s="3"/>
    </row>
    <row r="1476" spans="2:8" x14ac:dyDescent="0.25">
      <c r="B1476"/>
      <c r="C1476"/>
      <c r="D1476"/>
      <c r="E1476" s="3"/>
      <c r="F1476" s="3"/>
      <c r="G1476" s="3"/>
      <c r="H1476" s="3"/>
    </row>
    <row r="1477" spans="2:8" x14ac:dyDescent="0.25">
      <c r="B1477"/>
      <c r="C1477"/>
      <c r="D1477"/>
      <c r="E1477" s="3"/>
      <c r="F1477" s="3"/>
      <c r="G1477" s="3"/>
      <c r="H1477" s="3"/>
    </row>
    <row r="1478" spans="2:8" x14ac:dyDescent="0.25">
      <c r="B1478"/>
      <c r="C1478"/>
      <c r="D1478"/>
      <c r="E1478" s="3"/>
      <c r="F1478" s="3"/>
      <c r="G1478" s="3"/>
      <c r="H1478" s="3"/>
    </row>
    <row r="1479" spans="2:8" x14ac:dyDescent="0.25">
      <c r="B1479"/>
      <c r="C1479"/>
      <c r="D1479"/>
      <c r="E1479" s="3"/>
      <c r="F1479" s="3"/>
      <c r="G1479" s="3"/>
      <c r="H1479" s="3"/>
    </row>
    <row r="1480" spans="2:8" x14ac:dyDescent="0.25">
      <c r="B1480"/>
      <c r="C1480"/>
      <c r="D1480"/>
      <c r="E1480" s="3"/>
      <c r="F1480" s="3"/>
      <c r="G1480" s="3"/>
      <c r="H1480" s="3"/>
    </row>
    <row r="1481" spans="2:8" x14ac:dyDescent="0.25">
      <c r="B1481"/>
      <c r="C1481"/>
      <c r="D1481"/>
      <c r="E1481" s="3"/>
      <c r="F1481" s="3"/>
      <c r="G1481" s="3"/>
      <c r="H1481" s="3"/>
    </row>
    <row r="1482" spans="2:8" x14ac:dyDescent="0.25">
      <c r="B1482"/>
      <c r="C1482"/>
      <c r="D1482"/>
      <c r="E1482" s="3"/>
      <c r="F1482" s="3"/>
      <c r="G1482" s="3"/>
      <c r="H1482" s="3"/>
    </row>
    <row r="1483" spans="2:8" x14ac:dyDescent="0.25">
      <c r="B1483"/>
      <c r="C1483"/>
      <c r="D1483"/>
      <c r="E1483" s="3"/>
      <c r="F1483" s="3"/>
      <c r="G1483" s="3"/>
      <c r="H1483" s="3"/>
    </row>
    <row r="1484" spans="2:8" x14ac:dyDescent="0.25">
      <c r="B1484"/>
      <c r="C1484"/>
      <c r="D1484"/>
      <c r="E1484" s="3"/>
      <c r="F1484" s="3"/>
      <c r="G1484" s="3"/>
      <c r="H1484" s="3"/>
    </row>
    <row r="1485" spans="2:8" x14ac:dyDescent="0.25">
      <c r="B1485"/>
      <c r="C1485"/>
      <c r="D1485"/>
      <c r="E1485" s="3"/>
      <c r="F1485" s="3"/>
      <c r="G1485" s="3"/>
      <c r="H1485" s="3"/>
    </row>
    <row r="1486" spans="2:8" x14ac:dyDescent="0.25">
      <c r="B1486"/>
      <c r="C1486"/>
      <c r="D1486"/>
      <c r="E1486" s="3"/>
      <c r="F1486" s="3"/>
      <c r="G1486" s="3"/>
      <c r="H1486" s="3"/>
    </row>
    <row r="1487" spans="2:8" x14ac:dyDescent="0.25">
      <c r="B1487"/>
      <c r="C1487"/>
      <c r="D1487"/>
      <c r="E1487" s="3"/>
      <c r="F1487" s="3"/>
      <c r="G1487" s="3"/>
      <c r="H1487" s="3"/>
    </row>
    <row r="1488" spans="2:8" x14ac:dyDescent="0.25">
      <c r="B1488"/>
      <c r="C1488"/>
      <c r="D1488"/>
      <c r="E1488" s="3"/>
      <c r="F1488" s="3"/>
      <c r="G1488" s="3"/>
      <c r="H1488" s="3"/>
    </row>
    <row r="1489" spans="2:8" x14ac:dyDescent="0.25">
      <c r="B1489"/>
      <c r="C1489"/>
      <c r="D1489"/>
      <c r="E1489" s="3"/>
      <c r="F1489" s="3"/>
      <c r="G1489" s="3"/>
      <c r="H1489" s="3"/>
    </row>
    <row r="1490" spans="2:8" x14ac:dyDescent="0.25">
      <c r="B1490"/>
      <c r="C1490"/>
      <c r="D1490"/>
      <c r="E1490" s="3"/>
      <c r="F1490" s="3"/>
      <c r="G1490" s="3"/>
      <c r="H1490" s="3"/>
    </row>
    <row r="1491" spans="2:8" x14ac:dyDescent="0.25">
      <c r="B1491"/>
      <c r="C1491"/>
      <c r="D1491"/>
      <c r="E1491" s="3"/>
      <c r="F1491" s="3"/>
      <c r="G1491" s="3"/>
      <c r="H1491" s="3"/>
    </row>
    <row r="1492" spans="2:8" x14ac:dyDescent="0.25">
      <c r="B1492"/>
      <c r="C1492"/>
      <c r="D1492"/>
      <c r="E1492" s="3"/>
      <c r="F1492" s="3"/>
      <c r="G1492" s="3"/>
      <c r="H1492" s="3"/>
    </row>
    <row r="1493" spans="2:8" x14ac:dyDescent="0.25">
      <c r="B1493"/>
      <c r="C1493"/>
      <c r="D1493"/>
      <c r="E1493" s="3"/>
      <c r="F1493" s="3"/>
      <c r="G1493" s="3"/>
      <c r="H1493" s="3"/>
    </row>
    <row r="1494" spans="2:8" x14ac:dyDescent="0.25">
      <c r="B1494"/>
      <c r="C1494"/>
      <c r="D1494"/>
      <c r="E1494" s="3"/>
      <c r="F1494" s="3"/>
      <c r="G1494" s="3"/>
      <c r="H1494" s="3"/>
    </row>
    <row r="1495" spans="2:8" x14ac:dyDescent="0.25">
      <c r="B1495"/>
      <c r="C1495"/>
      <c r="D1495"/>
      <c r="E1495" s="3"/>
      <c r="F1495" s="3"/>
      <c r="G1495" s="3"/>
      <c r="H1495" s="3"/>
    </row>
    <row r="1496" spans="2:8" x14ac:dyDescent="0.25">
      <c r="B1496"/>
      <c r="C1496"/>
      <c r="D1496"/>
      <c r="E1496" s="3"/>
      <c r="F1496" s="3"/>
      <c r="G1496" s="3"/>
      <c r="H1496" s="3"/>
    </row>
    <row r="1497" spans="2:8" x14ac:dyDescent="0.25">
      <c r="B1497"/>
      <c r="C1497"/>
      <c r="D1497"/>
      <c r="E1497" s="3"/>
      <c r="F1497" s="3"/>
      <c r="G1497" s="3"/>
      <c r="H1497" s="3"/>
    </row>
    <row r="1498" spans="2:8" x14ac:dyDescent="0.25">
      <c r="B1498"/>
      <c r="C1498"/>
      <c r="D1498"/>
      <c r="E1498" s="3"/>
      <c r="F1498" s="3"/>
      <c r="G1498" s="3"/>
      <c r="H1498" s="3"/>
    </row>
    <row r="1499" spans="2:8" x14ac:dyDescent="0.25">
      <c r="B1499"/>
      <c r="C1499"/>
      <c r="D1499"/>
      <c r="E1499" s="3"/>
      <c r="F1499" s="3"/>
      <c r="G1499" s="3"/>
      <c r="H1499" s="3"/>
    </row>
    <row r="1500" spans="2:8" x14ac:dyDescent="0.25">
      <c r="B1500"/>
      <c r="C1500"/>
      <c r="D1500"/>
      <c r="E1500" s="3"/>
      <c r="F1500" s="3"/>
      <c r="G1500" s="3"/>
      <c r="H1500" s="3"/>
    </row>
    <row r="1501" spans="2:8" x14ac:dyDescent="0.25">
      <c r="B1501"/>
      <c r="C1501"/>
      <c r="D1501"/>
      <c r="E1501" s="3"/>
      <c r="F1501" s="3"/>
      <c r="G1501" s="3"/>
      <c r="H1501" s="3"/>
    </row>
    <row r="1502" spans="2:8" x14ac:dyDescent="0.25">
      <c r="B1502"/>
      <c r="C1502"/>
      <c r="D1502"/>
      <c r="E1502" s="3"/>
      <c r="F1502" s="3"/>
      <c r="G1502" s="3"/>
      <c r="H1502" s="3"/>
    </row>
    <row r="1503" spans="2:8" x14ac:dyDescent="0.25">
      <c r="B1503"/>
      <c r="C1503"/>
      <c r="D1503"/>
      <c r="E1503" s="3"/>
      <c r="F1503" s="3"/>
      <c r="G1503" s="3"/>
      <c r="H1503" s="3"/>
    </row>
    <row r="1504" spans="2:8" x14ac:dyDescent="0.25">
      <c r="B1504"/>
      <c r="C1504"/>
      <c r="D1504"/>
      <c r="E1504" s="3"/>
      <c r="F1504" s="3"/>
      <c r="G1504" s="3"/>
      <c r="H1504" s="3"/>
    </row>
    <row r="1505" spans="2:8" x14ac:dyDescent="0.25">
      <c r="B1505"/>
      <c r="C1505"/>
      <c r="D1505"/>
      <c r="E1505" s="3"/>
      <c r="F1505" s="3"/>
      <c r="G1505" s="3"/>
      <c r="H1505" s="3"/>
    </row>
    <row r="1506" spans="2:8" x14ac:dyDescent="0.25">
      <c r="B1506"/>
      <c r="C1506"/>
      <c r="D1506"/>
      <c r="E1506" s="3"/>
      <c r="F1506" s="3"/>
      <c r="G1506" s="3"/>
      <c r="H1506" s="3"/>
    </row>
    <row r="1507" spans="2:8" x14ac:dyDescent="0.25">
      <c r="B1507"/>
      <c r="C1507"/>
      <c r="D1507"/>
      <c r="E1507" s="3"/>
      <c r="F1507" s="3"/>
      <c r="G1507" s="3"/>
      <c r="H1507" s="3"/>
    </row>
    <row r="1508" spans="2:8" x14ac:dyDescent="0.25">
      <c r="B1508"/>
      <c r="C1508"/>
      <c r="D1508"/>
      <c r="E1508" s="3"/>
      <c r="F1508" s="3"/>
      <c r="G1508" s="3"/>
      <c r="H1508" s="3"/>
    </row>
    <row r="1509" spans="2:8" x14ac:dyDescent="0.25">
      <c r="B1509"/>
      <c r="C1509"/>
      <c r="D1509"/>
      <c r="E1509" s="3"/>
      <c r="F1509" s="3"/>
      <c r="G1509" s="3"/>
      <c r="H1509" s="3"/>
    </row>
    <row r="1510" spans="2:8" x14ac:dyDescent="0.25">
      <c r="B1510"/>
      <c r="C1510"/>
      <c r="D1510"/>
      <c r="E1510" s="3"/>
      <c r="F1510" s="3"/>
      <c r="G1510" s="3"/>
      <c r="H1510" s="3"/>
    </row>
    <row r="1511" spans="2:8" x14ac:dyDescent="0.25">
      <c r="B1511"/>
      <c r="C1511"/>
      <c r="D1511"/>
      <c r="E1511" s="3"/>
      <c r="F1511" s="3"/>
      <c r="G1511" s="3"/>
      <c r="H1511" s="3"/>
    </row>
    <row r="1512" spans="2:8" x14ac:dyDescent="0.25">
      <c r="B1512"/>
      <c r="C1512"/>
      <c r="D1512"/>
      <c r="E1512" s="3"/>
      <c r="F1512" s="3"/>
      <c r="G1512" s="3"/>
      <c r="H1512" s="3"/>
    </row>
    <row r="1513" spans="2:8" x14ac:dyDescent="0.25">
      <c r="B1513"/>
      <c r="C1513"/>
      <c r="D1513"/>
      <c r="E1513" s="3"/>
      <c r="F1513" s="3"/>
      <c r="G1513" s="3"/>
      <c r="H1513" s="3"/>
    </row>
    <row r="1514" spans="2:8" x14ac:dyDescent="0.25">
      <c r="B1514"/>
      <c r="C1514"/>
      <c r="D1514"/>
      <c r="E1514" s="3"/>
      <c r="F1514" s="3"/>
      <c r="G1514" s="3"/>
      <c r="H1514" s="3"/>
    </row>
    <row r="1515" spans="2:8" x14ac:dyDescent="0.25">
      <c r="B1515"/>
      <c r="C1515"/>
      <c r="D1515"/>
      <c r="E1515" s="3"/>
      <c r="F1515" s="3"/>
      <c r="G1515" s="3"/>
      <c r="H1515" s="3"/>
    </row>
    <row r="1516" spans="2:8" x14ac:dyDescent="0.25">
      <c r="B1516"/>
      <c r="C1516"/>
      <c r="D1516"/>
      <c r="E1516" s="3"/>
      <c r="F1516" s="3"/>
      <c r="G1516" s="3"/>
      <c r="H1516" s="3"/>
    </row>
    <row r="1517" spans="2:8" x14ac:dyDescent="0.25">
      <c r="B1517"/>
      <c r="C1517"/>
      <c r="D1517"/>
      <c r="E1517" s="3"/>
      <c r="F1517" s="3"/>
      <c r="G1517" s="3"/>
      <c r="H1517" s="3"/>
    </row>
    <row r="1518" spans="2:8" x14ac:dyDescent="0.25">
      <c r="B1518"/>
      <c r="C1518"/>
      <c r="D1518"/>
      <c r="E1518" s="3"/>
      <c r="F1518" s="3"/>
      <c r="G1518" s="3"/>
      <c r="H1518" s="3"/>
    </row>
    <row r="1519" spans="2:8" x14ac:dyDescent="0.25">
      <c r="B1519"/>
      <c r="C1519"/>
      <c r="D1519"/>
      <c r="E1519" s="3"/>
      <c r="F1519" s="3"/>
      <c r="G1519" s="3"/>
      <c r="H1519" s="3"/>
    </row>
    <row r="1520" spans="2:8" x14ac:dyDescent="0.25">
      <c r="B1520"/>
      <c r="C1520"/>
      <c r="D1520"/>
      <c r="E1520" s="3"/>
      <c r="F1520" s="3"/>
      <c r="G1520" s="3"/>
      <c r="H1520" s="3"/>
    </row>
    <row r="1521" spans="2:8" x14ac:dyDescent="0.25">
      <c r="B1521"/>
      <c r="C1521"/>
      <c r="D1521"/>
      <c r="E1521" s="3"/>
      <c r="F1521" s="3"/>
      <c r="G1521" s="3"/>
      <c r="H1521" s="3"/>
    </row>
    <row r="1522" spans="2:8" x14ac:dyDescent="0.25">
      <c r="B1522"/>
      <c r="C1522"/>
      <c r="D1522"/>
      <c r="E1522" s="3"/>
      <c r="F1522" s="3"/>
      <c r="G1522" s="3"/>
      <c r="H1522" s="3"/>
    </row>
    <row r="1523" spans="2:8" x14ac:dyDescent="0.25">
      <c r="B1523"/>
      <c r="C1523"/>
      <c r="D1523"/>
      <c r="E1523" s="3"/>
      <c r="F1523" s="3"/>
      <c r="G1523" s="3"/>
      <c r="H1523" s="3"/>
    </row>
    <row r="1524" spans="2:8" x14ac:dyDescent="0.25">
      <c r="B1524"/>
      <c r="C1524"/>
      <c r="D1524"/>
      <c r="E1524" s="3"/>
      <c r="F1524" s="3"/>
      <c r="G1524" s="3"/>
      <c r="H1524" s="3"/>
    </row>
    <row r="1525" spans="2:8" x14ac:dyDescent="0.25">
      <c r="B1525"/>
      <c r="C1525"/>
      <c r="D1525"/>
      <c r="E1525" s="3"/>
      <c r="F1525" s="3"/>
      <c r="G1525" s="3"/>
      <c r="H1525" s="3"/>
    </row>
    <row r="1526" spans="2:8" x14ac:dyDescent="0.25">
      <c r="B1526"/>
      <c r="C1526"/>
      <c r="D1526"/>
      <c r="E1526" s="3"/>
      <c r="F1526" s="3"/>
      <c r="G1526" s="3"/>
      <c r="H1526" s="3"/>
    </row>
    <row r="1527" spans="2:8" x14ac:dyDescent="0.25">
      <c r="B1527"/>
      <c r="C1527"/>
      <c r="D1527"/>
      <c r="E1527" s="3"/>
      <c r="F1527" s="3"/>
      <c r="G1527" s="3"/>
      <c r="H1527" s="3"/>
    </row>
    <row r="1528" spans="2:8" x14ac:dyDescent="0.25">
      <c r="B1528"/>
      <c r="C1528"/>
      <c r="D1528"/>
      <c r="E1528" s="3"/>
      <c r="F1528" s="3"/>
      <c r="G1528" s="3"/>
      <c r="H1528" s="3"/>
    </row>
    <row r="1529" spans="2:8" x14ac:dyDescent="0.25">
      <c r="B1529"/>
      <c r="C1529"/>
      <c r="D1529"/>
      <c r="E1529" s="3"/>
      <c r="F1529" s="3"/>
      <c r="G1529" s="3"/>
      <c r="H1529" s="3"/>
    </row>
    <row r="1530" spans="2:8" x14ac:dyDescent="0.25">
      <c r="B1530"/>
      <c r="C1530"/>
      <c r="D1530"/>
      <c r="E1530" s="3"/>
      <c r="F1530" s="3"/>
      <c r="G1530" s="3"/>
      <c r="H1530" s="3"/>
    </row>
    <row r="1531" spans="2:8" x14ac:dyDescent="0.25">
      <c r="B1531"/>
      <c r="C1531"/>
      <c r="D1531"/>
      <c r="E1531" s="3"/>
      <c r="F1531" s="3"/>
      <c r="G1531" s="3"/>
      <c r="H1531" s="3"/>
    </row>
    <row r="1532" spans="2:8" x14ac:dyDescent="0.25">
      <c r="B1532"/>
      <c r="C1532"/>
      <c r="D1532"/>
      <c r="E1532" s="3"/>
      <c r="F1532" s="3"/>
      <c r="G1532" s="3"/>
      <c r="H1532" s="3"/>
    </row>
    <row r="1533" spans="2:8" x14ac:dyDescent="0.25">
      <c r="B1533"/>
      <c r="C1533"/>
      <c r="D1533"/>
      <c r="E1533" s="3"/>
      <c r="F1533" s="3"/>
      <c r="G1533" s="3"/>
      <c r="H1533" s="3"/>
    </row>
    <row r="1534" spans="2:8" x14ac:dyDescent="0.25">
      <c r="B1534"/>
      <c r="C1534"/>
      <c r="D1534"/>
      <c r="E1534" s="3"/>
      <c r="F1534" s="3"/>
      <c r="G1534" s="3"/>
      <c r="H1534" s="3"/>
    </row>
    <row r="1535" spans="2:8" x14ac:dyDescent="0.25">
      <c r="B1535"/>
      <c r="C1535"/>
      <c r="D1535"/>
      <c r="E1535" s="3"/>
      <c r="F1535" s="3"/>
      <c r="G1535" s="3"/>
      <c r="H1535" s="3"/>
    </row>
    <row r="1536" spans="2:8" x14ac:dyDescent="0.25">
      <c r="B1536"/>
      <c r="C1536"/>
      <c r="D1536"/>
      <c r="E1536" s="3"/>
      <c r="F1536" s="3"/>
      <c r="G1536" s="3"/>
      <c r="H1536" s="3"/>
    </row>
    <row r="1537" spans="2:8" x14ac:dyDescent="0.25">
      <c r="B1537"/>
      <c r="C1537"/>
      <c r="D1537"/>
      <c r="E1537" s="3"/>
      <c r="F1537" s="3"/>
      <c r="G1537" s="3"/>
      <c r="H1537" s="3"/>
    </row>
    <row r="1538" spans="2:8" x14ac:dyDescent="0.25">
      <c r="B1538"/>
      <c r="C1538"/>
      <c r="D1538"/>
      <c r="E1538" s="3"/>
      <c r="F1538" s="3"/>
      <c r="G1538" s="3"/>
      <c r="H1538" s="3"/>
    </row>
    <row r="1539" spans="2:8" x14ac:dyDescent="0.25">
      <c r="B1539"/>
      <c r="C1539"/>
      <c r="D1539"/>
      <c r="E1539" s="3"/>
      <c r="F1539" s="3"/>
      <c r="G1539" s="3"/>
      <c r="H1539" s="3"/>
    </row>
    <row r="1540" spans="2:8" x14ac:dyDescent="0.25">
      <c r="B1540"/>
      <c r="C1540"/>
      <c r="D1540"/>
      <c r="E1540" s="3"/>
      <c r="F1540" s="3"/>
      <c r="G1540" s="3"/>
      <c r="H1540" s="3"/>
    </row>
    <row r="1541" spans="2:8" x14ac:dyDescent="0.25">
      <c r="B1541"/>
      <c r="C1541"/>
      <c r="D1541"/>
      <c r="E1541" s="3"/>
      <c r="F1541" s="3"/>
      <c r="G1541" s="3"/>
      <c r="H1541" s="3"/>
    </row>
    <row r="1542" spans="2:8" x14ac:dyDescent="0.25">
      <c r="B1542"/>
      <c r="C1542"/>
      <c r="D1542"/>
      <c r="E1542" s="3"/>
      <c r="F1542" s="3"/>
      <c r="G1542" s="3"/>
      <c r="H1542" s="3"/>
    </row>
    <row r="1543" spans="2:8" x14ac:dyDescent="0.25">
      <c r="B1543"/>
      <c r="C1543"/>
      <c r="D1543"/>
      <c r="E1543" s="3"/>
      <c r="F1543" s="3"/>
      <c r="G1543" s="3"/>
      <c r="H1543" s="3"/>
    </row>
    <row r="1544" spans="2:8" x14ac:dyDescent="0.25">
      <c r="B1544"/>
      <c r="C1544"/>
      <c r="D1544"/>
      <c r="E1544" s="3"/>
      <c r="F1544" s="3"/>
      <c r="G1544" s="3"/>
      <c r="H1544" s="3"/>
    </row>
    <row r="1545" spans="2:8" x14ac:dyDescent="0.25">
      <c r="B1545"/>
      <c r="C1545"/>
      <c r="D1545"/>
      <c r="E1545" s="3"/>
      <c r="F1545" s="3"/>
      <c r="G1545" s="3"/>
      <c r="H1545" s="3"/>
    </row>
    <row r="1546" spans="2:8" x14ac:dyDescent="0.25">
      <c r="B1546"/>
      <c r="C1546"/>
      <c r="D1546"/>
      <c r="E1546" s="3"/>
      <c r="F1546" s="3"/>
      <c r="G1546" s="3"/>
      <c r="H1546" s="3"/>
    </row>
    <row r="1547" spans="2:8" x14ac:dyDescent="0.25">
      <c r="B1547"/>
      <c r="C1547"/>
      <c r="D1547"/>
      <c r="E1547" s="3"/>
      <c r="F1547" s="3"/>
      <c r="G1547" s="3"/>
      <c r="H1547" s="3"/>
    </row>
    <row r="1548" spans="2:8" x14ac:dyDescent="0.25">
      <c r="B1548"/>
      <c r="C1548"/>
      <c r="D1548"/>
      <c r="E1548" s="3"/>
      <c r="F1548" s="3"/>
      <c r="G1548" s="3"/>
      <c r="H1548" s="3"/>
    </row>
    <row r="1549" spans="2:8" x14ac:dyDescent="0.25">
      <c r="B1549"/>
      <c r="C1549"/>
      <c r="D1549"/>
      <c r="E1549" s="3"/>
      <c r="F1549" s="3"/>
      <c r="G1549" s="3"/>
      <c r="H1549" s="3"/>
    </row>
    <row r="1550" spans="2:8" x14ac:dyDescent="0.25">
      <c r="B1550"/>
      <c r="C1550"/>
      <c r="D1550"/>
      <c r="E1550" s="3"/>
      <c r="F1550" s="3"/>
      <c r="G1550" s="3"/>
      <c r="H1550" s="3"/>
    </row>
    <row r="1551" spans="2:8" x14ac:dyDescent="0.25">
      <c r="B1551"/>
      <c r="C1551"/>
      <c r="D1551"/>
      <c r="E1551" s="3"/>
      <c r="F1551" s="3"/>
      <c r="G1551" s="3"/>
      <c r="H1551" s="3"/>
    </row>
    <row r="1552" spans="2:8" x14ac:dyDescent="0.25">
      <c r="B1552"/>
      <c r="C1552"/>
      <c r="D1552"/>
      <c r="E1552" s="3"/>
      <c r="F1552" s="3"/>
      <c r="G1552" s="3"/>
      <c r="H1552" s="3"/>
    </row>
    <row r="1553" spans="2:8" x14ac:dyDescent="0.25">
      <c r="B1553"/>
      <c r="C1553"/>
      <c r="D1553"/>
      <c r="E1553" s="3"/>
      <c r="F1553" s="3"/>
      <c r="G1553" s="3"/>
      <c r="H1553" s="3"/>
    </row>
    <row r="1554" spans="2:8" x14ac:dyDescent="0.25">
      <c r="B1554"/>
      <c r="C1554"/>
      <c r="D1554"/>
      <c r="E1554" s="3"/>
      <c r="F1554" s="3"/>
      <c r="G1554" s="3"/>
      <c r="H1554" s="3"/>
    </row>
    <row r="1555" spans="2:8" x14ac:dyDescent="0.25">
      <c r="B1555"/>
      <c r="C1555"/>
      <c r="D1555"/>
      <c r="E1555" s="3"/>
      <c r="F1555" s="3"/>
      <c r="G1555" s="3"/>
      <c r="H1555" s="3"/>
    </row>
    <row r="1556" spans="2:8" x14ac:dyDescent="0.25">
      <c r="B1556"/>
      <c r="C1556"/>
      <c r="D1556"/>
      <c r="E1556" s="3"/>
      <c r="F1556" s="3"/>
      <c r="G1556" s="3"/>
      <c r="H1556" s="3"/>
    </row>
    <row r="1557" spans="2:8" x14ac:dyDescent="0.25">
      <c r="B1557"/>
      <c r="C1557"/>
      <c r="D1557"/>
      <c r="E1557" s="3"/>
      <c r="F1557" s="3"/>
      <c r="G1557" s="3"/>
      <c r="H1557" s="3"/>
    </row>
    <row r="1558" spans="2:8" x14ac:dyDescent="0.25">
      <c r="B1558"/>
      <c r="C1558"/>
      <c r="D1558"/>
      <c r="E1558" s="3"/>
      <c r="F1558" s="3"/>
      <c r="G1558" s="3"/>
      <c r="H1558" s="3"/>
    </row>
    <row r="1559" spans="2:8" x14ac:dyDescent="0.25">
      <c r="B1559"/>
      <c r="C1559"/>
      <c r="D1559"/>
      <c r="E1559" s="3"/>
      <c r="F1559" s="3"/>
      <c r="G1559" s="3"/>
      <c r="H1559" s="3"/>
    </row>
    <row r="1560" spans="2:8" x14ac:dyDescent="0.25">
      <c r="B1560"/>
      <c r="C1560"/>
      <c r="D1560"/>
      <c r="E1560" s="3"/>
      <c r="F1560" s="3"/>
      <c r="G1560" s="3"/>
      <c r="H1560" s="3"/>
    </row>
    <row r="1561" spans="2:8" x14ac:dyDescent="0.25">
      <c r="B1561"/>
      <c r="C1561"/>
      <c r="D1561"/>
      <c r="E1561" s="3"/>
      <c r="F1561" s="3"/>
      <c r="G1561" s="3"/>
      <c r="H1561" s="3"/>
    </row>
    <row r="1562" spans="2:8" x14ac:dyDescent="0.25">
      <c r="B1562"/>
      <c r="C1562"/>
      <c r="D1562"/>
      <c r="E1562" s="3"/>
      <c r="F1562" s="3"/>
      <c r="G1562" s="3"/>
      <c r="H1562" s="3"/>
    </row>
    <row r="1563" spans="2:8" x14ac:dyDescent="0.25">
      <c r="B1563"/>
      <c r="C1563"/>
      <c r="D1563"/>
      <c r="E1563" s="3"/>
      <c r="F1563" s="3"/>
      <c r="G1563" s="3"/>
      <c r="H1563" s="3"/>
    </row>
    <row r="1564" spans="2:8" x14ac:dyDescent="0.25">
      <c r="B1564"/>
      <c r="C1564"/>
      <c r="D1564"/>
      <c r="E1564" s="3"/>
      <c r="F1564" s="3"/>
      <c r="G1564" s="3"/>
      <c r="H1564" s="3"/>
    </row>
    <row r="1565" spans="2:8" x14ac:dyDescent="0.25">
      <c r="B1565"/>
      <c r="C1565"/>
      <c r="D1565"/>
      <c r="E1565" s="3"/>
      <c r="F1565" s="3"/>
      <c r="G1565" s="3"/>
      <c r="H1565" s="3"/>
    </row>
    <row r="1566" spans="2:8" x14ac:dyDescent="0.25">
      <c r="B1566"/>
      <c r="C1566"/>
      <c r="D1566"/>
      <c r="E1566" s="3"/>
      <c r="F1566" s="3"/>
      <c r="G1566" s="3"/>
      <c r="H1566" s="3"/>
    </row>
    <row r="1567" spans="2:8" x14ac:dyDescent="0.25">
      <c r="B1567"/>
      <c r="C1567"/>
      <c r="D1567"/>
      <c r="E1567" s="3"/>
      <c r="F1567" s="3"/>
      <c r="G1567" s="3"/>
      <c r="H1567" s="3"/>
    </row>
    <row r="1568" spans="2:8" x14ac:dyDescent="0.25">
      <c r="B1568"/>
      <c r="C1568"/>
      <c r="D1568"/>
      <c r="E1568" s="3"/>
      <c r="F1568" s="3"/>
      <c r="G1568" s="3"/>
      <c r="H1568" s="3"/>
    </row>
    <row r="1569" spans="2:8" x14ac:dyDescent="0.25">
      <c r="B1569"/>
      <c r="C1569"/>
      <c r="D1569"/>
      <c r="E1569" s="3"/>
      <c r="F1569" s="3"/>
      <c r="G1569" s="3"/>
      <c r="H1569" s="3"/>
    </row>
    <row r="1570" spans="2:8" x14ac:dyDescent="0.25">
      <c r="B1570"/>
      <c r="C1570"/>
      <c r="D1570"/>
      <c r="E1570" s="3"/>
      <c r="F1570" s="3"/>
      <c r="G1570" s="3"/>
      <c r="H1570" s="3"/>
    </row>
    <row r="1571" spans="2:8" x14ac:dyDescent="0.25">
      <c r="B1571"/>
      <c r="C1571"/>
      <c r="D1571"/>
      <c r="E1571" s="3"/>
      <c r="F1571" s="3"/>
      <c r="G1571" s="3"/>
      <c r="H1571" s="3"/>
    </row>
    <row r="1572" spans="2:8" x14ac:dyDescent="0.25">
      <c r="B1572"/>
      <c r="C1572"/>
      <c r="D1572"/>
      <c r="E1572" s="3"/>
      <c r="F1572" s="3"/>
      <c r="G1572" s="3"/>
      <c r="H1572" s="3"/>
    </row>
    <row r="1573" spans="2:8" x14ac:dyDescent="0.25">
      <c r="B1573"/>
      <c r="C1573"/>
      <c r="D1573"/>
      <c r="E1573" s="3"/>
      <c r="F1573" s="3"/>
      <c r="G1573" s="3"/>
      <c r="H1573" s="3"/>
    </row>
    <row r="1574" spans="2:8" x14ac:dyDescent="0.25">
      <c r="B1574"/>
      <c r="C1574"/>
      <c r="D1574"/>
      <c r="E1574" s="3"/>
      <c r="F1574" s="3"/>
      <c r="G1574" s="3"/>
      <c r="H1574" s="3"/>
    </row>
    <row r="1575" spans="2:8" x14ac:dyDescent="0.25">
      <c r="B1575"/>
      <c r="C1575"/>
      <c r="D1575"/>
      <c r="E1575" s="3"/>
      <c r="F1575" s="3"/>
      <c r="G1575" s="3"/>
      <c r="H1575" s="3"/>
    </row>
    <row r="1576" spans="2:8" x14ac:dyDescent="0.25">
      <c r="B1576"/>
      <c r="C1576"/>
      <c r="D1576"/>
      <c r="E1576" s="3"/>
      <c r="F1576" s="3"/>
      <c r="G1576" s="3"/>
      <c r="H1576" s="3"/>
    </row>
    <row r="1577" spans="2:8" x14ac:dyDescent="0.25">
      <c r="B1577"/>
      <c r="C1577"/>
      <c r="D1577"/>
      <c r="E1577" s="3"/>
      <c r="F1577" s="3"/>
      <c r="G1577" s="3"/>
      <c r="H1577" s="3"/>
    </row>
    <row r="1578" spans="2:8" x14ac:dyDescent="0.25">
      <c r="B1578"/>
      <c r="C1578"/>
      <c r="D1578"/>
      <c r="E1578" s="3"/>
      <c r="F1578" s="3"/>
      <c r="G1578" s="3"/>
      <c r="H1578" s="3"/>
    </row>
    <row r="1579" spans="2:8" x14ac:dyDescent="0.25">
      <c r="B1579"/>
      <c r="C1579"/>
      <c r="D1579"/>
      <c r="E1579" s="3"/>
      <c r="F1579" s="3"/>
      <c r="G1579" s="3"/>
      <c r="H1579" s="3"/>
    </row>
    <row r="1580" spans="2:8" x14ac:dyDescent="0.25">
      <c r="B1580"/>
      <c r="C1580"/>
      <c r="D1580"/>
      <c r="E1580" s="3"/>
      <c r="F1580" s="3"/>
      <c r="G1580" s="3"/>
      <c r="H1580" s="3"/>
    </row>
    <row r="1581" spans="2:8" x14ac:dyDescent="0.25">
      <c r="B1581"/>
      <c r="C1581"/>
      <c r="D1581"/>
      <c r="E1581" s="3"/>
      <c r="F1581" s="3"/>
      <c r="G1581" s="3"/>
      <c r="H1581" s="3"/>
    </row>
    <row r="1582" spans="2:8" x14ac:dyDescent="0.25">
      <c r="B1582"/>
      <c r="C1582"/>
      <c r="D1582"/>
      <c r="E1582" s="3"/>
      <c r="F1582" s="3"/>
      <c r="G1582" s="3"/>
      <c r="H1582" s="3"/>
    </row>
    <row r="1583" spans="2:8" x14ac:dyDescent="0.25">
      <c r="B1583"/>
      <c r="C1583"/>
      <c r="D1583"/>
      <c r="E1583" s="3"/>
      <c r="F1583" s="3"/>
      <c r="G1583" s="3"/>
      <c r="H1583" s="3"/>
    </row>
    <row r="1584" spans="2:8" x14ac:dyDescent="0.25">
      <c r="B1584"/>
      <c r="C1584"/>
      <c r="D1584"/>
      <c r="E1584" s="3"/>
      <c r="F1584" s="3"/>
      <c r="G1584" s="3"/>
      <c r="H1584" s="3"/>
    </row>
    <row r="1585" spans="2:8" x14ac:dyDescent="0.25">
      <c r="B1585"/>
      <c r="C1585"/>
      <c r="D1585"/>
      <c r="E1585" s="3"/>
      <c r="F1585" s="3"/>
      <c r="G1585" s="3"/>
      <c r="H1585" s="3"/>
    </row>
    <row r="1586" spans="2:8" x14ac:dyDescent="0.25">
      <c r="B1586"/>
      <c r="C1586"/>
      <c r="D1586"/>
      <c r="E1586" s="3"/>
      <c r="F1586" s="3"/>
      <c r="G1586" s="3"/>
      <c r="H1586" s="3"/>
    </row>
    <row r="1587" spans="2:8" x14ac:dyDescent="0.25">
      <c r="B1587"/>
      <c r="C1587"/>
      <c r="D1587"/>
      <c r="E1587" s="3"/>
      <c r="F1587" s="3"/>
      <c r="G1587" s="3"/>
      <c r="H1587" s="3"/>
    </row>
    <row r="1588" spans="2:8" x14ac:dyDescent="0.25">
      <c r="B1588"/>
      <c r="C1588"/>
      <c r="D1588"/>
      <c r="E1588" s="3"/>
      <c r="F1588" s="3"/>
      <c r="G1588" s="3"/>
      <c r="H1588" s="3"/>
    </row>
    <row r="1589" spans="2:8" x14ac:dyDescent="0.25">
      <c r="B1589"/>
      <c r="C1589"/>
      <c r="D1589"/>
      <c r="E1589" s="3"/>
      <c r="F1589" s="3"/>
      <c r="G1589" s="3"/>
      <c r="H1589" s="3"/>
    </row>
    <row r="1590" spans="2:8" x14ac:dyDescent="0.25">
      <c r="B1590"/>
      <c r="C1590"/>
      <c r="D1590"/>
      <c r="E1590" s="3"/>
      <c r="F1590" s="3"/>
      <c r="G1590" s="3"/>
      <c r="H1590" s="3"/>
    </row>
    <row r="1591" spans="2:8" x14ac:dyDescent="0.25">
      <c r="B1591"/>
      <c r="C1591"/>
      <c r="D1591"/>
      <c r="E1591" s="3"/>
      <c r="F1591" s="3"/>
      <c r="G1591" s="3"/>
      <c r="H1591" s="3"/>
    </row>
    <row r="1592" spans="2:8" x14ac:dyDescent="0.25">
      <c r="B1592"/>
      <c r="C1592"/>
      <c r="D1592"/>
      <c r="E1592" s="3"/>
      <c r="F1592" s="3"/>
      <c r="G1592" s="3"/>
      <c r="H1592" s="3"/>
    </row>
    <row r="1593" spans="2:8" x14ac:dyDescent="0.25">
      <c r="B1593"/>
      <c r="C1593"/>
      <c r="D1593"/>
      <c r="E1593" s="3"/>
      <c r="F1593" s="3"/>
      <c r="G1593" s="3"/>
      <c r="H1593" s="3"/>
    </row>
    <row r="1594" spans="2:8" x14ac:dyDescent="0.25">
      <c r="B1594"/>
      <c r="C1594"/>
      <c r="D1594"/>
      <c r="E1594" s="3"/>
      <c r="F1594" s="3"/>
      <c r="G1594" s="3"/>
      <c r="H1594" s="3"/>
    </row>
    <row r="1595" spans="2:8" x14ac:dyDescent="0.25">
      <c r="B1595"/>
      <c r="C1595"/>
      <c r="D1595"/>
      <c r="E1595" s="3"/>
      <c r="F1595" s="3"/>
      <c r="G1595" s="3"/>
      <c r="H1595" s="3"/>
    </row>
    <row r="1596" spans="2:8" x14ac:dyDescent="0.25">
      <c r="B1596"/>
      <c r="C1596"/>
      <c r="D1596"/>
      <c r="E1596" s="3"/>
      <c r="F1596" s="3"/>
      <c r="G1596" s="3"/>
      <c r="H1596" s="3"/>
    </row>
    <row r="1597" spans="2:8" x14ac:dyDescent="0.25">
      <c r="B1597"/>
      <c r="C1597"/>
      <c r="D1597"/>
      <c r="E1597" s="3"/>
      <c r="F1597" s="3"/>
      <c r="G1597" s="3"/>
      <c r="H1597" s="3"/>
    </row>
    <row r="1598" spans="2:8" x14ac:dyDescent="0.25">
      <c r="B1598"/>
      <c r="C1598"/>
      <c r="D1598"/>
      <c r="E1598" s="3"/>
      <c r="F1598" s="3"/>
      <c r="G1598" s="3"/>
      <c r="H1598" s="3"/>
    </row>
    <row r="1599" spans="2:8" x14ac:dyDescent="0.25">
      <c r="B1599"/>
      <c r="C1599"/>
      <c r="D1599"/>
      <c r="E1599" s="3"/>
      <c r="F1599" s="3"/>
      <c r="G1599" s="3"/>
      <c r="H1599" s="3"/>
    </row>
    <row r="1600" spans="2:8" x14ac:dyDescent="0.25">
      <c r="B1600"/>
      <c r="C1600"/>
      <c r="D1600"/>
      <c r="E1600" s="3"/>
      <c r="F1600" s="3"/>
      <c r="G1600" s="3"/>
      <c r="H1600" s="3"/>
    </row>
    <row r="1601" spans="2:8" x14ac:dyDescent="0.25">
      <c r="B1601"/>
      <c r="C1601"/>
      <c r="D1601"/>
      <c r="E1601" s="3"/>
      <c r="F1601" s="3"/>
      <c r="G1601" s="3"/>
      <c r="H1601" s="3"/>
    </row>
    <row r="1602" spans="2:8" x14ac:dyDescent="0.25">
      <c r="B1602"/>
      <c r="C1602"/>
      <c r="D1602"/>
      <c r="E1602" s="3"/>
      <c r="F1602" s="3"/>
      <c r="G1602" s="3"/>
      <c r="H1602" s="3"/>
    </row>
    <row r="1603" spans="2:8" x14ac:dyDescent="0.25">
      <c r="B1603"/>
      <c r="C1603"/>
      <c r="D1603"/>
      <c r="E1603" s="3"/>
      <c r="F1603" s="3"/>
      <c r="G1603" s="3"/>
      <c r="H1603" s="3"/>
    </row>
    <row r="1604" spans="2:8" x14ac:dyDescent="0.25">
      <c r="B1604"/>
      <c r="C1604"/>
      <c r="D1604"/>
      <c r="E1604" s="3"/>
      <c r="F1604" s="3"/>
      <c r="G1604" s="3"/>
      <c r="H1604" s="3"/>
    </row>
    <row r="1605" spans="2:8" x14ac:dyDescent="0.25">
      <c r="B1605"/>
      <c r="C1605"/>
      <c r="D1605"/>
      <c r="E1605" s="3"/>
      <c r="F1605" s="3"/>
      <c r="G1605" s="3"/>
      <c r="H1605" s="3"/>
    </row>
    <row r="1606" spans="2:8" x14ac:dyDescent="0.25">
      <c r="B1606"/>
      <c r="C1606"/>
      <c r="D1606"/>
      <c r="E1606" s="3"/>
      <c r="F1606" s="3"/>
      <c r="G1606" s="3"/>
      <c r="H1606" s="3"/>
    </row>
    <row r="1607" spans="2:8" x14ac:dyDescent="0.25">
      <c r="B1607"/>
      <c r="C1607"/>
      <c r="D1607"/>
      <c r="E1607" s="3"/>
      <c r="F1607" s="3"/>
      <c r="G1607" s="3"/>
      <c r="H1607" s="3"/>
    </row>
    <row r="1608" spans="2:8" x14ac:dyDescent="0.25">
      <c r="B1608"/>
      <c r="C1608"/>
      <c r="D1608"/>
      <c r="E1608" s="3"/>
      <c r="F1608" s="3"/>
      <c r="G1608" s="3"/>
      <c r="H1608" s="3"/>
    </row>
    <row r="1609" spans="2:8" x14ac:dyDescent="0.25">
      <c r="B1609"/>
      <c r="C1609"/>
      <c r="D1609"/>
      <c r="E1609" s="3"/>
      <c r="F1609" s="3"/>
      <c r="G1609" s="3"/>
      <c r="H1609" s="3"/>
    </row>
    <row r="1610" spans="2:8" x14ac:dyDescent="0.25">
      <c r="B1610"/>
      <c r="C1610"/>
      <c r="D1610"/>
      <c r="E1610" s="3"/>
      <c r="F1610" s="3"/>
      <c r="G1610" s="3"/>
      <c r="H1610" s="3"/>
    </row>
    <row r="1611" spans="2:8" x14ac:dyDescent="0.25">
      <c r="B1611"/>
      <c r="C1611"/>
      <c r="D1611"/>
      <c r="E1611" s="3"/>
      <c r="F1611" s="3"/>
      <c r="G1611" s="3"/>
      <c r="H1611" s="3"/>
    </row>
    <row r="1612" spans="2:8" x14ac:dyDescent="0.25">
      <c r="B1612"/>
      <c r="C1612"/>
      <c r="D1612"/>
      <c r="E1612" s="3"/>
      <c r="F1612" s="3"/>
      <c r="G1612" s="3"/>
      <c r="H1612" s="3"/>
    </row>
    <row r="1613" spans="2:8" x14ac:dyDescent="0.25">
      <c r="B1613"/>
      <c r="C1613"/>
      <c r="D1613"/>
      <c r="E1613" s="3"/>
      <c r="F1613" s="3"/>
      <c r="G1613" s="3"/>
      <c r="H1613" s="3"/>
    </row>
    <row r="1614" spans="2:8" x14ac:dyDescent="0.25">
      <c r="B1614"/>
      <c r="C1614"/>
      <c r="D1614"/>
      <c r="E1614" s="3"/>
      <c r="F1614" s="3"/>
      <c r="G1614" s="3"/>
      <c r="H1614" s="3"/>
    </row>
    <row r="1615" spans="2:8" x14ac:dyDescent="0.25">
      <c r="B1615"/>
      <c r="C1615"/>
      <c r="D1615"/>
      <c r="E1615" s="3"/>
      <c r="F1615" s="3"/>
      <c r="G1615" s="3"/>
      <c r="H1615" s="3"/>
    </row>
    <row r="1616" spans="2:8" x14ac:dyDescent="0.25">
      <c r="B1616"/>
      <c r="C1616"/>
      <c r="D1616"/>
      <c r="E1616" s="3"/>
      <c r="F1616" s="3"/>
      <c r="G1616" s="3"/>
      <c r="H1616" s="3"/>
    </row>
    <row r="1617" spans="2:8" x14ac:dyDescent="0.25">
      <c r="B1617"/>
      <c r="C1617"/>
      <c r="D1617"/>
      <c r="E1617" s="3"/>
      <c r="F1617" s="3"/>
      <c r="G1617" s="3"/>
      <c r="H1617" s="3"/>
    </row>
    <row r="1618" spans="2:8" x14ac:dyDescent="0.25">
      <c r="B1618"/>
      <c r="C1618"/>
      <c r="D1618"/>
      <c r="E1618" s="3"/>
      <c r="F1618" s="3"/>
      <c r="G1618" s="3"/>
      <c r="H1618" s="3"/>
    </row>
    <row r="1619" spans="2:8" x14ac:dyDescent="0.25">
      <c r="B1619"/>
      <c r="C1619"/>
      <c r="D1619"/>
      <c r="E1619" s="3"/>
      <c r="F1619" s="3"/>
      <c r="G1619" s="3"/>
      <c r="H1619" s="3"/>
    </row>
    <row r="1620" spans="2:8" x14ac:dyDescent="0.25">
      <c r="B1620"/>
      <c r="C1620"/>
      <c r="D1620"/>
      <c r="E1620" s="3"/>
      <c r="F1620" s="3"/>
      <c r="G1620" s="3"/>
      <c r="H1620" s="3"/>
    </row>
    <row r="1621" spans="2:8" x14ac:dyDescent="0.25">
      <c r="B1621"/>
      <c r="C1621"/>
      <c r="D1621"/>
      <c r="E1621" s="3"/>
      <c r="F1621" s="3"/>
      <c r="G1621" s="3"/>
      <c r="H1621" s="3"/>
    </row>
    <row r="1622" spans="2:8" x14ac:dyDescent="0.25">
      <c r="B1622"/>
      <c r="C1622"/>
      <c r="D1622"/>
      <c r="E1622" s="3"/>
      <c r="F1622" s="3"/>
      <c r="G1622" s="3"/>
      <c r="H1622" s="3"/>
    </row>
    <row r="1623" spans="2:8" x14ac:dyDescent="0.25">
      <c r="B1623"/>
      <c r="C1623"/>
      <c r="D1623"/>
      <c r="E1623" s="3"/>
      <c r="F1623" s="3"/>
      <c r="G1623" s="3"/>
      <c r="H1623" s="3"/>
    </row>
    <row r="1624" spans="2:8" x14ac:dyDescent="0.25">
      <c r="B1624"/>
      <c r="C1624"/>
      <c r="D1624"/>
      <c r="E1624" s="3"/>
      <c r="F1624" s="3"/>
      <c r="G1624" s="3"/>
      <c r="H1624" s="3"/>
    </row>
    <row r="1625" spans="2:8" x14ac:dyDescent="0.25">
      <c r="B1625"/>
      <c r="C1625"/>
      <c r="D1625"/>
      <c r="E1625" s="3"/>
      <c r="F1625" s="3"/>
      <c r="G1625" s="3"/>
      <c r="H1625" s="3"/>
    </row>
    <row r="1626" spans="2:8" x14ac:dyDescent="0.25">
      <c r="B1626"/>
      <c r="C1626"/>
      <c r="D1626"/>
      <c r="E1626" s="3"/>
      <c r="F1626" s="3"/>
      <c r="G1626" s="3"/>
      <c r="H1626" s="3"/>
    </row>
    <row r="1627" spans="2:8" x14ac:dyDescent="0.25">
      <c r="B1627"/>
      <c r="C1627"/>
      <c r="D1627"/>
      <c r="E1627" s="3"/>
      <c r="F1627" s="3"/>
      <c r="G1627" s="3"/>
      <c r="H1627" s="3"/>
    </row>
    <row r="1628" spans="2:8" x14ac:dyDescent="0.25">
      <c r="B1628"/>
      <c r="C1628"/>
      <c r="D1628"/>
      <c r="E1628" s="3"/>
      <c r="F1628" s="3"/>
      <c r="G1628" s="3"/>
      <c r="H1628" s="3"/>
    </row>
    <row r="1629" spans="2:8" x14ac:dyDescent="0.25">
      <c r="B1629"/>
      <c r="C1629"/>
      <c r="D1629"/>
      <c r="E1629" s="3"/>
      <c r="F1629" s="3"/>
      <c r="G1629" s="3"/>
      <c r="H1629" s="3"/>
    </row>
    <row r="1630" spans="2:8" x14ac:dyDescent="0.25">
      <c r="B1630"/>
      <c r="C1630"/>
      <c r="D1630"/>
      <c r="E1630" s="3"/>
      <c r="F1630" s="3"/>
      <c r="G1630" s="3"/>
      <c r="H1630" s="3"/>
    </row>
    <row r="1631" spans="2:8" x14ac:dyDescent="0.25">
      <c r="B1631"/>
      <c r="C1631"/>
      <c r="D1631"/>
      <c r="E1631" s="3"/>
      <c r="F1631" s="3"/>
      <c r="G1631" s="3"/>
      <c r="H1631" s="3"/>
    </row>
    <row r="1632" spans="2:8" x14ac:dyDescent="0.25">
      <c r="B1632"/>
      <c r="C1632"/>
      <c r="D1632"/>
      <c r="E1632" s="3"/>
      <c r="F1632" s="3"/>
      <c r="G1632" s="3"/>
      <c r="H1632" s="3"/>
    </row>
    <row r="1633" spans="2:8" x14ac:dyDescent="0.25">
      <c r="B1633"/>
      <c r="C1633"/>
      <c r="D1633"/>
      <c r="E1633" s="3"/>
      <c r="F1633" s="3"/>
      <c r="G1633" s="3"/>
      <c r="H1633" s="3"/>
    </row>
    <row r="1634" spans="2:8" x14ac:dyDescent="0.25">
      <c r="B1634"/>
      <c r="C1634"/>
      <c r="D1634"/>
      <c r="E1634" s="3"/>
      <c r="F1634" s="3"/>
      <c r="G1634" s="3"/>
      <c r="H1634" s="3"/>
    </row>
    <row r="1635" spans="2:8" x14ac:dyDescent="0.25">
      <c r="B1635"/>
      <c r="C1635"/>
      <c r="D1635"/>
      <c r="E1635" s="3"/>
      <c r="F1635" s="3"/>
      <c r="G1635" s="3"/>
      <c r="H1635" s="3"/>
    </row>
    <row r="1636" spans="2:8" x14ac:dyDescent="0.25">
      <c r="B1636"/>
      <c r="C1636"/>
      <c r="D1636"/>
      <c r="E1636" s="3"/>
      <c r="F1636" s="3"/>
      <c r="G1636" s="3"/>
      <c r="H1636" s="3"/>
    </row>
    <row r="1637" spans="2:8" x14ac:dyDescent="0.25">
      <c r="B1637"/>
      <c r="C1637"/>
      <c r="D1637"/>
      <c r="E1637" s="3"/>
      <c r="F1637" s="3"/>
      <c r="G1637" s="3"/>
      <c r="H1637" s="3"/>
    </row>
    <row r="1638" spans="2:8" x14ac:dyDescent="0.25">
      <c r="B1638"/>
      <c r="C1638"/>
      <c r="D1638"/>
      <c r="E1638" s="3"/>
      <c r="F1638" s="3"/>
      <c r="G1638" s="3"/>
      <c r="H1638" s="3"/>
    </row>
    <row r="1639" spans="2:8" x14ac:dyDescent="0.25">
      <c r="B1639"/>
      <c r="C1639"/>
      <c r="D1639"/>
      <c r="E1639" s="3"/>
      <c r="F1639" s="3"/>
      <c r="G1639" s="3"/>
      <c r="H1639" s="3"/>
    </row>
    <row r="1640" spans="2:8" x14ac:dyDescent="0.25">
      <c r="B1640"/>
      <c r="C1640"/>
      <c r="D1640"/>
      <c r="E1640" s="3"/>
      <c r="F1640" s="3"/>
      <c r="G1640" s="3"/>
      <c r="H1640" s="3"/>
    </row>
    <row r="1641" spans="2:8" x14ac:dyDescent="0.25">
      <c r="B1641"/>
      <c r="C1641"/>
      <c r="D1641"/>
      <c r="E1641" s="3"/>
      <c r="F1641" s="3"/>
      <c r="G1641" s="3"/>
      <c r="H1641" s="3"/>
    </row>
    <row r="1642" spans="2:8" x14ac:dyDescent="0.25">
      <c r="B1642"/>
      <c r="C1642"/>
      <c r="D1642"/>
      <c r="E1642" s="3"/>
      <c r="F1642" s="3"/>
      <c r="G1642" s="3"/>
      <c r="H1642" s="3"/>
    </row>
    <row r="1643" spans="2:8" x14ac:dyDescent="0.25">
      <c r="B1643"/>
      <c r="C1643"/>
      <c r="D1643"/>
      <c r="E1643" s="3"/>
      <c r="F1643" s="3"/>
      <c r="G1643" s="3"/>
      <c r="H1643" s="3"/>
    </row>
    <row r="1644" spans="2:8" x14ac:dyDescent="0.25">
      <c r="B1644"/>
      <c r="C1644"/>
      <c r="D1644"/>
      <c r="E1644" s="3"/>
      <c r="F1644" s="3"/>
      <c r="G1644" s="3"/>
      <c r="H1644" s="3"/>
    </row>
    <row r="1645" spans="2:8" x14ac:dyDescent="0.25">
      <c r="B1645"/>
      <c r="C1645"/>
      <c r="D1645"/>
      <c r="E1645" s="3"/>
      <c r="F1645" s="3"/>
      <c r="G1645" s="3"/>
      <c r="H1645" s="3"/>
    </row>
    <row r="1646" spans="2:8" x14ac:dyDescent="0.25">
      <c r="B1646"/>
      <c r="C1646"/>
      <c r="D1646"/>
      <c r="E1646" s="3"/>
      <c r="F1646" s="3"/>
      <c r="G1646" s="3"/>
      <c r="H1646" s="3"/>
    </row>
    <row r="1647" spans="2:8" x14ac:dyDescent="0.25">
      <c r="B1647"/>
      <c r="C1647"/>
      <c r="D1647"/>
      <c r="E1647" s="3"/>
      <c r="F1647" s="3"/>
      <c r="G1647" s="3"/>
      <c r="H1647" s="3"/>
    </row>
    <row r="1648" spans="2:8" x14ac:dyDescent="0.25">
      <c r="B1648"/>
      <c r="C1648"/>
      <c r="D1648"/>
      <c r="E1648" s="3"/>
      <c r="F1648" s="3"/>
      <c r="G1648" s="3"/>
      <c r="H1648" s="3"/>
    </row>
    <row r="1649" spans="2:8" x14ac:dyDescent="0.25">
      <c r="B1649"/>
      <c r="C1649"/>
      <c r="D1649"/>
      <c r="E1649" s="3"/>
      <c r="F1649" s="3"/>
      <c r="G1649" s="3"/>
      <c r="H1649" s="3"/>
    </row>
    <row r="1650" spans="2:8" x14ac:dyDescent="0.25">
      <c r="B1650"/>
      <c r="C1650"/>
      <c r="D1650"/>
      <c r="E1650" s="3"/>
      <c r="F1650" s="3"/>
      <c r="G1650" s="3"/>
      <c r="H1650" s="3"/>
    </row>
    <row r="1651" spans="2:8" x14ac:dyDescent="0.25">
      <c r="B1651"/>
      <c r="C1651"/>
      <c r="D1651"/>
      <c r="E1651" s="3"/>
      <c r="F1651" s="3"/>
      <c r="G1651" s="3"/>
      <c r="H1651" s="3"/>
    </row>
    <row r="1652" spans="2:8" x14ac:dyDescent="0.25">
      <c r="B1652"/>
      <c r="C1652"/>
      <c r="D1652"/>
      <c r="E1652" s="3"/>
      <c r="F1652" s="3"/>
      <c r="G1652" s="3"/>
      <c r="H1652" s="3"/>
    </row>
    <row r="1653" spans="2:8" x14ac:dyDescent="0.25">
      <c r="B1653"/>
      <c r="C1653"/>
      <c r="D1653"/>
      <c r="E1653" s="3"/>
      <c r="F1653" s="3"/>
      <c r="G1653" s="3"/>
      <c r="H1653" s="3"/>
    </row>
    <row r="1654" spans="2:8" x14ac:dyDescent="0.25">
      <c r="B1654"/>
      <c r="C1654"/>
      <c r="D1654"/>
      <c r="E1654" s="3"/>
      <c r="F1654" s="3"/>
      <c r="G1654" s="3"/>
      <c r="H1654" s="3"/>
    </row>
    <row r="1655" spans="2:8" x14ac:dyDescent="0.25">
      <c r="B1655"/>
      <c r="C1655"/>
      <c r="D1655"/>
      <c r="E1655" s="3"/>
      <c r="F1655" s="3"/>
      <c r="G1655" s="3"/>
      <c r="H1655" s="3"/>
    </row>
    <row r="1656" spans="2:8" x14ac:dyDescent="0.25">
      <c r="B1656"/>
      <c r="C1656"/>
      <c r="D1656"/>
      <c r="E1656" s="3"/>
      <c r="F1656" s="3"/>
      <c r="G1656" s="3"/>
      <c r="H1656" s="3"/>
    </row>
    <row r="1657" spans="2:8" x14ac:dyDescent="0.25">
      <c r="B1657"/>
      <c r="C1657"/>
      <c r="D1657"/>
      <c r="E1657" s="3"/>
      <c r="F1657" s="3"/>
      <c r="G1657" s="3"/>
      <c r="H1657" s="3"/>
    </row>
    <row r="1658" spans="2:8" x14ac:dyDescent="0.25">
      <c r="B1658"/>
      <c r="C1658"/>
      <c r="D1658"/>
      <c r="E1658" s="3"/>
      <c r="F1658" s="3"/>
      <c r="G1658" s="3"/>
      <c r="H1658" s="3"/>
    </row>
    <row r="1659" spans="2:8" x14ac:dyDescent="0.25">
      <c r="B1659"/>
      <c r="C1659"/>
      <c r="D1659"/>
      <c r="E1659" s="3"/>
      <c r="F1659" s="3"/>
      <c r="G1659" s="3"/>
      <c r="H1659" s="3"/>
    </row>
    <row r="1660" spans="2:8" x14ac:dyDescent="0.25">
      <c r="B1660"/>
      <c r="C1660"/>
      <c r="D1660"/>
      <c r="E1660" s="3"/>
      <c r="F1660" s="3"/>
      <c r="G1660" s="3"/>
      <c r="H1660" s="3"/>
    </row>
    <row r="1661" spans="2:8" x14ac:dyDescent="0.25">
      <c r="B1661"/>
      <c r="C1661"/>
      <c r="D1661"/>
      <c r="E1661" s="3"/>
      <c r="F1661" s="3"/>
      <c r="G1661" s="3"/>
      <c r="H1661" s="3"/>
    </row>
    <row r="1662" spans="2:8" x14ac:dyDescent="0.25">
      <c r="B1662"/>
      <c r="C1662"/>
      <c r="D1662"/>
      <c r="E1662" s="3"/>
      <c r="F1662" s="3"/>
      <c r="G1662" s="3"/>
      <c r="H1662" s="3"/>
    </row>
    <row r="1663" spans="2:8" x14ac:dyDescent="0.25">
      <c r="B1663"/>
      <c r="C1663"/>
      <c r="D1663"/>
      <c r="E1663" s="3"/>
      <c r="F1663" s="3"/>
      <c r="G1663" s="3"/>
      <c r="H1663" s="3"/>
    </row>
    <row r="1664" spans="2:8" x14ac:dyDescent="0.25">
      <c r="B1664"/>
      <c r="C1664"/>
      <c r="D1664"/>
      <c r="E1664" s="3"/>
      <c r="F1664" s="3"/>
      <c r="G1664" s="3"/>
      <c r="H1664" s="3"/>
    </row>
    <row r="1665" spans="2:8" x14ac:dyDescent="0.25">
      <c r="B1665"/>
      <c r="C1665"/>
      <c r="D1665"/>
      <c r="E1665" s="3"/>
      <c r="F1665" s="3"/>
      <c r="G1665" s="3"/>
      <c r="H1665" s="3"/>
    </row>
    <row r="1666" spans="2:8" x14ac:dyDescent="0.25">
      <c r="B1666"/>
      <c r="C1666"/>
      <c r="D1666"/>
      <c r="E1666" s="3"/>
      <c r="F1666" s="3"/>
      <c r="G1666" s="3"/>
      <c r="H1666" s="3"/>
    </row>
    <row r="1667" spans="2:8" x14ac:dyDescent="0.25">
      <c r="B1667"/>
      <c r="C1667"/>
      <c r="D1667"/>
      <c r="E1667" s="3"/>
      <c r="F1667" s="3"/>
      <c r="G1667" s="3"/>
      <c r="H1667" s="3"/>
    </row>
    <row r="1668" spans="2:8" x14ac:dyDescent="0.25">
      <c r="B1668"/>
      <c r="C1668"/>
      <c r="D1668"/>
      <c r="E1668" s="3"/>
      <c r="F1668" s="3"/>
      <c r="G1668" s="3"/>
      <c r="H1668" s="3"/>
    </row>
    <row r="1669" spans="2:8" x14ac:dyDescent="0.25">
      <c r="B1669"/>
      <c r="C1669"/>
      <c r="D1669"/>
      <c r="E1669" s="3"/>
      <c r="F1669" s="3"/>
      <c r="G1669" s="3"/>
      <c r="H1669" s="3"/>
    </row>
    <row r="1670" spans="2:8" x14ac:dyDescent="0.25">
      <c r="B1670"/>
      <c r="C1670"/>
      <c r="D1670"/>
      <c r="E1670" s="3"/>
      <c r="F1670" s="3"/>
      <c r="G1670" s="3"/>
      <c r="H1670" s="3"/>
    </row>
    <row r="1671" spans="2:8" x14ac:dyDescent="0.25">
      <c r="B1671"/>
      <c r="C1671"/>
      <c r="D1671"/>
      <c r="E1671" s="3"/>
      <c r="F1671" s="3"/>
      <c r="G1671" s="3"/>
      <c r="H1671" s="3"/>
    </row>
    <row r="1672" spans="2:8" x14ac:dyDescent="0.25">
      <c r="B1672"/>
      <c r="C1672"/>
      <c r="D1672"/>
      <c r="E1672" s="3"/>
      <c r="F1672" s="3"/>
      <c r="G1672" s="3"/>
      <c r="H1672" s="3"/>
    </row>
    <row r="1673" spans="2:8" x14ac:dyDescent="0.25">
      <c r="B1673"/>
      <c r="C1673"/>
      <c r="D1673"/>
      <c r="E1673" s="3"/>
      <c r="F1673" s="3"/>
      <c r="G1673" s="3"/>
      <c r="H1673" s="3"/>
    </row>
    <row r="1674" spans="2:8" x14ac:dyDescent="0.25">
      <c r="B1674"/>
      <c r="C1674"/>
      <c r="D1674"/>
      <c r="E1674" s="3"/>
      <c r="F1674" s="3"/>
      <c r="G1674" s="3"/>
      <c r="H1674" s="3"/>
    </row>
    <row r="1675" spans="2:8" x14ac:dyDescent="0.25">
      <c r="B1675"/>
      <c r="C1675"/>
      <c r="D1675"/>
      <c r="E1675" s="3"/>
      <c r="F1675" s="3"/>
      <c r="G1675" s="3"/>
      <c r="H1675" s="3"/>
    </row>
    <row r="1676" spans="2:8" x14ac:dyDescent="0.25">
      <c r="B1676"/>
      <c r="C1676"/>
      <c r="D1676"/>
      <c r="E1676" s="3"/>
      <c r="F1676" s="3"/>
      <c r="G1676" s="3"/>
      <c r="H1676" s="3"/>
    </row>
    <row r="1677" spans="2:8" x14ac:dyDescent="0.25">
      <c r="B1677"/>
      <c r="C1677"/>
      <c r="D1677"/>
      <c r="E1677" s="3"/>
      <c r="F1677" s="3"/>
      <c r="G1677" s="3"/>
      <c r="H1677" s="3"/>
    </row>
    <row r="1678" spans="2:8" x14ac:dyDescent="0.25">
      <c r="B1678"/>
      <c r="C1678"/>
      <c r="D1678"/>
      <c r="E1678" s="3"/>
      <c r="F1678" s="3"/>
      <c r="G1678" s="3"/>
      <c r="H1678" s="3"/>
    </row>
    <row r="1679" spans="2:8" x14ac:dyDescent="0.25">
      <c r="B1679"/>
      <c r="C1679"/>
      <c r="D1679"/>
      <c r="E1679" s="3"/>
      <c r="F1679" s="3"/>
      <c r="G1679" s="3"/>
      <c r="H1679" s="3"/>
    </row>
    <row r="1680" spans="2:8" x14ac:dyDescent="0.25">
      <c r="B1680"/>
      <c r="C1680"/>
      <c r="D1680"/>
      <c r="E1680" s="3"/>
      <c r="F1680" s="3"/>
      <c r="G1680" s="3"/>
      <c r="H1680" s="3"/>
    </row>
    <row r="1681" spans="2:8" x14ac:dyDescent="0.25">
      <c r="B1681"/>
      <c r="C1681"/>
      <c r="D1681"/>
      <c r="E1681" s="3"/>
      <c r="F1681" s="3"/>
      <c r="G1681" s="3"/>
      <c r="H1681" s="3"/>
    </row>
    <row r="1682" spans="2:8" x14ac:dyDescent="0.25">
      <c r="B1682"/>
      <c r="C1682"/>
      <c r="D1682"/>
      <c r="E1682" s="3"/>
      <c r="F1682" s="3"/>
      <c r="G1682" s="3"/>
      <c r="H1682" s="3"/>
    </row>
    <row r="1683" spans="2:8" x14ac:dyDescent="0.25">
      <c r="B1683"/>
      <c r="C1683"/>
      <c r="D1683"/>
      <c r="E1683" s="3"/>
      <c r="F1683" s="3"/>
      <c r="G1683" s="3"/>
      <c r="H1683" s="3"/>
    </row>
    <row r="1684" spans="2:8" x14ac:dyDescent="0.25">
      <c r="B1684"/>
      <c r="C1684"/>
      <c r="D1684"/>
      <c r="E1684" s="3"/>
      <c r="F1684" s="3"/>
      <c r="G1684" s="3"/>
      <c r="H1684" s="3"/>
    </row>
    <row r="1685" spans="2:8" x14ac:dyDescent="0.25">
      <c r="B1685"/>
      <c r="C1685"/>
      <c r="D1685"/>
      <c r="E1685" s="3"/>
      <c r="F1685" s="3"/>
      <c r="G1685" s="3"/>
      <c r="H1685" s="3"/>
    </row>
    <row r="1686" spans="2:8" x14ac:dyDescent="0.25">
      <c r="B1686"/>
      <c r="C1686"/>
      <c r="D1686"/>
      <c r="E1686" s="3"/>
      <c r="F1686" s="3"/>
      <c r="G1686" s="3"/>
      <c r="H1686" s="3"/>
    </row>
    <row r="1687" spans="2:8" x14ac:dyDescent="0.25">
      <c r="B1687"/>
      <c r="C1687"/>
      <c r="D1687"/>
      <c r="E1687" s="3"/>
      <c r="F1687" s="3"/>
      <c r="G1687" s="3"/>
      <c r="H1687" s="3"/>
    </row>
    <row r="1688" spans="2:8" x14ac:dyDescent="0.25">
      <c r="B1688"/>
      <c r="C1688"/>
      <c r="D1688"/>
      <c r="E1688" s="3"/>
      <c r="F1688" s="3"/>
      <c r="G1688" s="3"/>
      <c r="H1688" s="3"/>
    </row>
    <row r="1689" spans="2:8" x14ac:dyDescent="0.25">
      <c r="B1689"/>
      <c r="C1689"/>
      <c r="D1689"/>
      <c r="E1689" s="3"/>
      <c r="F1689" s="3"/>
      <c r="G1689" s="3"/>
      <c r="H1689" s="3"/>
    </row>
    <row r="1690" spans="2:8" x14ac:dyDescent="0.25">
      <c r="B1690"/>
      <c r="C1690"/>
      <c r="D1690"/>
      <c r="E1690" s="3"/>
      <c r="F1690" s="3"/>
      <c r="G1690" s="3"/>
      <c r="H1690" s="3"/>
    </row>
    <row r="1691" spans="2:8" x14ac:dyDescent="0.25">
      <c r="B1691"/>
      <c r="C1691"/>
      <c r="D1691"/>
      <c r="E1691" s="3"/>
      <c r="F1691" s="3"/>
      <c r="G1691" s="3"/>
      <c r="H1691" s="3"/>
    </row>
    <row r="1692" spans="2:8" x14ac:dyDescent="0.25">
      <c r="B1692"/>
      <c r="C1692"/>
      <c r="D1692"/>
      <c r="E1692" s="3"/>
      <c r="F1692" s="3"/>
      <c r="G1692" s="3"/>
      <c r="H1692" s="3"/>
    </row>
    <row r="1693" spans="2:8" x14ac:dyDescent="0.25">
      <c r="B1693"/>
      <c r="C1693"/>
      <c r="D1693"/>
      <c r="E1693" s="3"/>
      <c r="F1693" s="3"/>
      <c r="G1693" s="3"/>
      <c r="H1693" s="3"/>
    </row>
    <row r="1694" spans="2:8" x14ac:dyDescent="0.25">
      <c r="B1694"/>
      <c r="C1694"/>
      <c r="D1694"/>
      <c r="E1694" s="3"/>
      <c r="F1694" s="3"/>
      <c r="G1694" s="3"/>
      <c r="H1694" s="3"/>
    </row>
    <row r="1695" spans="2:8" x14ac:dyDescent="0.25">
      <c r="B1695"/>
      <c r="C1695"/>
      <c r="D1695"/>
      <c r="E1695" s="3"/>
      <c r="F1695" s="3"/>
      <c r="G1695" s="3"/>
      <c r="H1695" s="3"/>
    </row>
    <row r="1696" spans="2:8" x14ac:dyDescent="0.25">
      <c r="B1696"/>
      <c r="C1696"/>
      <c r="D1696"/>
      <c r="E1696" s="3"/>
      <c r="F1696" s="3"/>
      <c r="G1696" s="3"/>
      <c r="H1696" s="3"/>
    </row>
    <row r="1697" spans="2:8" x14ac:dyDescent="0.25">
      <c r="B1697"/>
      <c r="C1697"/>
      <c r="D1697"/>
      <c r="E1697" s="3"/>
      <c r="F1697" s="3"/>
      <c r="G1697" s="3"/>
      <c r="H1697" s="3"/>
    </row>
    <row r="1698" spans="2:8" x14ac:dyDescent="0.25">
      <c r="B1698"/>
      <c r="C1698"/>
      <c r="D1698"/>
      <c r="E1698" s="3"/>
      <c r="F1698" s="3"/>
      <c r="G1698" s="3"/>
      <c r="H1698" s="3"/>
    </row>
    <row r="1699" spans="2:8" x14ac:dyDescent="0.25">
      <c r="B1699"/>
      <c r="C1699"/>
      <c r="D1699"/>
      <c r="E1699" s="3"/>
      <c r="F1699" s="3"/>
      <c r="G1699" s="3"/>
      <c r="H1699" s="3"/>
    </row>
    <row r="1700" spans="2:8" x14ac:dyDescent="0.25">
      <c r="B1700"/>
      <c r="C1700"/>
      <c r="D1700"/>
      <c r="E1700" s="3"/>
      <c r="F1700" s="3"/>
      <c r="G1700" s="3"/>
      <c r="H1700" s="3"/>
    </row>
    <row r="1701" spans="2:8" x14ac:dyDescent="0.25">
      <c r="B1701"/>
      <c r="C1701"/>
      <c r="D1701"/>
      <c r="E1701" s="3"/>
      <c r="F1701" s="3"/>
      <c r="G1701" s="3"/>
      <c r="H1701" s="3"/>
    </row>
    <row r="1702" spans="2:8" x14ac:dyDescent="0.25">
      <c r="B1702"/>
      <c r="C1702"/>
      <c r="D1702"/>
      <c r="E1702" s="3"/>
      <c r="F1702" s="3"/>
      <c r="G1702" s="3"/>
      <c r="H1702" s="3"/>
    </row>
    <row r="1703" spans="2:8" x14ac:dyDescent="0.25">
      <c r="B1703"/>
      <c r="C1703"/>
      <c r="D1703"/>
      <c r="E1703" s="3"/>
      <c r="F1703" s="3"/>
      <c r="G1703" s="3"/>
      <c r="H1703" s="3"/>
    </row>
    <row r="1704" spans="2:8" x14ac:dyDescent="0.25">
      <c r="B1704"/>
      <c r="C1704"/>
      <c r="D1704"/>
      <c r="E1704" s="3"/>
      <c r="F1704" s="3"/>
      <c r="G1704" s="3"/>
      <c r="H1704" s="3"/>
    </row>
    <row r="1705" spans="2:8" x14ac:dyDescent="0.25">
      <c r="B1705"/>
      <c r="C1705"/>
      <c r="D1705"/>
      <c r="E1705" s="3"/>
      <c r="F1705" s="3"/>
      <c r="G1705" s="3"/>
      <c r="H1705" s="3"/>
    </row>
    <row r="1706" spans="2:8" x14ac:dyDescent="0.25">
      <c r="B1706"/>
      <c r="C1706"/>
      <c r="D1706"/>
      <c r="E1706" s="3"/>
      <c r="F1706" s="3"/>
      <c r="G1706" s="3"/>
      <c r="H1706" s="3"/>
    </row>
    <row r="1707" spans="2:8" x14ac:dyDescent="0.25">
      <c r="B1707"/>
      <c r="C1707"/>
      <c r="D1707"/>
      <c r="E1707" s="3"/>
      <c r="F1707" s="3"/>
      <c r="G1707" s="3"/>
      <c r="H1707" s="3"/>
    </row>
    <row r="1708" spans="2:8" x14ac:dyDescent="0.25">
      <c r="B1708"/>
      <c r="C1708"/>
      <c r="D1708"/>
      <c r="E1708" s="3"/>
      <c r="F1708" s="3"/>
      <c r="G1708" s="3"/>
      <c r="H1708" s="3"/>
    </row>
    <row r="1709" spans="2:8" x14ac:dyDescent="0.25">
      <c r="B1709"/>
      <c r="C1709"/>
      <c r="D1709"/>
      <c r="E1709" s="3"/>
      <c r="F1709" s="3"/>
      <c r="G1709" s="3"/>
      <c r="H1709" s="3"/>
    </row>
    <row r="1710" spans="2:8" x14ac:dyDescent="0.25">
      <c r="B1710"/>
      <c r="C1710"/>
      <c r="D1710"/>
      <c r="E1710" s="3"/>
      <c r="F1710" s="3"/>
      <c r="G1710" s="3"/>
      <c r="H1710" s="3"/>
    </row>
    <row r="1711" spans="2:8" x14ac:dyDescent="0.25">
      <c r="B1711"/>
      <c r="C1711"/>
      <c r="D1711"/>
      <c r="E1711" s="3"/>
      <c r="F1711" s="3"/>
      <c r="G1711" s="3"/>
      <c r="H1711" s="3"/>
    </row>
    <row r="1712" spans="2:8" x14ac:dyDescent="0.25">
      <c r="B1712"/>
      <c r="C1712"/>
      <c r="D1712"/>
      <c r="E1712" s="3"/>
      <c r="F1712" s="3"/>
      <c r="G1712" s="3"/>
      <c r="H1712" s="3"/>
    </row>
    <row r="1713" spans="2:8" x14ac:dyDescent="0.25">
      <c r="B1713"/>
      <c r="C1713"/>
      <c r="D1713"/>
      <c r="E1713" s="3"/>
      <c r="F1713" s="3"/>
      <c r="G1713" s="3"/>
      <c r="H1713" s="3"/>
    </row>
    <row r="1714" spans="2:8" x14ac:dyDescent="0.25">
      <c r="B1714"/>
      <c r="C1714"/>
      <c r="D1714"/>
      <c r="E1714" s="3"/>
      <c r="F1714" s="3"/>
      <c r="G1714" s="3"/>
      <c r="H1714" s="3"/>
    </row>
    <row r="1715" spans="2:8" x14ac:dyDescent="0.25">
      <c r="B1715"/>
      <c r="C1715"/>
      <c r="D1715"/>
      <c r="E1715" s="3"/>
      <c r="F1715" s="3"/>
      <c r="G1715" s="3"/>
      <c r="H1715" s="3"/>
    </row>
    <row r="1716" spans="2:8" x14ac:dyDescent="0.25">
      <c r="B1716"/>
      <c r="C1716"/>
      <c r="D1716"/>
      <c r="E1716" s="3"/>
      <c r="F1716" s="3"/>
      <c r="G1716" s="3"/>
      <c r="H1716" s="3"/>
    </row>
    <row r="1717" spans="2:8" x14ac:dyDescent="0.25">
      <c r="B1717"/>
      <c r="C1717"/>
      <c r="D1717"/>
      <c r="E1717" s="3"/>
      <c r="F1717" s="3"/>
      <c r="G1717" s="3"/>
      <c r="H1717" s="3"/>
    </row>
    <row r="1718" spans="2:8" x14ac:dyDescent="0.25">
      <c r="B1718"/>
      <c r="C1718"/>
      <c r="D1718"/>
      <c r="E1718" s="3"/>
      <c r="F1718" s="3"/>
      <c r="G1718" s="3"/>
      <c r="H1718" s="3"/>
    </row>
    <row r="1719" spans="2:8" x14ac:dyDescent="0.25">
      <c r="B1719"/>
      <c r="C1719"/>
      <c r="D1719"/>
      <c r="E1719" s="3"/>
      <c r="F1719" s="3"/>
      <c r="G1719" s="3"/>
      <c r="H1719" s="3"/>
    </row>
    <row r="1720" spans="2:8" x14ac:dyDescent="0.25">
      <c r="B1720"/>
      <c r="C1720"/>
      <c r="D1720"/>
      <c r="E1720" s="3"/>
      <c r="F1720" s="3"/>
      <c r="G1720" s="3"/>
      <c r="H1720" s="3"/>
    </row>
    <row r="1721" spans="2:8" x14ac:dyDescent="0.25">
      <c r="B1721"/>
      <c r="C1721"/>
      <c r="D1721"/>
      <c r="E1721" s="3"/>
      <c r="F1721" s="3"/>
      <c r="G1721" s="3"/>
      <c r="H1721" s="3"/>
    </row>
    <row r="1722" spans="2:8" x14ac:dyDescent="0.25">
      <c r="B1722"/>
      <c r="C1722"/>
      <c r="D1722"/>
      <c r="E1722" s="3"/>
      <c r="F1722" s="3"/>
      <c r="G1722" s="3"/>
      <c r="H1722" s="3"/>
    </row>
    <row r="1723" spans="2:8" x14ac:dyDescent="0.25">
      <c r="B1723"/>
      <c r="C1723"/>
      <c r="D1723"/>
      <c r="E1723" s="3"/>
      <c r="F1723" s="3"/>
      <c r="G1723" s="3"/>
      <c r="H1723" s="3"/>
    </row>
    <row r="1724" spans="2:8" x14ac:dyDescent="0.25">
      <c r="B1724"/>
      <c r="C1724"/>
      <c r="D1724"/>
      <c r="E1724" s="3"/>
      <c r="F1724" s="3"/>
      <c r="G1724" s="3"/>
      <c r="H1724" s="3"/>
    </row>
    <row r="1725" spans="2:8" x14ac:dyDescent="0.25">
      <c r="B1725"/>
      <c r="C1725"/>
      <c r="D1725"/>
      <c r="E1725" s="3"/>
      <c r="F1725" s="3"/>
      <c r="G1725" s="3"/>
      <c r="H1725" s="3"/>
    </row>
    <row r="1726" spans="2:8" x14ac:dyDescent="0.25">
      <c r="B1726"/>
      <c r="C1726"/>
      <c r="D1726"/>
      <c r="E1726" s="3"/>
      <c r="F1726" s="3"/>
      <c r="G1726" s="3"/>
      <c r="H1726" s="3"/>
    </row>
    <row r="1727" spans="2:8" x14ac:dyDescent="0.25">
      <c r="B1727"/>
      <c r="C1727"/>
      <c r="D1727"/>
      <c r="E1727" s="3"/>
      <c r="F1727" s="3"/>
      <c r="G1727" s="3"/>
      <c r="H1727" s="3"/>
    </row>
    <row r="1728" spans="2:8" x14ac:dyDescent="0.25">
      <c r="B1728"/>
      <c r="C1728"/>
      <c r="D1728"/>
      <c r="E1728" s="3"/>
      <c r="F1728" s="3"/>
      <c r="G1728" s="3"/>
      <c r="H1728" s="3"/>
    </row>
    <row r="1729" spans="2:8" x14ac:dyDescent="0.25">
      <c r="B1729"/>
      <c r="C1729"/>
      <c r="D1729"/>
      <c r="E1729" s="3"/>
      <c r="F1729" s="3"/>
      <c r="G1729" s="3"/>
      <c r="H1729" s="3"/>
    </row>
    <row r="1730" spans="2:8" x14ac:dyDescent="0.25">
      <c r="B1730"/>
      <c r="C1730"/>
      <c r="D1730"/>
      <c r="E1730" s="3"/>
      <c r="F1730" s="3"/>
      <c r="G1730" s="3"/>
      <c r="H1730" s="3"/>
    </row>
    <row r="1731" spans="2:8" x14ac:dyDescent="0.25">
      <c r="B1731"/>
      <c r="C1731"/>
      <c r="D1731"/>
      <c r="E1731" s="3"/>
      <c r="F1731" s="3"/>
      <c r="G1731" s="3"/>
      <c r="H1731" s="3"/>
    </row>
    <row r="1732" spans="2:8" x14ac:dyDescent="0.25">
      <c r="B1732"/>
      <c r="C1732"/>
      <c r="D1732"/>
      <c r="E1732" s="3"/>
      <c r="F1732" s="3"/>
      <c r="G1732" s="3"/>
      <c r="H1732" s="3"/>
    </row>
    <row r="1733" spans="2:8" x14ac:dyDescent="0.25">
      <c r="B1733"/>
      <c r="C1733"/>
      <c r="D1733"/>
      <c r="E1733" s="3"/>
      <c r="F1733" s="3"/>
      <c r="G1733" s="3"/>
      <c r="H1733" s="3"/>
    </row>
    <row r="1734" spans="2:8" x14ac:dyDescent="0.25">
      <c r="B1734"/>
      <c r="C1734"/>
      <c r="D1734"/>
      <c r="E1734" s="3"/>
      <c r="F1734" s="3"/>
      <c r="G1734" s="3"/>
      <c r="H1734" s="3"/>
    </row>
    <row r="1735" spans="2:8" x14ac:dyDescent="0.25">
      <c r="B1735"/>
      <c r="C1735"/>
      <c r="D1735"/>
      <c r="E1735" s="3"/>
      <c r="F1735" s="3"/>
      <c r="G1735" s="3"/>
      <c r="H1735" s="3"/>
    </row>
    <row r="1736" spans="2:8" x14ac:dyDescent="0.25">
      <c r="B1736"/>
      <c r="C1736"/>
      <c r="D1736"/>
      <c r="E1736" s="3"/>
      <c r="F1736" s="3"/>
      <c r="G1736" s="3"/>
      <c r="H1736" s="3"/>
    </row>
    <row r="1737" spans="2:8" x14ac:dyDescent="0.25">
      <c r="B1737"/>
      <c r="C1737"/>
      <c r="D1737"/>
      <c r="E1737" s="3"/>
      <c r="F1737" s="3"/>
      <c r="G1737" s="3"/>
      <c r="H1737" s="3"/>
    </row>
    <row r="1738" spans="2:8" x14ac:dyDescent="0.25">
      <c r="B1738"/>
      <c r="C1738"/>
      <c r="D1738"/>
      <c r="E1738" s="3"/>
      <c r="F1738" s="3"/>
      <c r="G1738" s="3"/>
      <c r="H1738" s="3"/>
    </row>
    <row r="1739" spans="2:8" x14ac:dyDescent="0.25">
      <c r="B1739"/>
      <c r="C1739"/>
      <c r="D1739"/>
      <c r="E1739" s="3"/>
      <c r="F1739" s="3"/>
      <c r="G1739" s="3"/>
      <c r="H1739" s="3"/>
    </row>
    <row r="1740" spans="2:8" x14ac:dyDescent="0.25">
      <c r="B1740"/>
      <c r="C1740"/>
      <c r="D1740"/>
      <c r="E1740" s="3"/>
      <c r="F1740" s="3"/>
      <c r="G1740" s="3"/>
      <c r="H1740" s="3"/>
    </row>
    <row r="1741" spans="2:8" x14ac:dyDescent="0.25">
      <c r="B1741"/>
      <c r="C1741"/>
      <c r="D1741"/>
      <c r="E1741" s="3"/>
      <c r="F1741" s="3"/>
      <c r="G1741" s="3"/>
      <c r="H1741" s="3"/>
    </row>
    <row r="1742" spans="2:8" x14ac:dyDescent="0.25">
      <c r="B1742"/>
      <c r="C1742"/>
      <c r="D1742"/>
      <c r="E1742" s="3"/>
      <c r="F1742" s="3"/>
      <c r="G1742" s="3"/>
      <c r="H1742" s="3"/>
    </row>
    <row r="1743" spans="2:8" x14ac:dyDescent="0.25">
      <c r="B1743"/>
      <c r="C1743"/>
      <c r="D1743"/>
      <c r="E1743" s="3"/>
      <c r="F1743" s="3"/>
      <c r="G1743" s="3"/>
      <c r="H1743" s="3"/>
    </row>
    <row r="1744" spans="2:8" x14ac:dyDescent="0.25">
      <c r="B1744"/>
      <c r="C1744"/>
      <c r="D1744"/>
      <c r="E1744" s="3"/>
      <c r="F1744" s="3"/>
      <c r="G1744" s="3"/>
      <c r="H1744" s="3"/>
    </row>
    <row r="1745" spans="2:8" x14ac:dyDescent="0.25">
      <c r="B1745"/>
      <c r="C1745"/>
      <c r="D1745"/>
      <c r="E1745" s="3"/>
      <c r="F1745" s="3"/>
      <c r="G1745" s="3"/>
      <c r="H1745" s="3"/>
    </row>
    <row r="1746" spans="2:8" x14ac:dyDescent="0.25">
      <c r="B1746"/>
      <c r="C1746"/>
      <c r="D1746"/>
      <c r="E1746" s="3"/>
      <c r="F1746" s="3"/>
      <c r="G1746" s="3"/>
      <c r="H1746" s="3"/>
    </row>
    <row r="1747" spans="2:8" x14ac:dyDescent="0.25">
      <c r="B1747"/>
      <c r="C1747"/>
      <c r="D1747"/>
      <c r="E1747" s="3"/>
      <c r="F1747" s="3"/>
      <c r="G1747" s="3"/>
      <c r="H1747" s="3"/>
    </row>
    <row r="1748" spans="2:8" x14ac:dyDescent="0.25">
      <c r="B1748"/>
      <c r="C1748"/>
      <c r="D1748"/>
      <c r="E1748" s="3"/>
      <c r="F1748" s="3"/>
      <c r="G1748" s="3"/>
      <c r="H1748" s="3"/>
    </row>
    <row r="1749" spans="2:8" x14ac:dyDescent="0.25">
      <c r="B1749"/>
      <c r="C1749"/>
      <c r="D1749"/>
      <c r="E1749" s="3"/>
      <c r="F1749" s="3"/>
      <c r="G1749" s="3"/>
      <c r="H1749" s="3"/>
    </row>
    <row r="1750" spans="2:8" x14ac:dyDescent="0.25">
      <c r="B1750"/>
      <c r="C1750"/>
      <c r="D1750"/>
      <c r="E1750" s="3"/>
      <c r="F1750" s="3"/>
      <c r="G1750" s="3"/>
      <c r="H1750" s="3"/>
    </row>
    <row r="1751" spans="2:8" x14ac:dyDescent="0.25">
      <c r="B1751"/>
      <c r="C1751"/>
      <c r="D1751"/>
      <c r="E1751" s="3"/>
      <c r="F1751" s="3"/>
      <c r="G1751" s="3"/>
      <c r="H1751" s="3"/>
    </row>
    <row r="1752" spans="2:8" x14ac:dyDescent="0.25">
      <c r="B1752"/>
      <c r="C1752"/>
      <c r="D1752"/>
      <c r="E1752" s="3"/>
      <c r="F1752" s="3"/>
      <c r="G1752" s="3"/>
      <c r="H1752" s="3"/>
    </row>
    <row r="1753" spans="2:8" x14ac:dyDescent="0.25">
      <c r="B1753"/>
      <c r="C1753"/>
      <c r="D1753"/>
      <c r="E1753" s="3"/>
      <c r="F1753" s="3"/>
      <c r="G1753" s="3"/>
      <c r="H1753" s="3"/>
    </row>
    <row r="1754" spans="2:8" x14ac:dyDescent="0.25">
      <c r="B1754"/>
      <c r="C1754"/>
      <c r="D1754"/>
      <c r="E1754" s="3"/>
      <c r="F1754" s="3"/>
      <c r="G1754" s="3"/>
      <c r="H1754" s="3"/>
    </row>
    <row r="1755" spans="2:8" x14ac:dyDescent="0.25">
      <c r="B1755"/>
      <c r="C1755"/>
      <c r="D1755"/>
      <c r="E1755" s="3"/>
      <c r="F1755" s="3"/>
      <c r="G1755" s="3"/>
      <c r="H1755" s="3"/>
    </row>
    <row r="1756" spans="2:8" x14ac:dyDescent="0.25">
      <c r="B1756"/>
      <c r="C1756"/>
      <c r="D1756"/>
      <c r="E1756" s="3"/>
      <c r="F1756" s="3"/>
      <c r="G1756" s="3"/>
      <c r="H1756" s="3"/>
    </row>
    <row r="1757" spans="2:8" x14ac:dyDescent="0.25">
      <c r="B1757"/>
      <c r="C1757"/>
      <c r="D1757"/>
      <c r="E1757" s="3"/>
      <c r="F1757" s="3"/>
      <c r="G1757" s="3"/>
      <c r="H1757" s="3"/>
    </row>
    <row r="1758" spans="2:8" x14ac:dyDescent="0.25">
      <c r="B1758"/>
      <c r="C1758"/>
      <c r="D1758"/>
      <c r="E1758" s="3"/>
      <c r="F1758" s="3"/>
      <c r="G1758" s="3"/>
      <c r="H1758" s="3"/>
    </row>
    <row r="1759" spans="2:8" x14ac:dyDescent="0.25">
      <c r="B1759"/>
      <c r="C1759"/>
      <c r="D1759"/>
      <c r="E1759" s="3"/>
      <c r="F1759" s="3"/>
      <c r="G1759" s="3"/>
      <c r="H1759" s="3"/>
    </row>
    <row r="1760" spans="2:8" x14ac:dyDescent="0.25">
      <c r="B1760"/>
      <c r="C1760"/>
      <c r="D1760"/>
      <c r="E1760" s="3"/>
      <c r="F1760" s="3"/>
      <c r="G1760" s="3"/>
      <c r="H1760" s="3"/>
    </row>
    <row r="1761" spans="2:8" x14ac:dyDescent="0.25">
      <c r="B1761"/>
      <c r="C1761"/>
      <c r="D1761"/>
      <c r="E1761" s="3"/>
      <c r="F1761" s="3"/>
      <c r="G1761" s="3"/>
      <c r="H1761" s="3"/>
    </row>
    <row r="1762" spans="2:8" x14ac:dyDescent="0.25">
      <c r="B1762"/>
      <c r="C1762"/>
      <c r="D1762"/>
      <c r="E1762" s="3"/>
      <c r="F1762" s="3"/>
      <c r="G1762" s="3"/>
      <c r="H1762" s="3"/>
    </row>
    <row r="1763" spans="2:8" x14ac:dyDescent="0.25">
      <c r="B1763"/>
      <c r="C1763"/>
      <c r="D1763"/>
      <c r="E1763" s="3"/>
      <c r="F1763" s="3"/>
      <c r="G1763" s="3"/>
      <c r="H1763" s="3"/>
    </row>
    <row r="1764" spans="2:8" x14ac:dyDescent="0.25">
      <c r="B1764"/>
      <c r="C1764"/>
      <c r="D1764"/>
      <c r="E1764" s="3"/>
      <c r="F1764" s="3"/>
      <c r="G1764" s="3"/>
      <c r="H1764" s="3"/>
    </row>
    <row r="1765" spans="2:8" x14ac:dyDescent="0.25">
      <c r="B1765"/>
      <c r="C1765"/>
      <c r="D1765"/>
      <c r="E1765" s="3"/>
      <c r="F1765" s="3"/>
      <c r="G1765" s="3"/>
      <c r="H1765" s="3"/>
    </row>
    <row r="1766" spans="2:8" x14ac:dyDescent="0.25">
      <c r="B1766"/>
      <c r="C1766"/>
      <c r="D1766"/>
      <c r="E1766" s="3"/>
      <c r="F1766" s="3"/>
      <c r="G1766" s="3"/>
      <c r="H1766" s="3"/>
    </row>
    <row r="1767" spans="2:8" x14ac:dyDescent="0.25">
      <c r="B1767"/>
      <c r="C1767"/>
      <c r="D1767"/>
      <c r="E1767" s="3"/>
      <c r="F1767" s="3"/>
      <c r="G1767" s="3"/>
      <c r="H1767" s="3"/>
    </row>
    <row r="1768" spans="2:8" x14ac:dyDescent="0.25">
      <c r="B1768"/>
      <c r="C1768"/>
      <c r="D1768"/>
      <c r="E1768" s="3"/>
      <c r="F1768" s="3"/>
      <c r="G1768" s="3"/>
      <c r="H1768" s="3"/>
    </row>
    <row r="1769" spans="2:8" x14ac:dyDescent="0.25">
      <c r="B1769"/>
      <c r="C1769"/>
      <c r="D1769"/>
      <c r="E1769" s="3"/>
      <c r="F1769" s="3"/>
      <c r="G1769" s="3"/>
      <c r="H1769" s="3"/>
    </row>
    <row r="1770" spans="2:8" x14ac:dyDescent="0.25">
      <c r="B1770"/>
      <c r="C1770"/>
      <c r="D1770"/>
      <c r="E1770" s="3"/>
      <c r="F1770" s="3"/>
      <c r="G1770" s="3"/>
      <c r="H1770" s="3"/>
    </row>
    <row r="1771" spans="2:8" x14ac:dyDescent="0.25">
      <c r="B1771"/>
      <c r="C1771"/>
      <c r="D1771"/>
      <c r="E1771" s="3"/>
      <c r="F1771" s="3"/>
      <c r="G1771" s="3"/>
      <c r="H1771" s="3"/>
    </row>
    <row r="1772" spans="2:8" x14ac:dyDescent="0.25">
      <c r="B1772"/>
      <c r="C1772"/>
      <c r="D1772"/>
      <c r="E1772" s="3"/>
      <c r="F1772" s="3"/>
      <c r="G1772" s="3"/>
      <c r="H1772" s="3"/>
    </row>
    <row r="1773" spans="2:8" x14ac:dyDescent="0.25">
      <c r="B1773"/>
      <c r="C1773"/>
      <c r="D1773"/>
      <c r="E1773" s="3"/>
      <c r="F1773" s="3"/>
      <c r="G1773" s="3"/>
      <c r="H1773" s="3"/>
    </row>
    <row r="1774" spans="2:8" x14ac:dyDescent="0.25">
      <c r="B1774"/>
      <c r="C1774"/>
      <c r="D1774"/>
      <c r="E1774" s="3"/>
      <c r="F1774" s="3"/>
      <c r="G1774" s="3"/>
      <c r="H1774" s="3"/>
    </row>
    <row r="1775" spans="2:8" x14ac:dyDescent="0.25">
      <c r="B1775"/>
      <c r="C1775"/>
      <c r="D1775"/>
      <c r="E1775" s="3"/>
      <c r="F1775" s="3"/>
      <c r="G1775" s="3"/>
      <c r="H1775" s="3"/>
    </row>
    <row r="1776" spans="2:8" x14ac:dyDescent="0.25">
      <c r="B1776"/>
      <c r="C1776"/>
      <c r="D1776"/>
      <c r="E1776" s="3"/>
      <c r="F1776" s="3"/>
      <c r="G1776" s="3"/>
      <c r="H1776" s="3"/>
    </row>
    <row r="1777" spans="2:8" x14ac:dyDescent="0.25">
      <c r="B1777"/>
      <c r="C1777"/>
      <c r="D1777"/>
      <c r="E1777" s="3"/>
      <c r="F1777" s="3"/>
      <c r="G1777" s="3"/>
      <c r="H1777" s="3"/>
    </row>
    <row r="1778" spans="2:8" x14ac:dyDescent="0.25">
      <c r="B1778"/>
      <c r="C1778"/>
      <c r="D1778"/>
      <c r="E1778" s="3"/>
      <c r="F1778" s="3"/>
      <c r="G1778" s="3"/>
      <c r="H1778" s="3"/>
    </row>
    <row r="1779" spans="2:8" x14ac:dyDescent="0.25">
      <c r="B1779"/>
      <c r="C1779"/>
      <c r="D1779"/>
      <c r="E1779" s="3"/>
      <c r="F1779" s="3"/>
      <c r="G1779" s="3"/>
      <c r="H1779" s="3"/>
    </row>
    <row r="1780" spans="2:8" x14ac:dyDescent="0.25">
      <c r="B1780"/>
      <c r="C1780"/>
      <c r="D1780"/>
      <c r="E1780" s="3"/>
      <c r="F1780" s="3"/>
      <c r="G1780" s="3"/>
      <c r="H1780" s="3"/>
    </row>
    <row r="1781" spans="2:8" x14ac:dyDescent="0.25">
      <c r="B1781"/>
      <c r="C1781"/>
      <c r="D1781"/>
      <c r="E1781" s="3"/>
      <c r="F1781" s="3"/>
      <c r="G1781" s="3"/>
      <c r="H1781" s="3"/>
    </row>
    <row r="1782" spans="2:8" x14ac:dyDescent="0.25">
      <c r="B1782"/>
      <c r="C1782"/>
      <c r="D1782"/>
      <c r="E1782" s="3"/>
      <c r="F1782" s="3"/>
      <c r="G1782" s="3"/>
      <c r="H1782" s="3"/>
    </row>
    <row r="1783" spans="2:8" x14ac:dyDescent="0.25">
      <c r="B1783"/>
      <c r="C1783"/>
      <c r="D1783"/>
      <c r="E1783" s="3"/>
      <c r="F1783" s="3"/>
      <c r="G1783" s="3"/>
      <c r="H1783" s="3"/>
    </row>
    <row r="1784" spans="2:8" x14ac:dyDescent="0.25">
      <c r="B1784"/>
      <c r="C1784"/>
      <c r="D1784"/>
      <c r="E1784" s="3"/>
      <c r="F1784" s="3"/>
      <c r="G1784" s="3"/>
      <c r="H1784" s="3"/>
    </row>
    <row r="1785" spans="2:8" x14ac:dyDescent="0.25">
      <c r="B1785"/>
      <c r="C1785"/>
      <c r="D1785"/>
      <c r="E1785" s="3"/>
      <c r="F1785" s="3"/>
      <c r="G1785" s="3"/>
      <c r="H1785" s="3"/>
    </row>
    <row r="1786" spans="2:8" x14ac:dyDescent="0.25">
      <c r="B1786"/>
      <c r="C1786"/>
      <c r="D1786"/>
      <c r="E1786" s="3"/>
      <c r="F1786" s="3"/>
      <c r="G1786" s="3"/>
      <c r="H1786" s="3"/>
    </row>
    <row r="1787" spans="2:8" x14ac:dyDescent="0.25">
      <c r="B1787"/>
      <c r="C1787"/>
      <c r="D1787"/>
      <c r="E1787" s="3"/>
      <c r="F1787" s="3"/>
      <c r="G1787" s="3"/>
      <c r="H1787" s="3"/>
    </row>
    <row r="1788" spans="2:8" x14ac:dyDescent="0.25">
      <c r="B1788"/>
      <c r="C1788"/>
      <c r="D1788"/>
      <c r="E1788" s="3"/>
      <c r="F1788" s="3"/>
      <c r="G1788" s="3"/>
      <c r="H1788" s="3"/>
    </row>
    <row r="1789" spans="2:8" x14ac:dyDescent="0.25">
      <c r="B1789"/>
      <c r="C1789"/>
      <c r="D1789"/>
      <c r="E1789" s="3"/>
      <c r="F1789" s="3"/>
      <c r="G1789" s="3"/>
      <c r="H1789" s="3"/>
    </row>
    <row r="1790" spans="2:8" x14ac:dyDescent="0.25">
      <c r="B1790"/>
      <c r="C1790"/>
      <c r="D1790"/>
      <c r="E1790" s="3"/>
      <c r="F1790" s="3"/>
      <c r="G1790" s="3"/>
      <c r="H1790" s="3"/>
    </row>
    <row r="1791" spans="2:8" x14ac:dyDescent="0.25">
      <c r="B1791"/>
      <c r="C1791"/>
      <c r="D1791"/>
      <c r="E1791" s="3"/>
      <c r="F1791" s="3"/>
      <c r="G1791" s="3"/>
      <c r="H1791" s="3"/>
    </row>
    <row r="1792" spans="2:8" x14ac:dyDescent="0.25">
      <c r="B1792"/>
      <c r="C1792"/>
      <c r="D1792"/>
      <c r="E1792" s="3"/>
      <c r="F1792" s="3"/>
      <c r="G1792" s="3"/>
      <c r="H1792" s="3"/>
    </row>
    <row r="1793" spans="2:8" x14ac:dyDescent="0.25">
      <c r="B1793"/>
      <c r="C1793"/>
      <c r="D1793"/>
      <c r="E1793" s="3"/>
      <c r="F1793" s="3"/>
      <c r="G1793" s="3"/>
      <c r="H1793" s="3"/>
    </row>
    <row r="1794" spans="2:8" x14ac:dyDescent="0.25">
      <c r="B1794"/>
      <c r="C1794"/>
      <c r="D1794"/>
      <c r="E1794" s="3"/>
      <c r="F1794" s="3"/>
      <c r="G1794" s="3"/>
      <c r="H1794" s="3"/>
    </row>
    <row r="1795" spans="2:8" x14ac:dyDescent="0.25">
      <c r="B1795"/>
      <c r="C1795"/>
      <c r="D1795"/>
      <c r="E1795" s="3"/>
      <c r="F1795" s="3"/>
      <c r="G1795" s="3"/>
      <c r="H1795" s="3"/>
    </row>
    <row r="1796" spans="2:8" x14ac:dyDescent="0.25">
      <c r="B1796"/>
      <c r="C1796"/>
      <c r="D1796"/>
      <c r="E1796" s="3"/>
      <c r="F1796" s="3"/>
      <c r="G1796" s="3"/>
      <c r="H1796" s="3"/>
    </row>
    <row r="1797" spans="2:8" x14ac:dyDescent="0.25">
      <c r="B1797"/>
      <c r="C1797"/>
      <c r="D1797"/>
      <c r="E1797" s="3"/>
      <c r="F1797" s="3"/>
      <c r="G1797" s="3"/>
      <c r="H1797" s="3"/>
    </row>
    <row r="1798" spans="2:8" x14ac:dyDescent="0.25">
      <c r="B1798"/>
      <c r="C1798"/>
      <c r="D1798"/>
      <c r="E1798" s="3"/>
      <c r="F1798" s="3"/>
      <c r="G1798" s="3"/>
      <c r="H1798" s="3"/>
    </row>
    <row r="1799" spans="2:8" x14ac:dyDescent="0.25">
      <c r="B1799"/>
      <c r="C1799"/>
      <c r="D1799"/>
      <c r="E1799" s="3"/>
      <c r="F1799" s="3"/>
      <c r="G1799" s="3"/>
      <c r="H1799" s="3"/>
    </row>
    <row r="1800" spans="2:8" x14ac:dyDescent="0.25">
      <c r="B1800"/>
      <c r="C1800"/>
      <c r="D1800"/>
      <c r="E1800" s="3"/>
      <c r="F1800" s="3"/>
      <c r="G1800" s="3"/>
      <c r="H1800" s="3"/>
    </row>
    <row r="1801" spans="2:8" x14ac:dyDescent="0.25">
      <c r="B1801"/>
      <c r="C1801"/>
      <c r="D1801"/>
      <c r="E1801" s="3"/>
      <c r="F1801" s="3"/>
      <c r="G1801" s="3"/>
      <c r="H1801" s="3"/>
    </row>
    <row r="1802" spans="2:8" x14ac:dyDescent="0.25">
      <c r="B1802"/>
      <c r="C1802"/>
      <c r="D1802"/>
      <c r="E1802" s="3"/>
      <c r="F1802" s="3"/>
      <c r="G1802" s="3"/>
      <c r="H1802" s="3"/>
    </row>
    <row r="1803" spans="2:8" x14ac:dyDescent="0.25">
      <c r="B1803"/>
      <c r="C1803"/>
      <c r="D1803"/>
      <c r="E1803" s="3"/>
      <c r="F1803" s="3"/>
      <c r="G1803" s="3"/>
      <c r="H1803" s="3"/>
    </row>
    <row r="1804" spans="2:8" x14ac:dyDescent="0.25">
      <c r="B1804"/>
      <c r="C1804"/>
      <c r="D1804"/>
      <c r="E1804" s="3"/>
      <c r="F1804" s="3"/>
      <c r="G1804" s="3"/>
      <c r="H1804" s="3"/>
    </row>
    <row r="1805" spans="2:8" x14ac:dyDescent="0.25">
      <c r="B1805"/>
      <c r="C1805"/>
      <c r="D1805"/>
      <c r="E1805" s="3"/>
      <c r="F1805" s="3"/>
      <c r="G1805" s="3"/>
      <c r="H1805" s="3"/>
    </row>
    <row r="1806" spans="2:8" x14ac:dyDescent="0.25">
      <c r="B1806"/>
      <c r="C1806"/>
      <c r="D1806"/>
      <c r="E1806" s="3"/>
      <c r="F1806" s="3"/>
      <c r="G1806" s="3"/>
      <c r="H1806" s="3"/>
    </row>
    <row r="1807" spans="2:8" x14ac:dyDescent="0.25">
      <c r="B1807"/>
      <c r="C1807"/>
      <c r="D1807"/>
      <c r="E1807" s="3"/>
      <c r="F1807" s="3"/>
      <c r="G1807" s="3"/>
      <c r="H1807" s="3"/>
    </row>
    <row r="1808" spans="2:8" x14ac:dyDescent="0.25">
      <c r="B1808"/>
      <c r="C1808"/>
      <c r="D1808"/>
      <c r="E1808" s="3"/>
      <c r="F1808" s="3"/>
      <c r="G1808" s="3"/>
      <c r="H1808" s="3"/>
    </row>
    <row r="1809" spans="2:8" x14ac:dyDescent="0.25">
      <c r="B1809"/>
      <c r="C1809"/>
      <c r="D1809"/>
      <c r="E1809" s="3"/>
      <c r="F1809" s="3"/>
      <c r="G1809" s="3"/>
      <c r="H1809" s="3"/>
    </row>
    <row r="1810" spans="2:8" x14ac:dyDescent="0.25">
      <c r="B1810"/>
      <c r="C1810"/>
      <c r="D1810"/>
      <c r="E1810" s="3"/>
      <c r="F1810" s="3"/>
      <c r="G1810" s="3"/>
      <c r="H1810" s="3"/>
    </row>
    <row r="1811" spans="2:8" x14ac:dyDescent="0.25">
      <c r="B1811"/>
      <c r="C1811"/>
      <c r="D1811"/>
      <c r="E1811" s="3"/>
      <c r="F1811" s="3"/>
      <c r="G1811" s="3"/>
      <c r="H1811" s="3"/>
    </row>
    <row r="1812" spans="2:8" x14ac:dyDescent="0.25">
      <c r="B1812"/>
      <c r="C1812"/>
      <c r="D1812"/>
      <c r="E1812" s="3"/>
      <c r="F1812" s="3"/>
      <c r="G1812" s="3"/>
      <c r="H1812" s="3"/>
    </row>
    <row r="1813" spans="2:8" x14ac:dyDescent="0.25">
      <c r="B1813"/>
      <c r="C1813"/>
      <c r="D1813"/>
      <c r="E1813" s="3"/>
      <c r="F1813" s="3"/>
      <c r="G1813" s="3"/>
      <c r="H1813" s="3"/>
    </row>
    <row r="1814" spans="2:8" x14ac:dyDescent="0.25">
      <c r="B1814"/>
      <c r="C1814"/>
      <c r="D1814"/>
      <c r="E1814" s="3"/>
      <c r="F1814" s="3"/>
      <c r="G1814" s="3"/>
      <c r="H1814" s="3"/>
    </row>
    <row r="1815" spans="2:8" x14ac:dyDescent="0.25">
      <c r="B1815"/>
      <c r="C1815"/>
      <c r="D1815"/>
      <c r="E1815" s="3"/>
      <c r="F1815" s="3"/>
      <c r="G1815" s="3"/>
      <c r="H1815" s="3"/>
    </row>
    <row r="1816" spans="2:8" x14ac:dyDescent="0.25">
      <c r="B1816"/>
      <c r="C1816"/>
      <c r="D1816"/>
      <c r="E1816" s="3"/>
      <c r="F1816" s="3"/>
      <c r="G1816" s="3"/>
      <c r="H1816" s="3"/>
    </row>
    <row r="1817" spans="2:8" x14ac:dyDescent="0.25">
      <c r="B1817"/>
      <c r="C1817"/>
      <c r="D1817"/>
      <c r="E1817" s="3"/>
      <c r="F1817" s="3"/>
      <c r="G1817" s="3"/>
      <c r="H1817" s="3"/>
    </row>
    <row r="1818" spans="2:8" x14ac:dyDescent="0.25">
      <c r="B1818"/>
      <c r="C1818"/>
      <c r="D1818"/>
      <c r="E1818" s="3"/>
      <c r="F1818" s="3"/>
      <c r="G1818" s="3"/>
      <c r="H1818" s="3"/>
    </row>
    <row r="1819" spans="2:8" x14ac:dyDescent="0.25">
      <c r="B1819"/>
      <c r="C1819"/>
      <c r="D1819"/>
      <c r="E1819" s="3"/>
      <c r="F1819" s="3"/>
      <c r="G1819" s="3"/>
      <c r="H1819" s="3"/>
    </row>
    <row r="1820" spans="2:8" x14ac:dyDescent="0.25">
      <c r="B1820"/>
      <c r="C1820"/>
      <c r="D1820"/>
      <c r="E1820" s="3"/>
      <c r="F1820" s="3"/>
      <c r="G1820" s="3"/>
      <c r="H1820" s="3"/>
    </row>
    <row r="1821" spans="2:8" x14ac:dyDescent="0.25">
      <c r="B1821"/>
      <c r="C1821"/>
      <c r="D1821"/>
      <c r="E1821" s="3"/>
      <c r="F1821" s="3"/>
      <c r="G1821" s="3"/>
      <c r="H1821" s="3"/>
    </row>
    <row r="1822" spans="2:8" x14ac:dyDescent="0.25">
      <c r="B1822"/>
      <c r="C1822"/>
      <c r="D1822"/>
      <c r="E1822" s="3"/>
      <c r="F1822" s="3"/>
      <c r="G1822" s="3"/>
      <c r="H1822" s="3"/>
    </row>
    <row r="1823" spans="2:8" x14ac:dyDescent="0.25">
      <c r="B1823"/>
      <c r="C1823"/>
      <c r="D1823"/>
      <c r="E1823" s="3"/>
      <c r="F1823" s="3"/>
      <c r="G1823" s="3"/>
      <c r="H1823" s="3"/>
    </row>
    <row r="1824" spans="2:8" x14ac:dyDescent="0.25">
      <c r="B1824"/>
      <c r="C1824"/>
      <c r="D1824"/>
      <c r="E1824"/>
      <c r="F1824"/>
      <c r="G1824"/>
      <c r="H1824"/>
    </row>
    <row r="1825" spans="2:8" x14ac:dyDescent="0.25">
      <c r="B1825"/>
      <c r="C1825"/>
      <c r="D1825"/>
      <c r="E1825"/>
      <c r="F1825"/>
      <c r="G1825"/>
      <c r="H1825"/>
    </row>
    <row r="1826" spans="2:8" x14ac:dyDescent="0.25">
      <c r="B1826"/>
      <c r="C1826"/>
      <c r="D1826"/>
      <c r="E1826"/>
      <c r="F1826"/>
      <c r="G1826"/>
      <c r="H1826"/>
    </row>
    <row r="1827" spans="2:8" x14ac:dyDescent="0.25">
      <c r="B1827"/>
      <c r="C1827"/>
      <c r="D1827"/>
      <c r="E1827"/>
      <c r="F1827"/>
      <c r="G1827"/>
      <c r="H1827"/>
    </row>
    <row r="1828" spans="2:8" x14ac:dyDescent="0.25">
      <c r="B1828"/>
      <c r="C1828"/>
      <c r="D1828"/>
      <c r="E1828"/>
      <c r="F1828"/>
      <c r="G1828"/>
      <c r="H1828"/>
    </row>
    <row r="1829" spans="2:8" x14ac:dyDescent="0.25">
      <c r="B1829"/>
      <c r="C1829"/>
      <c r="D1829"/>
      <c r="E1829"/>
      <c r="F1829"/>
      <c r="G1829"/>
      <c r="H1829"/>
    </row>
    <row r="1830" spans="2:8" x14ac:dyDescent="0.25">
      <c r="B1830"/>
      <c r="C1830"/>
      <c r="D1830"/>
      <c r="E1830"/>
      <c r="F1830"/>
      <c r="G1830"/>
      <c r="H1830"/>
    </row>
    <row r="1831" spans="2:8" x14ac:dyDescent="0.25">
      <c r="B1831"/>
      <c r="C1831"/>
      <c r="D1831"/>
      <c r="E1831"/>
      <c r="F1831"/>
      <c r="G1831"/>
      <c r="H1831"/>
    </row>
    <row r="1832" spans="2:8" x14ac:dyDescent="0.25">
      <c r="B1832"/>
      <c r="C1832"/>
      <c r="D1832"/>
      <c r="E1832"/>
      <c r="F1832"/>
      <c r="G1832"/>
      <c r="H1832"/>
    </row>
    <row r="1833" spans="2:8" x14ac:dyDescent="0.25">
      <c r="B1833"/>
      <c r="C1833"/>
      <c r="D1833"/>
      <c r="E1833"/>
      <c r="F1833"/>
      <c r="G1833"/>
      <c r="H1833"/>
    </row>
    <row r="1834" spans="2:8" x14ac:dyDescent="0.25">
      <c r="B1834"/>
      <c r="C1834"/>
      <c r="D1834"/>
      <c r="E1834"/>
      <c r="F1834"/>
      <c r="G1834"/>
      <c r="H1834"/>
    </row>
    <row r="1835" spans="2:8" x14ac:dyDescent="0.25">
      <c r="B1835"/>
      <c r="C1835"/>
      <c r="D1835"/>
      <c r="E1835"/>
      <c r="F1835"/>
      <c r="G1835"/>
      <c r="H1835"/>
    </row>
    <row r="1836" spans="2:8" x14ac:dyDescent="0.25">
      <c r="B1836"/>
      <c r="C1836"/>
      <c r="D1836"/>
      <c r="E1836"/>
      <c r="F1836"/>
      <c r="G1836"/>
      <c r="H1836"/>
    </row>
    <row r="1837" spans="2:8" x14ac:dyDescent="0.25">
      <c r="B1837"/>
      <c r="C1837"/>
      <c r="D1837"/>
      <c r="E1837"/>
      <c r="F1837"/>
      <c r="G1837"/>
      <c r="H1837"/>
    </row>
    <row r="1838" spans="2:8" x14ac:dyDescent="0.25">
      <c r="B1838"/>
      <c r="C1838"/>
      <c r="D1838"/>
      <c r="E1838"/>
      <c r="F1838"/>
      <c r="G1838"/>
      <c r="H1838"/>
    </row>
    <row r="1839" spans="2:8" x14ac:dyDescent="0.25">
      <c r="B1839"/>
      <c r="C1839"/>
      <c r="D1839"/>
      <c r="E1839"/>
      <c r="F1839"/>
      <c r="G1839"/>
      <c r="H1839"/>
    </row>
    <row r="1840" spans="2:8" x14ac:dyDescent="0.25">
      <c r="B1840"/>
      <c r="C1840"/>
      <c r="D1840"/>
      <c r="E1840"/>
      <c r="F1840"/>
      <c r="G1840"/>
      <c r="H1840"/>
    </row>
    <row r="1841" spans="2:8" x14ac:dyDescent="0.25">
      <c r="B1841"/>
      <c r="C1841"/>
      <c r="D1841"/>
      <c r="E1841"/>
      <c r="F1841"/>
      <c r="G1841"/>
      <c r="H1841"/>
    </row>
    <row r="1842" spans="2:8" x14ac:dyDescent="0.25">
      <c r="B1842"/>
      <c r="C1842"/>
      <c r="D1842"/>
      <c r="E1842"/>
      <c r="F1842"/>
      <c r="G1842"/>
      <c r="H1842"/>
    </row>
    <row r="1843" spans="2:8" x14ac:dyDescent="0.25">
      <c r="B1843"/>
      <c r="C1843"/>
      <c r="D1843"/>
      <c r="E1843"/>
      <c r="F1843"/>
      <c r="G1843"/>
      <c r="H1843"/>
    </row>
    <row r="1844" spans="2:8" x14ac:dyDescent="0.25">
      <c r="B1844"/>
      <c r="C1844"/>
      <c r="D1844"/>
      <c r="E1844"/>
      <c r="F1844"/>
      <c r="G1844"/>
      <c r="H1844"/>
    </row>
    <row r="1845" spans="2:8" x14ac:dyDescent="0.25">
      <c r="B1845"/>
      <c r="C1845"/>
      <c r="D1845"/>
      <c r="E1845"/>
      <c r="F1845"/>
      <c r="G1845"/>
      <c r="H1845"/>
    </row>
    <row r="1846" spans="2:8" x14ac:dyDescent="0.25">
      <c r="B1846"/>
      <c r="C1846"/>
      <c r="D1846"/>
      <c r="E1846"/>
      <c r="F1846"/>
      <c r="G1846"/>
      <c r="H1846"/>
    </row>
    <row r="1847" spans="2:8" x14ac:dyDescent="0.25">
      <c r="B1847"/>
      <c r="C1847"/>
      <c r="D1847"/>
      <c r="E1847"/>
      <c r="F1847"/>
      <c r="G1847"/>
      <c r="H1847"/>
    </row>
    <row r="1848" spans="2:8" x14ac:dyDescent="0.25">
      <c r="B1848"/>
      <c r="C1848"/>
      <c r="D1848"/>
      <c r="E1848"/>
      <c r="F1848"/>
      <c r="G1848"/>
      <c r="H1848"/>
    </row>
    <row r="1849" spans="2:8" x14ac:dyDescent="0.25">
      <c r="B1849"/>
      <c r="C1849"/>
      <c r="D1849"/>
      <c r="E1849"/>
      <c r="F1849"/>
      <c r="G1849"/>
      <c r="H1849"/>
    </row>
    <row r="1850" spans="2:8" x14ac:dyDescent="0.25">
      <c r="B1850"/>
      <c r="C1850"/>
      <c r="D1850"/>
      <c r="E1850"/>
      <c r="F1850"/>
      <c r="G1850"/>
      <c r="H1850"/>
    </row>
    <row r="1851" spans="2:8" x14ac:dyDescent="0.25">
      <c r="B1851"/>
      <c r="C1851"/>
      <c r="D1851"/>
      <c r="E1851"/>
      <c r="F1851"/>
      <c r="G1851"/>
      <c r="H1851"/>
    </row>
    <row r="1852" spans="2:8" x14ac:dyDescent="0.25">
      <c r="B1852"/>
      <c r="C1852"/>
      <c r="D1852"/>
      <c r="E1852"/>
      <c r="F1852"/>
      <c r="G1852"/>
      <c r="H1852"/>
    </row>
    <row r="1853" spans="2:8" x14ac:dyDescent="0.25">
      <c r="B1853"/>
      <c r="C1853"/>
      <c r="D1853"/>
      <c r="E1853"/>
      <c r="F1853"/>
      <c r="G1853"/>
      <c r="H1853"/>
    </row>
    <row r="1854" spans="2:8" x14ac:dyDescent="0.25">
      <c r="B1854"/>
      <c r="C1854"/>
      <c r="D1854"/>
      <c r="E1854"/>
      <c r="F1854"/>
      <c r="G1854"/>
      <c r="H1854"/>
    </row>
    <row r="1855" spans="2:8" x14ac:dyDescent="0.25">
      <c r="B1855"/>
      <c r="C1855"/>
      <c r="D1855"/>
      <c r="E1855"/>
      <c r="F1855"/>
      <c r="G1855"/>
      <c r="H1855"/>
    </row>
    <row r="1856" spans="2:8" x14ac:dyDescent="0.25">
      <c r="B1856"/>
      <c r="C1856"/>
      <c r="D1856"/>
      <c r="E1856"/>
      <c r="F1856"/>
      <c r="G1856"/>
      <c r="H1856"/>
    </row>
    <row r="1857" spans="2:8" x14ac:dyDescent="0.25">
      <c r="B1857"/>
      <c r="C1857"/>
      <c r="D1857"/>
      <c r="E1857"/>
      <c r="F1857"/>
      <c r="G1857"/>
      <c r="H1857"/>
    </row>
    <row r="1858" spans="2:8" x14ac:dyDescent="0.25">
      <c r="B1858"/>
      <c r="C1858"/>
      <c r="D1858"/>
      <c r="E1858"/>
      <c r="F1858"/>
      <c r="G1858"/>
      <c r="H1858"/>
    </row>
    <row r="1859" spans="2:8" x14ac:dyDescent="0.25">
      <c r="B1859"/>
      <c r="C1859"/>
      <c r="D1859"/>
      <c r="E1859"/>
      <c r="F1859"/>
      <c r="G1859"/>
      <c r="H1859"/>
    </row>
    <row r="1860" spans="2:8" x14ac:dyDescent="0.25">
      <c r="B1860"/>
      <c r="C1860"/>
      <c r="D1860"/>
      <c r="E1860"/>
      <c r="F1860"/>
      <c r="G1860"/>
      <c r="H1860"/>
    </row>
    <row r="1861" spans="2:8" x14ac:dyDescent="0.25">
      <c r="B1861"/>
      <c r="C1861"/>
      <c r="D1861"/>
      <c r="E1861"/>
      <c r="F1861"/>
      <c r="G1861"/>
      <c r="H1861"/>
    </row>
    <row r="1862" spans="2:8" x14ac:dyDescent="0.25">
      <c r="B1862"/>
      <c r="C1862"/>
      <c r="D1862"/>
      <c r="E1862"/>
      <c r="F1862"/>
      <c r="G1862"/>
      <c r="H1862"/>
    </row>
    <row r="1863" spans="2:8" x14ac:dyDescent="0.25">
      <c r="B1863"/>
      <c r="C1863"/>
      <c r="D1863"/>
      <c r="E1863"/>
      <c r="F1863"/>
      <c r="G1863"/>
      <c r="H1863"/>
    </row>
    <row r="1864" spans="2:8" x14ac:dyDescent="0.25">
      <c r="B1864"/>
      <c r="C1864"/>
      <c r="D1864"/>
      <c r="E1864"/>
      <c r="F1864"/>
      <c r="G1864"/>
      <c r="H1864"/>
    </row>
    <row r="1865" spans="2:8" x14ac:dyDescent="0.25">
      <c r="B1865"/>
      <c r="C1865"/>
      <c r="D1865"/>
      <c r="E1865"/>
      <c r="F1865"/>
      <c r="G1865"/>
      <c r="H1865"/>
    </row>
    <row r="1866" spans="2:8" x14ac:dyDescent="0.25">
      <c r="B1866"/>
      <c r="C1866"/>
      <c r="D1866"/>
      <c r="E1866"/>
      <c r="F1866"/>
      <c r="G1866"/>
      <c r="H1866"/>
    </row>
    <row r="1867" spans="2:8" x14ac:dyDescent="0.25">
      <c r="B1867"/>
      <c r="C1867"/>
      <c r="D1867"/>
      <c r="E1867"/>
      <c r="F1867"/>
      <c r="G1867"/>
      <c r="H1867"/>
    </row>
    <row r="1868" spans="2:8" x14ac:dyDescent="0.25">
      <c r="B1868"/>
      <c r="C1868"/>
      <c r="D1868"/>
      <c r="E1868"/>
      <c r="F1868"/>
      <c r="G1868"/>
      <c r="H1868"/>
    </row>
    <row r="1869" spans="2:8" x14ac:dyDescent="0.25">
      <c r="B1869"/>
      <c r="C1869"/>
      <c r="D1869"/>
      <c r="E1869"/>
      <c r="F1869"/>
      <c r="G1869"/>
      <c r="H1869"/>
    </row>
    <row r="1870" spans="2:8" x14ac:dyDescent="0.25">
      <c r="B1870"/>
      <c r="C1870"/>
      <c r="D1870"/>
      <c r="E1870"/>
      <c r="F1870"/>
      <c r="G1870"/>
      <c r="H1870"/>
    </row>
    <row r="1871" spans="2:8" x14ac:dyDescent="0.25">
      <c r="B1871"/>
      <c r="C1871"/>
      <c r="D1871"/>
      <c r="E1871"/>
      <c r="F1871"/>
      <c r="G1871"/>
      <c r="H1871"/>
    </row>
    <row r="1872" spans="2:8" x14ac:dyDescent="0.25">
      <c r="B1872"/>
      <c r="C1872"/>
      <c r="D1872"/>
      <c r="E1872"/>
      <c r="F1872"/>
      <c r="G1872"/>
      <c r="H1872"/>
    </row>
    <row r="1873" spans="2:8" x14ac:dyDescent="0.25">
      <c r="B1873"/>
      <c r="C1873"/>
      <c r="D1873"/>
      <c r="E1873"/>
      <c r="F1873"/>
      <c r="G1873"/>
      <c r="H1873"/>
    </row>
    <row r="1874" spans="2:8" x14ac:dyDescent="0.25">
      <c r="B1874"/>
      <c r="C1874"/>
      <c r="D1874"/>
      <c r="E1874"/>
      <c r="F1874"/>
      <c r="G1874"/>
      <c r="H1874"/>
    </row>
    <row r="1875" spans="2:8" x14ac:dyDescent="0.25">
      <c r="B1875"/>
      <c r="C1875"/>
      <c r="D1875"/>
      <c r="E1875"/>
      <c r="F1875"/>
      <c r="G1875"/>
      <c r="H1875"/>
    </row>
    <row r="1876" spans="2:8" x14ac:dyDescent="0.25">
      <c r="B1876"/>
      <c r="C1876"/>
      <c r="D1876"/>
      <c r="E1876"/>
      <c r="F1876"/>
      <c r="G1876"/>
      <c r="H1876"/>
    </row>
    <row r="1877" spans="2:8" x14ac:dyDescent="0.25">
      <c r="B1877"/>
      <c r="C1877"/>
      <c r="D1877"/>
      <c r="E1877"/>
      <c r="F1877"/>
      <c r="G1877"/>
      <c r="H1877"/>
    </row>
    <row r="1878" spans="2:8" x14ac:dyDescent="0.25">
      <c r="B1878"/>
      <c r="C1878"/>
      <c r="D1878"/>
      <c r="E1878"/>
      <c r="F1878"/>
      <c r="G1878"/>
      <c r="H1878"/>
    </row>
    <row r="1879" spans="2:8" x14ac:dyDescent="0.25">
      <c r="B1879"/>
      <c r="C1879"/>
      <c r="D1879"/>
      <c r="E1879"/>
      <c r="F1879"/>
      <c r="G1879"/>
      <c r="H1879"/>
    </row>
    <row r="1880" spans="2:8" x14ac:dyDescent="0.25">
      <c r="B1880"/>
      <c r="C1880"/>
      <c r="D1880"/>
      <c r="E1880"/>
      <c r="F1880"/>
      <c r="G1880"/>
      <c r="H1880"/>
    </row>
    <row r="1881" spans="2:8" x14ac:dyDescent="0.25">
      <c r="B1881"/>
      <c r="C1881"/>
      <c r="D1881"/>
      <c r="E1881"/>
      <c r="F1881"/>
      <c r="G1881"/>
      <c r="H1881"/>
    </row>
    <row r="1882" spans="2:8" x14ac:dyDescent="0.25">
      <c r="B1882"/>
      <c r="C1882"/>
      <c r="D1882"/>
      <c r="E1882"/>
      <c r="F1882"/>
      <c r="G1882"/>
      <c r="H1882"/>
    </row>
    <row r="1883" spans="2:8" x14ac:dyDescent="0.25">
      <c r="B1883"/>
      <c r="C1883"/>
      <c r="D1883"/>
      <c r="E1883"/>
      <c r="F1883"/>
      <c r="G1883"/>
      <c r="H1883"/>
    </row>
    <row r="1884" spans="2:8" x14ac:dyDescent="0.25">
      <c r="B1884"/>
      <c r="C1884"/>
      <c r="D1884"/>
      <c r="E1884"/>
      <c r="F1884"/>
      <c r="G1884"/>
      <c r="H1884"/>
    </row>
    <row r="1885" spans="2:8" x14ac:dyDescent="0.25">
      <c r="B1885"/>
      <c r="C1885"/>
      <c r="D1885"/>
      <c r="E1885"/>
      <c r="F1885"/>
      <c r="G1885"/>
      <c r="H1885"/>
    </row>
    <row r="1886" spans="2:8" x14ac:dyDescent="0.25">
      <c r="B1886"/>
      <c r="C1886"/>
      <c r="D1886"/>
      <c r="E1886"/>
      <c r="F1886"/>
      <c r="G1886"/>
      <c r="H1886"/>
    </row>
    <row r="1887" spans="2:8" x14ac:dyDescent="0.25">
      <c r="B1887"/>
      <c r="C1887"/>
      <c r="D1887"/>
      <c r="E1887"/>
      <c r="F1887"/>
      <c r="G1887"/>
      <c r="H1887"/>
    </row>
    <row r="1888" spans="2:8" x14ac:dyDescent="0.25">
      <c r="B1888"/>
      <c r="C1888"/>
      <c r="D1888"/>
      <c r="E1888"/>
      <c r="F1888"/>
      <c r="G1888"/>
      <c r="H1888"/>
    </row>
    <row r="1889" spans="2:8" x14ac:dyDescent="0.25">
      <c r="B1889"/>
      <c r="C1889"/>
      <c r="D1889"/>
      <c r="E1889"/>
      <c r="F1889"/>
      <c r="G1889"/>
      <c r="H1889"/>
    </row>
    <row r="1890" spans="2:8" x14ac:dyDescent="0.25">
      <c r="B1890"/>
      <c r="C1890"/>
      <c r="D1890"/>
      <c r="E1890"/>
      <c r="F1890"/>
      <c r="G1890"/>
      <c r="H1890"/>
    </row>
    <row r="1891" spans="2:8" x14ac:dyDescent="0.25">
      <c r="B1891"/>
      <c r="C1891"/>
      <c r="D1891"/>
      <c r="E1891"/>
      <c r="F1891"/>
      <c r="G1891"/>
      <c r="H1891"/>
    </row>
    <row r="1892" spans="2:8" x14ac:dyDescent="0.25">
      <c r="B1892"/>
      <c r="C1892"/>
      <c r="D1892"/>
      <c r="E1892"/>
      <c r="F1892"/>
      <c r="G1892"/>
      <c r="H1892"/>
    </row>
    <row r="1893" spans="2:8" x14ac:dyDescent="0.25">
      <c r="B1893"/>
      <c r="C1893"/>
      <c r="D1893"/>
      <c r="E1893"/>
      <c r="F1893"/>
      <c r="G1893"/>
      <c r="H1893"/>
    </row>
    <row r="1894" spans="2:8" x14ac:dyDescent="0.25">
      <c r="B1894"/>
      <c r="C1894"/>
      <c r="D1894"/>
      <c r="E1894"/>
      <c r="F1894"/>
      <c r="G1894"/>
      <c r="H1894"/>
    </row>
    <row r="1895" spans="2:8" x14ac:dyDescent="0.25">
      <c r="B1895"/>
      <c r="C1895"/>
      <c r="D1895"/>
      <c r="E1895"/>
      <c r="F1895"/>
      <c r="G1895"/>
      <c r="H1895"/>
    </row>
    <row r="1896" spans="2:8" x14ac:dyDescent="0.25">
      <c r="B1896"/>
      <c r="C1896"/>
      <c r="D1896"/>
      <c r="E1896"/>
      <c r="F1896"/>
      <c r="G1896"/>
      <c r="H1896"/>
    </row>
    <row r="1897" spans="2:8" x14ac:dyDescent="0.25">
      <c r="B1897"/>
      <c r="C1897"/>
      <c r="D1897"/>
      <c r="E1897"/>
      <c r="F1897"/>
      <c r="G1897"/>
      <c r="H1897"/>
    </row>
    <row r="1898" spans="2:8" x14ac:dyDescent="0.25">
      <c r="B1898"/>
      <c r="C1898"/>
      <c r="D1898"/>
      <c r="E1898"/>
      <c r="F1898"/>
      <c r="G1898"/>
      <c r="H1898"/>
    </row>
    <row r="1899" spans="2:8" x14ac:dyDescent="0.25">
      <c r="B1899"/>
      <c r="C1899"/>
      <c r="D1899"/>
      <c r="E1899"/>
      <c r="F1899"/>
      <c r="G1899"/>
      <c r="H1899"/>
    </row>
    <row r="1900" spans="2:8" x14ac:dyDescent="0.25">
      <c r="B1900"/>
      <c r="C1900"/>
      <c r="D1900"/>
      <c r="E1900"/>
      <c r="F1900"/>
      <c r="G1900"/>
      <c r="H1900"/>
    </row>
    <row r="1901" spans="2:8" x14ac:dyDescent="0.25">
      <c r="B1901"/>
      <c r="C1901"/>
      <c r="D1901"/>
      <c r="E1901"/>
      <c r="F1901"/>
      <c r="G1901"/>
      <c r="H1901"/>
    </row>
    <row r="1902" spans="2:8" x14ac:dyDescent="0.25">
      <c r="B1902"/>
      <c r="C1902"/>
      <c r="D1902"/>
      <c r="E1902"/>
      <c r="F1902"/>
      <c r="G1902"/>
      <c r="H1902"/>
    </row>
    <row r="1903" spans="2:8" x14ac:dyDescent="0.25">
      <c r="B1903"/>
      <c r="C1903"/>
      <c r="D1903"/>
      <c r="E1903"/>
      <c r="F1903"/>
      <c r="G1903"/>
      <c r="H1903"/>
    </row>
    <row r="1904" spans="2:8" x14ac:dyDescent="0.25">
      <c r="B1904"/>
      <c r="C1904"/>
      <c r="D1904"/>
      <c r="E1904"/>
      <c r="F1904"/>
      <c r="G1904"/>
      <c r="H1904"/>
    </row>
    <row r="1905" spans="2:8" x14ac:dyDescent="0.25">
      <c r="B1905"/>
      <c r="C1905"/>
      <c r="D1905"/>
      <c r="E1905"/>
      <c r="F1905"/>
      <c r="G1905"/>
      <c r="H1905"/>
    </row>
    <row r="1906" spans="2:8" x14ac:dyDescent="0.25">
      <c r="B1906"/>
      <c r="C1906"/>
      <c r="D1906"/>
      <c r="E1906"/>
      <c r="F1906"/>
      <c r="G1906"/>
      <c r="H1906"/>
    </row>
    <row r="1907" spans="2:8" x14ac:dyDescent="0.25">
      <c r="B1907"/>
      <c r="C1907"/>
      <c r="D1907"/>
      <c r="E1907"/>
      <c r="F1907"/>
      <c r="G1907"/>
      <c r="H1907"/>
    </row>
    <row r="1908" spans="2:8" x14ac:dyDescent="0.25">
      <c r="B1908"/>
      <c r="C1908"/>
      <c r="D1908"/>
      <c r="E1908"/>
      <c r="F1908"/>
      <c r="G1908"/>
      <c r="H1908"/>
    </row>
    <row r="1909" spans="2:8" x14ac:dyDescent="0.25">
      <c r="B1909"/>
      <c r="C1909"/>
      <c r="D1909"/>
      <c r="E1909"/>
      <c r="F1909"/>
      <c r="G1909"/>
      <c r="H1909"/>
    </row>
    <row r="1910" spans="2:8" x14ac:dyDescent="0.25">
      <c r="B1910"/>
      <c r="C1910"/>
      <c r="D1910"/>
      <c r="E1910"/>
      <c r="F1910"/>
      <c r="G1910"/>
      <c r="H1910"/>
    </row>
    <row r="1911" spans="2:8" x14ac:dyDescent="0.25">
      <c r="B1911"/>
      <c r="C1911"/>
      <c r="D1911"/>
      <c r="E1911"/>
      <c r="F1911"/>
      <c r="G1911"/>
      <c r="H1911"/>
    </row>
    <row r="1912" spans="2:8" x14ac:dyDescent="0.25">
      <c r="B1912"/>
      <c r="C1912"/>
      <c r="D1912"/>
      <c r="E1912"/>
      <c r="F1912"/>
      <c r="G1912"/>
      <c r="H1912"/>
    </row>
    <row r="1913" spans="2:8" x14ac:dyDescent="0.25">
      <c r="B1913"/>
      <c r="C1913"/>
      <c r="D1913"/>
      <c r="E1913"/>
      <c r="F1913"/>
      <c r="G1913"/>
      <c r="H1913"/>
    </row>
    <row r="1914" spans="2:8" x14ac:dyDescent="0.25">
      <c r="B1914"/>
      <c r="C1914"/>
      <c r="D1914"/>
      <c r="E1914"/>
      <c r="F1914"/>
      <c r="G1914"/>
      <c r="H1914"/>
    </row>
    <row r="1915" spans="2:8" x14ac:dyDescent="0.25">
      <c r="B1915"/>
      <c r="C1915"/>
      <c r="D1915"/>
      <c r="E1915"/>
      <c r="F1915"/>
      <c r="G1915"/>
      <c r="H1915"/>
    </row>
    <row r="1916" spans="2:8" x14ac:dyDescent="0.25">
      <c r="B1916"/>
      <c r="C1916"/>
      <c r="D1916"/>
      <c r="E1916"/>
      <c r="F1916"/>
      <c r="G1916"/>
      <c r="H1916"/>
    </row>
    <row r="1917" spans="2:8" x14ac:dyDescent="0.25">
      <c r="B1917"/>
      <c r="C1917"/>
      <c r="D1917"/>
      <c r="E1917"/>
      <c r="F1917"/>
      <c r="G1917"/>
      <c r="H1917"/>
    </row>
    <row r="1918" spans="2:8" x14ac:dyDescent="0.25">
      <c r="B1918"/>
      <c r="C1918"/>
      <c r="D1918"/>
      <c r="E1918"/>
      <c r="F1918"/>
      <c r="G1918"/>
      <c r="H1918"/>
    </row>
    <row r="1919" spans="2:8" x14ac:dyDescent="0.25">
      <c r="B1919"/>
      <c r="C1919"/>
      <c r="D1919"/>
      <c r="E1919"/>
      <c r="F1919"/>
      <c r="G1919"/>
      <c r="H1919"/>
    </row>
    <row r="1920" spans="2:8" x14ac:dyDescent="0.25">
      <c r="B1920"/>
      <c r="C1920"/>
      <c r="D1920"/>
      <c r="E1920"/>
      <c r="F1920"/>
      <c r="G1920"/>
      <c r="H1920"/>
    </row>
    <row r="1921" spans="2:8" x14ac:dyDescent="0.25">
      <c r="B1921"/>
      <c r="C1921"/>
      <c r="D1921"/>
      <c r="E1921"/>
      <c r="F1921"/>
      <c r="G1921"/>
      <c r="H1921"/>
    </row>
    <row r="1922" spans="2:8" x14ac:dyDescent="0.25">
      <c r="B1922"/>
      <c r="C1922"/>
      <c r="D1922"/>
      <c r="E1922"/>
      <c r="F1922"/>
      <c r="G1922"/>
      <c r="H1922"/>
    </row>
    <row r="1923" spans="2:8" x14ac:dyDescent="0.25">
      <c r="B1923"/>
      <c r="C1923"/>
      <c r="D1923"/>
      <c r="E1923"/>
      <c r="F1923"/>
      <c r="G1923"/>
      <c r="H1923"/>
    </row>
    <row r="1924" spans="2:8" x14ac:dyDescent="0.25">
      <c r="B1924"/>
      <c r="C1924"/>
      <c r="D1924"/>
      <c r="E1924"/>
      <c r="F1924"/>
      <c r="G1924"/>
      <c r="H1924"/>
    </row>
    <row r="1925" spans="2:8" x14ac:dyDescent="0.25">
      <c r="B1925"/>
      <c r="C1925"/>
      <c r="D1925"/>
      <c r="E1925"/>
      <c r="F1925"/>
      <c r="G1925"/>
      <c r="H1925"/>
    </row>
    <row r="1926" spans="2:8" x14ac:dyDescent="0.25">
      <c r="B1926"/>
      <c r="C1926"/>
      <c r="D1926"/>
      <c r="E1926"/>
      <c r="F1926"/>
      <c r="G1926"/>
      <c r="H1926"/>
    </row>
    <row r="1927" spans="2:8" x14ac:dyDescent="0.25">
      <c r="B1927"/>
      <c r="C1927"/>
      <c r="D1927"/>
      <c r="E1927"/>
      <c r="F1927"/>
      <c r="G1927"/>
      <c r="H1927"/>
    </row>
    <row r="1928" spans="2:8" x14ac:dyDescent="0.25">
      <c r="B1928"/>
      <c r="C1928"/>
      <c r="D1928"/>
      <c r="E1928"/>
      <c r="F1928"/>
      <c r="G1928"/>
      <c r="H1928"/>
    </row>
    <row r="1929" spans="2:8" x14ac:dyDescent="0.25">
      <c r="B1929"/>
      <c r="C1929"/>
      <c r="D1929"/>
      <c r="E1929"/>
      <c r="F1929"/>
      <c r="G1929"/>
      <c r="H1929"/>
    </row>
    <row r="1930" spans="2:8" x14ac:dyDescent="0.25">
      <c r="B1930"/>
      <c r="C1930"/>
      <c r="D1930"/>
      <c r="E1930"/>
      <c r="F1930"/>
      <c r="G1930"/>
      <c r="H1930"/>
    </row>
    <row r="1931" spans="2:8" x14ac:dyDescent="0.25">
      <c r="B1931"/>
      <c r="C1931"/>
      <c r="D1931"/>
      <c r="E1931"/>
      <c r="F1931"/>
      <c r="G1931"/>
      <c r="H1931"/>
    </row>
    <row r="1932" spans="2:8" x14ac:dyDescent="0.25">
      <c r="B1932"/>
      <c r="C1932"/>
      <c r="D1932"/>
      <c r="E1932"/>
      <c r="F1932"/>
      <c r="G1932"/>
      <c r="H1932"/>
    </row>
    <row r="1933" spans="2:8" x14ac:dyDescent="0.25">
      <c r="B1933"/>
      <c r="C1933"/>
      <c r="D1933"/>
      <c r="E1933"/>
      <c r="F1933"/>
      <c r="G1933"/>
      <c r="H1933"/>
    </row>
    <row r="1934" spans="2:8" x14ac:dyDescent="0.25">
      <c r="B1934"/>
      <c r="C1934"/>
      <c r="D1934"/>
      <c r="E1934"/>
      <c r="F1934"/>
      <c r="G1934"/>
      <c r="H1934"/>
    </row>
    <row r="1935" spans="2:8" x14ac:dyDescent="0.25">
      <c r="B1935"/>
      <c r="C1935"/>
      <c r="D1935"/>
      <c r="E1935"/>
      <c r="F1935"/>
      <c r="G1935"/>
      <c r="H1935"/>
    </row>
    <row r="1936" spans="2:8" x14ac:dyDescent="0.25">
      <c r="B1936"/>
      <c r="C1936"/>
      <c r="D1936"/>
      <c r="E1936"/>
      <c r="F1936"/>
      <c r="G1936"/>
      <c r="H1936"/>
    </row>
    <row r="1937" spans="2:8" x14ac:dyDescent="0.25">
      <c r="B1937"/>
      <c r="C1937"/>
      <c r="D1937"/>
      <c r="E1937"/>
      <c r="F1937"/>
      <c r="G1937"/>
      <c r="H1937"/>
    </row>
    <row r="1938" spans="2:8" x14ac:dyDescent="0.25">
      <c r="B1938"/>
      <c r="C1938"/>
      <c r="D1938"/>
      <c r="E1938"/>
      <c r="F1938"/>
      <c r="G1938"/>
      <c r="H1938"/>
    </row>
    <row r="1939" spans="2:8" x14ac:dyDescent="0.25">
      <c r="B1939"/>
      <c r="C1939"/>
      <c r="D1939"/>
      <c r="E1939"/>
      <c r="F1939"/>
      <c r="G1939"/>
      <c r="H1939"/>
    </row>
    <row r="1940" spans="2:8" x14ac:dyDescent="0.25">
      <c r="B1940"/>
      <c r="C1940"/>
      <c r="D1940"/>
      <c r="E1940"/>
      <c r="F1940"/>
      <c r="G1940"/>
      <c r="H1940"/>
    </row>
    <row r="1941" spans="2:8" x14ac:dyDescent="0.25">
      <c r="B1941"/>
      <c r="C1941"/>
      <c r="D1941"/>
      <c r="E1941"/>
      <c r="F1941"/>
      <c r="G1941"/>
      <c r="H1941"/>
    </row>
    <row r="1942" spans="2:8" x14ac:dyDescent="0.25">
      <c r="B1942"/>
      <c r="C1942"/>
      <c r="D1942"/>
      <c r="E1942"/>
      <c r="F1942"/>
      <c r="G1942"/>
      <c r="H1942"/>
    </row>
    <row r="1943" spans="2:8" x14ac:dyDescent="0.25">
      <c r="B1943"/>
      <c r="C1943"/>
      <c r="D1943"/>
      <c r="E1943"/>
      <c r="F1943"/>
      <c r="G1943"/>
      <c r="H1943"/>
    </row>
    <row r="1944" spans="2:8" x14ac:dyDescent="0.25">
      <c r="B1944"/>
      <c r="C1944"/>
      <c r="D1944"/>
      <c r="E1944"/>
      <c r="F1944"/>
      <c r="G1944"/>
      <c r="H1944"/>
    </row>
    <row r="1945" spans="2:8" x14ac:dyDescent="0.25">
      <c r="B1945"/>
      <c r="C1945"/>
      <c r="D1945"/>
      <c r="E1945"/>
      <c r="F1945"/>
      <c r="G1945"/>
      <c r="H1945"/>
    </row>
    <row r="1946" spans="2:8" x14ac:dyDescent="0.25">
      <c r="B1946"/>
      <c r="C1946"/>
      <c r="D1946"/>
      <c r="E1946"/>
      <c r="F1946"/>
      <c r="G1946"/>
      <c r="H1946"/>
    </row>
    <row r="1947" spans="2:8" x14ac:dyDescent="0.25">
      <c r="B1947"/>
      <c r="C1947"/>
      <c r="D1947"/>
      <c r="E1947"/>
      <c r="F1947"/>
      <c r="G1947"/>
      <c r="H1947"/>
    </row>
    <row r="1948" spans="2:8" x14ac:dyDescent="0.25">
      <c r="B1948"/>
      <c r="C1948"/>
      <c r="D1948"/>
      <c r="E1948"/>
      <c r="F1948"/>
      <c r="G1948"/>
      <c r="H1948"/>
    </row>
    <row r="1949" spans="2:8" x14ac:dyDescent="0.25">
      <c r="B1949"/>
      <c r="C1949"/>
      <c r="D1949"/>
      <c r="E1949"/>
      <c r="F1949"/>
      <c r="G1949"/>
      <c r="H1949"/>
    </row>
    <row r="1950" spans="2:8" x14ac:dyDescent="0.25">
      <c r="B1950"/>
      <c r="C1950"/>
      <c r="D1950"/>
      <c r="E1950"/>
      <c r="F1950"/>
      <c r="G1950"/>
      <c r="H1950"/>
    </row>
    <row r="1951" spans="2:8" x14ac:dyDescent="0.25">
      <c r="B1951"/>
      <c r="C1951"/>
      <c r="D1951"/>
      <c r="E1951"/>
      <c r="F1951"/>
      <c r="G1951"/>
      <c r="H1951"/>
    </row>
    <row r="1952" spans="2:8" x14ac:dyDescent="0.25">
      <c r="B1952"/>
      <c r="C1952"/>
      <c r="D1952"/>
      <c r="E1952"/>
      <c r="F1952"/>
      <c r="G1952"/>
      <c r="H1952"/>
    </row>
    <row r="1953" spans="2:8" x14ac:dyDescent="0.25">
      <c r="B1953"/>
      <c r="C1953"/>
      <c r="D1953"/>
      <c r="E1953"/>
      <c r="F1953"/>
      <c r="G1953"/>
      <c r="H1953"/>
    </row>
    <row r="1954" spans="2:8" x14ac:dyDescent="0.25">
      <c r="B1954"/>
      <c r="C1954"/>
      <c r="D1954"/>
      <c r="E1954"/>
      <c r="F1954"/>
      <c r="G1954"/>
      <c r="H1954"/>
    </row>
    <row r="1955" spans="2:8" x14ac:dyDescent="0.25">
      <c r="B1955"/>
      <c r="C1955"/>
      <c r="D1955"/>
      <c r="E1955"/>
      <c r="F1955"/>
      <c r="G1955"/>
      <c r="H1955"/>
    </row>
    <row r="1956" spans="2:8" x14ac:dyDescent="0.25">
      <c r="B1956"/>
      <c r="C1956"/>
      <c r="D1956"/>
      <c r="E1956"/>
      <c r="F1956"/>
      <c r="G1956"/>
      <c r="H1956"/>
    </row>
    <row r="1957" spans="2:8" x14ac:dyDescent="0.25">
      <c r="B1957"/>
      <c r="C1957"/>
      <c r="D1957"/>
      <c r="E1957"/>
      <c r="F1957"/>
      <c r="G1957"/>
      <c r="H1957"/>
    </row>
    <row r="1958" spans="2:8" x14ac:dyDescent="0.25">
      <c r="B1958"/>
      <c r="C1958"/>
      <c r="D1958"/>
      <c r="E1958"/>
      <c r="F1958"/>
      <c r="G1958"/>
      <c r="H1958"/>
    </row>
    <row r="1959" spans="2:8" x14ac:dyDescent="0.25">
      <c r="B1959"/>
      <c r="C1959"/>
      <c r="D1959"/>
      <c r="E1959"/>
      <c r="F1959"/>
      <c r="G1959"/>
      <c r="H1959"/>
    </row>
    <row r="1960" spans="2:8" x14ac:dyDescent="0.25">
      <c r="B1960"/>
      <c r="C1960"/>
      <c r="D1960"/>
      <c r="E1960"/>
      <c r="F1960"/>
      <c r="G1960"/>
      <c r="H1960"/>
    </row>
    <row r="1961" spans="2:8" x14ac:dyDescent="0.25">
      <c r="B1961"/>
      <c r="C1961"/>
      <c r="D1961"/>
      <c r="E1961"/>
      <c r="F1961"/>
      <c r="G1961"/>
      <c r="H1961"/>
    </row>
    <row r="1962" spans="2:8" x14ac:dyDescent="0.25">
      <c r="B1962"/>
      <c r="C1962"/>
      <c r="D1962"/>
      <c r="E1962"/>
      <c r="F1962"/>
      <c r="G1962"/>
      <c r="H1962"/>
    </row>
    <row r="1963" spans="2:8" x14ac:dyDescent="0.25">
      <c r="B1963"/>
      <c r="C1963"/>
      <c r="D1963"/>
      <c r="E1963"/>
      <c r="F1963"/>
      <c r="G1963"/>
      <c r="H1963"/>
    </row>
    <row r="1964" spans="2:8" x14ac:dyDescent="0.25">
      <c r="B1964"/>
      <c r="C1964"/>
      <c r="D1964"/>
      <c r="E1964"/>
      <c r="F1964"/>
      <c r="G1964"/>
      <c r="H1964"/>
    </row>
    <row r="1965" spans="2:8" x14ac:dyDescent="0.25">
      <c r="B1965"/>
      <c r="C1965"/>
      <c r="D1965"/>
      <c r="E1965"/>
      <c r="F1965"/>
      <c r="G1965"/>
      <c r="H1965"/>
    </row>
    <row r="1966" spans="2:8" x14ac:dyDescent="0.25">
      <c r="B1966"/>
      <c r="C1966"/>
      <c r="D1966"/>
      <c r="E1966"/>
      <c r="F1966"/>
      <c r="G1966"/>
      <c r="H1966"/>
    </row>
    <row r="1967" spans="2:8" x14ac:dyDescent="0.25">
      <c r="B1967"/>
      <c r="C1967"/>
      <c r="D1967"/>
      <c r="E1967"/>
      <c r="F1967"/>
      <c r="G1967"/>
      <c r="H1967"/>
    </row>
    <row r="1968" spans="2:8" x14ac:dyDescent="0.25">
      <c r="B1968"/>
      <c r="C1968"/>
      <c r="D1968"/>
      <c r="E1968"/>
      <c r="F1968"/>
      <c r="G1968"/>
      <c r="H1968"/>
    </row>
    <row r="1969" spans="2:8" x14ac:dyDescent="0.25">
      <c r="B1969"/>
      <c r="C1969"/>
      <c r="D1969"/>
      <c r="E1969"/>
      <c r="F1969"/>
      <c r="G1969"/>
      <c r="H1969"/>
    </row>
    <row r="1970" spans="2:8" x14ac:dyDescent="0.25">
      <c r="B1970"/>
      <c r="C1970"/>
      <c r="D1970"/>
      <c r="E1970"/>
      <c r="F1970"/>
      <c r="G1970"/>
      <c r="H1970"/>
    </row>
    <row r="1971" spans="2:8" x14ac:dyDescent="0.25">
      <c r="B1971"/>
      <c r="C1971"/>
      <c r="D1971"/>
      <c r="E1971"/>
      <c r="F1971"/>
      <c r="G1971"/>
      <c r="H1971"/>
    </row>
    <row r="1972" spans="2:8" x14ac:dyDescent="0.25">
      <c r="B1972"/>
      <c r="C1972"/>
      <c r="D1972"/>
      <c r="E1972"/>
      <c r="F1972"/>
      <c r="G1972"/>
      <c r="H1972"/>
    </row>
    <row r="1973" spans="2:8" x14ac:dyDescent="0.25">
      <c r="B1973"/>
      <c r="C1973"/>
      <c r="D1973"/>
      <c r="E1973"/>
      <c r="F1973"/>
      <c r="G1973"/>
      <c r="H1973"/>
    </row>
    <row r="1974" spans="2:8" x14ac:dyDescent="0.25">
      <c r="B1974"/>
      <c r="C1974"/>
      <c r="D1974"/>
      <c r="E1974"/>
      <c r="F1974"/>
      <c r="G1974"/>
      <c r="H1974"/>
    </row>
    <row r="1975" spans="2:8" x14ac:dyDescent="0.25">
      <c r="B1975"/>
      <c r="C1975"/>
      <c r="D1975"/>
      <c r="E1975"/>
      <c r="F1975"/>
      <c r="G1975"/>
      <c r="H1975"/>
    </row>
    <row r="1976" spans="2:8" x14ac:dyDescent="0.25">
      <c r="B1976"/>
      <c r="C1976"/>
      <c r="D1976"/>
      <c r="E1976"/>
      <c r="F1976"/>
      <c r="G1976"/>
      <c r="H1976"/>
    </row>
    <row r="1977" spans="2:8" x14ac:dyDescent="0.25">
      <c r="B1977"/>
      <c r="C1977"/>
      <c r="D1977"/>
      <c r="E1977"/>
      <c r="F1977"/>
      <c r="G1977"/>
      <c r="H1977"/>
    </row>
    <row r="1978" spans="2:8" x14ac:dyDescent="0.25">
      <c r="B1978"/>
      <c r="C1978"/>
      <c r="D1978"/>
      <c r="E1978"/>
      <c r="F1978"/>
      <c r="G1978"/>
      <c r="H1978"/>
    </row>
    <row r="1979" spans="2:8" x14ac:dyDescent="0.25">
      <c r="B1979"/>
      <c r="C1979"/>
      <c r="D1979"/>
      <c r="E1979"/>
      <c r="F1979"/>
      <c r="G1979"/>
      <c r="H1979"/>
    </row>
    <row r="1980" spans="2:8" x14ac:dyDescent="0.25">
      <c r="B1980"/>
      <c r="C1980"/>
      <c r="D1980"/>
      <c r="E1980"/>
      <c r="F1980"/>
      <c r="G1980"/>
      <c r="H1980"/>
    </row>
    <row r="1981" spans="2:8" x14ac:dyDescent="0.25">
      <c r="B1981"/>
      <c r="C1981"/>
      <c r="D1981"/>
      <c r="E1981"/>
      <c r="F1981"/>
      <c r="G1981"/>
      <c r="H1981"/>
    </row>
    <row r="1982" spans="2:8" x14ac:dyDescent="0.25">
      <c r="B1982"/>
      <c r="C1982"/>
      <c r="D1982"/>
      <c r="E1982"/>
      <c r="F1982"/>
      <c r="G1982"/>
      <c r="H1982"/>
    </row>
    <row r="1983" spans="2:8" x14ac:dyDescent="0.25">
      <c r="B1983"/>
      <c r="C1983"/>
      <c r="D1983"/>
      <c r="E1983"/>
      <c r="F1983"/>
      <c r="G1983"/>
      <c r="H1983"/>
    </row>
    <row r="1984" spans="2:8" x14ac:dyDescent="0.25">
      <c r="B1984"/>
      <c r="C1984"/>
      <c r="D1984"/>
      <c r="E1984"/>
      <c r="F1984"/>
      <c r="G1984"/>
      <c r="H1984"/>
    </row>
    <row r="1985" spans="2:8" x14ac:dyDescent="0.25">
      <c r="B1985"/>
      <c r="C1985"/>
      <c r="D1985"/>
      <c r="E1985"/>
      <c r="F1985"/>
      <c r="G1985"/>
      <c r="H1985"/>
    </row>
    <row r="1986" spans="2:8" x14ac:dyDescent="0.25">
      <c r="B1986"/>
      <c r="C1986"/>
      <c r="D1986"/>
      <c r="E1986"/>
      <c r="F1986"/>
      <c r="G1986"/>
      <c r="H1986"/>
    </row>
    <row r="1987" spans="2:8" x14ac:dyDescent="0.25">
      <c r="B1987"/>
      <c r="C1987"/>
      <c r="D1987"/>
      <c r="E1987"/>
      <c r="F1987"/>
      <c r="G1987"/>
      <c r="H1987"/>
    </row>
    <row r="1988" spans="2:8" x14ac:dyDescent="0.25">
      <c r="B1988"/>
      <c r="C1988"/>
      <c r="D1988"/>
      <c r="E1988"/>
      <c r="F1988"/>
      <c r="G1988"/>
      <c r="H1988"/>
    </row>
    <row r="1989" spans="2:8" x14ac:dyDescent="0.25">
      <c r="B1989"/>
      <c r="C1989"/>
      <c r="D1989"/>
      <c r="E1989"/>
      <c r="F1989"/>
      <c r="G1989"/>
      <c r="H1989"/>
    </row>
    <row r="1990" spans="2:8" x14ac:dyDescent="0.25">
      <c r="B1990"/>
      <c r="C1990"/>
      <c r="D1990"/>
      <c r="E1990"/>
      <c r="F1990"/>
      <c r="G1990"/>
      <c r="H1990"/>
    </row>
    <row r="1991" spans="2:8" x14ac:dyDescent="0.25">
      <c r="B1991"/>
      <c r="C1991"/>
      <c r="D1991"/>
      <c r="E1991"/>
      <c r="F1991"/>
      <c r="G1991"/>
      <c r="H1991"/>
    </row>
    <row r="1992" spans="2:8" x14ac:dyDescent="0.25">
      <c r="B1992"/>
      <c r="C1992"/>
      <c r="D1992"/>
      <c r="E1992"/>
      <c r="F1992"/>
      <c r="G1992"/>
      <c r="H1992"/>
    </row>
    <row r="1993" spans="2:8" x14ac:dyDescent="0.25">
      <c r="B1993"/>
      <c r="C1993"/>
      <c r="D1993"/>
      <c r="E1993"/>
      <c r="F1993"/>
      <c r="G1993"/>
      <c r="H1993"/>
    </row>
    <row r="1994" spans="2:8" x14ac:dyDescent="0.25">
      <c r="B1994"/>
      <c r="C1994"/>
      <c r="D1994"/>
      <c r="E1994"/>
      <c r="F1994"/>
      <c r="G1994"/>
      <c r="H1994"/>
    </row>
    <row r="1995" spans="2:8" x14ac:dyDescent="0.25">
      <c r="B1995"/>
      <c r="C1995"/>
      <c r="D1995"/>
      <c r="E1995"/>
      <c r="F1995"/>
      <c r="G1995"/>
      <c r="H1995"/>
    </row>
    <row r="1996" spans="2:8" x14ac:dyDescent="0.25">
      <c r="B1996"/>
      <c r="C1996"/>
      <c r="D1996"/>
      <c r="E1996"/>
      <c r="F1996"/>
      <c r="G1996"/>
      <c r="H1996"/>
    </row>
    <row r="1997" spans="2:8" x14ac:dyDescent="0.25">
      <c r="B1997"/>
      <c r="C1997"/>
      <c r="D1997"/>
      <c r="E1997"/>
      <c r="F1997"/>
      <c r="G1997"/>
      <c r="H1997"/>
    </row>
    <row r="1998" spans="2:8" x14ac:dyDescent="0.25">
      <c r="B1998"/>
      <c r="C1998"/>
      <c r="D1998"/>
      <c r="E1998"/>
      <c r="F1998"/>
      <c r="G1998"/>
      <c r="H1998"/>
    </row>
    <row r="1999" spans="2:8" x14ac:dyDescent="0.25">
      <c r="B1999"/>
      <c r="C1999"/>
      <c r="D1999"/>
      <c r="E1999"/>
      <c r="F1999"/>
      <c r="G1999"/>
      <c r="H1999"/>
    </row>
  </sheetData>
  <mergeCells count="1">
    <mergeCell ref="B2:H7"/>
  </mergeCells>
  <phoneticPr fontId="9" type="noConversion"/>
  <pageMargins left="0.7" right="0.7" top="0.75" bottom="0.75" header="0.3" footer="0.3"/>
  <pageSetup orientation="portrait" verticalDpi="0"/>
  <extLst>
    <ext xmlns:x14="http://schemas.microsoft.com/office/spreadsheetml/2009/9/main" uri="{CCE6A557-97BC-4b89-ADB6-D9C93CAAB3DF}">
      <x14:dataValidations xmlns:xm="http://schemas.microsoft.com/office/excel/2006/main" count="1">
        <x14:dataValidation type="list" allowBlank="1" showInputMessage="1" showErrorMessage="1" xr:uid="{E6C1D23A-3407-46AB-AE64-45F989CE9F68}">
          <x14:formula1>
            <xm:f>Nodes!$B$11:$B$1048576</xm:f>
          </x14:formula1>
          <xm:sqref>B10:C1999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A13"/>
  <sheetViews>
    <sheetView zoomScale="115" zoomScaleNormal="115" workbookViewId="0">
      <selection activeCell="F15" sqref="F15"/>
    </sheetView>
  </sheetViews>
  <sheetFormatPr defaultRowHeight="15" x14ac:dyDescent="0.25"/>
  <cols>
    <col min="1" max="1" width="9.140625" style="27" customWidth="1"/>
    <col min="2" max="2" width="14.85546875" bestFit="1" customWidth="1"/>
    <col min="3" max="3" width="15" bestFit="1" customWidth="1"/>
    <col min="4" max="4" width="8.42578125" style="33"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3.140625" bestFit="1" customWidth="1"/>
    <col min="14" max="15" width="10.140625" bestFit="1" customWidth="1"/>
    <col min="16" max="18" width="9.140625" customWidth="1"/>
    <col min="19" max="19" width="78.7109375" style="25" bestFit="1" customWidth="1"/>
    <col min="20" max="20" width="9.140625" style="26" customWidth="1"/>
    <col min="21" max="209" width="9.140625" style="27" customWidth="1"/>
    <col min="210" max="233" width="9.140625" customWidth="1"/>
  </cols>
  <sheetData>
    <row r="1" spans="2:20" x14ac:dyDescent="0.25">
      <c r="B1" s="27"/>
      <c r="C1" s="27"/>
      <c r="D1" s="27"/>
      <c r="E1" s="27"/>
      <c r="F1" s="27"/>
      <c r="G1" s="27"/>
      <c r="H1" s="27"/>
      <c r="I1" s="27"/>
      <c r="J1" s="27"/>
      <c r="K1" s="27"/>
      <c r="L1" s="27"/>
      <c r="M1" s="27"/>
      <c r="N1" s="27"/>
      <c r="O1" s="27"/>
      <c r="P1" s="27"/>
      <c r="Q1" s="27"/>
      <c r="R1" s="27"/>
      <c r="S1" s="12"/>
    </row>
    <row r="2" spans="2:20" x14ac:dyDescent="0.25">
      <c r="B2" s="47" t="s">
        <v>61</v>
      </c>
      <c r="C2" s="40"/>
      <c r="D2" s="40"/>
      <c r="E2" s="40"/>
      <c r="F2" s="40"/>
      <c r="G2" s="40"/>
      <c r="H2" s="40"/>
      <c r="I2" s="40"/>
      <c r="J2" s="40"/>
      <c r="K2" s="40"/>
      <c r="L2" s="40"/>
      <c r="M2" s="40"/>
      <c r="N2" s="40"/>
      <c r="O2" s="40"/>
      <c r="P2" s="40"/>
      <c r="Q2" s="40"/>
      <c r="R2" s="40"/>
      <c r="S2" s="13"/>
    </row>
    <row r="3" spans="2:20" x14ac:dyDescent="0.25">
      <c r="B3" s="40"/>
      <c r="C3" s="40"/>
      <c r="D3" s="40"/>
      <c r="E3" s="40"/>
      <c r="F3" s="40"/>
      <c r="G3" s="40"/>
      <c r="H3" s="40"/>
      <c r="I3" s="40"/>
      <c r="J3" s="40"/>
      <c r="K3" s="40"/>
      <c r="L3" s="40"/>
      <c r="M3" s="40"/>
      <c r="N3" s="40"/>
      <c r="O3" s="40"/>
      <c r="P3" s="40"/>
      <c r="Q3" s="40"/>
      <c r="R3" s="40"/>
      <c r="S3" s="13"/>
    </row>
    <row r="4" spans="2:20" x14ac:dyDescent="0.25">
      <c r="B4" s="40"/>
      <c r="C4" s="40"/>
      <c r="D4" s="40"/>
      <c r="E4" s="40"/>
      <c r="F4" s="40"/>
      <c r="G4" s="40"/>
      <c r="H4" s="40"/>
      <c r="I4" s="40"/>
      <c r="J4" s="40"/>
      <c r="K4" s="40"/>
      <c r="L4" s="40"/>
      <c r="M4" s="40"/>
      <c r="N4" s="40"/>
      <c r="O4" s="40"/>
      <c r="P4" s="40"/>
      <c r="Q4" s="40"/>
      <c r="R4" s="40"/>
      <c r="S4" s="13"/>
    </row>
    <row r="5" spans="2:20" x14ac:dyDescent="0.25">
      <c r="B5" s="40"/>
      <c r="C5" s="40"/>
      <c r="D5" s="40"/>
      <c r="E5" s="40"/>
      <c r="F5" s="40"/>
      <c r="G5" s="40"/>
      <c r="H5" s="40"/>
      <c r="I5" s="40"/>
      <c r="J5" s="40"/>
      <c r="K5" s="40"/>
      <c r="L5" s="40"/>
      <c r="M5" s="40"/>
      <c r="N5" s="40"/>
      <c r="O5" s="40"/>
      <c r="P5" s="40"/>
      <c r="Q5" s="40"/>
      <c r="R5" s="40"/>
      <c r="S5" s="13"/>
    </row>
    <row r="6" spans="2:20" x14ac:dyDescent="0.25">
      <c r="B6" s="40"/>
      <c r="C6" s="40"/>
      <c r="D6" s="40"/>
      <c r="E6" s="40"/>
      <c r="F6" s="40"/>
      <c r="G6" s="40"/>
      <c r="H6" s="40"/>
      <c r="I6" s="40"/>
      <c r="J6" s="40"/>
      <c r="K6" s="40"/>
      <c r="L6" s="40"/>
      <c r="M6" s="40"/>
      <c r="N6" s="40"/>
      <c r="O6" s="40"/>
      <c r="P6" s="40"/>
      <c r="Q6" s="40"/>
      <c r="R6" s="40"/>
      <c r="S6" s="13"/>
    </row>
    <row r="7" spans="2:20" x14ac:dyDescent="0.25">
      <c r="B7" s="40"/>
      <c r="C7" s="40"/>
      <c r="D7" s="40"/>
      <c r="E7" s="40"/>
      <c r="F7" s="40"/>
      <c r="G7" s="40"/>
      <c r="H7" s="40"/>
      <c r="I7" s="40"/>
      <c r="J7" s="40"/>
      <c r="K7" s="40"/>
      <c r="L7" s="40"/>
      <c r="M7" s="40"/>
      <c r="N7" s="40"/>
      <c r="O7" s="40"/>
      <c r="P7" s="40"/>
      <c r="Q7" s="40"/>
      <c r="R7" s="40"/>
      <c r="S7" s="18"/>
    </row>
    <row r="8" spans="2:20" x14ac:dyDescent="0.25">
      <c r="B8" s="40"/>
      <c r="C8" s="40"/>
      <c r="D8" s="40"/>
      <c r="E8" s="40"/>
      <c r="F8" s="40"/>
      <c r="G8" s="40"/>
      <c r="H8" s="40"/>
      <c r="I8" s="40"/>
      <c r="J8" s="40"/>
      <c r="K8" s="40"/>
      <c r="L8" s="40"/>
      <c r="M8" s="40"/>
      <c r="N8" s="40"/>
      <c r="O8" s="40"/>
      <c r="P8" s="40"/>
      <c r="Q8" s="40"/>
      <c r="R8" s="40"/>
      <c r="S8" s="13"/>
    </row>
    <row r="9" spans="2:20" x14ac:dyDescent="0.25">
      <c r="B9" s="40"/>
      <c r="C9" s="40"/>
      <c r="D9" s="40"/>
      <c r="E9" s="40"/>
      <c r="F9" s="40"/>
      <c r="G9" s="40"/>
      <c r="H9" s="40"/>
      <c r="I9" s="40"/>
      <c r="J9" s="40"/>
      <c r="K9" s="40"/>
      <c r="L9" s="40"/>
      <c r="M9" s="40"/>
      <c r="N9" s="40"/>
      <c r="O9" s="40"/>
      <c r="P9" s="40"/>
      <c r="Q9" s="40"/>
      <c r="R9" s="40"/>
      <c r="S9" s="13"/>
    </row>
    <row r="10" spans="2:20" x14ac:dyDescent="0.25">
      <c r="B10" s="27"/>
      <c r="C10" s="27"/>
      <c r="D10" s="27"/>
      <c r="E10" s="27"/>
      <c r="F10" s="27"/>
      <c r="G10" s="27"/>
      <c r="H10" s="27"/>
      <c r="I10" s="27"/>
      <c r="J10" s="27"/>
      <c r="K10" s="27"/>
      <c r="L10" s="27"/>
      <c r="M10" s="27"/>
      <c r="N10" s="27"/>
      <c r="O10" s="27"/>
      <c r="P10" s="27"/>
      <c r="Q10" s="27"/>
      <c r="R10" s="27"/>
      <c r="S10" s="12"/>
      <c r="T10" s="26" t="s">
        <v>62</v>
      </c>
    </row>
    <row r="11" spans="2:20" ht="30" customHeight="1" x14ac:dyDescent="0.25">
      <c r="B11" s="11"/>
      <c r="C11" s="11"/>
      <c r="D11" s="11"/>
      <c r="E11" s="28" t="s">
        <v>63</v>
      </c>
      <c r="F11" s="46" t="s">
        <v>64</v>
      </c>
      <c r="G11" s="40"/>
      <c r="H11" s="40"/>
      <c r="I11" s="28"/>
      <c r="J11" s="28"/>
      <c r="K11" s="28"/>
      <c r="L11" s="11"/>
      <c r="M11" s="11"/>
      <c r="N11" s="11"/>
      <c r="O11" s="11"/>
      <c r="P11" s="46" t="s">
        <v>65</v>
      </c>
      <c r="Q11" s="40"/>
      <c r="R11" s="40"/>
      <c r="S11" s="14"/>
    </row>
    <row r="12" spans="2:20" ht="30" customHeight="1" x14ac:dyDescent="0.25">
      <c r="B12" s="15" t="s">
        <v>66</v>
      </c>
      <c r="C12" s="15" t="s">
        <v>67</v>
      </c>
      <c r="D12" s="31" t="s">
        <v>1</v>
      </c>
      <c r="E12" s="16" t="s">
        <v>68</v>
      </c>
      <c r="F12" s="16" t="s">
        <v>17</v>
      </c>
      <c r="G12" s="16" t="s">
        <v>18</v>
      </c>
      <c r="H12" s="16" t="s">
        <v>19</v>
      </c>
      <c r="I12" s="16" t="s">
        <v>69</v>
      </c>
      <c r="J12" s="16" t="s">
        <v>70</v>
      </c>
      <c r="K12" s="16" t="s">
        <v>71</v>
      </c>
      <c r="L12" s="16" t="s">
        <v>72</v>
      </c>
      <c r="M12" s="16" t="s">
        <v>73</v>
      </c>
      <c r="N12" s="16" t="s">
        <v>74</v>
      </c>
      <c r="O12" s="16" t="s">
        <v>75</v>
      </c>
      <c r="P12" s="16" t="s">
        <v>76</v>
      </c>
      <c r="Q12" s="16" t="s">
        <v>77</v>
      </c>
      <c r="R12" s="16" t="s">
        <v>78</v>
      </c>
      <c r="S12" s="17" t="s">
        <v>79</v>
      </c>
      <c r="T12" s="26" t="s">
        <v>80</v>
      </c>
    </row>
    <row r="13" spans="2:20" x14ac:dyDescent="0.25">
      <c r="B13" t="s">
        <v>81</v>
      </c>
      <c r="C13" t="s">
        <v>82</v>
      </c>
      <c r="D13" s="33" t="s">
        <v>8</v>
      </c>
      <c r="F13">
        <v>0.99</v>
      </c>
      <c r="G13">
        <v>0</v>
      </c>
      <c r="H13">
        <v>1.2999999999999999E-3</v>
      </c>
      <c r="I13" t="s">
        <v>83</v>
      </c>
      <c r="J13">
        <v>4.1300000000000003E-2</v>
      </c>
      <c r="K13">
        <v>0.4118</v>
      </c>
      <c r="L13">
        <v>50</v>
      </c>
      <c r="P13">
        <v>0.5907</v>
      </c>
      <c r="Q13">
        <v>-2.1244999999999998</v>
      </c>
      <c r="R13">
        <v>15.9345</v>
      </c>
      <c r="S13" s="35" t="s">
        <v>84</v>
      </c>
    </row>
  </sheetData>
  <mergeCells count="3">
    <mergeCell ref="F11:H11"/>
    <mergeCell ref="B2:R9"/>
    <mergeCell ref="P11:R11"/>
  </mergeCells>
  <dataValidations count="1">
    <dataValidation type="list" allowBlank="1" showInputMessage="1" showErrorMessage="1" sqref="I13:I1048576" xr:uid="{3742C4A3-3308-48C2-A5CC-FF74B9340FFA}">
      <formula1>"Log Normal, Weibull, Pareto"</formula1>
    </dataValidation>
  </dataValidations>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93B56E2C-D5D3-4601-BA62-9C169FE64DB3}">
          <x14:formula1>
            <xm:f>'Flow Scenarios'!$B$7:$B$1048576</xm:f>
          </x14:formula1>
          <xm:sqref>D13:D1048576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 and Metadata</vt:lpstr>
      <vt:lpstr>Flow Scenarios</vt:lpstr>
      <vt:lpstr>Hydrology</vt:lpstr>
      <vt:lpstr>Facilities</vt:lpstr>
      <vt:lpstr>Unit Params</vt:lpstr>
      <vt:lpstr>Operating Scenarios</vt:lpstr>
      <vt:lpstr>Nodes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Kevin Nebiolo</cp:lastModifiedBy>
  <cp:lastPrinted>2022-04-18T19:04:34Z</cp:lastPrinted>
  <dcterms:created xsi:type="dcterms:W3CDTF">2021-01-29T13:57:48Z</dcterms:created>
  <dcterms:modified xsi:type="dcterms:W3CDTF">2025-02-22T17:08:59Z</dcterms:modified>
</cp:coreProperties>
</file>