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7" documentId="11_CDCAB5CB0247715E3683B1F3A2D225904E54B183" xr6:coauthVersionLast="47" xr6:coauthVersionMax="47" xr10:uidLastSave="{3BD7BF2A-9D1E-47E2-9079-362A8AAE7A60}"/>
  <bookViews>
    <workbookView xWindow="-120" yWindow="-120" windowWidth="29040" windowHeight="15840" activeTab="1"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5" l="1"/>
  <c r="O16" i="5"/>
  <c r="L16" i="5"/>
  <c r="I16" i="5"/>
  <c r="O15" i="5"/>
  <c r="L15" i="5"/>
  <c r="I15" i="5"/>
  <c r="R15" i="5" s="1"/>
  <c r="R14" i="5"/>
  <c r="O14" i="5"/>
  <c r="L14" i="5"/>
  <c r="I14" i="5"/>
  <c r="R13" i="5"/>
  <c r="Q14" i="5" s="1"/>
  <c r="Q13" i="5"/>
  <c r="O13" i="5"/>
  <c r="L13" i="5"/>
  <c r="I13" i="5"/>
  <c r="R12" i="5"/>
  <c r="Q12" i="5"/>
  <c r="O12" i="5"/>
  <c r="L12" i="5"/>
  <c r="L11" i="5"/>
  <c r="L10" i="5"/>
  <c r="L9" i="5"/>
  <c r="L8" i="5"/>
  <c r="L7" i="5"/>
  <c r="L6" i="5"/>
  <c r="Q15" i="5" l="1"/>
  <c r="Q16" i="5" s="1"/>
</calcChain>
</file>

<file path=xl/sharedStrings.xml><?xml version="1.0" encoding="utf-8"?>
<sst xmlns="http://schemas.openxmlformats.org/spreadsheetml/2006/main" count="280" uniqueCount="118">
  <si>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</si>
  <si>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</si>
  <si>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</si>
  <si>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</si>
  <si>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</si>
  <si>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</si>
  <si>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</si>
  <si>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</si>
  <si>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metric</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</si>
  <si>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</si>
  <si>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</si>
  <si>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</si>
  <si>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</si>
  <si>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</si>
  <si>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</si>
  <si>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</si>
  <si>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</si>
  <si>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</si>
  <si>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</si>
  <si>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</si>
  <si>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01170500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</si>
  <si>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</si>
  <si>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</si>
  <si>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</si>
  <si>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</si>
  <si>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t>
  </si>
  <si>
    <t>Facility</t>
  </si>
  <si>
    <t>Operations</t>
  </si>
  <si>
    <t>Min_Op_Flow</t>
  </si>
  <si>
    <t>Env_Flow</t>
  </si>
  <si>
    <t>Bypass_Flow</t>
  </si>
  <si>
    <t>Spillway</t>
  </si>
  <si>
    <t>Cabot</t>
  </si>
  <si>
    <t>run-of-river</t>
  </si>
  <si>
    <t>turners falls spill</t>
  </si>
  <si>
    <t>Station 1</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</si>
  <si>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otherwise units are in feet.</t>
  </si>
  <si>
    <t>Unit</t>
  </si>
  <si>
    <t>Runner Type</t>
  </si>
  <si>
    <t>intake_vel</t>
  </si>
  <si>
    <t>op_order</t>
  </si>
  <si>
    <t>H</t>
  </si>
  <si>
    <t>RPM</t>
  </si>
  <si>
    <t>D</t>
  </si>
  <si>
    <t>ada</t>
  </si>
  <si>
    <t>N</t>
  </si>
  <si>
    <t>Qopt</t>
  </si>
  <si>
    <t>Qcap</t>
  </si>
  <si>
    <t>Qper</t>
  </si>
  <si>
    <t>B</t>
  </si>
  <si>
    <t>iota</t>
  </si>
  <si>
    <t>D1</t>
  </si>
  <si>
    <t>D2</t>
  </si>
  <si>
    <t>lambda</t>
  </si>
  <si>
    <t>roughness</t>
  </si>
  <si>
    <t>U1 Cabot</t>
  </si>
  <si>
    <t>Francis</t>
  </si>
  <si>
    <t>Run of River</t>
  </si>
  <si>
    <t>U2 Cabot</t>
  </si>
  <si>
    <t>Peaking</t>
  </si>
  <si>
    <t>U3 Cabot</t>
  </si>
  <si>
    <t>Pumped Storage</t>
  </si>
  <si>
    <t>U4 Cabot</t>
  </si>
  <si>
    <t>U5 Cabot</t>
  </si>
  <si>
    <t>U6 Cabot</t>
  </si>
  <si>
    <t>U1 Sta 1</t>
  </si>
  <si>
    <t>U2 Sta 1</t>
  </si>
  <si>
    <t>U3 Sta 1</t>
  </si>
  <si>
    <t>U5 Sta 1</t>
  </si>
  <si>
    <t>U7 Sta 1</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</si>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</sst>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family val="2"/>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4">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9" fillId="0" borderId="0" xfId="1"/>
    <xf numFmtId="0" fontId="1" fillId="0" borderId="0" xfId="0" applyFont="1"/>
    <xf numFmtId="0" fontId="0" fillId="11"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B17" sqref="B17"/>
    </sheetView>
  </sheetViews>
  <sheetFormatPr defaultRowHeight="15" x14ac:dyDescent="0.25"/>
  <sheetData>
    <row r="2" spans="2:2" x14ac:dyDescent="0.25">
      <c r="B2" s="40" t="s">
        <v>0</v>
      </c>
    </row>
    <row r="3" spans="2:2" x14ac:dyDescent="0.25">
      <c r="B3" t="s">
        <v>1</v>
      </c>
    </row>
    <row r="5" spans="2:2" x14ac:dyDescent="0.25">
      <c r="B5" s="40" t="s">
        <v>2</v>
      </c>
    </row>
    <row r="6" spans="2:2" x14ac:dyDescent="0.25">
      <c r="B6" s="39" t="s">
        <v>3</v>
      </c>
    </row>
    <row r="8" spans="2:2" x14ac:dyDescent="0.25">
      <c r="B8" s="40" t="s">
        <v>4</v>
      </c>
    </row>
    <row r="9" spans="2:2" x14ac:dyDescent="0.25">
      <c r="B9" t="s">
        <v>5</v>
      </c>
    </row>
    <row r="11" spans="2:2" x14ac:dyDescent="0.25">
      <c r="B11" s="40" t="s">
        <v>6</v>
      </c>
    </row>
    <row r="12" spans="2:2" x14ac:dyDescent="0.25">
      <c r="B12">
        <v>20250222</v>
      </c>
    </row>
    <row r="14" spans="2:2" x14ac:dyDescent="0.25">
      <c r="B14" s="40"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tabSelected="1" workbookViewId="0">
      <selection activeCell="D14" sqref="D14"/>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2" t="s">
        <v>9</v>
      </c>
      <c r="C2" s="43"/>
      <c r="D2" s="43"/>
      <c r="E2" s="44"/>
      <c r="F2" s="43"/>
      <c r="G2" s="43"/>
      <c r="H2" s="43"/>
      <c r="I2" s="43"/>
    </row>
    <row r="3" spans="2:9" x14ac:dyDescent="0.25">
      <c r="B3" s="43"/>
      <c r="C3" s="43"/>
      <c r="D3" s="43"/>
      <c r="E3" s="44"/>
      <c r="F3" s="43"/>
      <c r="G3" s="43"/>
      <c r="H3" s="43"/>
      <c r="I3" s="43"/>
    </row>
    <row r="4" spans="2:9" ht="66.75" customHeight="1" x14ac:dyDescent="0.25">
      <c r="B4" s="43"/>
      <c r="C4" s="43"/>
      <c r="D4" s="43"/>
      <c r="E4" s="44"/>
      <c r="F4" s="43"/>
      <c r="G4" s="43"/>
      <c r="H4" s="43"/>
      <c r="I4" s="43"/>
    </row>
    <row r="5" spans="2:9" x14ac:dyDescent="0.25">
      <c r="B5" s="5"/>
      <c r="C5" s="5"/>
      <c r="D5" s="5"/>
      <c r="E5" s="23"/>
      <c r="F5" s="5"/>
      <c r="G5" s="5"/>
      <c r="H5" s="5"/>
      <c r="I5" s="5"/>
    </row>
    <row r="6" spans="2:9" ht="45" customHeight="1" thickBot="1" x14ac:dyDescent="0.3">
      <c r="B6" s="9" t="s">
        <v>10</v>
      </c>
      <c r="C6" s="8" t="s">
        <v>11</v>
      </c>
      <c r="D6" s="10" t="s">
        <v>12</v>
      </c>
      <c r="E6" s="24" t="s">
        <v>13</v>
      </c>
      <c r="F6" s="10" t="s">
        <v>14</v>
      </c>
      <c r="G6" s="10" t="s">
        <v>15</v>
      </c>
      <c r="H6" s="9" t="s">
        <v>16</v>
      </c>
      <c r="I6" s="10" t="s">
        <v>17</v>
      </c>
    </row>
    <row r="7" spans="2:9" x14ac:dyDescent="0.25">
      <c r="B7" t="s">
        <v>18</v>
      </c>
      <c r="C7" s="33">
        <v>1</v>
      </c>
      <c r="D7" t="s">
        <v>19</v>
      </c>
      <c r="E7" s="32" t="s">
        <v>20</v>
      </c>
      <c r="F7">
        <v>2020</v>
      </c>
      <c r="G7">
        <v>1</v>
      </c>
      <c r="H7" t="s">
        <v>18</v>
      </c>
      <c r="I7" s="19" t="s">
        <v>21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election activeCell="B5" sqref="B5"/>
    </sheetView>
  </sheetViews>
  <sheetFormatPr defaultRowHeight="15" x14ac:dyDescent="0.25"/>
  <cols>
    <col min="1" max="1" width="9.140625" style="38" customWidth="1"/>
    <col min="3" max="3" width="9.5703125" bestFit="1" customWidth="1"/>
    <col min="4" max="37" width="9.140625" style="38" customWidth="1"/>
  </cols>
  <sheetData>
    <row r="1" spans="2:10" x14ac:dyDescent="0.25">
      <c r="B1" s="38"/>
      <c r="C1" s="38"/>
    </row>
    <row r="2" spans="2:10" ht="50.25" customHeight="1" x14ac:dyDescent="0.25">
      <c r="B2" s="45" t="s">
        <v>22</v>
      </c>
      <c r="C2" s="43"/>
      <c r="D2" s="46"/>
      <c r="E2" s="46"/>
      <c r="F2" s="46"/>
      <c r="G2" s="46"/>
      <c r="H2" s="46"/>
      <c r="I2" s="46"/>
      <c r="J2" s="46"/>
    </row>
    <row r="3" spans="2:10" x14ac:dyDescent="0.25">
      <c r="B3" s="38"/>
      <c r="C3" s="38"/>
    </row>
    <row r="4" spans="2:10" x14ac:dyDescent="0.25">
      <c r="B4" s="37" t="s">
        <v>23</v>
      </c>
      <c r="C4" s="37" t="s">
        <v>24</v>
      </c>
      <c r="E4" s="41"/>
      <c r="F4" s="41"/>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6"/>
  <sheetViews>
    <sheetView workbookViewId="0">
      <selection activeCell="D5" sqref="D5"/>
    </sheetView>
  </sheetViews>
  <sheetFormatPr defaultRowHeight="15" x14ac:dyDescent="0.25"/>
  <cols>
    <col min="1" max="1" width="9.140625" style="36"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5" t="s">
        <v>25</v>
      </c>
      <c r="C2" s="43"/>
      <c r="D2" s="43"/>
      <c r="E2" s="43"/>
      <c r="F2" s="43"/>
      <c r="G2" s="43"/>
      <c r="H2" s="43"/>
    </row>
    <row r="3" spans="2:8" x14ac:dyDescent="0.25">
      <c r="B3" s="36"/>
      <c r="C3" s="36"/>
      <c r="D3" s="36"/>
      <c r="E3" s="36"/>
      <c r="F3" s="36"/>
      <c r="G3" s="36"/>
      <c r="H3" s="36"/>
    </row>
    <row r="4" spans="2:8" x14ac:dyDescent="0.25">
      <c r="B4" s="37" t="s">
        <v>26</v>
      </c>
      <c r="C4" s="37" t="s">
        <v>10</v>
      </c>
      <c r="D4" s="37" t="s">
        <v>27</v>
      </c>
      <c r="E4" s="37" t="s">
        <v>28</v>
      </c>
      <c r="F4" s="37" t="s">
        <v>29</v>
      </c>
      <c r="G4" s="37" t="s">
        <v>30</v>
      </c>
      <c r="H4" s="37" t="s">
        <v>31</v>
      </c>
    </row>
    <row r="5" spans="2:8" x14ac:dyDescent="0.25">
      <c r="B5" t="s">
        <v>32</v>
      </c>
      <c r="C5" t="s">
        <v>18</v>
      </c>
      <c r="D5" t="s">
        <v>33</v>
      </c>
      <c r="E5">
        <v>1200</v>
      </c>
      <c r="F5">
        <v>400</v>
      </c>
      <c r="G5">
        <v>100</v>
      </c>
      <c r="H5" t="s">
        <v>34</v>
      </c>
    </row>
    <row r="6" spans="2:8" x14ac:dyDescent="0.25">
      <c r="B6" t="s">
        <v>35</v>
      </c>
      <c r="C6" t="s">
        <v>18</v>
      </c>
      <c r="D6" t="s">
        <v>33</v>
      </c>
      <c r="E6">
        <v>250</v>
      </c>
      <c r="F6">
        <v>0</v>
      </c>
      <c r="G6">
        <v>0</v>
      </c>
      <c r="H6" t="s">
        <v>34</v>
      </c>
    </row>
  </sheetData>
  <mergeCells count="1">
    <mergeCell ref="B2:H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6"/>
  <sheetViews>
    <sheetView zoomScaleNormal="100" workbookViewId="0">
      <selection activeCell="B4" sqref="B4"/>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2" t="s">
        <v>36</v>
      </c>
      <c r="C2" s="43"/>
      <c r="D2" s="43"/>
      <c r="E2" s="43"/>
      <c r="F2" s="43"/>
      <c r="G2" s="43"/>
      <c r="H2" s="43"/>
      <c r="I2" s="43"/>
      <c r="J2" s="43"/>
      <c r="K2" s="43"/>
      <c r="L2" s="43"/>
      <c r="M2" s="43"/>
      <c r="N2" s="43"/>
      <c r="O2" s="43"/>
      <c r="P2" s="43"/>
      <c r="Q2" s="43"/>
      <c r="R2" s="43"/>
      <c r="S2" s="43"/>
      <c r="T2" s="1"/>
    </row>
    <row r="3" spans="2:22" ht="14.25" customHeight="1" x14ac:dyDescent="0.25">
      <c r="B3" s="43"/>
      <c r="C3" s="43"/>
      <c r="D3" s="43"/>
      <c r="E3" s="43"/>
      <c r="F3" s="43"/>
      <c r="G3" s="43"/>
      <c r="H3" s="43"/>
      <c r="I3" s="43"/>
      <c r="J3" s="43"/>
      <c r="K3" s="43"/>
      <c r="L3" s="43"/>
      <c r="M3" s="43"/>
      <c r="N3" s="43"/>
      <c r="O3" s="43"/>
      <c r="P3" s="43"/>
      <c r="Q3" s="43"/>
      <c r="R3" s="43"/>
      <c r="S3" s="43"/>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26</v>
      </c>
      <c r="C5" s="10" t="s">
        <v>37</v>
      </c>
      <c r="D5" s="10" t="s">
        <v>38</v>
      </c>
      <c r="E5" s="10" t="s">
        <v>39</v>
      </c>
      <c r="F5" s="10" t="s">
        <v>40</v>
      </c>
      <c r="G5" s="6" t="s">
        <v>41</v>
      </c>
      <c r="H5" s="6" t="s">
        <v>42</v>
      </c>
      <c r="I5" s="6" t="s">
        <v>43</v>
      </c>
      <c r="J5" s="6" t="s">
        <v>44</v>
      </c>
      <c r="K5" s="6" t="s">
        <v>45</v>
      </c>
      <c r="L5" s="6" t="s">
        <v>46</v>
      </c>
      <c r="M5" s="6" t="s">
        <v>47</v>
      </c>
      <c r="N5" s="20" t="s">
        <v>48</v>
      </c>
      <c r="O5" s="20" t="s">
        <v>49</v>
      </c>
      <c r="P5" s="20" t="s">
        <v>50</v>
      </c>
      <c r="Q5" s="6" t="s">
        <v>51</v>
      </c>
      <c r="R5" s="6" t="s">
        <v>52</v>
      </c>
      <c r="S5" s="20" t="s">
        <v>53</v>
      </c>
      <c r="T5" s="20" t="s">
        <v>54</v>
      </c>
    </row>
    <row r="6" spans="2:22" ht="15.75" customHeight="1" x14ac:dyDescent="0.25">
      <c r="B6" t="s">
        <v>32</v>
      </c>
      <c r="C6" t="s">
        <v>55</v>
      </c>
      <c r="D6" t="s">
        <v>56</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57</v>
      </c>
    </row>
    <row r="7" spans="2:22" x14ac:dyDescent="0.25">
      <c r="B7" t="s">
        <v>32</v>
      </c>
      <c r="C7" t="s">
        <v>58</v>
      </c>
      <c r="D7" t="s">
        <v>56</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59</v>
      </c>
    </row>
    <row r="8" spans="2:22" x14ac:dyDescent="0.25">
      <c r="B8" t="s">
        <v>32</v>
      </c>
      <c r="C8" t="s">
        <v>60</v>
      </c>
      <c r="D8" t="s">
        <v>56</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61</v>
      </c>
    </row>
    <row r="9" spans="2:22" x14ac:dyDescent="0.25">
      <c r="B9" t="s">
        <v>32</v>
      </c>
      <c r="C9" t="s">
        <v>62</v>
      </c>
      <c r="D9" t="s">
        <v>56</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32</v>
      </c>
      <c r="C10" t="s">
        <v>63</v>
      </c>
      <c r="D10" t="s">
        <v>56</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32</v>
      </c>
      <c r="C11" t="s">
        <v>64</v>
      </c>
      <c r="D11" t="s">
        <v>56</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35</v>
      </c>
      <c r="C12" t="s">
        <v>65</v>
      </c>
      <c r="D12" t="s">
        <v>56</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35</v>
      </c>
      <c r="C13" t="s">
        <v>66</v>
      </c>
      <c r="D13" t="s">
        <v>56</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35</v>
      </c>
      <c r="C14" t="s">
        <v>67</v>
      </c>
      <c r="D14" t="s">
        <v>56</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35</v>
      </c>
      <c r="C15" t="s">
        <v>68</v>
      </c>
      <c r="D15" t="s">
        <v>56</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35</v>
      </c>
      <c r="C16" t="s">
        <v>69</v>
      </c>
      <c r="D16" t="s">
        <v>56</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0"/>
  <sheetViews>
    <sheetView workbookViewId="0">
      <selection activeCell="D10" sqref="D10"/>
    </sheetView>
  </sheetViews>
  <sheetFormatPr defaultRowHeight="15" x14ac:dyDescent="0.25"/>
  <cols>
    <col min="1" max="1" width="9.140625" style="29" customWidth="1"/>
    <col min="2" max="2" width="16.42578125" style="33" bestFit="1" customWidth="1"/>
    <col min="3" max="3" width="7.28515625" style="33"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48" t="s">
        <v>70</v>
      </c>
      <c r="C2" s="49"/>
      <c r="D2" s="43"/>
      <c r="E2" s="43"/>
      <c r="F2" s="43"/>
      <c r="G2" s="43"/>
      <c r="H2" s="43"/>
      <c r="I2" s="43"/>
      <c r="J2" s="50"/>
      <c r="K2" s="50"/>
      <c r="L2" s="50"/>
      <c r="BB2" s="29"/>
      <c r="BC2" s="29"/>
    </row>
    <row r="3" spans="2:55" x14ac:dyDescent="0.25">
      <c r="B3" s="49"/>
      <c r="C3" s="49"/>
      <c r="D3" s="43"/>
      <c r="E3" s="43"/>
      <c r="F3" s="43"/>
      <c r="G3" s="43"/>
      <c r="H3" s="43"/>
      <c r="I3" s="43"/>
      <c r="J3" s="50"/>
      <c r="K3" s="50"/>
      <c r="L3" s="50"/>
      <c r="BB3" s="29"/>
      <c r="BC3" s="29"/>
    </row>
    <row r="4" spans="2:55" x14ac:dyDescent="0.25">
      <c r="B4" s="49"/>
      <c r="C4" s="49"/>
      <c r="D4" s="43"/>
      <c r="E4" s="43"/>
      <c r="F4" s="43"/>
      <c r="G4" s="43"/>
      <c r="H4" s="43"/>
      <c r="I4" s="43"/>
      <c r="J4" s="50"/>
      <c r="K4" s="50"/>
      <c r="L4" s="50"/>
      <c r="BB4" s="29"/>
      <c r="BC4" s="29"/>
    </row>
    <row r="5" spans="2:55" x14ac:dyDescent="0.25">
      <c r="B5" s="49"/>
      <c r="C5" s="49"/>
      <c r="D5" s="43"/>
      <c r="E5" s="43"/>
      <c r="F5" s="43"/>
      <c r="G5" s="43"/>
      <c r="H5" s="43"/>
      <c r="I5" s="43"/>
      <c r="J5" s="50"/>
      <c r="K5" s="50"/>
      <c r="L5" s="50"/>
      <c r="BB5" s="29"/>
      <c r="BC5" s="29"/>
    </row>
    <row r="6" spans="2:55" x14ac:dyDescent="0.25">
      <c r="B6" s="49"/>
      <c r="C6" s="49"/>
      <c r="D6" s="43"/>
      <c r="E6" s="43"/>
      <c r="F6" s="43"/>
      <c r="G6" s="43"/>
      <c r="H6" s="43"/>
      <c r="I6" s="43"/>
      <c r="J6" s="50"/>
      <c r="K6" s="50"/>
      <c r="L6" s="50"/>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7" t="s">
        <v>71</v>
      </c>
      <c r="H8" s="43"/>
      <c r="I8" s="43"/>
      <c r="BB8" s="29"/>
      <c r="BC8" s="29"/>
    </row>
    <row r="9" spans="2:55" ht="15.75" customHeight="1" thickBot="1" x14ac:dyDescent="0.3">
      <c r="B9" s="10" t="s">
        <v>10</v>
      </c>
      <c r="C9" s="10" t="s">
        <v>26</v>
      </c>
      <c r="D9" s="10" t="s">
        <v>37</v>
      </c>
      <c r="E9" s="10" t="s">
        <v>72</v>
      </c>
      <c r="F9" s="10" t="s">
        <v>73</v>
      </c>
      <c r="G9" s="10" t="s">
        <v>74</v>
      </c>
      <c r="H9" s="10" t="s">
        <v>75</v>
      </c>
      <c r="I9" s="10" t="s">
        <v>76</v>
      </c>
    </row>
    <row r="10" spans="2:55" x14ac:dyDescent="0.25">
      <c r="B10" s="33" t="s">
        <v>18</v>
      </c>
      <c r="C10" s="33" t="s">
        <v>32</v>
      </c>
      <c r="D10" t="s">
        <v>55</v>
      </c>
      <c r="E10">
        <v>24</v>
      </c>
    </row>
    <row r="11" spans="2:55" x14ac:dyDescent="0.25">
      <c r="B11" s="33" t="s">
        <v>18</v>
      </c>
      <c r="C11" s="33" t="s">
        <v>32</v>
      </c>
      <c r="D11" t="s">
        <v>58</v>
      </c>
      <c r="E11">
        <v>24</v>
      </c>
    </row>
    <row r="12" spans="2:55" x14ac:dyDescent="0.25">
      <c r="B12" s="33" t="s">
        <v>18</v>
      </c>
      <c r="C12" s="33" t="s">
        <v>32</v>
      </c>
      <c r="D12" t="s">
        <v>60</v>
      </c>
      <c r="E12">
        <v>24</v>
      </c>
    </row>
    <row r="13" spans="2:55" x14ac:dyDescent="0.25">
      <c r="B13" s="33" t="s">
        <v>18</v>
      </c>
      <c r="C13" s="33" t="s">
        <v>32</v>
      </c>
      <c r="D13" t="s">
        <v>62</v>
      </c>
      <c r="E13">
        <v>24</v>
      </c>
    </row>
    <row r="14" spans="2:55" x14ac:dyDescent="0.25">
      <c r="B14" s="33" t="s">
        <v>18</v>
      </c>
      <c r="C14" s="33" t="s">
        <v>32</v>
      </c>
      <c r="D14" t="s">
        <v>63</v>
      </c>
      <c r="E14">
        <v>24</v>
      </c>
    </row>
    <row r="15" spans="2:55" x14ac:dyDescent="0.25">
      <c r="B15" s="33" t="s">
        <v>18</v>
      </c>
      <c r="C15" s="33" t="s">
        <v>32</v>
      </c>
      <c r="D15" t="s">
        <v>64</v>
      </c>
      <c r="E15">
        <v>24</v>
      </c>
    </row>
    <row r="16" spans="2:55" x14ac:dyDescent="0.25">
      <c r="B16" s="33" t="s">
        <v>18</v>
      </c>
      <c r="C16" s="33" t="s">
        <v>35</v>
      </c>
      <c r="D16" t="s">
        <v>65</v>
      </c>
      <c r="E16">
        <v>24</v>
      </c>
    </row>
    <row r="17" spans="2:5" x14ac:dyDescent="0.25">
      <c r="B17" s="33" t="s">
        <v>18</v>
      </c>
      <c r="C17" s="33" t="s">
        <v>35</v>
      </c>
      <c r="D17" t="s">
        <v>66</v>
      </c>
      <c r="E17">
        <v>24</v>
      </c>
    </row>
    <row r="18" spans="2:5" x14ac:dyDescent="0.25">
      <c r="B18" s="33" t="s">
        <v>18</v>
      </c>
      <c r="C18" s="33" t="s">
        <v>35</v>
      </c>
      <c r="D18" t="s">
        <v>67</v>
      </c>
      <c r="E18">
        <v>24</v>
      </c>
    </row>
    <row r="19" spans="2:5" x14ac:dyDescent="0.25">
      <c r="B19" s="33" t="s">
        <v>18</v>
      </c>
      <c r="C19" s="33" t="s">
        <v>35</v>
      </c>
      <c r="D19" t="s">
        <v>68</v>
      </c>
      <c r="E19">
        <v>24</v>
      </c>
    </row>
    <row r="20" spans="2:5" x14ac:dyDescent="0.25">
      <c r="B20" s="33" t="s">
        <v>18</v>
      </c>
      <c r="C20" s="33" t="s">
        <v>35</v>
      </c>
      <c r="D20" t="s">
        <v>69</v>
      </c>
      <c r="E20">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7"/>
  <sheetViews>
    <sheetView topLeftCell="A4" workbookViewId="0">
      <selection activeCell="C31" sqref="C3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2" t="s">
        <v>77</v>
      </c>
      <c r="C2" s="43"/>
      <c r="D2" s="43"/>
      <c r="E2" s="43"/>
      <c r="F2" s="43"/>
      <c r="G2" s="43"/>
      <c r="H2" s="43"/>
      <c r="I2" s="43"/>
    </row>
    <row r="3" spans="2:9" x14ac:dyDescent="0.25">
      <c r="B3" s="43"/>
      <c r="C3" s="43"/>
      <c r="D3" s="43"/>
      <c r="E3" s="43"/>
      <c r="F3" s="43"/>
      <c r="G3" s="43"/>
      <c r="H3" s="43"/>
      <c r="I3" s="43"/>
    </row>
    <row r="4" spans="2:9" x14ac:dyDescent="0.25">
      <c r="B4" s="43"/>
      <c r="C4" s="43"/>
      <c r="D4" s="43"/>
      <c r="E4" s="43"/>
      <c r="F4" s="43"/>
      <c r="G4" s="43"/>
      <c r="H4" s="43"/>
      <c r="I4" s="43"/>
    </row>
    <row r="5" spans="2:9" x14ac:dyDescent="0.25">
      <c r="B5" s="43"/>
      <c r="C5" s="43"/>
      <c r="D5" s="43"/>
      <c r="E5" s="43"/>
      <c r="F5" s="43"/>
      <c r="G5" s="43"/>
      <c r="H5" s="43"/>
      <c r="I5" s="43"/>
    </row>
    <row r="6" spans="2:9" x14ac:dyDescent="0.25">
      <c r="B6" s="43"/>
      <c r="C6" s="43"/>
      <c r="D6" s="43"/>
      <c r="E6" s="43"/>
      <c r="F6" s="43"/>
      <c r="G6" s="43"/>
      <c r="H6" s="43"/>
      <c r="I6" s="43"/>
    </row>
    <row r="7" spans="2:9" x14ac:dyDescent="0.25">
      <c r="B7" s="43"/>
      <c r="C7" s="43"/>
      <c r="D7" s="43"/>
      <c r="E7" s="43"/>
      <c r="F7" s="43"/>
      <c r="G7" s="43"/>
      <c r="H7" s="43"/>
      <c r="I7" s="43"/>
    </row>
    <row r="8" spans="2:9" x14ac:dyDescent="0.25">
      <c r="B8" s="43"/>
      <c r="C8" s="43"/>
      <c r="D8" s="43"/>
      <c r="E8" s="43"/>
      <c r="F8" s="43"/>
      <c r="G8" s="43"/>
      <c r="H8" s="43"/>
      <c r="I8" s="43"/>
    </row>
    <row r="9" spans="2:9" x14ac:dyDescent="0.25">
      <c r="B9" s="2"/>
      <c r="C9" s="2"/>
      <c r="D9" s="2"/>
      <c r="E9" s="2"/>
      <c r="F9" s="2"/>
      <c r="G9" s="2"/>
      <c r="H9" s="2"/>
      <c r="I9" s="2"/>
    </row>
    <row r="10" spans="2:9" ht="15.75" customHeight="1" thickBot="1" x14ac:dyDescent="0.3">
      <c r="B10" s="10" t="s">
        <v>78</v>
      </c>
      <c r="C10" s="10" t="s">
        <v>79</v>
      </c>
      <c r="D10" s="10" t="s">
        <v>80</v>
      </c>
      <c r="E10" s="2"/>
      <c r="F10" s="2"/>
      <c r="G10" s="2"/>
      <c r="H10" s="2"/>
      <c r="I10" s="2"/>
    </row>
    <row r="11" spans="2:9" x14ac:dyDescent="0.25">
      <c r="B11" t="s">
        <v>81</v>
      </c>
      <c r="C11" t="s">
        <v>82</v>
      </c>
      <c r="D11">
        <v>1</v>
      </c>
      <c r="E11" s="2"/>
      <c r="F11" s="2"/>
      <c r="G11" s="2"/>
      <c r="H11" s="2"/>
      <c r="I11" s="2"/>
    </row>
    <row r="12" spans="2:9" x14ac:dyDescent="0.25">
      <c r="B12" t="s">
        <v>83</v>
      </c>
      <c r="C12" t="s">
        <v>82</v>
      </c>
      <c r="D12">
        <v>1</v>
      </c>
      <c r="E12" s="2"/>
      <c r="F12" s="2"/>
      <c r="G12" s="2"/>
      <c r="H12" s="2"/>
      <c r="I12" s="2"/>
    </row>
    <row r="13" spans="2:9" x14ac:dyDescent="0.25">
      <c r="B13" t="s">
        <v>84</v>
      </c>
      <c r="C13" t="s">
        <v>82</v>
      </c>
      <c r="D13">
        <v>1</v>
      </c>
      <c r="E13" s="2"/>
      <c r="F13" s="2"/>
      <c r="G13" s="2"/>
      <c r="H13" s="2"/>
      <c r="I13" s="2"/>
    </row>
    <row r="14" spans="2:9" x14ac:dyDescent="0.25">
      <c r="B14" t="s">
        <v>85</v>
      </c>
      <c r="C14" t="s">
        <v>82</v>
      </c>
      <c r="D14">
        <v>1</v>
      </c>
      <c r="E14" s="2"/>
      <c r="F14" s="2"/>
      <c r="G14" s="2"/>
      <c r="H14" s="2"/>
      <c r="I14" s="2"/>
    </row>
    <row r="15" spans="2:9" x14ac:dyDescent="0.25">
      <c r="B15" t="s">
        <v>65</v>
      </c>
      <c r="C15" t="s">
        <v>56</v>
      </c>
      <c r="D15">
        <v>0</v>
      </c>
      <c r="E15" s="2"/>
      <c r="F15" s="2"/>
      <c r="G15" s="2"/>
      <c r="H15" s="2"/>
      <c r="I15" s="2"/>
    </row>
    <row r="16" spans="2:9" x14ac:dyDescent="0.25">
      <c r="B16" t="s">
        <v>66</v>
      </c>
      <c r="C16" t="s">
        <v>56</v>
      </c>
      <c r="D16">
        <v>0</v>
      </c>
      <c r="E16" s="2"/>
      <c r="F16" s="2"/>
      <c r="G16" s="2"/>
      <c r="H16" s="2"/>
      <c r="I16" s="2"/>
    </row>
    <row r="17" spans="2:9" x14ac:dyDescent="0.25">
      <c r="B17" t="s">
        <v>67</v>
      </c>
      <c r="C17" t="s">
        <v>56</v>
      </c>
      <c r="D17">
        <v>0</v>
      </c>
      <c r="E17" s="2"/>
      <c r="F17" s="2"/>
      <c r="G17" s="2"/>
      <c r="H17" s="2"/>
      <c r="I17" s="2"/>
    </row>
    <row r="18" spans="2:9" x14ac:dyDescent="0.25">
      <c r="B18" t="s">
        <v>68</v>
      </c>
      <c r="C18" t="s">
        <v>56</v>
      </c>
      <c r="D18">
        <v>0</v>
      </c>
      <c r="E18" s="2"/>
      <c r="F18" s="2"/>
      <c r="G18" s="2"/>
      <c r="H18" s="2"/>
      <c r="I18" s="2"/>
    </row>
    <row r="19" spans="2:9" x14ac:dyDescent="0.25">
      <c r="B19" t="s">
        <v>69</v>
      </c>
      <c r="C19" t="s">
        <v>56</v>
      </c>
      <c r="D19">
        <v>0</v>
      </c>
      <c r="E19" s="2"/>
      <c r="F19" s="2"/>
      <c r="G19" s="2"/>
      <c r="H19" s="2"/>
      <c r="I19" s="2"/>
    </row>
    <row r="20" spans="2:9" x14ac:dyDescent="0.25">
      <c r="B20" t="s">
        <v>55</v>
      </c>
      <c r="C20" t="s">
        <v>56</v>
      </c>
      <c r="D20">
        <v>0</v>
      </c>
      <c r="E20" s="2"/>
      <c r="F20" s="2"/>
      <c r="G20" s="2"/>
      <c r="H20" s="2"/>
      <c r="I20" s="2"/>
    </row>
    <row r="21" spans="2:9" x14ac:dyDescent="0.25">
      <c r="B21" t="s">
        <v>58</v>
      </c>
      <c r="C21" t="s">
        <v>56</v>
      </c>
      <c r="D21">
        <v>0</v>
      </c>
      <c r="E21" s="2"/>
      <c r="F21" s="2"/>
      <c r="G21" s="2"/>
      <c r="H21" s="2"/>
      <c r="I21" s="2"/>
    </row>
    <row r="22" spans="2:9" x14ac:dyDescent="0.25">
      <c r="B22" t="s">
        <v>60</v>
      </c>
      <c r="C22" t="s">
        <v>56</v>
      </c>
      <c r="D22">
        <v>0</v>
      </c>
      <c r="E22" s="2"/>
      <c r="F22" s="2"/>
      <c r="G22" s="2"/>
      <c r="H22" s="2"/>
      <c r="I22" s="2"/>
    </row>
    <row r="23" spans="2:9" x14ac:dyDescent="0.25">
      <c r="B23" t="s">
        <v>62</v>
      </c>
      <c r="C23" t="s">
        <v>56</v>
      </c>
      <c r="D23">
        <v>0</v>
      </c>
      <c r="E23" s="2"/>
      <c r="F23" s="2"/>
      <c r="G23" s="2"/>
      <c r="H23" s="2"/>
      <c r="I23" s="2"/>
    </row>
    <row r="24" spans="2:9" x14ac:dyDescent="0.25">
      <c r="B24" t="s">
        <v>63</v>
      </c>
      <c r="C24" t="s">
        <v>56</v>
      </c>
      <c r="D24">
        <v>0</v>
      </c>
      <c r="E24" s="2"/>
      <c r="F24" s="2"/>
      <c r="G24" s="2"/>
      <c r="H24" s="2"/>
      <c r="I24" s="2"/>
    </row>
    <row r="25" spans="2:9" x14ac:dyDescent="0.25">
      <c r="B25" t="s">
        <v>64</v>
      </c>
      <c r="C25" t="s">
        <v>56</v>
      </c>
      <c r="D25">
        <v>0</v>
      </c>
      <c r="E25" s="2"/>
      <c r="F25" s="2"/>
      <c r="G25" s="2"/>
      <c r="H25" s="2"/>
      <c r="I25" s="2"/>
    </row>
    <row r="26" spans="2:9" x14ac:dyDescent="0.25">
      <c r="B26" t="s">
        <v>86</v>
      </c>
      <c r="C26" t="s">
        <v>82</v>
      </c>
      <c r="D26">
        <v>1</v>
      </c>
      <c r="E26" s="2"/>
      <c r="F26" s="2"/>
      <c r="G26" s="2"/>
      <c r="H26" s="2"/>
      <c r="I26" s="2"/>
    </row>
    <row r="27" spans="2:9" x14ac:dyDescent="0.25">
      <c r="B27" t="s">
        <v>34</v>
      </c>
      <c r="C27" t="s">
        <v>82</v>
      </c>
      <c r="D27">
        <v>0.95</v>
      </c>
      <c r="E27" s="2"/>
      <c r="F27" s="2"/>
      <c r="G27" s="2"/>
      <c r="H27" s="2"/>
      <c r="I27" s="2"/>
    </row>
    <row r="28" spans="2:9" x14ac:dyDescent="0.25">
      <c r="B28" t="s">
        <v>87</v>
      </c>
      <c r="C28" t="s">
        <v>82</v>
      </c>
      <c r="D28">
        <v>0.95</v>
      </c>
      <c r="E28" s="2"/>
      <c r="F28" s="2"/>
      <c r="G28" s="2"/>
      <c r="H28" s="2"/>
      <c r="I28" s="2"/>
    </row>
    <row r="29" spans="2:9" x14ac:dyDescent="0.25">
      <c r="B29" t="s">
        <v>88</v>
      </c>
      <c r="C29" t="s">
        <v>82</v>
      </c>
      <c r="D29">
        <v>1</v>
      </c>
      <c r="E29" s="2"/>
      <c r="F29" s="2"/>
      <c r="G29" s="2"/>
      <c r="H29" s="2"/>
      <c r="I29" s="2"/>
    </row>
    <row r="30" spans="2:9" x14ac:dyDescent="0.25">
      <c r="B30" t="s">
        <v>89</v>
      </c>
      <c r="C30" t="s">
        <v>82</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23"/>
  <sheetViews>
    <sheetView workbookViewId="0">
      <selection activeCell="C15" sqref="C15"/>
    </sheetView>
  </sheetViews>
  <sheetFormatPr defaultRowHeight="15" x14ac:dyDescent="0.25"/>
  <cols>
    <col min="1" max="1" width="9.140625" style="3" customWidth="1"/>
    <col min="2" max="2" width="16.5703125" style="36" bestFit="1" customWidth="1"/>
    <col min="3" max="3" width="19.5703125" style="36" bestFit="1" customWidth="1"/>
    <col min="4" max="8" width="9.140625" style="36" customWidth="1"/>
    <col min="9" max="49" width="9.140625" style="3" customWidth="1"/>
  </cols>
  <sheetData>
    <row r="1" spans="2:8" x14ac:dyDescent="0.25">
      <c r="B1" s="3"/>
      <c r="C1" s="3"/>
      <c r="D1" s="3"/>
      <c r="E1" s="3"/>
      <c r="F1" s="3"/>
      <c r="G1" s="3"/>
      <c r="H1" s="3"/>
    </row>
    <row r="2" spans="2:8" ht="15" customHeight="1" x14ac:dyDescent="0.25">
      <c r="B2" s="42" t="s">
        <v>90</v>
      </c>
      <c r="C2" s="51"/>
      <c r="D2" s="51"/>
      <c r="E2" s="51"/>
      <c r="F2" s="51"/>
      <c r="G2" s="51"/>
      <c r="H2" s="51"/>
    </row>
    <row r="3" spans="2:8" x14ac:dyDescent="0.25">
      <c r="B3" s="51"/>
      <c r="C3" s="51"/>
      <c r="D3" s="51"/>
      <c r="E3" s="51"/>
      <c r="F3" s="51"/>
      <c r="G3" s="51"/>
      <c r="H3" s="51"/>
    </row>
    <row r="4" spans="2:8" x14ac:dyDescent="0.25">
      <c r="B4" s="51"/>
      <c r="C4" s="51"/>
      <c r="D4" s="51"/>
      <c r="E4" s="51"/>
      <c r="F4" s="51"/>
      <c r="G4" s="51"/>
      <c r="H4" s="51"/>
    </row>
    <row r="5" spans="2:8" x14ac:dyDescent="0.25">
      <c r="B5" s="51"/>
      <c r="C5" s="51"/>
      <c r="D5" s="51"/>
      <c r="E5" s="51"/>
      <c r="F5" s="51"/>
      <c r="G5" s="51"/>
      <c r="H5" s="51"/>
    </row>
    <row r="6" spans="2:8" x14ac:dyDescent="0.25">
      <c r="B6" s="51"/>
      <c r="C6" s="51"/>
      <c r="D6" s="51"/>
      <c r="E6" s="51"/>
      <c r="F6" s="51"/>
      <c r="G6" s="51"/>
      <c r="H6" s="51"/>
    </row>
    <row r="7" spans="2:8" x14ac:dyDescent="0.25">
      <c r="B7" s="51"/>
      <c r="C7" s="51"/>
      <c r="D7" s="51"/>
      <c r="E7" s="51"/>
      <c r="F7" s="51"/>
      <c r="G7" s="51"/>
      <c r="H7" s="51"/>
    </row>
    <row r="8" spans="2:8" x14ac:dyDescent="0.25">
      <c r="B8" s="3"/>
      <c r="C8" s="3"/>
      <c r="D8" s="3"/>
      <c r="E8" s="3"/>
      <c r="F8" s="3"/>
      <c r="G8" s="3"/>
      <c r="H8" s="3"/>
    </row>
    <row r="9" spans="2:8" ht="15.75" customHeight="1" thickBot="1" x14ac:dyDescent="0.3">
      <c r="B9" s="10" t="s">
        <v>91</v>
      </c>
      <c r="C9" s="10" t="s">
        <v>92</v>
      </c>
      <c r="D9" s="10" t="s">
        <v>93</v>
      </c>
      <c r="E9" s="3"/>
      <c r="F9" s="3"/>
      <c r="G9" s="3"/>
      <c r="H9" s="3"/>
    </row>
    <row r="10" spans="2:8" x14ac:dyDescent="0.25">
      <c r="B10" t="s">
        <v>81</v>
      </c>
      <c r="C10" t="s">
        <v>34</v>
      </c>
      <c r="D10">
        <v>1</v>
      </c>
      <c r="E10" s="3"/>
      <c r="F10" s="3"/>
      <c r="G10" s="3"/>
      <c r="H10" s="3"/>
    </row>
    <row r="11" spans="2:8" x14ac:dyDescent="0.25">
      <c r="B11" t="s">
        <v>81</v>
      </c>
      <c r="C11" t="s">
        <v>83</v>
      </c>
      <c r="D11">
        <v>1</v>
      </c>
      <c r="E11" s="3"/>
      <c r="F11" s="3"/>
      <c r="G11" s="3"/>
      <c r="H11" s="3"/>
    </row>
    <row r="12" spans="2:8" x14ac:dyDescent="0.25">
      <c r="B12" t="s">
        <v>83</v>
      </c>
      <c r="C12" t="s">
        <v>85</v>
      </c>
      <c r="D12">
        <v>0.05</v>
      </c>
      <c r="E12" s="3"/>
      <c r="F12" s="3"/>
      <c r="G12" s="3"/>
      <c r="H12" s="3"/>
    </row>
    <row r="13" spans="2:8" x14ac:dyDescent="0.25">
      <c r="B13" t="s">
        <v>85</v>
      </c>
      <c r="C13" t="s">
        <v>65</v>
      </c>
      <c r="D13">
        <v>1</v>
      </c>
      <c r="E13" s="3"/>
      <c r="F13" s="3"/>
      <c r="G13" s="3"/>
      <c r="H13" s="3"/>
    </row>
    <row r="14" spans="2:8" x14ac:dyDescent="0.25">
      <c r="B14" t="s">
        <v>85</v>
      </c>
      <c r="C14" t="s">
        <v>66</v>
      </c>
      <c r="D14">
        <v>1</v>
      </c>
      <c r="E14" s="3"/>
      <c r="F14" s="3"/>
      <c r="G14" s="3"/>
      <c r="H14" s="3"/>
    </row>
    <row r="15" spans="2:8" x14ac:dyDescent="0.25">
      <c r="B15" t="s">
        <v>85</v>
      </c>
      <c r="C15" t="s">
        <v>67</v>
      </c>
      <c r="D15">
        <v>1</v>
      </c>
      <c r="E15" s="3"/>
      <c r="F15" s="3"/>
      <c r="G15" s="3"/>
      <c r="H15" s="3"/>
    </row>
    <row r="16" spans="2:8" x14ac:dyDescent="0.25">
      <c r="B16" t="s">
        <v>85</v>
      </c>
      <c r="C16" t="s">
        <v>68</v>
      </c>
      <c r="D16">
        <v>1</v>
      </c>
      <c r="E16" s="3"/>
      <c r="F16" s="3"/>
      <c r="G16" s="3"/>
      <c r="H16" s="3"/>
    </row>
    <row r="17" spans="2:8" x14ac:dyDescent="0.25">
      <c r="B17" t="s">
        <v>85</v>
      </c>
      <c r="C17" t="s">
        <v>69</v>
      </c>
      <c r="D17">
        <v>1</v>
      </c>
      <c r="E17" s="3"/>
      <c r="F17" s="3"/>
      <c r="G17" s="3"/>
      <c r="H17" s="3"/>
    </row>
    <row r="18" spans="2:8" x14ac:dyDescent="0.25">
      <c r="B18" t="s">
        <v>65</v>
      </c>
      <c r="C18" t="s">
        <v>87</v>
      </c>
      <c r="D18">
        <v>1</v>
      </c>
      <c r="E18" s="3"/>
      <c r="F18" s="3"/>
      <c r="G18" s="3"/>
      <c r="H18" s="3"/>
    </row>
    <row r="19" spans="2:8" x14ac:dyDescent="0.25">
      <c r="B19" t="s">
        <v>66</v>
      </c>
      <c r="C19" t="s">
        <v>87</v>
      </c>
      <c r="D19">
        <v>1</v>
      </c>
      <c r="E19" s="3"/>
      <c r="F19" s="3"/>
      <c r="G19" s="3"/>
      <c r="H19" s="3"/>
    </row>
    <row r="20" spans="2:8" x14ac:dyDescent="0.25">
      <c r="B20" t="s">
        <v>67</v>
      </c>
      <c r="C20" t="s">
        <v>87</v>
      </c>
      <c r="D20">
        <v>1</v>
      </c>
      <c r="E20" s="3"/>
      <c r="F20" s="3"/>
      <c r="G20" s="3"/>
      <c r="H20" s="3"/>
    </row>
    <row r="21" spans="2:8" x14ac:dyDescent="0.25">
      <c r="B21" t="s">
        <v>68</v>
      </c>
      <c r="C21" t="s">
        <v>87</v>
      </c>
      <c r="D21">
        <v>1</v>
      </c>
      <c r="E21" s="3"/>
      <c r="F21" s="3"/>
      <c r="G21" s="3"/>
      <c r="H21" s="3"/>
    </row>
    <row r="22" spans="2:8" x14ac:dyDescent="0.25">
      <c r="B22" t="s">
        <v>69</v>
      </c>
      <c r="C22" t="s">
        <v>87</v>
      </c>
      <c r="D22">
        <v>1</v>
      </c>
      <c r="E22" s="3"/>
      <c r="F22" s="3"/>
      <c r="G22" s="3"/>
      <c r="H22" s="3"/>
    </row>
    <row r="23" spans="2:8" x14ac:dyDescent="0.25">
      <c r="B23" t="s">
        <v>83</v>
      </c>
      <c r="C23" t="s">
        <v>84</v>
      </c>
      <c r="D23">
        <v>0.95</v>
      </c>
      <c r="E23" s="3"/>
      <c r="F23" s="3"/>
      <c r="G23" s="3"/>
      <c r="H23" s="3"/>
    </row>
    <row r="24" spans="2:8" x14ac:dyDescent="0.25">
      <c r="B24" t="s">
        <v>84</v>
      </c>
      <c r="C24" t="s">
        <v>55</v>
      </c>
      <c r="D24">
        <v>1</v>
      </c>
      <c r="E24" s="3"/>
      <c r="F24" s="3"/>
      <c r="G24" s="3"/>
      <c r="H24" s="3"/>
    </row>
    <row r="25" spans="2:8" x14ac:dyDescent="0.25">
      <c r="B25" t="s">
        <v>84</v>
      </c>
      <c r="C25" t="s">
        <v>58</v>
      </c>
      <c r="D25">
        <v>1</v>
      </c>
      <c r="E25" s="3"/>
      <c r="F25" s="3"/>
      <c r="G25" s="3"/>
      <c r="H25" s="3"/>
    </row>
    <row r="26" spans="2:8" x14ac:dyDescent="0.25">
      <c r="B26" t="s">
        <v>84</v>
      </c>
      <c r="C26" t="s">
        <v>60</v>
      </c>
      <c r="D26">
        <v>1</v>
      </c>
      <c r="E26" s="3"/>
      <c r="F26" s="3"/>
      <c r="G26" s="3"/>
      <c r="H26" s="3"/>
    </row>
    <row r="27" spans="2:8" x14ac:dyDescent="0.25">
      <c r="B27" t="s">
        <v>84</v>
      </c>
      <c r="C27" t="s">
        <v>62</v>
      </c>
      <c r="D27">
        <v>1</v>
      </c>
      <c r="E27" s="3"/>
      <c r="F27" s="3"/>
      <c r="G27" s="3"/>
      <c r="H27" s="3"/>
    </row>
    <row r="28" spans="2:8" x14ac:dyDescent="0.25">
      <c r="B28" t="s">
        <v>84</v>
      </c>
      <c r="C28" t="s">
        <v>63</v>
      </c>
      <c r="D28">
        <v>1</v>
      </c>
      <c r="E28" s="3"/>
      <c r="F28" s="3"/>
      <c r="G28" s="3"/>
      <c r="H28" s="3"/>
    </row>
    <row r="29" spans="2:8" x14ac:dyDescent="0.25">
      <c r="B29" t="s">
        <v>84</v>
      </c>
      <c r="C29" t="s">
        <v>64</v>
      </c>
      <c r="D29">
        <v>1</v>
      </c>
      <c r="E29" s="3"/>
      <c r="F29" s="3"/>
      <c r="G29" s="3"/>
      <c r="H29" s="3"/>
    </row>
    <row r="30" spans="2:8" x14ac:dyDescent="0.25">
      <c r="B30" t="s">
        <v>84</v>
      </c>
      <c r="C30" t="s">
        <v>86</v>
      </c>
      <c r="D30">
        <v>1</v>
      </c>
      <c r="E30" s="3"/>
      <c r="F30" s="3"/>
      <c r="G30" s="3"/>
      <c r="H30" s="3"/>
    </row>
    <row r="31" spans="2:8" x14ac:dyDescent="0.25">
      <c r="B31" t="s">
        <v>55</v>
      </c>
      <c r="C31" t="s">
        <v>88</v>
      </c>
      <c r="D31">
        <v>1</v>
      </c>
      <c r="E31" s="3"/>
      <c r="F31" s="3"/>
      <c r="G31" s="3"/>
      <c r="H31" s="3"/>
    </row>
    <row r="32" spans="2:8" x14ac:dyDescent="0.25">
      <c r="B32" t="s">
        <v>58</v>
      </c>
      <c r="C32" t="s">
        <v>88</v>
      </c>
      <c r="D32">
        <v>1</v>
      </c>
      <c r="E32" s="3"/>
      <c r="F32" s="3"/>
      <c r="G32" s="3"/>
      <c r="H32" s="3"/>
    </row>
    <row r="33" spans="2:8" x14ac:dyDescent="0.25">
      <c r="B33" t="s">
        <v>60</v>
      </c>
      <c r="C33" t="s">
        <v>88</v>
      </c>
      <c r="D33">
        <v>1</v>
      </c>
      <c r="E33" s="3"/>
      <c r="F33" s="3"/>
      <c r="G33" s="3"/>
      <c r="H33" s="3"/>
    </row>
    <row r="34" spans="2:8" x14ac:dyDescent="0.25">
      <c r="B34" t="s">
        <v>62</v>
      </c>
      <c r="C34" t="s">
        <v>88</v>
      </c>
      <c r="D34">
        <v>1</v>
      </c>
      <c r="E34" s="3"/>
      <c r="F34" s="3"/>
      <c r="G34" s="3"/>
      <c r="H34" s="3"/>
    </row>
    <row r="35" spans="2:8" x14ac:dyDescent="0.25">
      <c r="B35" t="s">
        <v>63</v>
      </c>
      <c r="C35" t="s">
        <v>88</v>
      </c>
      <c r="D35">
        <v>1</v>
      </c>
      <c r="E35" s="3"/>
      <c r="F35" s="3"/>
      <c r="G35" s="3"/>
      <c r="H35" s="3"/>
    </row>
    <row r="36" spans="2:8" x14ac:dyDescent="0.25">
      <c r="B36" t="s">
        <v>64</v>
      </c>
      <c r="C36" t="s">
        <v>88</v>
      </c>
      <c r="D36">
        <v>1</v>
      </c>
      <c r="E36" s="3"/>
      <c r="F36" s="3"/>
      <c r="G36" s="3"/>
      <c r="H36" s="3"/>
    </row>
    <row r="37" spans="2:8" x14ac:dyDescent="0.25">
      <c r="B37" t="s">
        <v>86</v>
      </c>
      <c r="C37" t="s">
        <v>88</v>
      </c>
      <c r="D37">
        <v>1</v>
      </c>
      <c r="E37" s="3"/>
      <c r="F37" s="3"/>
      <c r="G37" s="3"/>
      <c r="H37" s="3"/>
    </row>
    <row r="38" spans="2:8" x14ac:dyDescent="0.25">
      <c r="B38" t="s">
        <v>34</v>
      </c>
      <c r="C38" t="s">
        <v>87</v>
      </c>
      <c r="D38">
        <v>1</v>
      </c>
      <c r="E38" s="3"/>
      <c r="F38" s="3"/>
      <c r="G38" s="3"/>
      <c r="H38" s="3"/>
    </row>
    <row r="39" spans="2:8" x14ac:dyDescent="0.25">
      <c r="B39" t="s">
        <v>87</v>
      </c>
      <c r="C39" t="s">
        <v>88</v>
      </c>
      <c r="D39">
        <v>1</v>
      </c>
      <c r="E39" s="3"/>
      <c r="F39" s="3"/>
      <c r="G39" s="3"/>
      <c r="H39" s="3"/>
    </row>
    <row r="40" spans="2:8" x14ac:dyDescent="0.25">
      <c r="B40" t="s">
        <v>88</v>
      </c>
      <c r="C40" t="s">
        <v>89</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zoomScale="115" zoomScaleNormal="115" workbookViewId="0">
      <selection activeCell="F15" sqref="F15"/>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53" t="s">
        <v>94</v>
      </c>
      <c r="C2" s="43"/>
      <c r="D2" s="49"/>
      <c r="E2" s="43"/>
      <c r="F2" s="43"/>
      <c r="G2" s="43"/>
      <c r="H2" s="43"/>
      <c r="I2" s="43"/>
      <c r="J2" s="43"/>
      <c r="K2" s="43"/>
      <c r="L2" s="43"/>
      <c r="M2" s="43"/>
      <c r="N2" s="43"/>
      <c r="O2" s="43"/>
      <c r="P2" s="43"/>
      <c r="Q2" s="43"/>
      <c r="R2" s="43"/>
      <c r="S2" s="13"/>
    </row>
    <row r="3" spans="2:20" x14ac:dyDescent="0.25">
      <c r="B3" s="43"/>
      <c r="C3" s="43"/>
      <c r="D3" s="49"/>
      <c r="E3" s="43"/>
      <c r="F3" s="43"/>
      <c r="G3" s="43"/>
      <c r="H3" s="43"/>
      <c r="I3" s="43"/>
      <c r="J3" s="43"/>
      <c r="K3" s="43"/>
      <c r="L3" s="43"/>
      <c r="M3" s="43"/>
      <c r="N3" s="43"/>
      <c r="O3" s="43"/>
      <c r="P3" s="43"/>
      <c r="Q3" s="43"/>
      <c r="R3" s="43"/>
      <c r="S3" s="13"/>
    </row>
    <row r="4" spans="2:20" x14ac:dyDescent="0.25">
      <c r="B4" s="43"/>
      <c r="C4" s="43"/>
      <c r="D4" s="49"/>
      <c r="E4" s="43"/>
      <c r="F4" s="43"/>
      <c r="G4" s="43"/>
      <c r="H4" s="43"/>
      <c r="I4" s="43"/>
      <c r="J4" s="43"/>
      <c r="K4" s="43"/>
      <c r="L4" s="43"/>
      <c r="M4" s="43"/>
      <c r="N4" s="43"/>
      <c r="O4" s="43"/>
      <c r="P4" s="43"/>
      <c r="Q4" s="43"/>
      <c r="R4" s="43"/>
      <c r="S4" s="13"/>
    </row>
    <row r="5" spans="2:20" x14ac:dyDescent="0.25">
      <c r="B5" s="43"/>
      <c r="C5" s="43"/>
      <c r="D5" s="49"/>
      <c r="E5" s="43"/>
      <c r="F5" s="43"/>
      <c r="G5" s="43"/>
      <c r="H5" s="43"/>
      <c r="I5" s="43"/>
      <c r="J5" s="43"/>
      <c r="K5" s="43"/>
      <c r="L5" s="43"/>
      <c r="M5" s="43"/>
      <c r="N5" s="43"/>
      <c r="O5" s="43"/>
      <c r="P5" s="43"/>
      <c r="Q5" s="43"/>
      <c r="R5" s="43"/>
      <c r="S5" s="13"/>
    </row>
    <row r="6" spans="2:20" x14ac:dyDescent="0.25">
      <c r="B6" s="43"/>
      <c r="C6" s="43"/>
      <c r="D6" s="49"/>
      <c r="E6" s="43"/>
      <c r="F6" s="43"/>
      <c r="G6" s="43"/>
      <c r="H6" s="43"/>
      <c r="I6" s="43"/>
      <c r="J6" s="43"/>
      <c r="K6" s="43"/>
      <c r="L6" s="43"/>
      <c r="M6" s="43"/>
      <c r="N6" s="43"/>
      <c r="O6" s="43"/>
      <c r="P6" s="43"/>
      <c r="Q6" s="43"/>
      <c r="R6" s="43"/>
      <c r="S6" s="13"/>
    </row>
    <row r="7" spans="2:20" x14ac:dyDescent="0.25">
      <c r="B7" s="43"/>
      <c r="C7" s="43"/>
      <c r="D7" s="49"/>
      <c r="E7" s="43"/>
      <c r="F7" s="43"/>
      <c r="G7" s="43"/>
      <c r="H7" s="43"/>
      <c r="I7" s="43"/>
      <c r="J7" s="43"/>
      <c r="K7" s="43"/>
      <c r="L7" s="43"/>
      <c r="M7" s="43"/>
      <c r="N7" s="43"/>
      <c r="O7" s="43"/>
      <c r="P7" s="43"/>
      <c r="Q7" s="43"/>
      <c r="R7" s="43"/>
      <c r="S7" s="18"/>
    </row>
    <row r="8" spans="2:20" x14ac:dyDescent="0.25">
      <c r="B8" s="43"/>
      <c r="C8" s="43"/>
      <c r="D8" s="49"/>
      <c r="E8" s="43"/>
      <c r="F8" s="43"/>
      <c r="G8" s="43"/>
      <c r="H8" s="43"/>
      <c r="I8" s="43"/>
      <c r="J8" s="43"/>
      <c r="K8" s="43"/>
      <c r="L8" s="43"/>
      <c r="M8" s="43"/>
      <c r="N8" s="43"/>
      <c r="O8" s="43"/>
      <c r="P8" s="43"/>
      <c r="Q8" s="43"/>
      <c r="R8" s="43"/>
      <c r="S8" s="13"/>
    </row>
    <row r="9" spans="2:20" x14ac:dyDescent="0.25">
      <c r="B9" s="43"/>
      <c r="C9" s="43"/>
      <c r="D9" s="49"/>
      <c r="E9" s="43"/>
      <c r="F9" s="43"/>
      <c r="G9" s="43"/>
      <c r="H9" s="43"/>
      <c r="I9" s="43"/>
      <c r="J9" s="43"/>
      <c r="K9" s="43"/>
      <c r="L9" s="43"/>
      <c r="M9" s="43"/>
      <c r="N9" s="43"/>
      <c r="O9" s="43"/>
      <c r="P9" s="43"/>
      <c r="Q9" s="43"/>
      <c r="R9" s="43"/>
      <c r="S9" s="13"/>
    </row>
    <row r="10" spans="2:20" x14ac:dyDescent="0.25">
      <c r="B10" s="27"/>
      <c r="C10" s="27"/>
      <c r="D10" s="27"/>
      <c r="E10" s="27"/>
      <c r="F10" s="27"/>
      <c r="G10" s="27"/>
      <c r="H10" s="27"/>
      <c r="I10" s="27"/>
      <c r="J10" s="27"/>
      <c r="K10" s="27"/>
      <c r="L10" s="27"/>
      <c r="M10" s="27"/>
      <c r="N10" s="27"/>
      <c r="O10" s="27"/>
      <c r="P10" s="27"/>
      <c r="Q10" s="27"/>
      <c r="R10" s="27"/>
      <c r="S10" s="12"/>
      <c r="T10" s="26" t="s">
        <v>95</v>
      </c>
    </row>
    <row r="11" spans="2:20" ht="30" customHeight="1" x14ac:dyDescent="0.25">
      <c r="B11" s="11"/>
      <c r="C11" s="11"/>
      <c r="D11" s="11"/>
      <c r="E11" s="28" t="s">
        <v>96</v>
      </c>
      <c r="F11" s="52" t="s">
        <v>97</v>
      </c>
      <c r="G11" s="43"/>
      <c r="H11" s="43"/>
      <c r="I11" s="28"/>
      <c r="J11" s="28"/>
      <c r="K11" s="28"/>
      <c r="L11" s="11"/>
      <c r="M11" s="11"/>
      <c r="N11" s="11"/>
      <c r="O11" s="11"/>
      <c r="P11" s="52" t="s">
        <v>98</v>
      </c>
      <c r="Q11" s="43"/>
      <c r="R11" s="43"/>
      <c r="S11" s="14"/>
    </row>
    <row r="12" spans="2:20" ht="30" customHeight="1" x14ac:dyDescent="0.25">
      <c r="B12" s="15" t="s">
        <v>99</v>
      </c>
      <c r="C12" s="15" t="s">
        <v>100</v>
      </c>
      <c r="D12" s="31" t="s">
        <v>10</v>
      </c>
      <c r="E12" s="16" t="s">
        <v>101</v>
      </c>
      <c r="F12" s="16" t="s">
        <v>74</v>
      </c>
      <c r="G12" s="16" t="s">
        <v>75</v>
      </c>
      <c r="H12" s="16" t="s">
        <v>76</v>
      </c>
      <c r="I12" s="16" t="s">
        <v>102</v>
      </c>
      <c r="J12" s="16" t="s">
        <v>103</v>
      </c>
      <c r="K12" s="16" t="s">
        <v>104</v>
      </c>
      <c r="L12" s="16" t="s">
        <v>105</v>
      </c>
      <c r="M12" s="16" t="s">
        <v>106</v>
      </c>
      <c r="N12" s="16" t="s">
        <v>107</v>
      </c>
      <c r="O12" s="16" t="s">
        <v>108</v>
      </c>
      <c r="P12" s="16" t="s">
        <v>109</v>
      </c>
      <c r="Q12" s="16" t="s">
        <v>110</v>
      </c>
      <c r="R12" s="16" t="s">
        <v>111</v>
      </c>
      <c r="S12" s="17" t="s">
        <v>112</v>
      </c>
      <c r="T12" s="26" t="s">
        <v>113</v>
      </c>
    </row>
    <row r="13" spans="2:20" x14ac:dyDescent="0.25">
      <c r="B13" t="s">
        <v>114</v>
      </c>
      <c r="C13" t="s">
        <v>115</v>
      </c>
      <c r="D13" s="33" t="s">
        <v>18</v>
      </c>
      <c r="F13">
        <v>0.99</v>
      </c>
      <c r="G13">
        <v>0</v>
      </c>
      <c r="H13">
        <v>1.2999999999999999E-3</v>
      </c>
      <c r="I13" t="s">
        <v>116</v>
      </c>
      <c r="J13">
        <v>4.1300000000000003E-2</v>
      </c>
      <c r="K13">
        <v>0.4118</v>
      </c>
      <c r="L13">
        <v>50</v>
      </c>
      <c r="P13">
        <v>0.5907</v>
      </c>
      <c r="Q13">
        <v>-2.1244999999999998</v>
      </c>
      <c r="R13">
        <v>15.9345</v>
      </c>
      <c r="S13" s="35" t="s">
        <v>117</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2025-02-22T19:30:08Z</dcterms:modified>
</cp:coreProperties>
</file>