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4915" windowHeight="12090" activeTab="1"/>
  </bookViews>
  <sheets>
    <sheet name="Chart1" sheetId="4" r:id="rId1"/>
    <sheet name="Sheet1" sheetId="1" r:id="rId2"/>
    <sheet name="Sheet2" sheetId="2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H12" i="1" l="1"/>
  <c r="G12" i="1"/>
  <c r="F12" i="1"/>
  <c r="F17" i="1"/>
  <c r="F3" i="1"/>
  <c r="H13" i="1"/>
  <c r="H14" i="1"/>
  <c r="H15" i="1"/>
  <c r="H16" i="1"/>
  <c r="H17" i="1"/>
  <c r="H18" i="1"/>
  <c r="H19" i="1"/>
  <c r="H20" i="1"/>
  <c r="G13" i="1"/>
  <c r="G14" i="1"/>
  <c r="G15" i="1"/>
  <c r="G16" i="1"/>
  <c r="G17" i="1"/>
  <c r="G18" i="1"/>
  <c r="G19" i="1"/>
  <c r="G20" i="1"/>
  <c r="F13" i="1"/>
  <c r="F14" i="1"/>
  <c r="F15" i="1"/>
  <c r="F16" i="1"/>
  <c r="F18" i="1"/>
  <c r="F19" i="1"/>
  <c r="F20" i="1"/>
  <c r="H4" i="1"/>
  <c r="H5" i="1"/>
  <c r="H6" i="1"/>
  <c r="H7" i="1"/>
  <c r="H8" i="1"/>
  <c r="H9" i="1"/>
  <c r="H10" i="1"/>
  <c r="G4" i="1"/>
  <c r="G5" i="1"/>
  <c r="G6" i="1"/>
  <c r="G7" i="1"/>
  <c r="G8" i="1"/>
  <c r="G9" i="1"/>
  <c r="G10" i="1"/>
  <c r="F4" i="1"/>
  <c r="F5" i="1"/>
  <c r="F6" i="1"/>
  <c r="F7" i="1"/>
  <c r="F8" i="1"/>
  <c r="F9" i="1"/>
  <c r="F10" i="1"/>
  <c r="G3" i="1" l="1"/>
  <c r="G11" i="1"/>
  <c r="G21" i="1"/>
  <c r="G22" i="1"/>
  <c r="G23" i="1"/>
  <c r="G2" i="1"/>
  <c r="H3" i="1"/>
  <c r="H11" i="1"/>
  <c r="H21" i="1"/>
  <c r="H22" i="1"/>
  <c r="H23" i="1"/>
  <c r="H2" i="1"/>
  <c r="F11" i="1"/>
  <c r="F21" i="1"/>
  <c r="F22" i="1"/>
  <c r="F23" i="1"/>
  <c r="F2" i="1"/>
</calcChain>
</file>

<file path=xl/sharedStrings.xml><?xml version="1.0" encoding="utf-8"?>
<sst xmlns="http://schemas.openxmlformats.org/spreadsheetml/2006/main" count="8" uniqueCount="8">
  <si>
    <t>N</t>
  </si>
  <si>
    <t>Number of runs</t>
  </si>
  <si>
    <t>Min</t>
  </si>
  <si>
    <t>Max</t>
  </si>
  <si>
    <t>Average</t>
  </si>
  <si>
    <t>N^2</t>
  </si>
  <si>
    <t>N^3</t>
  </si>
  <si>
    <t>4(N^2)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</si>
</sst>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/>
              <a:t>Experimental complexity</a:t>
            </a:r>
            <a:r>
              <a:rPr lang="en-ZA" baseline="0"/>
              <a:t> analysis</a:t>
            </a:r>
            <a:endParaRPr lang="en-Z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numRef>
              <c:f>Sheet1!$A$2:$A$23</c:f>
              <c:numCache>
                <c:formatCode>0.00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500</c:v>
                </c:pt>
                <c:pt idx="21">
                  <c:v>1000</c:v>
                </c:pt>
              </c:numCache>
            </c:numRef>
          </c:cat>
          <c:val>
            <c:numRef>
              <c:f>Sheet1!$C$2:$C$21</c:f>
              <c:numCache>
                <c:formatCode>0.00</c:formatCode>
                <c:ptCount val="20"/>
                <c:pt idx="0">
                  <c:v>87</c:v>
                </c:pt>
                <c:pt idx="1">
                  <c:v>331</c:v>
                </c:pt>
                <c:pt idx="2">
                  <c:v>726</c:v>
                </c:pt>
                <c:pt idx="3">
                  <c:v>1281</c:v>
                </c:pt>
                <c:pt idx="4">
                  <c:v>1988</c:v>
                </c:pt>
                <c:pt idx="5">
                  <c:v>2846</c:v>
                </c:pt>
                <c:pt idx="6">
                  <c:v>3859</c:v>
                </c:pt>
                <c:pt idx="7">
                  <c:v>5015</c:v>
                </c:pt>
                <c:pt idx="8">
                  <c:v>6332</c:v>
                </c:pt>
                <c:pt idx="9">
                  <c:v>7797</c:v>
                </c:pt>
                <c:pt idx="10">
                  <c:v>9393</c:v>
                </c:pt>
                <c:pt idx="11">
                  <c:v>11169</c:v>
                </c:pt>
                <c:pt idx="12">
                  <c:v>13092</c:v>
                </c:pt>
                <c:pt idx="13">
                  <c:v>15155</c:v>
                </c:pt>
                <c:pt idx="14">
                  <c:v>17373</c:v>
                </c:pt>
                <c:pt idx="15">
                  <c:v>19748</c:v>
                </c:pt>
                <c:pt idx="16">
                  <c:v>22263</c:v>
                </c:pt>
                <c:pt idx="17">
                  <c:v>24925</c:v>
                </c:pt>
                <c:pt idx="18">
                  <c:v>27755</c:v>
                </c:pt>
                <c:pt idx="19">
                  <c:v>30730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numRef>
              <c:f>Sheet1!$A$2:$A$23</c:f>
              <c:numCache>
                <c:formatCode>0.00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500</c:v>
                </c:pt>
                <c:pt idx="21">
                  <c:v>1000</c:v>
                </c:pt>
              </c:numCache>
            </c:numRef>
          </c:cat>
          <c:val>
            <c:numRef>
              <c:f>Sheet1!$D$2:$D$21</c:f>
              <c:numCache>
                <c:formatCode>0.00</c:formatCode>
                <c:ptCount val="20"/>
                <c:pt idx="0">
                  <c:v>122</c:v>
                </c:pt>
                <c:pt idx="1">
                  <c:v>472</c:v>
                </c:pt>
                <c:pt idx="2">
                  <c:v>941</c:v>
                </c:pt>
                <c:pt idx="3">
                  <c:v>1631</c:v>
                </c:pt>
                <c:pt idx="4">
                  <c:v>2264</c:v>
                </c:pt>
                <c:pt idx="5">
                  <c:v>3234</c:v>
                </c:pt>
                <c:pt idx="6">
                  <c:v>4245</c:v>
                </c:pt>
                <c:pt idx="7">
                  <c:v>5491</c:v>
                </c:pt>
                <c:pt idx="8">
                  <c:v>6863</c:v>
                </c:pt>
                <c:pt idx="9">
                  <c:v>8757</c:v>
                </c:pt>
                <c:pt idx="10">
                  <c:v>10045</c:v>
                </c:pt>
                <c:pt idx="11">
                  <c:v>11778</c:v>
                </c:pt>
                <c:pt idx="12">
                  <c:v>14265</c:v>
                </c:pt>
                <c:pt idx="13">
                  <c:v>16683</c:v>
                </c:pt>
                <c:pt idx="14">
                  <c:v>18489</c:v>
                </c:pt>
                <c:pt idx="15">
                  <c:v>21101</c:v>
                </c:pt>
                <c:pt idx="16">
                  <c:v>23399</c:v>
                </c:pt>
                <c:pt idx="17">
                  <c:v>25954</c:v>
                </c:pt>
                <c:pt idx="18">
                  <c:v>29266</c:v>
                </c:pt>
                <c:pt idx="19">
                  <c:v>32608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cat>
            <c:numRef>
              <c:f>Sheet1!$A$2:$A$23</c:f>
              <c:numCache>
                <c:formatCode>0.00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500</c:v>
                </c:pt>
                <c:pt idx="21">
                  <c:v>1000</c:v>
                </c:pt>
              </c:numCache>
            </c:numRef>
          </c:cat>
          <c:val>
            <c:numRef>
              <c:f>Sheet1!$E$2:$E$21</c:f>
              <c:numCache>
                <c:formatCode>0.00</c:formatCode>
                <c:ptCount val="20"/>
                <c:pt idx="0">
                  <c:v>99.497</c:v>
                </c:pt>
                <c:pt idx="1">
                  <c:v>358.27300000000002</c:v>
                </c:pt>
                <c:pt idx="2">
                  <c:v>771.21299999999997</c:v>
                </c:pt>
                <c:pt idx="3">
                  <c:v>1334.99</c:v>
                </c:pt>
                <c:pt idx="4">
                  <c:v>2048.42</c:v>
                </c:pt>
                <c:pt idx="5">
                  <c:v>2918.82</c:v>
                </c:pt>
                <c:pt idx="6">
                  <c:v>3934.76</c:v>
                </c:pt>
                <c:pt idx="7">
                  <c:v>5107.59</c:v>
                </c:pt>
                <c:pt idx="8">
                  <c:v>6425.65</c:v>
                </c:pt>
                <c:pt idx="9">
                  <c:v>7899.48</c:v>
                </c:pt>
                <c:pt idx="10">
                  <c:v>9528.33</c:v>
                </c:pt>
                <c:pt idx="11">
                  <c:v>11302.5</c:v>
                </c:pt>
                <c:pt idx="12">
                  <c:v>13233</c:v>
                </c:pt>
                <c:pt idx="13">
                  <c:v>15311.2</c:v>
                </c:pt>
                <c:pt idx="14">
                  <c:v>17540.900000000001</c:v>
                </c:pt>
                <c:pt idx="15">
                  <c:v>19924.8</c:v>
                </c:pt>
                <c:pt idx="16">
                  <c:v>22455.8</c:v>
                </c:pt>
                <c:pt idx="17">
                  <c:v>25135.9</c:v>
                </c:pt>
                <c:pt idx="18">
                  <c:v>27978.3</c:v>
                </c:pt>
                <c:pt idx="19">
                  <c:v>30956.6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N^2</c:v>
                </c:pt>
              </c:strCache>
            </c:strRef>
          </c:tx>
          <c:marker>
            <c:symbol val="none"/>
          </c:marker>
          <c:val>
            <c:numRef>
              <c:f>Sheet1!$F$2:$F$21</c:f>
              <c:numCache>
                <c:formatCode>0.00</c:formatCode>
                <c:ptCount val="20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  <c:pt idx="5">
                  <c:v>900</c:v>
                </c:pt>
                <c:pt idx="6">
                  <c:v>1225</c:v>
                </c:pt>
                <c:pt idx="7">
                  <c:v>1600</c:v>
                </c:pt>
                <c:pt idx="8">
                  <c:v>2025</c:v>
                </c:pt>
                <c:pt idx="9">
                  <c:v>2500</c:v>
                </c:pt>
                <c:pt idx="10">
                  <c:v>3025</c:v>
                </c:pt>
                <c:pt idx="11">
                  <c:v>3600</c:v>
                </c:pt>
                <c:pt idx="12">
                  <c:v>4225</c:v>
                </c:pt>
                <c:pt idx="13">
                  <c:v>4900</c:v>
                </c:pt>
                <c:pt idx="14">
                  <c:v>5625</c:v>
                </c:pt>
                <c:pt idx="15">
                  <c:v>6400</c:v>
                </c:pt>
                <c:pt idx="16">
                  <c:v>7225</c:v>
                </c:pt>
                <c:pt idx="17">
                  <c:v>8100</c:v>
                </c:pt>
                <c:pt idx="18">
                  <c:v>9025</c:v>
                </c:pt>
                <c:pt idx="19">
                  <c:v>10000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4(N^2)</c:v>
                </c:pt>
              </c:strCache>
            </c:strRef>
          </c:tx>
          <c:marker>
            <c:symbol val="none"/>
          </c:marker>
          <c:val>
            <c:numRef>
              <c:f>Sheet1!$G$2:$G$21</c:f>
              <c:numCache>
                <c:formatCode>0.00</c:formatCode>
                <c:ptCount val="20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4900</c:v>
                </c:pt>
                <c:pt idx="7">
                  <c:v>6400</c:v>
                </c:pt>
                <c:pt idx="8">
                  <c:v>8100</c:v>
                </c:pt>
                <c:pt idx="9">
                  <c:v>10000</c:v>
                </c:pt>
                <c:pt idx="10">
                  <c:v>12100</c:v>
                </c:pt>
                <c:pt idx="11">
                  <c:v>14400</c:v>
                </c:pt>
                <c:pt idx="12">
                  <c:v>16900</c:v>
                </c:pt>
                <c:pt idx="13">
                  <c:v>19600</c:v>
                </c:pt>
                <c:pt idx="14">
                  <c:v>22500</c:v>
                </c:pt>
                <c:pt idx="15">
                  <c:v>25600</c:v>
                </c:pt>
                <c:pt idx="16">
                  <c:v>28900</c:v>
                </c:pt>
                <c:pt idx="17">
                  <c:v>32400</c:v>
                </c:pt>
                <c:pt idx="18">
                  <c:v>36100</c:v>
                </c:pt>
                <c:pt idx="19">
                  <c:v>40000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735168"/>
        <c:axId val="526585792"/>
      </c:lineChart>
      <c:catAx>
        <c:axId val="52973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ZA"/>
                  <a:t>N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526585792"/>
        <c:crosses val="autoZero"/>
        <c:auto val="1"/>
        <c:lblAlgn val="ctr"/>
        <c:lblOffset val="100"/>
        <c:noMultiLvlLbl val="0"/>
      </c:catAx>
      <c:valAx>
        <c:axId val="526585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ZA"/>
                  <a:t>Number of counts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529735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26217" cy="60877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H11" sqref="H11:H12"/>
    </sheetView>
  </sheetViews>
  <sheetFormatPr defaultRowHeight="15" x14ac:dyDescent="0.25"/>
  <cols>
    <col min="1" max="1" width="7.5703125" bestFit="1" customWidth="1"/>
    <col min="2" max="2" width="15" customWidth="1"/>
    <col min="3" max="4" width="10.5703125" bestFit="1" customWidth="1"/>
    <col min="5" max="5" width="24.42578125" customWidth="1"/>
    <col min="6" max="6" width="10.5703125" bestFit="1" customWidth="1"/>
    <col min="7" max="7" width="10.5703125" customWidth="1"/>
    <col min="8" max="8" width="13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8" x14ac:dyDescent="0.25">
      <c r="A2" s="1">
        <v>5</v>
      </c>
      <c r="B2" s="1">
        <v>1000</v>
      </c>
      <c r="C2" s="1">
        <v>87</v>
      </c>
      <c r="D2" s="1">
        <v>122</v>
      </c>
      <c r="E2" s="1">
        <v>99.497</v>
      </c>
      <c r="F2" s="1">
        <f>A2^2</f>
        <v>25</v>
      </c>
      <c r="G2" s="1">
        <f>(A2 * 2)^2</f>
        <v>100</v>
      </c>
      <c r="H2" s="1">
        <f>A2^3</f>
        <v>125</v>
      </c>
    </row>
    <row r="3" spans="1:8" x14ac:dyDescent="0.25">
      <c r="A3" s="1">
        <v>10</v>
      </c>
      <c r="B3" s="1">
        <v>1000</v>
      </c>
      <c r="C3" s="1">
        <v>331</v>
      </c>
      <c r="D3" s="1">
        <v>472</v>
      </c>
      <c r="E3" s="1">
        <v>358.27300000000002</v>
      </c>
      <c r="F3" s="1">
        <f>A3^2</f>
        <v>100</v>
      </c>
      <c r="G3" s="1">
        <f t="shared" ref="G3:G23" si="0">(A3 * 2)^2</f>
        <v>400</v>
      </c>
      <c r="H3" s="1">
        <f t="shared" ref="H3:H23" si="1">A3^3</f>
        <v>1000</v>
      </c>
    </row>
    <row r="4" spans="1:8" x14ac:dyDescent="0.25">
      <c r="A4" s="1">
        <v>15</v>
      </c>
      <c r="B4" s="1">
        <v>1000</v>
      </c>
      <c r="C4" s="1">
        <v>726</v>
      </c>
      <c r="D4" s="1">
        <v>941</v>
      </c>
      <c r="E4" s="1">
        <v>771.21299999999997</v>
      </c>
      <c r="F4" s="1">
        <f t="shared" ref="F4:F23" si="2">A4^2</f>
        <v>225</v>
      </c>
      <c r="G4" s="1">
        <f t="shared" si="0"/>
        <v>900</v>
      </c>
      <c r="H4" s="1">
        <f t="shared" si="1"/>
        <v>3375</v>
      </c>
    </row>
    <row r="5" spans="1:8" x14ac:dyDescent="0.25">
      <c r="A5" s="1">
        <v>20</v>
      </c>
      <c r="B5" s="1">
        <v>1000</v>
      </c>
      <c r="C5" s="1">
        <v>1281</v>
      </c>
      <c r="D5" s="1">
        <v>1631</v>
      </c>
      <c r="E5" s="1">
        <v>1334.99</v>
      </c>
      <c r="F5" s="1">
        <f t="shared" si="2"/>
        <v>400</v>
      </c>
      <c r="G5" s="1">
        <f t="shared" si="0"/>
        <v>1600</v>
      </c>
      <c r="H5" s="1">
        <f t="shared" si="1"/>
        <v>8000</v>
      </c>
    </row>
    <row r="6" spans="1:8" x14ac:dyDescent="0.25">
      <c r="A6" s="1">
        <v>25</v>
      </c>
      <c r="B6" s="1">
        <v>1000</v>
      </c>
      <c r="C6" s="1">
        <v>1988</v>
      </c>
      <c r="D6" s="1">
        <v>2264</v>
      </c>
      <c r="E6" s="1">
        <v>2048.42</v>
      </c>
      <c r="F6" s="1">
        <f t="shared" si="2"/>
        <v>625</v>
      </c>
      <c r="G6" s="1">
        <f t="shared" si="0"/>
        <v>2500</v>
      </c>
      <c r="H6" s="1">
        <f t="shared" si="1"/>
        <v>15625</v>
      </c>
    </row>
    <row r="7" spans="1:8" x14ac:dyDescent="0.25">
      <c r="A7" s="1">
        <v>30</v>
      </c>
      <c r="B7" s="1">
        <v>1000</v>
      </c>
      <c r="C7" s="1">
        <v>2846</v>
      </c>
      <c r="D7" s="1">
        <v>3234</v>
      </c>
      <c r="E7" s="1">
        <v>2918.82</v>
      </c>
      <c r="F7" s="1">
        <f t="shared" si="2"/>
        <v>900</v>
      </c>
      <c r="G7" s="1">
        <f t="shared" si="0"/>
        <v>3600</v>
      </c>
      <c r="H7" s="1">
        <f t="shared" si="1"/>
        <v>27000</v>
      </c>
    </row>
    <row r="8" spans="1:8" x14ac:dyDescent="0.25">
      <c r="A8" s="1">
        <v>35</v>
      </c>
      <c r="B8" s="1">
        <v>1000</v>
      </c>
      <c r="C8" s="1">
        <v>3859</v>
      </c>
      <c r="D8" s="1">
        <v>4245</v>
      </c>
      <c r="E8" s="1">
        <v>3934.76</v>
      </c>
      <c r="F8" s="1">
        <f t="shared" si="2"/>
        <v>1225</v>
      </c>
      <c r="G8" s="1">
        <f t="shared" si="0"/>
        <v>4900</v>
      </c>
      <c r="H8" s="1">
        <f t="shared" si="1"/>
        <v>42875</v>
      </c>
    </row>
    <row r="9" spans="1:8" x14ac:dyDescent="0.25">
      <c r="A9" s="1">
        <v>40</v>
      </c>
      <c r="B9" s="1">
        <v>1000</v>
      </c>
      <c r="C9" s="1">
        <v>5015</v>
      </c>
      <c r="D9" s="1">
        <v>5491</v>
      </c>
      <c r="E9" s="1">
        <v>5107.59</v>
      </c>
      <c r="F9" s="1">
        <f t="shared" si="2"/>
        <v>1600</v>
      </c>
      <c r="G9" s="1">
        <f t="shared" si="0"/>
        <v>6400</v>
      </c>
      <c r="H9" s="1">
        <f t="shared" si="1"/>
        <v>64000</v>
      </c>
    </row>
    <row r="10" spans="1:8" x14ac:dyDescent="0.25">
      <c r="A10" s="1">
        <v>45</v>
      </c>
      <c r="B10" s="1">
        <v>1000</v>
      </c>
      <c r="C10" s="1">
        <v>6332</v>
      </c>
      <c r="D10" s="1">
        <v>6863</v>
      </c>
      <c r="E10" s="1">
        <v>6425.65</v>
      </c>
      <c r="F10" s="1">
        <f t="shared" si="2"/>
        <v>2025</v>
      </c>
      <c r="G10" s="1">
        <f t="shared" si="0"/>
        <v>8100</v>
      </c>
      <c r="H10" s="1">
        <f t="shared" si="1"/>
        <v>91125</v>
      </c>
    </row>
    <row r="11" spans="1:8" x14ac:dyDescent="0.25">
      <c r="A11" s="1">
        <v>50</v>
      </c>
      <c r="B11" s="1">
        <v>1000</v>
      </c>
      <c r="C11" s="1">
        <v>7797</v>
      </c>
      <c r="D11" s="1">
        <v>8757</v>
      </c>
      <c r="E11" s="1">
        <v>7899.48</v>
      </c>
      <c r="F11" s="1">
        <f t="shared" si="2"/>
        <v>2500</v>
      </c>
      <c r="G11" s="1">
        <f t="shared" si="0"/>
        <v>10000</v>
      </c>
      <c r="H11" s="1">
        <f t="shared" si="1"/>
        <v>125000</v>
      </c>
    </row>
    <row r="12" spans="1:8" x14ac:dyDescent="0.25">
      <c r="A12" s="1">
        <v>55</v>
      </c>
      <c r="B12" s="1">
        <v>1000</v>
      </c>
      <c r="C12" s="1">
        <v>9393</v>
      </c>
      <c r="D12" s="1">
        <v>10045</v>
      </c>
      <c r="E12" s="1">
        <v>9528.33</v>
      </c>
      <c r="F12" s="1">
        <f t="shared" si="2"/>
        <v>3025</v>
      </c>
      <c r="G12" s="1">
        <f t="shared" si="0"/>
        <v>12100</v>
      </c>
      <c r="H12" s="1">
        <f t="shared" si="1"/>
        <v>166375</v>
      </c>
    </row>
    <row r="13" spans="1:8" x14ac:dyDescent="0.25">
      <c r="A13" s="1">
        <v>60</v>
      </c>
      <c r="B13" s="1">
        <v>1000</v>
      </c>
      <c r="C13" s="1">
        <v>11169</v>
      </c>
      <c r="D13" s="1">
        <v>11778</v>
      </c>
      <c r="E13" s="1">
        <v>11302.5</v>
      </c>
      <c r="F13" s="1">
        <f t="shared" si="2"/>
        <v>3600</v>
      </c>
      <c r="G13" s="1">
        <f t="shared" si="0"/>
        <v>14400</v>
      </c>
      <c r="H13" s="1">
        <f t="shared" si="1"/>
        <v>216000</v>
      </c>
    </row>
    <row r="14" spans="1:8" x14ac:dyDescent="0.25">
      <c r="A14" s="1">
        <v>65</v>
      </c>
      <c r="B14" s="1">
        <v>1000</v>
      </c>
      <c r="C14" s="1">
        <v>13092</v>
      </c>
      <c r="D14" s="1">
        <v>14265</v>
      </c>
      <c r="E14" s="1">
        <v>13233</v>
      </c>
      <c r="F14" s="1">
        <f t="shared" si="2"/>
        <v>4225</v>
      </c>
      <c r="G14" s="1">
        <f t="shared" si="0"/>
        <v>16900</v>
      </c>
      <c r="H14" s="1">
        <f t="shared" si="1"/>
        <v>274625</v>
      </c>
    </row>
    <row r="15" spans="1:8" x14ac:dyDescent="0.25">
      <c r="A15" s="1">
        <v>70</v>
      </c>
      <c r="B15" s="1">
        <v>1000</v>
      </c>
      <c r="C15" s="1">
        <v>15155</v>
      </c>
      <c r="D15" s="1">
        <v>16683</v>
      </c>
      <c r="E15" s="1">
        <v>15311.2</v>
      </c>
      <c r="F15" s="1">
        <f t="shared" si="2"/>
        <v>4900</v>
      </c>
      <c r="G15" s="1">
        <f t="shared" si="0"/>
        <v>19600</v>
      </c>
      <c r="H15" s="1">
        <f t="shared" si="1"/>
        <v>343000</v>
      </c>
    </row>
    <row r="16" spans="1:8" x14ac:dyDescent="0.25">
      <c r="A16" s="1">
        <v>75</v>
      </c>
      <c r="B16" s="1">
        <v>1000</v>
      </c>
      <c r="C16" s="1">
        <v>17373</v>
      </c>
      <c r="D16" s="1">
        <v>18489</v>
      </c>
      <c r="E16" s="1">
        <v>17540.900000000001</v>
      </c>
      <c r="F16" s="1">
        <f t="shared" si="2"/>
        <v>5625</v>
      </c>
      <c r="G16" s="1">
        <f t="shared" si="0"/>
        <v>22500</v>
      </c>
      <c r="H16" s="1">
        <f t="shared" si="1"/>
        <v>421875</v>
      </c>
    </row>
    <row r="17" spans="1:8" x14ac:dyDescent="0.25">
      <c r="A17" s="1">
        <v>80</v>
      </c>
      <c r="B17" s="1">
        <v>1000</v>
      </c>
      <c r="C17" s="1">
        <v>19748</v>
      </c>
      <c r="D17" s="1">
        <v>21101</v>
      </c>
      <c r="E17" s="1">
        <v>19924.8</v>
      </c>
      <c r="F17" s="1">
        <f>A17^2</f>
        <v>6400</v>
      </c>
      <c r="G17" s="1">
        <f t="shared" si="0"/>
        <v>25600</v>
      </c>
      <c r="H17" s="1">
        <f t="shared" si="1"/>
        <v>512000</v>
      </c>
    </row>
    <row r="18" spans="1:8" x14ac:dyDescent="0.25">
      <c r="A18" s="1">
        <v>85</v>
      </c>
      <c r="B18" s="1">
        <v>1000</v>
      </c>
      <c r="C18" s="1">
        <v>22263</v>
      </c>
      <c r="D18" s="1">
        <v>23399</v>
      </c>
      <c r="E18" s="1">
        <v>22455.8</v>
      </c>
      <c r="F18" s="1">
        <f t="shared" si="2"/>
        <v>7225</v>
      </c>
      <c r="G18" s="1">
        <f t="shared" si="0"/>
        <v>28900</v>
      </c>
      <c r="H18" s="1">
        <f t="shared" si="1"/>
        <v>614125</v>
      </c>
    </row>
    <row r="19" spans="1:8" x14ac:dyDescent="0.25">
      <c r="A19" s="1">
        <v>90</v>
      </c>
      <c r="B19" s="1">
        <v>1000</v>
      </c>
      <c r="C19" s="1">
        <v>24925</v>
      </c>
      <c r="D19" s="1">
        <v>25954</v>
      </c>
      <c r="E19" s="1">
        <v>25135.9</v>
      </c>
      <c r="F19" s="1">
        <f t="shared" si="2"/>
        <v>8100</v>
      </c>
      <c r="G19" s="1">
        <f t="shared" si="0"/>
        <v>32400</v>
      </c>
      <c r="H19" s="1">
        <f t="shared" si="1"/>
        <v>729000</v>
      </c>
    </row>
    <row r="20" spans="1:8" x14ac:dyDescent="0.25">
      <c r="A20" s="1">
        <v>95</v>
      </c>
      <c r="B20" s="1">
        <v>1000</v>
      </c>
      <c r="C20" s="1">
        <v>27755</v>
      </c>
      <c r="D20" s="1">
        <v>29266</v>
      </c>
      <c r="E20" s="1">
        <v>27978.3</v>
      </c>
      <c r="F20" s="1">
        <f t="shared" si="2"/>
        <v>9025</v>
      </c>
      <c r="G20" s="1">
        <f t="shared" si="0"/>
        <v>36100</v>
      </c>
      <c r="H20" s="1">
        <f t="shared" si="1"/>
        <v>857375</v>
      </c>
    </row>
    <row r="21" spans="1:8" x14ac:dyDescent="0.25">
      <c r="A21" s="1">
        <v>100</v>
      </c>
      <c r="B21" s="1">
        <v>1000</v>
      </c>
      <c r="C21" s="1">
        <v>30730</v>
      </c>
      <c r="D21" s="1">
        <v>32608</v>
      </c>
      <c r="E21" s="1">
        <v>30956.6</v>
      </c>
      <c r="F21" s="1">
        <f t="shared" si="2"/>
        <v>10000</v>
      </c>
      <c r="G21" s="1">
        <f t="shared" si="0"/>
        <v>40000</v>
      </c>
      <c r="H21" s="1">
        <f t="shared" si="1"/>
        <v>1000000</v>
      </c>
    </row>
    <row r="22" spans="1:8" x14ac:dyDescent="0.25">
      <c r="A22" s="1">
        <v>500</v>
      </c>
      <c r="B22" s="1">
        <v>1000</v>
      </c>
      <c r="C22" s="1">
        <v>758187</v>
      </c>
      <c r="D22" s="1">
        <v>765904</v>
      </c>
      <c r="E22" s="1">
        <v>759548</v>
      </c>
      <c r="F22" s="1">
        <f t="shared" si="2"/>
        <v>250000</v>
      </c>
      <c r="G22" s="1">
        <f t="shared" si="0"/>
        <v>1000000</v>
      </c>
      <c r="H22" s="1">
        <f t="shared" si="1"/>
        <v>125000000</v>
      </c>
    </row>
    <row r="23" spans="1:8" x14ac:dyDescent="0.25">
      <c r="A23" s="1">
        <v>1000</v>
      </c>
      <c r="B23" s="1">
        <v>1000</v>
      </c>
      <c r="C23" s="1">
        <v>3027190</v>
      </c>
      <c r="D23" s="1">
        <v>3039561</v>
      </c>
      <c r="E23" s="1">
        <v>3029940</v>
      </c>
      <c r="F23" s="1">
        <f t="shared" si="2"/>
        <v>1000000</v>
      </c>
      <c r="G23" s="1">
        <f t="shared" si="0"/>
        <v>4000000</v>
      </c>
      <c r="H23" s="1">
        <f t="shared" si="1"/>
        <v>1000000000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MoX</dc:creator>
  <cp:lastModifiedBy>MoX</cp:lastModifiedBy>
  <dcterms:created xsi:type="dcterms:W3CDTF">2014-07-19T07:00:11Z</dcterms:created>
  <dcterms:modified xsi:type="dcterms:W3CDTF">2014-07-23T09:59:56Z</dcterms:modified>
</cp:coreProperties>
</file>