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ガントチャート" sheetId="1" r:id="rId3"/>
  </sheets>
  <definedNames/>
  <calcPr/>
</workbook>
</file>

<file path=xl/sharedStrings.xml><?xml version="1.0" encoding="utf-8"?>
<sst xmlns="http://schemas.openxmlformats.org/spreadsheetml/2006/main" count="126" uniqueCount="67">
  <si>
    <t xml:space="preserve">ガントチャート </t>
  </si>
  <si>
    <t>Smartsheet 
からのヒント ➜</t>
  </si>
  <si>
    <t>タイムラインを視覚的に表すことができるガントチャートでは、
各タスクについての詳細やプロジェクトの依存関係を確認できます。</t>
  </si>
  <si>
    <t>プロジェクトのタイトル</t>
  </si>
  <si>
    <t>[就労継続支援A型事業所向けスコア管理システム]</t>
  </si>
  <si>
    <t>会社名</t>
  </si>
  <si>
    <t>[SBキャリアカレッジ　Java+Pythonプログラマー養成科]</t>
  </si>
  <si>
    <t>プロジェクト マネージャー</t>
  </si>
  <si>
    <t>[岸本　康平]</t>
  </si>
  <si>
    <t>日付</t>
  </si>
  <si>
    <t>WBS 番号</t>
  </si>
  <si>
    <t>タスクのタイトル</t>
  </si>
  <si>
    <t>開始日</t>
  </si>
  <si>
    <t>期限</t>
  </si>
  <si>
    <t>期間</t>
  </si>
  <si>
    <t>タスク完了率</t>
  </si>
  <si>
    <t>第 1 週</t>
  </si>
  <si>
    <t>第 2 週</t>
  </si>
  <si>
    <t>第 3 週</t>
  </si>
  <si>
    <t>第 4 週</t>
  </si>
  <si>
    <t>第 5 週</t>
  </si>
  <si>
    <t>第 6 週</t>
  </si>
  <si>
    <t>第 7 週</t>
  </si>
  <si>
    <t>第 8 週</t>
  </si>
  <si>
    <t>第 9 週</t>
  </si>
  <si>
    <t>第 10 週</t>
  </si>
  <si>
    <t>第 11 週</t>
  </si>
  <si>
    <t>第 12 週</t>
  </si>
  <si>
    <t>5/15木</t>
  </si>
  <si>
    <t>5/16金</t>
  </si>
  <si>
    <t>5/19月</t>
  </si>
  <si>
    <t>5/20火</t>
  </si>
  <si>
    <t>5/21水</t>
  </si>
  <si>
    <t>5/22木</t>
  </si>
  <si>
    <t>5/23金</t>
  </si>
  <si>
    <t>5/26月</t>
  </si>
  <si>
    <t>5/27火</t>
  </si>
  <si>
    <t>5/28水</t>
  </si>
  <si>
    <t>木</t>
  </si>
  <si>
    <t>金</t>
  </si>
  <si>
    <t>月</t>
  </si>
  <si>
    <t>火</t>
  </si>
  <si>
    <t>水</t>
  </si>
  <si>
    <t>要件定義</t>
  </si>
  <si>
    <t>要件定義書作成</t>
  </si>
  <si>
    <t>完了</t>
  </si>
  <si>
    <t>UI構成整理</t>
  </si>
  <si>
    <t>設計</t>
  </si>
  <si>
    <t>画面遷移図作成</t>
  </si>
  <si>
    <t>クラス図作成</t>
  </si>
  <si>
    <t>入力画面設計</t>
  </si>
  <si>
    <t>フォーム設計</t>
  </si>
  <si>
    <t>開発</t>
  </si>
  <si>
    <t>DB保存機能実装</t>
  </si>
  <si>
    <t>未完了</t>
  </si>
  <si>
    <t>データ表示機能実装</t>
  </si>
  <si>
    <t>グラフ描画機能の実装</t>
  </si>
  <si>
    <t>CSV出力機能実装</t>
  </si>
  <si>
    <t>保存形式整備</t>
  </si>
  <si>
    <t>テスト</t>
  </si>
  <si>
    <t>テスト実施</t>
  </si>
  <si>
    <t>バグ修正</t>
  </si>
  <si>
    <t>納品準備</t>
  </si>
  <si>
    <t>作業量と費用の管理</t>
  </si>
  <si>
    <t>プロジェクトの成果</t>
  </si>
  <si>
    <t>プレゼン準備</t>
  </si>
  <si>
    <t>全体進捗率</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</si>
</sst>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quot;年 &quot;m&quot;月 &quot;d&quot;日&quot;"/>
    <numFmt numFmtId="165" formatCode="&quot;$&quot;#,##0.00"/>
  </numFmts>
  <fonts count="32">
    <font>
      <sz val="10.0"/>
      <color rgb="FF000000"/>
      <name val="Arial"/>
    </font>
    <font>
      <sz val="11.0"/>
      <name val="Poppins"/>
    </font>
    <font>
      <b/>
      <sz val="30.0"/>
      <color rgb="FF0B5394"/>
      <name val="Poppins"/>
    </font>
    <font>
      <b/>
      <sz val="11.0"/>
      <color rgb="FF0B5394"/>
      <name val="Poppins"/>
    </font>
    <font>
      <name val="Poppins"/>
    </font>
    <font>
      <sz val="11.0"/>
      <color rgb="FF000000"/>
      <name val="Poppins"/>
    </font>
    <font>
      <sz val="11.0"/>
      <color rgb="FFFFFFFF"/>
      <name val="Poppins"/>
    </font>
    <font>
      <b/>
      <sz val="30.0"/>
      <color rgb="FF0B5394"/>
      <name val="Roboto"/>
    </font>
    <font/>
    <font>
      <b/>
      <sz val="32.0"/>
      <color rgb="FF0B5394"/>
      <name val="Roboto"/>
    </font>
    <font>
      <b/>
      <sz val="12.0"/>
      <color rgb="FF0B5394"/>
      <name val="Roboto"/>
    </font>
    <font>
      <sz val="12.0"/>
      <color rgb="FF0B5394"/>
      <name val="Roboto"/>
    </font>
    <font>
      <sz val="12.0"/>
      <color rgb="FF000000"/>
      <name val="Poppins"/>
    </font>
    <font>
      <b/>
      <sz val="11.0"/>
      <color rgb="FF434343"/>
      <name val="Poppins"/>
    </font>
    <font>
      <sz val="11.0"/>
      <color rgb="FF434343"/>
      <name val="Poppins"/>
    </font>
    <font>
      <sz val="11.0"/>
      <color rgb="FF000000"/>
      <name val="Century Gothic"/>
    </font>
    <font>
      <sz val="11.0"/>
      <name val="Century Gothic"/>
    </font>
    <font>
      <b/>
      <sz val="10.0"/>
      <color rgb="FF666666"/>
      <name val="Roboto"/>
    </font>
    <font>
      <color rgb="FF999999"/>
      <name val="Roboto"/>
    </font>
    <font>
      <sz val="10.0"/>
      <color rgb="FF999999"/>
      <name val="Roboto"/>
    </font>
    <font>
      <sz val="11.0"/>
      <name val="Roboto"/>
    </font>
    <font>
      <sz val="11.0"/>
      <color rgb="FF000000"/>
      <name val="Roboto"/>
    </font>
    <font>
      <b/>
      <sz val="8.0"/>
      <color rgb="FF000000"/>
      <name val="Roboto"/>
    </font>
    <font>
      <b/>
      <sz val="9.0"/>
      <color rgb="FFFFFFFF"/>
      <name val="Roboto"/>
    </font>
    <font>
      <b/>
      <sz val="8.0"/>
      <name val="Roboto"/>
    </font>
    <font>
      <sz val="9.0"/>
      <name val="Roboto"/>
    </font>
    <font>
      <b/>
      <sz val="9.0"/>
      <color rgb="FF000000"/>
      <name val="Roboto"/>
    </font>
    <font>
      <b/>
      <sz val="11.0"/>
      <color rgb="FF000000"/>
      <name val="Roboto"/>
    </font>
    <font>
      <sz val="10.0"/>
      <name val="Roboto"/>
    </font>
    <font>
      <sz val="10.0"/>
      <color rgb="FF434343"/>
      <name val="Roboto"/>
    </font>
    <font>
      <b/>
      <sz val="10.0"/>
      <color rgb="FF000000"/>
      <name val="Roboto"/>
    </font>
    <font>
      <name val="Arial"/>
    </font>
  </fonts>
  <fills count="21">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0B5394"/>
        <bgColor rgb="FF0B5394"/>
      </patternFill>
    </fill>
    <fill>
      <patternFill patternType="solid">
        <fgColor rgb="FF45818E"/>
        <bgColor rgb="FF45818E"/>
      </patternFill>
    </fill>
    <fill>
      <patternFill patternType="solid">
        <fgColor rgb="FF833C0C"/>
        <bgColor rgb="FF833C0C"/>
      </patternFill>
    </fill>
    <fill>
      <patternFill patternType="solid">
        <fgColor rgb="FF806000"/>
        <bgColor rgb="FF806000"/>
      </patternFill>
    </fill>
    <fill>
      <patternFill patternType="solid">
        <fgColor rgb="FF2F75B5"/>
        <bgColor rgb="FF2F75B5"/>
      </patternFill>
    </fill>
    <fill>
      <patternFill patternType="solid">
        <fgColor rgb="FFA2C4C9"/>
        <bgColor rgb="FFA2C4C9"/>
      </patternFill>
    </fill>
    <fill>
      <patternFill patternType="solid">
        <fgColor rgb="FFC65911"/>
        <bgColor rgb="FFC65911"/>
      </patternFill>
    </fill>
    <fill>
      <patternFill patternType="solid">
        <fgColor rgb="FFBF8F00"/>
        <bgColor rgb="FFBF8F00"/>
      </patternFill>
    </fill>
    <fill>
      <patternFill patternType="solid">
        <fgColor rgb="FFBDD7EE"/>
        <bgColor rgb="FFBDD7EE"/>
      </patternFill>
    </fill>
    <fill>
      <patternFill patternType="solid">
        <fgColor rgb="FFD0E0E3"/>
        <bgColor rgb="FFD0E0E3"/>
      </patternFill>
    </fill>
    <fill>
      <patternFill patternType="solid">
        <fgColor rgb="FFF8CBAD"/>
        <bgColor rgb="FFF8CBAD"/>
      </patternFill>
    </fill>
    <fill>
      <patternFill patternType="solid">
        <fgColor rgb="FFFFE699"/>
        <bgColor rgb="FFFFE699"/>
      </patternFill>
    </fill>
    <fill>
      <patternFill patternType="solid">
        <fgColor rgb="FFCCCCCC"/>
        <bgColor rgb="FFCCCCCC"/>
      </patternFill>
    </fill>
    <fill>
      <patternFill patternType="solid">
        <fgColor rgb="FF6FA8DC"/>
        <bgColor rgb="FF6FA8DC"/>
      </patternFill>
    </fill>
    <fill>
      <patternFill patternType="solid">
        <fgColor rgb="FFEDEDED"/>
        <bgColor rgb="FFEDEDED"/>
      </patternFill>
    </fill>
    <fill>
      <patternFill patternType="solid">
        <fgColor rgb="FFFCE4D6"/>
        <bgColor rgb="FFFCE4D6"/>
      </patternFill>
    </fill>
    <fill>
      <patternFill patternType="solid">
        <fgColor rgb="FFFFF2CC"/>
        <bgColor rgb="FFFFF2CC"/>
      </patternFill>
    </fill>
  </fills>
  <borders count="21">
    <border/>
    <border>
      <bottom style="thick">
        <color rgb="FF0B5394"/>
      </bottom>
    </border>
    <border>
      <bottom style="thin">
        <color rgb="FFD9D9D9"/>
      </bottom>
    </border>
    <border>
      <left style="thin">
        <color rgb="FFB7B7B7"/>
      </left>
    </border>
    <border>
      <right style="thin">
        <color rgb="FFCCCCCC"/>
      </right>
    </border>
    <border>
      <left style="thin">
        <color rgb="FFB7B7B7"/>
      </left>
      <top style="thin">
        <color rgb="FFB7B7B7"/>
      </top>
      <bottom style="thin">
        <color rgb="FFB7B7B7"/>
      </bottom>
    </border>
    <border>
      <top style="thin">
        <color rgb="FFB7B7B7"/>
      </top>
      <bottom style="thin">
        <color rgb="FFB7B7B7"/>
      </bottom>
    </border>
    <border>
      <right style="thin">
        <color rgb="FFB7B7B7"/>
      </right>
      <top style="thin">
        <color rgb="FFB7B7B7"/>
      </top>
      <bottom style="thin">
        <color rgb="FFB7B7B7"/>
      </bottom>
    </border>
    <border>
      <left style="thin">
        <color rgb="FFB7B7B7"/>
      </left>
      <right style="thin">
        <color rgb="FFB7B7B7"/>
      </right>
      <top style="thin">
        <color rgb="FFB7B7B7"/>
      </top>
    </border>
    <border>
      <bottom style="thin">
        <color rgb="FFCCCCCC"/>
      </bottom>
    </border>
    <border>
      <bottom style="thin">
        <color rgb="FFB7B7B7"/>
      </bottom>
    </border>
    <border>
      <left style="thin">
        <color rgb="FFB7B7B7"/>
      </left>
      <right style="hair">
        <color rgb="FFB7B7B7"/>
      </right>
      <bottom style="hair">
        <color rgb="FFB7B7B7"/>
      </bottom>
    </border>
    <border>
      <left style="hair">
        <color rgb="FFB7B7B7"/>
      </left>
      <right style="hair">
        <color rgb="FFB7B7B7"/>
      </right>
      <bottom style="hair">
        <color rgb="FFB7B7B7"/>
      </bottom>
    </border>
    <border>
      <left style="hair">
        <color rgb="FFB7B7B7"/>
      </left>
      <right style="thin">
        <color rgb="FFB7B7B7"/>
      </right>
      <bottom style="hair">
        <color rgb="FFB7B7B7"/>
      </bottom>
    </border>
    <border>
      <left style="thin">
        <color rgb="FFB7B7B7"/>
      </left>
      <right style="hair">
        <color rgb="FFB7B7B7"/>
      </right>
      <top style="hair">
        <color rgb="FFB7B7B7"/>
      </top>
      <bottom style="hair">
        <color rgb="FFB7B7B7"/>
      </bottom>
    </border>
    <border>
      <left style="hair">
        <color rgb="FFB7B7B7"/>
      </left>
      <right style="hair">
        <color rgb="FFB7B7B7"/>
      </right>
      <top style="hair">
        <color rgb="FFB7B7B7"/>
      </top>
      <bottom style="hair">
        <color rgb="FFB7B7B7"/>
      </bottom>
    </border>
    <border>
      <left style="hair">
        <color rgb="FFB7B7B7"/>
      </left>
      <right style="thin">
        <color rgb="FFB7B7B7"/>
      </right>
      <top style="hair">
        <color rgb="FFB7B7B7"/>
      </top>
      <bottom style="hair">
        <color rgb="FFB7B7B7"/>
      </bottom>
    </border>
    <border>
      <left style="thin">
        <color rgb="FFB7B7B7"/>
      </left>
      <top style="hair">
        <color rgb="FFB7B7B7"/>
      </top>
      <bottom style="hair">
        <color rgb="FFB7B7B7"/>
      </bottom>
    </border>
    <border>
      <right style="hair">
        <color rgb="FFB7B7B7"/>
      </right>
      <top style="hair">
        <color rgb="FFB7B7B7"/>
      </top>
      <bottom style="hair">
        <color rgb="FFB7B7B7"/>
      </bottom>
    </border>
    <border>
      <top style="hair">
        <color rgb="FFB7B7B7"/>
      </top>
      <bottom style="hair">
        <color rgb="FFB7B7B7"/>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0" fillId="0" fontId="1" numFmtId="0" xfId="0" applyAlignment="1" applyFont="1">
      <alignment vertical="center"/>
    </xf>
    <xf borderId="0" fillId="2" fontId="2" numFmtId="0" xfId="0" applyAlignment="1" applyFill="1" applyFont="1">
      <alignment readingOrder="0" shrinkToFit="0" vertical="center" wrapText="0"/>
    </xf>
    <xf borderId="0" fillId="2" fontId="3" numFmtId="0" xfId="0" applyAlignment="1" applyFont="1">
      <alignment readingOrder="0" shrinkToFit="0" vertical="center" wrapText="0"/>
    </xf>
    <xf borderId="0" fillId="0" fontId="4" numFmtId="0" xfId="0" applyAlignment="1" applyFont="1">
      <alignment vertical="center"/>
    </xf>
    <xf borderId="0" fillId="2" fontId="3" numFmtId="0" xfId="0" applyAlignment="1" applyFont="1">
      <alignment horizontal="center" readingOrder="0" shrinkToFit="0" vertical="center" wrapText="0"/>
    </xf>
    <xf borderId="0" fillId="2" fontId="5" numFmtId="0" xfId="0" applyAlignment="1" applyFont="1">
      <alignment horizontal="center" shrinkToFit="0" vertical="center" wrapText="0"/>
    </xf>
    <xf borderId="0" fillId="2" fontId="5" numFmtId="0" xfId="0" applyAlignment="1" applyFont="1">
      <alignment readingOrder="0" shrinkToFit="0" vertical="center" wrapText="0"/>
    </xf>
    <xf borderId="0" fillId="0" fontId="5" numFmtId="0" xfId="0" applyAlignment="1" applyFont="1">
      <alignment horizontal="left" shrinkToFit="0" vertical="center" wrapText="0"/>
    </xf>
    <xf borderId="0" fillId="2" fontId="5" numFmtId="0" xfId="0" applyAlignment="1" applyFont="1">
      <alignment shrinkToFit="0" vertical="center" wrapText="0"/>
    </xf>
    <xf borderId="0" fillId="0" fontId="6" numFmtId="0" xfId="0" applyAlignment="1" applyFont="1">
      <alignment readingOrder="0" vertical="center"/>
    </xf>
    <xf borderId="1" fillId="2" fontId="7" numFmtId="0" xfId="0" applyAlignment="1" applyBorder="1" applyFont="1">
      <alignment readingOrder="0" shrinkToFit="0" vertical="center" wrapText="0"/>
    </xf>
    <xf borderId="1" fillId="0" fontId="8" numFmtId="0" xfId="0" applyBorder="1" applyFont="1"/>
    <xf borderId="1" fillId="2" fontId="9" numFmtId="0" xfId="0" applyAlignment="1" applyBorder="1" applyFont="1">
      <alignment readingOrder="0" shrinkToFit="0" vertical="center" wrapText="0"/>
    </xf>
    <xf borderId="1" fillId="2" fontId="10" numFmtId="0" xfId="0" applyAlignment="1" applyBorder="1" applyFont="1">
      <alignment readingOrder="0" shrinkToFit="0" vertical="center" wrapText="1"/>
    </xf>
    <xf borderId="1" fillId="2" fontId="11" numFmtId="0" xfId="0" applyAlignment="1" applyBorder="1" applyFont="1">
      <alignment readingOrder="0" shrinkToFit="0" vertical="center" wrapText="1"/>
    </xf>
    <xf borderId="0" fillId="2" fontId="12" numFmtId="0" xfId="0" applyAlignment="1" applyFont="1">
      <alignment readingOrder="0" shrinkToFit="0" vertical="center" wrapText="0"/>
    </xf>
    <xf borderId="0" fillId="0" fontId="13" numFmtId="0" xfId="0" applyAlignment="1" applyFont="1">
      <alignment horizontal="left" readingOrder="0" shrinkToFit="0" vertical="center" wrapText="0"/>
    </xf>
    <xf borderId="0" fillId="2" fontId="14" numFmtId="0" xfId="0" applyAlignment="1" applyFont="1">
      <alignment readingOrder="0" shrinkToFit="0" vertical="center" wrapText="0"/>
    </xf>
    <xf borderId="0" fillId="2" fontId="15" numFmtId="0" xfId="0" applyAlignment="1" applyFont="1">
      <alignment shrinkToFit="0" vertical="center" wrapText="0"/>
    </xf>
    <xf borderId="0" fillId="0" fontId="16" numFmtId="0" xfId="0" applyAlignment="1" applyFont="1">
      <alignment vertical="center"/>
    </xf>
    <xf borderId="2" fillId="0" fontId="17" numFmtId="0" xfId="0" applyAlignment="1" applyBorder="1" applyFont="1">
      <alignment horizontal="left" readingOrder="0" shrinkToFit="0" vertical="center" wrapText="0"/>
    </xf>
    <xf borderId="2" fillId="0" fontId="8" numFmtId="0" xfId="0" applyBorder="1" applyFont="1"/>
    <xf borderId="2" fillId="2" fontId="18" numFmtId="0" xfId="0" applyBorder="1" applyFont="1"/>
    <xf borderId="2" fillId="0" fontId="19" numFmtId="0" xfId="0" applyAlignment="1" applyBorder="1" applyFont="1">
      <alignment horizontal="left" readingOrder="0" vertical="center"/>
    </xf>
    <xf borderId="0" fillId="0" fontId="4" numFmtId="0" xfId="0" applyFont="1"/>
    <xf borderId="2" fillId="0" fontId="18" numFmtId="0" xfId="0" applyBorder="1" applyFont="1"/>
    <xf borderId="2" fillId="0" fontId="19" numFmtId="164" xfId="0" applyAlignment="1" applyBorder="1" applyFont="1" applyNumberFormat="1">
      <alignment horizontal="left" readingOrder="0" vertical="center"/>
    </xf>
    <xf borderId="2" fillId="0" fontId="19" numFmtId="0" xfId="0" applyBorder="1" applyFont="1"/>
    <xf borderId="0" fillId="0" fontId="1" numFmtId="0" xfId="0" applyFont="1"/>
    <xf borderId="0" fillId="0" fontId="20" numFmtId="0" xfId="0" applyAlignment="1" applyFont="1">
      <alignment vertical="center"/>
    </xf>
    <xf borderId="0" fillId="2" fontId="21" numFmtId="0" xfId="0" applyAlignment="1" applyFont="1">
      <alignment shrinkToFit="0" vertical="center" wrapText="0"/>
    </xf>
    <xf borderId="0" fillId="2" fontId="21" numFmtId="0" xfId="0" applyAlignment="1" applyFont="1">
      <alignment horizontal="center" shrinkToFit="0" vertical="center" wrapText="0"/>
    </xf>
    <xf borderId="0" fillId="0" fontId="21" numFmtId="0" xfId="0" applyAlignment="1" applyFont="1">
      <alignment shrinkToFit="0" vertical="center" wrapText="0"/>
    </xf>
    <xf borderId="0" fillId="3" fontId="22" numFmtId="0" xfId="0" applyAlignment="1" applyFill="1" applyFont="1">
      <alignment horizontal="center" readingOrder="0" shrinkToFit="0" vertical="center" wrapText="1"/>
    </xf>
    <xf borderId="3" fillId="4" fontId="23" numFmtId="0" xfId="0" applyAlignment="1" applyBorder="1" applyFill="1" applyFont="1">
      <alignment horizontal="center" readingOrder="0" shrinkToFit="0" vertical="center" wrapText="0"/>
    </xf>
    <xf borderId="3" fillId="5" fontId="23" numFmtId="0" xfId="0" applyAlignment="1" applyBorder="1" applyFill="1" applyFont="1">
      <alignment horizontal="center" readingOrder="0" shrinkToFit="0" vertical="center" wrapText="0"/>
    </xf>
    <xf borderId="3" fillId="6" fontId="23" numFmtId="0" xfId="0" applyAlignment="1" applyBorder="1" applyFill="1" applyFont="1">
      <alignment horizontal="center" readingOrder="0" shrinkToFit="0" vertical="center" wrapText="0"/>
    </xf>
    <xf borderId="3" fillId="7" fontId="23" numFmtId="0" xfId="0" applyAlignment="1" applyBorder="1" applyFill="1" applyFont="1">
      <alignment horizontal="center" readingOrder="0" shrinkToFit="0" vertical="center" wrapText="0"/>
    </xf>
    <xf borderId="4" fillId="0" fontId="8" numFmtId="0" xfId="0" applyBorder="1" applyFont="1"/>
    <xf borderId="0" fillId="0" fontId="24" numFmtId="0" xfId="0" applyAlignment="1" applyFont="1">
      <alignment vertical="center"/>
    </xf>
    <xf borderId="5" fillId="8" fontId="23" numFmtId="0" xfId="0" applyAlignment="1" applyBorder="1" applyFill="1" applyFont="1">
      <alignment horizontal="center" readingOrder="0" shrinkToFit="0" vertical="center" wrapText="0"/>
    </xf>
    <xf borderId="6" fillId="0" fontId="8" numFmtId="0" xfId="0" applyBorder="1" applyFont="1"/>
    <xf borderId="7" fillId="0" fontId="8" numFmtId="0" xfId="0" applyBorder="1" applyFont="1"/>
    <xf borderId="5" fillId="9" fontId="23" numFmtId="0" xfId="0" applyAlignment="1" applyBorder="1" applyFill="1" applyFont="1">
      <alignment horizontal="center" readingOrder="0" shrinkToFit="0" vertical="center" wrapText="0"/>
    </xf>
    <xf borderId="5" fillId="10" fontId="23" numFmtId="0" xfId="0" applyAlignment="1" applyBorder="1" applyFill="1" applyFont="1">
      <alignment horizontal="center" readingOrder="0" shrinkToFit="0" vertical="center" wrapText="0"/>
    </xf>
    <xf borderId="5" fillId="11" fontId="23" numFmtId="0" xfId="0" applyAlignment="1" applyBorder="1" applyFill="1" applyFont="1">
      <alignment horizontal="center" readingOrder="0" shrinkToFit="0" vertical="center" wrapText="0"/>
    </xf>
    <xf borderId="0" fillId="0" fontId="25" numFmtId="0" xfId="0" applyAlignment="1" applyFont="1">
      <alignment vertical="center"/>
    </xf>
    <xf borderId="8" fillId="12" fontId="26" numFmtId="0" xfId="0" applyAlignment="1" applyBorder="1" applyFill="1" applyFont="1">
      <alignment horizontal="center" readingOrder="0" shrinkToFit="0" vertical="center" wrapText="0"/>
    </xf>
    <xf borderId="8" fillId="13" fontId="26" numFmtId="0" xfId="0" applyAlignment="1" applyBorder="1" applyFill="1" applyFont="1">
      <alignment horizontal="center" readingOrder="0" shrinkToFit="0" vertical="center" wrapText="0"/>
    </xf>
    <xf borderId="8" fillId="14" fontId="26" numFmtId="0" xfId="0" applyAlignment="1" applyBorder="1" applyFill="1" applyFont="1">
      <alignment horizontal="center" readingOrder="0" shrinkToFit="0" vertical="center" wrapText="0"/>
    </xf>
    <xf borderId="8" fillId="15" fontId="26" numFmtId="0" xfId="0" applyAlignment="1" applyBorder="1" applyFill="1" applyFont="1">
      <alignment horizontal="center" readingOrder="0" shrinkToFit="0" vertical="center" wrapText="0"/>
    </xf>
    <xf borderId="9" fillId="16" fontId="27" numFmtId="0" xfId="0" applyAlignment="1" applyBorder="1" applyFill="1" applyFont="1">
      <alignment horizontal="left" readingOrder="0" shrinkToFit="0" vertical="center" wrapText="1"/>
    </xf>
    <xf borderId="9" fillId="16" fontId="27" numFmtId="0" xfId="0" applyAlignment="1" applyBorder="1" applyFont="1">
      <alignment readingOrder="0" shrinkToFit="0" vertical="center" wrapText="0"/>
    </xf>
    <xf borderId="9" fillId="16" fontId="27" numFmtId="0" xfId="0" applyAlignment="1" applyBorder="1" applyFont="1">
      <alignment readingOrder="0" shrinkToFit="0" vertical="center" wrapText="1"/>
    </xf>
    <xf borderId="0" fillId="16" fontId="27" numFmtId="0" xfId="0" applyAlignment="1" applyFont="1">
      <alignment horizontal="center" shrinkToFit="0" vertical="center" wrapText="0"/>
    </xf>
    <xf borderId="0" fillId="16" fontId="27" numFmtId="165" xfId="0" applyAlignment="1" applyFont="1" applyNumberFormat="1">
      <alignment horizontal="center" shrinkToFit="0" vertical="center" wrapText="0"/>
    </xf>
    <xf borderId="0" fillId="16" fontId="27" numFmtId="3" xfId="0" applyAlignment="1" applyFont="1" applyNumberFormat="1">
      <alignment horizontal="center" shrinkToFit="0" vertical="center" wrapText="0"/>
    </xf>
    <xf borderId="0" fillId="16" fontId="27" numFmtId="0" xfId="0" applyAlignment="1" applyFont="1">
      <alignment horizontal="center" shrinkToFit="0" vertical="center" wrapText="0"/>
    </xf>
    <xf borderId="0" fillId="0" fontId="28" numFmtId="0" xfId="0" applyAlignment="1" applyFont="1">
      <alignment vertical="center"/>
    </xf>
    <xf borderId="10" fillId="0" fontId="29" numFmtId="0" xfId="0" applyAlignment="1" applyBorder="1" applyFont="1">
      <alignment horizontal="left" readingOrder="0" shrinkToFit="0" vertical="center" wrapText="1"/>
    </xf>
    <xf borderId="10" fillId="0" fontId="29" numFmtId="0" xfId="0" applyAlignment="1" applyBorder="1" applyFont="1">
      <alignment readingOrder="0" shrinkToFit="0" vertical="center" wrapText="1"/>
    </xf>
    <xf borderId="10" fillId="0" fontId="29" numFmtId="164" xfId="0" applyAlignment="1" applyBorder="1" applyFont="1" applyNumberFormat="1">
      <alignment horizontal="left" readingOrder="0" shrinkToFit="0" vertical="center" wrapText="1"/>
    </xf>
    <xf borderId="10" fillId="0" fontId="29" numFmtId="0" xfId="0" applyAlignment="1" applyBorder="1" applyFont="1">
      <alignment horizontal="center" readingOrder="0" shrinkToFit="0" vertical="center" wrapText="1"/>
    </xf>
    <xf borderId="10" fillId="0" fontId="29" numFmtId="9" xfId="0" applyAlignment="1" applyBorder="1" applyFont="1" applyNumberFormat="1">
      <alignment horizontal="center" readingOrder="0" shrinkToFit="0" vertical="center" wrapText="1"/>
    </xf>
    <xf borderId="11" fillId="17" fontId="30" numFmtId="0" xfId="0" applyAlignment="1" applyBorder="1" applyFill="1" applyFont="1">
      <alignment horizontal="center" readingOrder="0" shrinkToFit="0" vertical="center" wrapText="0"/>
    </xf>
    <xf borderId="12" fillId="0" fontId="30" numFmtId="165" xfId="0" applyAlignment="1" applyBorder="1" applyFont="1" applyNumberFormat="1">
      <alignment horizontal="center" shrinkToFit="0" vertical="center" wrapText="0"/>
    </xf>
    <xf borderId="12" fillId="0" fontId="30" numFmtId="0" xfId="0" applyAlignment="1" applyBorder="1" applyFont="1">
      <alignment horizontal="center" shrinkToFit="0" vertical="center" wrapText="0"/>
    </xf>
    <xf borderId="12" fillId="2" fontId="30" numFmtId="0" xfId="0" applyAlignment="1" applyBorder="1" applyFont="1">
      <alignment horizontal="center" shrinkToFit="0" vertical="center" wrapText="0"/>
    </xf>
    <xf borderId="12" fillId="2" fontId="30" numFmtId="0" xfId="0" applyAlignment="1" applyBorder="1" applyFont="1">
      <alignment horizontal="center" shrinkToFit="0" vertical="center" wrapText="0"/>
    </xf>
    <xf borderId="12" fillId="0" fontId="30" numFmtId="0" xfId="0" applyAlignment="1" applyBorder="1" applyFont="1">
      <alignment horizontal="center" shrinkToFit="0" vertical="center" wrapText="0"/>
    </xf>
    <xf borderId="12" fillId="18" fontId="30" numFmtId="0" xfId="0" applyAlignment="1" applyBorder="1" applyFill="1" applyFont="1">
      <alignment horizontal="center" shrinkToFit="0" vertical="center" wrapText="0"/>
    </xf>
    <xf borderId="12" fillId="19" fontId="30" numFmtId="0" xfId="0" applyAlignment="1" applyBorder="1" applyFill="1" applyFont="1">
      <alignment horizontal="center" shrinkToFit="0" vertical="center" wrapText="0"/>
    </xf>
    <xf borderId="12" fillId="20" fontId="30" numFmtId="0" xfId="0" applyAlignment="1" applyBorder="1" applyFill="1" applyFont="1">
      <alignment horizontal="center" shrinkToFit="0" vertical="center" wrapText="0"/>
    </xf>
    <xf borderId="13" fillId="0" fontId="30" numFmtId="0" xfId="0" applyAlignment="1" applyBorder="1" applyFont="1">
      <alignment horizontal="center" shrinkToFit="0" vertical="center" wrapText="0"/>
    </xf>
    <xf borderId="14" fillId="17" fontId="30" numFmtId="0" xfId="0" applyAlignment="1" applyBorder="1" applyFont="1">
      <alignment horizontal="center" readingOrder="0" shrinkToFit="0" vertical="center" wrapText="0"/>
    </xf>
    <xf borderId="15" fillId="2" fontId="30" numFmtId="165" xfId="0" applyAlignment="1" applyBorder="1" applyFont="1" applyNumberFormat="1">
      <alignment horizontal="center" shrinkToFit="0" vertical="center" wrapText="0"/>
    </xf>
    <xf borderId="15" fillId="0" fontId="30" numFmtId="0" xfId="0" applyAlignment="1" applyBorder="1" applyFont="1">
      <alignment horizontal="center" shrinkToFit="0" vertical="center" wrapText="0"/>
    </xf>
    <xf borderId="15" fillId="0" fontId="30" numFmtId="0" xfId="0" applyAlignment="1" applyBorder="1" applyFont="1">
      <alignment horizontal="center" shrinkToFit="0" vertical="center" wrapText="0"/>
    </xf>
    <xf borderId="15" fillId="2" fontId="30" numFmtId="0" xfId="0" applyAlignment="1" applyBorder="1" applyFont="1">
      <alignment horizontal="center" shrinkToFit="0" vertical="center" wrapText="0"/>
    </xf>
    <xf borderId="15" fillId="2" fontId="30" numFmtId="0" xfId="0" applyAlignment="1" applyBorder="1" applyFont="1">
      <alignment horizontal="center" shrinkToFit="0" vertical="center" wrapText="0"/>
    </xf>
    <xf borderId="15" fillId="18" fontId="30" numFmtId="0" xfId="0" applyAlignment="1" applyBorder="1" applyFont="1">
      <alignment horizontal="center" shrinkToFit="0" vertical="center" wrapText="0"/>
    </xf>
    <xf borderId="15" fillId="19" fontId="30" numFmtId="0" xfId="0" applyAlignment="1" applyBorder="1" applyFont="1">
      <alignment horizontal="center" shrinkToFit="0" vertical="center" wrapText="0"/>
    </xf>
    <xf borderId="15" fillId="20" fontId="30" numFmtId="0" xfId="0" applyAlignment="1" applyBorder="1" applyFont="1">
      <alignment horizontal="center" shrinkToFit="0" vertical="center" wrapText="0"/>
    </xf>
    <xf borderId="16" fillId="0" fontId="30" numFmtId="0" xfId="0" applyAlignment="1" applyBorder="1" applyFont="1">
      <alignment horizontal="center" shrinkToFit="0" vertical="center" wrapText="0"/>
    </xf>
    <xf borderId="17" fillId="17" fontId="30" numFmtId="0" xfId="0" applyAlignment="1" applyBorder="1" applyFont="1">
      <alignment horizontal="center" readingOrder="0" shrinkToFit="0" vertical="center" wrapText="0"/>
    </xf>
    <xf borderId="18" fillId="0" fontId="8" numFmtId="0" xfId="0" applyBorder="1" applyFont="1"/>
    <xf borderId="12" fillId="13" fontId="30" numFmtId="0" xfId="0" applyAlignment="1" applyBorder="1" applyFont="1">
      <alignment horizontal="center" shrinkToFit="0" vertical="center" wrapText="0"/>
    </xf>
    <xf borderId="15" fillId="13" fontId="31" numFmtId="0" xfId="0" applyBorder="1" applyFont="1"/>
    <xf borderId="18" fillId="13" fontId="31" numFmtId="0" xfId="0" applyBorder="1" applyFont="1"/>
    <xf borderId="19" fillId="0" fontId="8" numFmtId="0" xfId="0" applyBorder="1" applyFont="1"/>
    <xf borderId="0" fillId="0" fontId="29" numFmtId="0" xfId="0" applyAlignment="1" applyFont="1">
      <alignment horizontal="left" readingOrder="0" shrinkToFit="0" vertical="center" wrapText="1"/>
    </xf>
    <xf borderId="0" fillId="0" fontId="29" numFmtId="0" xfId="0" applyAlignment="1" applyFont="1">
      <alignment readingOrder="0" shrinkToFit="0" vertical="center" wrapText="1"/>
    </xf>
    <xf borderId="20" fillId="0" fontId="20" numFmtId="0" xfId="0" applyAlignment="1" applyBorder="1" applyFont="1">
      <alignment readingOrder="0" vertical="center"/>
    </xf>
    <xf borderId="20" fillId="0" fontId="20" numFmtId="10" xfId="0" applyAlignment="1" applyBorder="1" applyFont="1" applyNumberFormat="1">
      <alignment vertical="center"/>
    </xf>
    <xf borderId="0" fillId="0" fontId="20" numFmtId="0" xfId="0" applyAlignment="1" applyFont="1">
      <alignment horizontal="center" vertical="center"/>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showGridLines="0" workbookViewId="0"/>
  </sheetViews>
  <sheetFormatPr customHeight="1" defaultColWidth="12.63" defaultRowHeight="15.75" outlineLevelRow="1"/>
  <cols>
    <col customWidth="1" min="1" max="1" width="4.25"/>
    <col customWidth="1" min="2" max="2" width="11.13"/>
    <col customWidth="1" min="3" max="3" width="27.75"/>
    <col customWidth="1" min="4" max="5" width="12.5"/>
    <col customWidth="1" min="6" max="6" width="8.63"/>
    <col customWidth="1" min="8" max="17" width="15.13"/>
    <col customWidth="1" min="18" max="67" width="3.0"/>
    <col customWidth="1" min="68" max="68" width="3.38"/>
  </cols>
  <sheetData>
    <row r="1" ht="21.0" customHeight="1">
      <c r="A1" s="1"/>
      <c r="B1" s="2"/>
      <c r="C1" s="3"/>
      <c r="D1" s="3"/>
      <c r="E1" s="4"/>
      <c r="F1" s="4"/>
      <c r="G1" s="3"/>
      <c r="H1" s="5"/>
      <c r="I1" s="6"/>
      <c r="J1" s="7"/>
      <c r="K1" s="8"/>
      <c r="L1" s="7"/>
      <c r="M1" s="9"/>
      <c r="N1" s="1"/>
      <c r="O1" s="1"/>
      <c r="P1" s="1"/>
      <c r="Q1" s="1"/>
      <c r="R1" s="1"/>
      <c r="S1" s="1"/>
      <c r="T1" s="1"/>
      <c r="U1" s="1"/>
      <c r="V1" s="1"/>
      <c r="W1" s="1"/>
      <c r="X1" s="1"/>
      <c r="Y1" s="1"/>
      <c r="Z1" s="1"/>
      <c r="AA1" s="1"/>
      <c r="AB1" s="1"/>
      <c r="AC1" s="10"/>
      <c r="AD1" s="10"/>
      <c r="AE1" s="10"/>
      <c r="AF1" s="10"/>
      <c r="AG1" s="10"/>
      <c r="AH1" s="10"/>
      <c r="AI1" s="10"/>
      <c r="AJ1" s="10"/>
      <c r="AK1" s="10"/>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row>
    <row r="2" ht="21.0" customHeight="1">
      <c r="A2" s="1"/>
      <c r="B2" s="11" t="s">
        <v>0</v>
      </c>
      <c r="C2" s="12"/>
      <c r="D2" s="12"/>
      <c r="E2" s="12"/>
      <c r="F2" s="12"/>
      <c r="G2" s="13"/>
      <c r="H2" s="14" t="s">
        <v>1</v>
      </c>
      <c r="I2" s="12"/>
      <c r="J2" s="12"/>
      <c r="K2" s="12"/>
      <c r="L2" s="12"/>
      <c r="M2" s="12"/>
      <c r="N2" s="15" t="s">
        <v>2</v>
      </c>
      <c r="O2" s="12"/>
      <c r="P2" s="12"/>
      <c r="Q2" s="12"/>
      <c r="R2" s="12"/>
      <c r="S2" s="12"/>
      <c r="T2" s="12"/>
      <c r="U2" s="12"/>
      <c r="V2" s="12"/>
      <c r="W2" s="12"/>
      <c r="X2" s="12"/>
      <c r="Y2" s="12"/>
      <c r="Z2" s="12"/>
      <c r="AA2" s="12"/>
      <c r="AB2" s="12"/>
      <c r="AC2" s="12"/>
      <c r="AD2" s="12"/>
      <c r="AE2" s="12"/>
      <c r="AF2" s="12"/>
      <c r="AG2" s="12"/>
      <c r="AH2" s="12"/>
      <c r="AI2" s="16"/>
      <c r="AJ2" s="16"/>
      <c r="AK2" s="16"/>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row>
    <row r="3" ht="21.0" customHeight="1">
      <c r="A3" s="1"/>
      <c r="B3" s="17"/>
      <c r="C3" s="17"/>
      <c r="D3" s="18"/>
      <c r="E3" s="18"/>
      <c r="F3" s="18"/>
      <c r="G3" s="18"/>
      <c r="H3" s="19"/>
      <c r="I3" s="19"/>
      <c r="J3" s="19"/>
      <c r="K3" s="19"/>
      <c r="L3" s="20"/>
      <c r="M3" s="20"/>
      <c r="N3" s="20"/>
      <c r="O3" s="1"/>
      <c r="P3" s="1"/>
      <c r="Q3" s="1"/>
      <c r="R3" s="1"/>
      <c r="S3" s="1"/>
      <c r="T3" s="1"/>
      <c r="U3" s="1"/>
      <c r="V3" s="1"/>
      <c r="W3" s="1"/>
      <c r="X3" s="1"/>
      <c r="Y3" s="1"/>
      <c r="Z3" s="1"/>
      <c r="AA3" s="1"/>
      <c r="AB3" s="1"/>
      <c r="AC3" s="10"/>
      <c r="AD3" s="10"/>
      <c r="AE3" s="10"/>
      <c r="AF3" s="10"/>
      <c r="AG3" s="10"/>
      <c r="AH3" s="10"/>
      <c r="AI3" s="10"/>
      <c r="AJ3" s="10"/>
      <c r="AK3" s="10"/>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row>
    <row r="4" ht="21.0" customHeight="1">
      <c r="A4" s="1"/>
      <c r="B4" s="21" t="s">
        <v>3</v>
      </c>
      <c r="C4" s="22"/>
      <c r="D4" s="23" t="s">
        <v>4</v>
      </c>
      <c r="E4" s="22"/>
      <c r="F4" s="22"/>
      <c r="G4" s="22"/>
      <c r="H4" s="21" t="s">
        <v>5</v>
      </c>
      <c r="I4" s="22"/>
      <c r="J4" s="22"/>
      <c r="K4" s="22"/>
      <c r="L4" s="22"/>
      <c r="M4" s="22"/>
      <c r="N4" s="22"/>
      <c r="O4" s="24" t="s">
        <v>6</v>
      </c>
      <c r="P4" s="22"/>
      <c r="Q4" s="22"/>
      <c r="R4" s="22"/>
      <c r="S4" s="22"/>
      <c r="T4" s="22"/>
      <c r="U4" s="22"/>
      <c r="V4" s="22"/>
      <c r="W4" s="22"/>
      <c r="X4" s="22"/>
      <c r="Y4" s="22"/>
      <c r="Z4" s="22"/>
      <c r="AA4" s="22"/>
      <c r="AB4" s="25"/>
      <c r="AC4" s="10"/>
      <c r="AD4" s="10"/>
      <c r="AE4" s="10"/>
      <c r="AF4" s="10"/>
      <c r="AG4" s="10"/>
      <c r="AH4" s="10"/>
      <c r="AI4" s="10"/>
      <c r="AJ4" s="10"/>
      <c r="AK4" s="10"/>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row>
    <row r="5" ht="21.0" customHeight="1">
      <c r="A5" s="1"/>
      <c r="B5" s="21" t="s">
        <v>7</v>
      </c>
      <c r="C5" s="22"/>
      <c r="D5" s="26" t="s">
        <v>8</v>
      </c>
      <c r="E5" s="22"/>
      <c r="F5" s="22"/>
      <c r="G5" s="22"/>
      <c r="H5" s="21" t="s">
        <v>9</v>
      </c>
      <c r="I5" s="22"/>
      <c r="J5" s="22"/>
      <c r="K5" s="22"/>
      <c r="L5" s="22"/>
      <c r="M5" s="22"/>
      <c r="N5" s="22"/>
      <c r="O5" s="27">
        <v>45792.0</v>
      </c>
      <c r="P5" s="22"/>
      <c r="Q5" s="22"/>
      <c r="R5" s="22"/>
      <c r="S5" s="22"/>
      <c r="T5" s="22"/>
      <c r="U5" s="22"/>
      <c r="V5" s="22"/>
      <c r="W5" s="22"/>
      <c r="X5" s="22"/>
      <c r="Y5" s="22"/>
      <c r="Z5" s="22"/>
      <c r="AA5" s="28"/>
      <c r="AB5" s="25"/>
      <c r="AC5" s="1"/>
      <c r="AD5" s="1"/>
      <c r="AE5" s="1"/>
      <c r="AF5" s="1"/>
      <c r="AG5" s="1"/>
      <c r="AH5" s="1"/>
      <c r="AI5" s="1"/>
      <c r="AJ5" s="1"/>
      <c r="AK5" s="29"/>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row>
    <row r="6" ht="21.0" customHeight="1">
      <c r="A6" s="30"/>
      <c r="B6" s="31"/>
      <c r="C6" s="31"/>
      <c r="D6" s="31"/>
      <c r="E6" s="31"/>
      <c r="F6" s="32"/>
      <c r="G6" s="32"/>
      <c r="H6" s="31"/>
      <c r="I6" s="31"/>
      <c r="J6" s="31"/>
      <c r="K6" s="31"/>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0"/>
      <c r="BP6" s="30"/>
    </row>
    <row r="7" ht="21.0" customHeight="1">
      <c r="A7" s="30"/>
      <c r="B7" s="31"/>
      <c r="C7" s="31"/>
      <c r="D7" s="31"/>
      <c r="E7" s="31"/>
      <c r="F7" s="32"/>
      <c r="G7" s="32"/>
      <c r="H7" s="31"/>
      <c r="I7" s="31"/>
      <c r="J7" s="31"/>
      <c r="K7" s="31"/>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row>
    <row r="8" ht="17.25" customHeight="1">
      <c r="A8" s="33"/>
      <c r="B8" s="34" t="s">
        <v>10</v>
      </c>
      <c r="C8" s="34" t="s">
        <v>11</v>
      </c>
      <c r="D8" s="34" t="s">
        <v>12</v>
      </c>
      <c r="E8" s="34" t="s">
        <v>13</v>
      </c>
      <c r="F8" s="34" t="s">
        <v>14</v>
      </c>
      <c r="G8" s="34" t="s">
        <v>15</v>
      </c>
      <c r="H8" s="35"/>
      <c r="W8" s="36"/>
      <c r="AL8" s="37"/>
      <c r="BA8" s="38"/>
      <c r="BO8" s="39"/>
      <c r="BP8" s="30"/>
    </row>
    <row r="9" ht="17.25" customHeight="1">
      <c r="A9" s="40"/>
      <c r="H9" s="41" t="s">
        <v>16</v>
      </c>
      <c r="I9" s="42"/>
      <c r="J9" s="42"/>
      <c r="K9" s="42"/>
      <c r="L9" s="43"/>
      <c r="M9" s="41" t="s">
        <v>17</v>
      </c>
      <c r="N9" s="42"/>
      <c r="O9" s="42"/>
      <c r="P9" s="42"/>
      <c r="Q9" s="43"/>
      <c r="R9" s="41" t="s">
        <v>18</v>
      </c>
      <c r="S9" s="42"/>
      <c r="T9" s="42"/>
      <c r="U9" s="42"/>
      <c r="V9" s="43"/>
      <c r="W9" s="44" t="s">
        <v>19</v>
      </c>
      <c r="X9" s="42"/>
      <c r="Y9" s="42"/>
      <c r="Z9" s="42"/>
      <c r="AA9" s="43"/>
      <c r="AB9" s="44" t="s">
        <v>20</v>
      </c>
      <c r="AC9" s="42"/>
      <c r="AD9" s="42"/>
      <c r="AE9" s="42"/>
      <c r="AF9" s="43"/>
      <c r="AG9" s="44" t="s">
        <v>21</v>
      </c>
      <c r="AH9" s="42"/>
      <c r="AI9" s="42"/>
      <c r="AJ9" s="42"/>
      <c r="AK9" s="43"/>
      <c r="AL9" s="45" t="s">
        <v>22</v>
      </c>
      <c r="AM9" s="42"/>
      <c r="AN9" s="42"/>
      <c r="AO9" s="42"/>
      <c r="AP9" s="43"/>
      <c r="AQ9" s="45" t="s">
        <v>23</v>
      </c>
      <c r="AR9" s="42"/>
      <c r="AS9" s="42"/>
      <c r="AT9" s="42"/>
      <c r="AU9" s="43"/>
      <c r="AV9" s="45" t="s">
        <v>24</v>
      </c>
      <c r="AW9" s="42"/>
      <c r="AX9" s="42"/>
      <c r="AY9" s="42"/>
      <c r="AZ9" s="43"/>
      <c r="BA9" s="46" t="s">
        <v>25</v>
      </c>
      <c r="BB9" s="42"/>
      <c r="BC9" s="42"/>
      <c r="BD9" s="42"/>
      <c r="BE9" s="43"/>
      <c r="BF9" s="46" t="s">
        <v>26</v>
      </c>
      <c r="BG9" s="42"/>
      <c r="BH9" s="42"/>
      <c r="BI9" s="42"/>
      <c r="BJ9" s="43"/>
      <c r="BK9" s="46" t="s">
        <v>27</v>
      </c>
      <c r="BL9" s="42"/>
      <c r="BM9" s="42"/>
      <c r="BN9" s="42"/>
      <c r="BO9" s="43"/>
      <c r="BP9" s="40"/>
    </row>
    <row r="10" ht="17.25" customHeight="1">
      <c r="A10" s="47"/>
      <c r="H10" s="48" t="s">
        <v>28</v>
      </c>
      <c r="I10" s="48" t="s">
        <v>29</v>
      </c>
      <c r="J10" s="48" t="s">
        <v>30</v>
      </c>
      <c r="K10" s="48" t="s">
        <v>31</v>
      </c>
      <c r="L10" s="48" t="s">
        <v>32</v>
      </c>
      <c r="M10" s="48" t="s">
        <v>33</v>
      </c>
      <c r="N10" s="48" t="s">
        <v>34</v>
      </c>
      <c r="O10" s="48" t="s">
        <v>35</v>
      </c>
      <c r="P10" s="48" t="s">
        <v>36</v>
      </c>
      <c r="Q10" s="48" t="s">
        <v>37</v>
      </c>
      <c r="R10" s="48" t="s">
        <v>38</v>
      </c>
      <c r="S10" s="48" t="s">
        <v>39</v>
      </c>
      <c r="T10" s="48" t="s">
        <v>40</v>
      </c>
      <c r="U10" s="48" t="s">
        <v>41</v>
      </c>
      <c r="V10" s="48" t="s">
        <v>42</v>
      </c>
      <c r="W10" s="49" t="s">
        <v>40</v>
      </c>
      <c r="X10" s="49" t="s">
        <v>41</v>
      </c>
      <c r="Y10" s="49" t="s">
        <v>42</v>
      </c>
      <c r="Z10" s="49" t="s">
        <v>38</v>
      </c>
      <c r="AA10" s="49" t="s">
        <v>39</v>
      </c>
      <c r="AB10" s="49" t="s">
        <v>40</v>
      </c>
      <c r="AC10" s="49" t="s">
        <v>41</v>
      </c>
      <c r="AD10" s="49" t="s">
        <v>42</v>
      </c>
      <c r="AE10" s="49" t="s">
        <v>38</v>
      </c>
      <c r="AF10" s="49" t="s">
        <v>39</v>
      </c>
      <c r="AG10" s="49" t="s">
        <v>40</v>
      </c>
      <c r="AH10" s="49" t="s">
        <v>41</v>
      </c>
      <c r="AI10" s="49" t="s">
        <v>42</v>
      </c>
      <c r="AJ10" s="49" t="s">
        <v>38</v>
      </c>
      <c r="AK10" s="49" t="s">
        <v>39</v>
      </c>
      <c r="AL10" s="50" t="s">
        <v>40</v>
      </c>
      <c r="AM10" s="50" t="s">
        <v>41</v>
      </c>
      <c r="AN10" s="50" t="s">
        <v>42</v>
      </c>
      <c r="AO10" s="50" t="s">
        <v>38</v>
      </c>
      <c r="AP10" s="50" t="s">
        <v>39</v>
      </c>
      <c r="AQ10" s="50" t="s">
        <v>40</v>
      </c>
      <c r="AR10" s="50" t="s">
        <v>41</v>
      </c>
      <c r="AS10" s="50" t="s">
        <v>42</v>
      </c>
      <c r="AT10" s="50" t="s">
        <v>38</v>
      </c>
      <c r="AU10" s="50" t="s">
        <v>39</v>
      </c>
      <c r="AV10" s="50" t="s">
        <v>40</v>
      </c>
      <c r="AW10" s="50" t="s">
        <v>41</v>
      </c>
      <c r="AX10" s="50" t="s">
        <v>42</v>
      </c>
      <c r="AY10" s="50" t="s">
        <v>38</v>
      </c>
      <c r="AZ10" s="50" t="s">
        <v>39</v>
      </c>
      <c r="BA10" s="51" t="s">
        <v>40</v>
      </c>
      <c r="BB10" s="51" t="s">
        <v>41</v>
      </c>
      <c r="BC10" s="51" t="s">
        <v>42</v>
      </c>
      <c r="BD10" s="51" t="s">
        <v>38</v>
      </c>
      <c r="BE10" s="51" t="s">
        <v>39</v>
      </c>
      <c r="BF10" s="51" t="s">
        <v>40</v>
      </c>
      <c r="BG10" s="51" t="s">
        <v>41</v>
      </c>
      <c r="BH10" s="51" t="s">
        <v>42</v>
      </c>
      <c r="BI10" s="51" t="s">
        <v>38</v>
      </c>
      <c r="BJ10" s="51" t="s">
        <v>39</v>
      </c>
      <c r="BK10" s="51" t="s">
        <v>40</v>
      </c>
      <c r="BL10" s="51" t="s">
        <v>41</v>
      </c>
      <c r="BM10" s="51" t="s">
        <v>42</v>
      </c>
      <c r="BN10" s="51" t="s">
        <v>38</v>
      </c>
      <c r="BO10" s="51" t="s">
        <v>39</v>
      </c>
      <c r="BP10" s="47"/>
    </row>
    <row r="11" ht="21.0" customHeight="1">
      <c r="A11" s="30"/>
      <c r="B11" s="52">
        <v>1.0</v>
      </c>
      <c r="C11" s="53" t="s">
        <v>43</v>
      </c>
      <c r="D11" s="54"/>
      <c r="E11" s="54"/>
      <c r="F11" s="54"/>
      <c r="G11" s="54"/>
      <c r="H11" s="55"/>
      <c r="I11" s="56"/>
      <c r="J11" s="57"/>
      <c r="K11" s="57"/>
      <c r="L11" s="58"/>
      <c r="M11" s="55"/>
      <c r="N11" s="58"/>
      <c r="O11" s="55"/>
      <c r="P11" s="58"/>
      <c r="Q11" s="58"/>
      <c r="R11" s="58"/>
      <c r="S11" s="58"/>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c r="BA11" s="58"/>
      <c r="BB11" s="58"/>
      <c r="BC11" s="58"/>
      <c r="BD11" s="58"/>
      <c r="BE11" s="58"/>
      <c r="BF11" s="58"/>
      <c r="BG11" s="58"/>
      <c r="BH11" s="58"/>
      <c r="BI11" s="58"/>
      <c r="BJ11" s="58"/>
      <c r="BK11" s="58"/>
      <c r="BL11" s="58"/>
      <c r="BM11" s="58"/>
      <c r="BN11" s="58"/>
      <c r="BO11" s="58"/>
      <c r="BP11" s="30"/>
    </row>
    <row r="12" ht="17.25" customHeight="1" outlineLevel="1">
      <c r="A12" s="59"/>
      <c r="B12" s="60">
        <v>1.1</v>
      </c>
      <c r="C12" s="61" t="s">
        <v>44</v>
      </c>
      <c r="D12" s="62">
        <v>45792.0</v>
      </c>
      <c r="E12" s="62">
        <v>45792.0</v>
      </c>
      <c r="F12" s="63">
        <f t="shared" ref="F12:F13" si="1">DAYS360(D12,E12)+1</f>
        <v>1</v>
      </c>
      <c r="G12" s="64">
        <v>1.0</v>
      </c>
      <c r="H12" s="65" t="s">
        <v>45</v>
      </c>
      <c r="I12" s="66"/>
      <c r="J12" s="67"/>
      <c r="K12" s="67"/>
      <c r="L12" s="68"/>
      <c r="M12" s="69"/>
      <c r="N12" s="68"/>
      <c r="O12" s="68"/>
      <c r="P12" s="68"/>
      <c r="Q12" s="68"/>
      <c r="R12" s="68"/>
      <c r="S12" s="68"/>
      <c r="T12" s="68"/>
      <c r="U12" s="68"/>
      <c r="V12" s="68"/>
      <c r="W12" s="70"/>
      <c r="X12" s="70"/>
      <c r="Y12" s="70"/>
      <c r="Z12" s="70"/>
      <c r="AA12" s="70"/>
      <c r="AB12" s="71"/>
      <c r="AC12" s="71"/>
      <c r="AD12" s="71"/>
      <c r="AE12" s="71"/>
      <c r="AF12" s="71"/>
      <c r="AG12" s="70"/>
      <c r="AH12" s="70"/>
      <c r="AI12" s="70"/>
      <c r="AJ12" s="70"/>
      <c r="AK12" s="70"/>
      <c r="AL12" s="70"/>
      <c r="AM12" s="70"/>
      <c r="AN12" s="70"/>
      <c r="AO12" s="70"/>
      <c r="AP12" s="70"/>
      <c r="AQ12" s="72"/>
      <c r="AR12" s="72"/>
      <c r="AS12" s="72"/>
      <c r="AT12" s="72"/>
      <c r="AU12" s="72"/>
      <c r="AV12" s="70"/>
      <c r="AW12" s="70"/>
      <c r="AX12" s="70"/>
      <c r="AY12" s="70"/>
      <c r="AZ12" s="70"/>
      <c r="BA12" s="70"/>
      <c r="BB12" s="70"/>
      <c r="BC12" s="70"/>
      <c r="BD12" s="70"/>
      <c r="BE12" s="70"/>
      <c r="BF12" s="73"/>
      <c r="BG12" s="73"/>
      <c r="BH12" s="73"/>
      <c r="BI12" s="73"/>
      <c r="BJ12" s="73"/>
      <c r="BK12" s="70"/>
      <c r="BL12" s="70"/>
      <c r="BM12" s="70"/>
      <c r="BN12" s="70"/>
      <c r="BO12" s="74"/>
      <c r="BP12" s="59"/>
    </row>
    <row r="13" ht="17.25" customHeight="1" outlineLevel="1">
      <c r="A13" s="59"/>
      <c r="B13" s="60">
        <v>1.2</v>
      </c>
      <c r="C13" s="61" t="s">
        <v>46</v>
      </c>
      <c r="D13" s="62">
        <v>45792.0</v>
      </c>
      <c r="E13" s="62">
        <v>45792.0</v>
      </c>
      <c r="F13" s="63">
        <f t="shared" si="1"/>
        <v>1</v>
      </c>
      <c r="G13" s="64">
        <v>1.0</v>
      </c>
      <c r="H13" s="75" t="s">
        <v>45</v>
      </c>
      <c r="I13" s="76"/>
      <c r="J13" s="77"/>
      <c r="K13" s="77"/>
      <c r="L13" s="78"/>
      <c r="M13" s="79"/>
      <c r="N13" s="80"/>
      <c r="O13" s="80"/>
      <c r="P13" s="80"/>
      <c r="Q13" s="80"/>
      <c r="R13" s="80"/>
      <c r="S13" s="80"/>
      <c r="T13" s="80"/>
      <c r="U13" s="80"/>
      <c r="V13" s="80"/>
      <c r="W13" s="78"/>
      <c r="X13" s="78"/>
      <c r="Y13" s="78"/>
      <c r="Z13" s="78"/>
      <c r="AA13" s="78"/>
      <c r="AB13" s="81"/>
      <c r="AC13" s="81"/>
      <c r="AD13" s="81"/>
      <c r="AE13" s="81"/>
      <c r="AF13" s="81"/>
      <c r="AG13" s="78"/>
      <c r="AH13" s="78"/>
      <c r="AI13" s="78"/>
      <c r="AJ13" s="78"/>
      <c r="AK13" s="78"/>
      <c r="AL13" s="78"/>
      <c r="AM13" s="78"/>
      <c r="AN13" s="78"/>
      <c r="AO13" s="78"/>
      <c r="AP13" s="78"/>
      <c r="AQ13" s="82"/>
      <c r="AR13" s="82"/>
      <c r="AS13" s="82"/>
      <c r="AT13" s="82"/>
      <c r="AU13" s="82"/>
      <c r="AV13" s="78"/>
      <c r="AW13" s="78"/>
      <c r="AX13" s="78"/>
      <c r="AY13" s="78"/>
      <c r="AZ13" s="78"/>
      <c r="BA13" s="78"/>
      <c r="BB13" s="78"/>
      <c r="BC13" s="78"/>
      <c r="BD13" s="78"/>
      <c r="BE13" s="78"/>
      <c r="BF13" s="83"/>
      <c r="BG13" s="83"/>
      <c r="BH13" s="83"/>
      <c r="BI13" s="83"/>
      <c r="BJ13" s="83"/>
      <c r="BK13" s="78"/>
      <c r="BL13" s="78"/>
      <c r="BM13" s="78"/>
      <c r="BN13" s="78"/>
      <c r="BO13" s="84"/>
      <c r="BP13" s="59"/>
    </row>
    <row r="14" ht="21.0" customHeight="1">
      <c r="A14" s="30"/>
      <c r="B14" s="52">
        <v>2.0</v>
      </c>
      <c r="C14" s="53" t="s">
        <v>47</v>
      </c>
      <c r="D14" s="54"/>
      <c r="E14" s="54"/>
      <c r="F14" s="54"/>
      <c r="G14" s="54"/>
      <c r="H14" s="55"/>
      <c r="I14" s="56"/>
      <c r="J14" s="57"/>
      <c r="K14" s="57"/>
      <c r="L14" s="58"/>
      <c r="M14" s="55"/>
      <c r="N14" s="58"/>
      <c r="O14" s="55"/>
      <c r="P14" s="58"/>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58"/>
      <c r="BF14" s="58"/>
      <c r="BG14" s="58"/>
      <c r="BH14" s="58"/>
      <c r="BI14" s="58"/>
      <c r="BJ14" s="58"/>
      <c r="BK14" s="58"/>
      <c r="BL14" s="58"/>
      <c r="BM14" s="58"/>
      <c r="BN14" s="58"/>
      <c r="BO14" s="58"/>
      <c r="BP14" s="30"/>
    </row>
    <row r="15" ht="17.25" customHeight="1" outlineLevel="1">
      <c r="A15" s="59"/>
      <c r="B15" s="60">
        <v>2.1</v>
      </c>
      <c r="C15" s="61" t="s">
        <v>48</v>
      </c>
      <c r="D15" s="62">
        <v>45793.0</v>
      </c>
      <c r="E15" s="62">
        <v>45793.0</v>
      </c>
      <c r="F15" s="63">
        <f t="shared" ref="F15:F18" si="2">DAYS360(D15,E15)+1</f>
        <v>1</v>
      </c>
      <c r="G15" s="64">
        <v>1.0</v>
      </c>
      <c r="H15" s="85" t="s">
        <v>45</v>
      </c>
      <c r="I15" s="86"/>
      <c r="J15" s="67"/>
      <c r="K15" s="67"/>
      <c r="L15" s="67"/>
      <c r="M15" s="68"/>
      <c r="N15" s="68"/>
      <c r="O15" s="68"/>
      <c r="P15" s="68"/>
      <c r="Q15" s="68"/>
      <c r="R15" s="68"/>
      <c r="S15" s="70"/>
      <c r="T15" s="70"/>
      <c r="U15" s="70"/>
      <c r="V15" s="70"/>
      <c r="W15" s="87"/>
      <c r="X15" s="87"/>
      <c r="Y15" s="87"/>
      <c r="Z15" s="87"/>
      <c r="AA15" s="70"/>
      <c r="AB15" s="71"/>
      <c r="AC15" s="71"/>
      <c r="AD15" s="71"/>
      <c r="AE15" s="71"/>
      <c r="AF15" s="71"/>
      <c r="AG15" s="70"/>
      <c r="AH15" s="70"/>
      <c r="AI15" s="70"/>
      <c r="AJ15" s="70"/>
      <c r="AK15" s="70"/>
      <c r="AL15" s="70"/>
      <c r="AM15" s="70"/>
      <c r="AN15" s="70"/>
      <c r="AO15" s="70"/>
      <c r="AP15" s="70"/>
      <c r="AQ15" s="72"/>
      <c r="AR15" s="72"/>
      <c r="AS15" s="72"/>
      <c r="AT15" s="72"/>
      <c r="AU15" s="72"/>
      <c r="AV15" s="70"/>
      <c r="AW15" s="70"/>
      <c r="AX15" s="70"/>
      <c r="AY15" s="70"/>
      <c r="AZ15" s="70"/>
      <c r="BA15" s="70"/>
      <c r="BB15" s="70"/>
      <c r="BC15" s="70"/>
      <c r="BD15" s="70"/>
      <c r="BE15" s="70"/>
      <c r="BF15" s="73"/>
      <c r="BG15" s="73"/>
      <c r="BH15" s="73"/>
      <c r="BI15" s="73"/>
      <c r="BJ15" s="73"/>
      <c r="BK15" s="70"/>
      <c r="BL15" s="70"/>
      <c r="BM15" s="70"/>
      <c r="BN15" s="70"/>
      <c r="BO15" s="74"/>
      <c r="BP15" s="59"/>
    </row>
    <row r="16" ht="17.25" customHeight="1" outlineLevel="1">
      <c r="A16" s="59"/>
      <c r="B16" s="60">
        <v>2.2</v>
      </c>
      <c r="C16" s="61" t="s">
        <v>49</v>
      </c>
      <c r="D16" s="62">
        <v>45793.0</v>
      </c>
      <c r="E16" s="62">
        <v>45793.0</v>
      </c>
      <c r="F16" s="63">
        <f t="shared" si="2"/>
        <v>1</v>
      </c>
      <c r="G16" s="64">
        <v>1.0</v>
      </c>
      <c r="H16" s="85" t="s">
        <v>45</v>
      </c>
      <c r="I16" s="86"/>
      <c r="J16" s="77"/>
      <c r="K16" s="77"/>
      <c r="L16" s="78"/>
      <c r="M16" s="79"/>
      <c r="N16" s="80"/>
      <c r="O16" s="80"/>
      <c r="P16" s="80"/>
      <c r="Q16" s="80"/>
      <c r="R16" s="80"/>
      <c r="S16" s="78"/>
      <c r="T16" s="78"/>
      <c r="U16" s="78"/>
      <c r="V16" s="78"/>
      <c r="W16" s="78"/>
      <c r="X16" s="78"/>
      <c r="Y16" s="78"/>
      <c r="Z16" s="78"/>
      <c r="AA16" s="87"/>
      <c r="AB16" s="87"/>
      <c r="AC16" s="87"/>
      <c r="AD16" s="88"/>
      <c r="AE16" s="89"/>
      <c r="AF16" s="89"/>
      <c r="AG16" s="78"/>
      <c r="AH16" s="78"/>
      <c r="AI16" s="78"/>
      <c r="AJ16" s="78"/>
      <c r="AK16" s="78"/>
      <c r="AL16" s="78"/>
      <c r="AM16" s="78"/>
      <c r="AN16" s="78"/>
      <c r="AO16" s="78"/>
      <c r="AP16" s="78"/>
      <c r="AQ16" s="82"/>
      <c r="AR16" s="82"/>
      <c r="AS16" s="82"/>
      <c r="AT16" s="82"/>
      <c r="AU16" s="82"/>
      <c r="AV16" s="78"/>
      <c r="AW16" s="78"/>
      <c r="AX16" s="78"/>
      <c r="AY16" s="78"/>
      <c r="AZ16" s="78"/>
      <c r="BA16" s="78"/>
      <c r="BB16" s="78"/>
      <c r="BC16" s="78"/>
      <c r="BD16" s="78"/>
      <c r="BE16" s="78"/>
      <c r="BF16" s="83"/>
      <c r="BG16" s="83"/>
      <c r="BH16" s="83"/>
      <c r="BI16" s="83"/>
      <c r="BJ16" s="83"/>
      <c r="BK16" s="78"/>
      <c r="BL16" s="78"/>
      <c r="BM16" s="78"/>
      <c r="BN16" s="78"/>
      <c r="BO16" s="84"/>
      <c r="BP16" s="59"/>
    </row>
    <row r="17" ht="17.25" customHeight="1" outlineLevel="1">
      <c r="A17" s="59"/>
      <c r="B17" s="60">
        <v>2.3</v>
      </c>
      <c r="C17" s="61" t="s">
        <v>50</v>
      </c>
      <c r="D17" s="62">
        <v>45797.0</v>
      </c>
      <c r="E17" s="62">
        <v>45797.0</v>
      </c>
      <c r="F17" s="63">
        <f t="shared" si="2"/>
        <v>1</v>
      </c>
      <c r="G17" s="64">
        <v>1.0</v>
      </c>
      <c r="H17" s="85" t="s">
        <v>45</v>
      </c>
      <c r="I17" s="90"/>
      <c r="J17" s="90"/>
      <c r="K17" s="86"/>
      <c r="L17" s="78"/>
      <c r="M17" s="80"/>
      <c r="N17" s="80"/>
      <c r="O17" s="80"/>
      <c r="P17" s="80"/>
      <c r="Q17" s="80"/>
      <c r="R17" s="80"/>
      <c r="S17" s="78"/>
      <c r="T17" s="78"/>
      <c r="U17" s="78"/>
      <c r="V17" s="78"/>
      <c r="W17" s="78"/>
      <c r="X17" s="78"/>
      <c r="Y17" s="78"/>
      <c r="Z17" s="78"/>
      <c r="AA17" s="78"/>
      <c r="AB17" s="81"/>
      <c r="AC17" s="81"/>
      <c r="AD17" s="81"/>
      <c r="AE17" s="81"/>
      <c r="AF17" s="81"/>
      <c r="AG17" s="78"/>
      <c r="AH17" s="78"/>
      <c r="AI17" s="78"/>
      <c r="AJ17" s="78"/>
      <c r="AK17" s="78"/>
      <c r="AL17" s="78"/>
      <c r="AM17" s="78"/>
      <c r="AN17" s="78"/>
      <c r="AO17" s="78"/>
      <c r="AP17" s="78"/>
      <c r="AQ17" s="82"/>
      <c r="AR17" s="82"/>
      <c r="AS17" s="82"/>
      <c r="AT17" s="82"/>
      <c r="AU17" s="82"/>
      <c r="AV17" s="78"/>
      <c r="AW17" s="78"/>
      <c r="AX17" s="78"/>
      <c r="AY17" s="78"/>
      <c r="AZ17" s="78"/>
      <c r="BA17" s="78"/>
      <c r="BB17" s="78"/>
      <c r="BC17" s="78"/>
      <c r="BD17" s="78"/>
      <c r="BE17" s="78"/>
      <c r="BF17" s="83"/>
      <c r="BG17" s="83"/>
      <c r="BH17" s="83"/>
      <c r="BI17" s="83"/>
      <c r="BJ17" s="83"/>
      <c r="BK17" s="78"/>
      <c r="BL17" s="78"/>
      <c r="BM17" s="78"/>
      <c r="BN17" s="78"/>
      <c r="BO17" s="84"/>
      <c r="BP17" s="59"/>
    </row>
    <row r="18" ht="17.25" customHeight="1" outlineLevel="1">
      <c r="A18" s="59"/>
      <c r="B18" s="60">
        <v>2.4</v>
      </c>
      <c r="C18" s="61" t="s">
        <v>51</v>
      </c>
      <c r="D18" s="62">
        <v>45797.0</v>
      </c>
      <c r="E18" s="62">
        <v>45797.0</v>
      </c>
      <c r="F18" s="63">
        <f t="shared" si="2"/>
        <v>1</v>
      </c>
      <c r="G18" s="64">
        <v>0.0</v>
      </c>
      <c r="H18" s="85" t="s">
        <v>45</v>
      </c>
      <c r="I18" s="90"/>
      <c r="J18" s="90"/>
      <c r="K18" s="86"/>
      <c r="L18" s="78"/>
      <c r="M18" s="80"/>
      <c r="N18" s="80"/>
      <c r="O18" s="80"/>
      <c r="P18" s="80"/>
      <c r="Q18" s="80"/>
      <c r="R18" s="80"/>
      <c r="S18" s="78"/>
      <c r="T18" s="78"/>
      <c r="U18" s="78"/>
      <c r="V18" s="78"/>
      <c r="W18" s="78"/>
      <c r="X18" s="78"/>
      <c r="Y18" s="78"/>
      <c r="Z18" s="78"/>
      <c r="AA18" s="78"/>
      <c r="AB18" s="81"/>
      <c r="AC18" s="81"/>
      <c r="AD18" s="81"/>
      <c r="AE18" s="81"/>
      <c r="AF18" s="81"/>
      <c r="AG18" s="78"/>
      <c r="AH18" s="78"/>
      <c r="AI18" s="78"/>
      <c r="AJ18" s="78"/>
      <c r="AK18" s="78"/>
      <c r="AL18" s="78"/>
      <c r="AM18" s="78"/>
      <c r="AN18" s="78"/>
      <c r="AO18" s="78"/>
      <c r="AP18" s="78"/>
      <c r="AQ18" s="82"/>
      <c r="AR18" s="82"/>
      <c r="AS18" s="82"/>
      <c r="AT18" s="82"/>
      <c r="AU18" s="82"/>
      <c r="AV18" s="78"/>
      <c r="AW18" s="78"/>
      <c r="AX18" s="78"/>
      <c r="AY18" s="78"/>
      <c r="AZ18" s="78"/>
      <c r="BA18" s="78"/>
      <c r="BB18" s="78"/>
      <c r="BC18" s="78"/>
      <c r="BD18" s="78"/>
      <c r="BE18" s="78"/>
      <c r="BF18" s="83"/>
      <c r="BG18" s="83"/>
      <c r="BH18" s="83"/>
      <c r="BI18" s="83"/>
      <c r="BJ18" s="83"/>
      <c r="BK18" s="78"/>
      <c r="BL18" s="78"/>
      <c r="BM18" s="78"/>
      <c r="BN18" s="78"/>
      <c r="BO18" s="84"/>
      <c r="BP18" s="59"/>
    </row>
    <row r="19" ht="21.0" customHeight="1">
      <c r="A19" s="30"/>
      <c r="B19" s="52">
        <v>3.0</v>
      </c>
      <c r="C19" s="53" t="s">
        <v>52</v>
      </c>
      <c r="D19" s="54"/>
      <c r="E19" s="54"/>
      <c r="F19" s="54"/>
      <c r="G19" s="54"/>
      <c r="H19" s="55"/>
      <c r="I19" s="56"/>
      <c r="J19" s="57"/>
      <c r="K19" s="57"/>
      <c r="L19" s="58"/>
      <c r="M19" s="55"/>
      <c r="N19" s="58"/>
      <c r="O19" s="55"/>
      <c r="P19" s="58"/>
      <c r="Q19" s="58"/>
      <c r="R19" s="58"/>
      <c r="S19" s="58"/>
      <c r="T19" s="58"/>
      <c r="U19" s="58"/>
      <c r="V19" s="58"/>
      <c r="W19" s="58"/>
      <c r="X19" s="58"/>
      <c r="Y19" s="58"/>
      <c r="Z19" s="58"/>
      <c r="AA19" s="58"/>
      <c r="AB19" s="58"/>
      <c r="AC19" s="58"/>
      <c r="AD19" s="58"/>
      <c r="AE19" s="58"/>
      <c r="AF19" s="58"/>
      <c r="AG19" s="58"/>
      <c r="AH19" s="58"/>
      <c r="AI19" s="58"/>
      <c r="AJ19" s="58"/>
      <c r="AK19" s="58"/>
      <c r="AL19" s="58"/>
      <c r="AM19" s="58"/>
      <c r="AN19" s="58"/>
      <c r="AO19" s="58"/>
      <c r="AP19" s="58"/>
      <c r="AQ19" s="58"/>
      <c r="AR19" s="58"/>
      <c r="AS19" s="58"/>
      <c r="AT19" s="58"/>
      <c r="AU19" s="58"/>
      <c r="AV19" s="58"/>
      <c r="AW19" s="58"/>
      <c r="AX19" s="58"/>
      <c r="AY19" s="58"/>
      <c r="AZ19" s="58"/>
      <c r="BA19" s="58"/>
      <c r="BB19" s="58"/>
      <c r="BC19" s="58"/>
      <c r="BD19" s="58"/>
      <c r="BE19" s="58"/>
      <c r="BF19" s="58"/>
      <c r="BG19" s="58"/>
      <c r="BH19" s="58"/>
      <c r="BI19" s="58"/>
      <c r="BJ19" s="58"/>
      <c r="BK19" s="58"/>
      <c r="BL19" s="58"/>
      <c r="BM19" s="58"/>
      <c r="BN19" s="58"/>
      <c r="BO19" s="58"/>
      <c r="BP19" s="30"/>
    </row>
    <row r="20" ht="17.25" customHeight="1" outlineLevel="1">
      <c r="A20" s="59"/>
      <c r="B20" s="60">
        <v>3.1</v>
      </c>
      <c r="C20" s="61" t="s">
        <v>53</v>
      </c>
      <c r="D20" s="62">
        <v>45798.0</v>
      </c>
      <c r="E20" s="62">
        <v>45798.0</v>
      </c>
      <c r="F20" s="63">
        <f t="shared" ref="F20:F24" si="3">DAYS360(D20,E20)+1</f>
        <v>1</v>
      </c>
      <c r="G20" s="64">
        <v>0.0</v>
      </c>
      <c r="H20" s="85" t="s">
        <v>54</v>
      </c>
      <c r="I20" s="90"/>
      <c r="J20" s="90"/>
      <c r="K20" s="90"/>
      <c r="L20" s="86"/>
      <c r="M20" s="80"/>
      <c r="N20" s="80"/>
      <c r="O20" s="80"/>
      <c r="P20" s="80"/>
      <c r="Q20" s="80"/>
      <c r="R20" s="68"/>
      <c r="S20" s="68"/>
      <c r="T20" s="70"/>
      <c r="U20" s="70"/>
      <c r="V20" s="70"/>
      <c r="W20" s="70"/>
      <c r="X20" s="70"/>
      <c r="Y20" s="70"/>
      <c r="Z20" s="70"/>
      <c r="AA20" s="70"/>
      <c r="AB20" s="71"/>
      <c r="AC20" s="71"/>
      <c r="AD20" s="71"/>
      <c r="AE20" s="71"/>
      <c r="AF20" s="71"/>
      <c r="AG20" s="70"/>
      <c r="AH20" s="70"/>
      <c r="AI20" s="70"/>
      <c r="AJ20" s="70"/>
      <c r="AK20" s="70"/>
      <c r="AL20" s="70"/>
      <c r="AM20" s="70"/>
      <c r="AN20" s="70"/>
      <c r="AO20" s="70"/>
      <c r="AP20" s="70"/>
      <c r="AQ20" s="72"/>
      <c r="AR20" s="72"/>
      <c r="AS20" s="72"/>
      <c r="AT20" s="72"/>
      <c r="AU20" s="72"/>
      <c r="AV20" s="70"/>
      <c r="AW20" s="70"/>
      <c r="AX20" s="70"/>
      <c r="AY20" s="70"/>
      <c r="AZ20" s="70"/>
      <c r="BA20" s="70"/>
      <c r="BB20" s="70"/>
      <c r="BC20" s="70"/>
      <c r="BD20" s="70"/>
      <c r="BE20" s="70"/>
      <c r="BF20" s="73"/>
      <c r="BG20" s="73"/>
      <c r="BH20" s="73"/>
      <c r="BI20" s="73"/>
      <c r="BJ20" s="73"/>
      <c r="BK20" s="70"/>
      <c r="BL20" s="70"/>
      <c r="BM20" s="70"/>
      <c r="BN20" s="70"/>
      <c r="BO20" s="74"/>
      <c r="BP20" s="59"/>
    </row>
    <row r="21" ht="17.25" customHeight="1" outlineLevel="1">
      <c r="A21" s="59"/>
      <c r="B21" s="60">
        <v>3.2</v>
      </c>
      <c r="C21" s="61" t="s">
        <v>55</v>
      </c>
      <c r="D21" s="62">
        <v>45798.0</v>
      </c>
      <c r="E21" s="62">
        <v>45798.0</v>
      </c>
      <c r="F21" s="63">
        <f t="shared" si="3"/>
        <v>1</v>
      </c>
      <c r="G21" s="64">
        <v>0.0</v>
      </c>
      <c r="H21" s="85" t="s">
        <v>54</v>
      </c>
      <c r="I21" s="90"/>
      <c r="J21" s="90"/>
      <c r="K21" s="90"/>
      <c r="L21" s="86"/>
      <c r="M21" s="80"/>
      <c r="N21" s="80"/>
      <c r="O21" s="80"/>
      <c r="P21" s="80"/>
      <c r="Q21" s="80"/>
      <c r="R21" s="80"/>
      <c r="S21" s="80"/>
      <c r="T21" s="78"/>
      <c r="U21" s="78"/>
      <c r="V21" s="78"/>
      <c r="W21" s="78"/>
      <c r="X21" s="78"/>
      <c r="Y21" s="78"/>
      <c r="Z21" s="78"/>
      <c r="AA21" s="78"/>
      <c r="AB21" s="81"/>
      <c r="AC21" s="81"/>
      <c r="AD21" s="81"/>
      <c r="AE21" s="81"/>
      <c r="AF21" s="81"/>
      <c r="AG21" s="78"/>
      <c r="AH21" s="78"/>
      <c r="AI21" s="78"/>
      <c r="AJ21" s="78"/>
      <c r="AK21" s="78"/>
      <c r="AL21" s="78"/>
      <c r="AM21" s="78"/>
      <c r="AN21" s="78"/>
      <c r="AO21" s="78"/>
      <c r="AP21" s="78"/>
      <c r="AQ21" s="82"/>
      <c r="AR21" s="82"/>
      <c r="AS21" s="82"/>
      <c r="AT21" s="82"/>
      <c r="AU21" s="82"/>
      <c r="AV21" s="78"/>
      <c r="AW21" s="78"/>
      <c r="AX21" s="78"/>
      <c r="AY21" s="78"/>
      <c r="AZ21" s="78"/>
      <c r="BA21" s="78"/>
      <c r="BB21" s="78"/>
      <c r="BC21" s="78"/>
      <c r="BD21" s="78"/>
      <c r="BE21" s="78"/>
      <c r="BF21" s="83"/>
      <c r="BG21" s="83"/>
      <c r="BH21" s="83"/>
      <c r="BI21" s="83"/>
      <c r="BJ21" s="83"/>
      <c r="BK21" s="78"/>
      <c r="BL21" s="78"/>
      <c r="BM21" s="78"/>
      <c r="BN21" s="78"/>
      <c r="BO21" s="84"/>
      <c r="BP21" s="59"/>
    </row>
    <row r="22" ht="17.25" customHeight="1" outlineLevel="1">
      <c r="A22" s="59"/>
      <c r="B22" s="60">
        <v>3.3</v>
      </c>
      <c r="C22" s="61" t="s">
        <v>56</v>
      </c>
      <c r="D22" s="62">
        <v>45799.0</v>
      </c>
      <c r="E22" s="62">
        <v>45799.0</v>
      </c>
      <c r="F22" s="63">
        <f t="shared" si="3"/>
        <v>1</v>
      </c>
      <c r="G22" s="64">
        <v>0.0</v>
      </c>
      <c r="H22" s="85" t="s">
        <v>54</v>
      </c>
      <c r="I22" s="90"/>
      <c r="J22" s="90"/>
      <c r="K22" s="90"/>
      <c r="L22" s="90"/>
      <c r="M22" s="86"/>
      <c r="N22" s="80"/>
      <c r="O22" s="80"/>
      <c r="P22" s="80"/>
      <c r="Q22" s="80"/>
      <c r="R22" s="69"/>
      <c r="S22" s="69"/>
      <c r="T22" s="67"/>
      <c r="U22" s="67"/>
      <c r="V22" s="78"/>
      <c r="W22" s="78"/>
      <c r="X22" s="78"/>
      <c r="Y22" s="78"/>
      <c r="Z22" s="78"/>
      <c r="AA22" s="78"/>
      <c r="AB22" s="81"/>
      <c r="AC22" s="81"/>
      <c r="AD22" s="81"/>
      <c r="AE22" s="81"/>
      <c r="AF22" s="81"/>
      <c r="AG22" s="78"/>
      <c r="AH22" s="78"/>
      <c r="AI22" s="78"/>
      <c r="AJ22" s="78"/>
      <c r="AK22" s="78"/>
      <c r="AL22" s="78"/>
      <c r="AM22" s="78"/>
      <c r="AN22" s="78"/>
      <c r="AO22" s="78"/>
      <c r="AP22" s="78"/>
      <c r="AQ22" s="82"/>
      <c r="AR22" s="82"/>
      <c r="AS22" s="82"/>
      <c r="AT22" s="82"/>
      <c r="AU22" s="82"/>
      <c r="AV22" s="78"/>
      <c r="AW22" s="78"/>
      <c r="AX22" s="78"/>
      <c r="AY22" s="78"/>
      <c r="AZ22" s="78"/>
      <c r="BA22" s="78"/>
      <c r="BB22" s="78"/>
      <c r="BC22" s="78"/>
      <c r="BD22" s="78"/>
      <c r="BE22" s="78"/>
      <c r="BF22" s="83"/>
      <c r="BG22" s="83"/>
      <c r="BH22" s="83"/>
      <c r="BI22" s="83"/>
      <c r="BJ22" s="83"/>
      <c r="BK22" s="78"/>
      <c r="BL22" s="78"/>
      <c r="BM22" s="78"/>
      <c r="BN22" s="78"/>
      <c r="BO22" s="84"/>
      <c r="BP22" s="59"/>
    </row>
    <row r="23" ht="17.25" customHeight="1" outlineLevel="1">
      <c r="A23" s="59"/>
      <c r="B23" s="60">
        <v>3.4</v>
      </c>
      <c r="C23" s="61" t="s">
        <v>57</v>
      </c>
      <c r="D23" s="62">
        <v>45800.0</v>
      </c>
      <c r="E23" s="62">
        <v>45800.0</v>
      </c>
      <c r="F23" s="63">
        <f t="shared" si="3"/>
        <v>1</v>
      </c>
      <c r="G23" s="64">
        <v>0.0</v>
      </c>
      <c r="H23" s="85" t="s">
        <v>54</v>
      </c>
      <c r="I23" s="90"/>
      <c r="J23" s="90"/>
      <c r="K23" s="90"/>
      <c r="L23" s="90"/>
      <c r="M23" s="90"/>
      <c r="N23" s="86"/>
      <c r="O23" s="80"/>
      <c r="P23" s="80"/>
      <c r="Q23" s="80"/>
      <c r="R23" s="69"/>
      <c r="S23" s="69"/>
      <c r="T23" s="67"/>
      <c r="U23" s="67"/>
      <c r="V23" s="78"/>
      <c r="W23" s="78"/>
      <c r="X23" s="78"/>
      <c r="Y23" s="78"/>
      <c r="Z23" s="78"/>
      <c r="AA23" s="78"/>
      <c r="AB23" s="81"/>
      <c r="AC23" s="81"/>
      <c r="AD23" s="81"/>
      <c r="AE23" s="81"/>
      <c r="AF23" s="81"/>
      <c r="AG23" s="78"/>
      <c r="AH23" s="78"/>
      <c r="AI23" s="78"/>
      <c r="AJ23" s="78"/>
      <c r="AK23" s="78"/>
      <c r="AL23" s="78"/>
      <c r="AM23" s="78"/>
      <c r="AN23" s="78"/>
      <c r="AO23" s="78"/>
      <c r="AP23" s="78"/>
      <c r="AQ23" s="82"/>
      <c r="AR23" s="82"/>
      <c r="AS23" s="82"/>
      <c r="AT23" s="82"/>
      <c r="AU23" s="82"/>
      <c r="AV23" s="78"/>
      <c r="AW23" s="78"/>
      <c r="AX23" s="78"/>
      <c r="AY23" s="78"/>
      <c r="AZ23" s="78"/>
      <c r="BA23" s="78"/>
      <c r="BB23" s="78"/>
      <c r="BC23" s="78"/>
      <c r="BD23" s="78"/>
      <c r="BE23" s="78"/>
      <c r="BF23" s="83"/>
      <c r="BG23" s="83"/>
      <c r="BH23" s="83"/>
      <c r="BI23" s="83"/>
      <c r="BJ23" s="83"/>
      <c r="BK23" s="78"/>
      <c r="BL23" s="78"/>
      <c r="BM23" s="78"/>
      <c r="BN23" s="78"/>
      <c r="BO23" s="84"/>
      <c r="BP23" s="59"/>
    </row>
    <row r="24" ht="17.25" customHeight="1" outlineLevel="1">
      <c r="A24" s="59"/>
      <c r="B24" s="60">
        <v>3.5</v>
      </c>
      <c r="C24" s="61" t="s">
        <v>58</v>
      </c>
      <c r="D24" s="62">
        <v>45800.0</v>
      </c>
      <c r="E24" s="62">
        <v>45800.0</v>
      </c>
      <c r="F24" s="63">
        <f t="shared" si="3"/>
        <v>1</v>
      </c>
      <c r="G24" s="64">
        <v>0.0</v>
      </c>
      <c r="H24" s="85" t="s">
        <v>54</v>
      </c>
      <c r="I24" s="90"/>
      <c r="J24" s="90"/>
      <c r="K24" s="90"/>
      <c r="L24" s="90"/>
      <c r="M24" s="90"/>
      <c r="N24" s="86"/>
      <c r="O24" s="80"/>
      <c r="P24" s="80"/>
      <c r="Q24" s="80"/>
      <c r="R24" s="69"/>
      <c r="S24" s="67"/>
      <c r="T24" s="67"/>
      <c r="U24" s="67"/>
      <c r="V24" s="78"/>
      <c r="W24" s="78"/>
      <c r="X24" s="78"/>
      <c r="Y24" s="78"/>
      <c r="Z24" s="78"/>
      <c r="AA24" s="78"/>
      <c r="AB24" s="81"/>
      <c r="AC24" s="81"/>
      <c r="AD24" s="81"/>
      <c r="AE24" s="81"/>
      <c r="AF24" s="81"/>
      <c r="AG24" s="78"/>
      <c r="AH24" s="78"/>
      <c r="AI24" s="78"/>
      <c r="AJ24" s="78"/>
      <c r="AK24" s="78"/>
      <c r="AL24" s="78"/>
      <c r="AM24" s="78"/>
      <c r="AN24" s="78"/>
      <c r="AO24" s="78"/>
      <c r="AP24" s="78"/>
      <c r="AQ24" s="82"/>
      <c r="AR24" s="82"/>
      <c r="AS24" s="82"/>
      <c r="AT24" s="82"/>
      <c r="AU24" s="82"/>
      <c r="AV24" s="78"/>
      <c r="AW24" s="78"/>
      <c r="AX24" s="78"/>
      <c r="AY24" s="78"/>
      <c r="AZ24" s="78"/>
      <c r="BA24" s="78"/>
      <c r="BB24" s="78"/>
      <c r="BC24" s="78"/>
      <c r="BD24" s="78"/>
      <c r="BE24" s="78"/>
      <c r="BF24" s="83"/>
      <c r="BG24" s="83"/>
      <c r="BH24" s="83"/>
      <c r="BI24" s="83"/>
      <c r="BJ24" s="83"/>
      <c r="BK24" s="78"/>
      <c r="BL24" s="78"/>
      <c r="BM24" s="78"/>
      <c r="BN24" s="78"/>
      <c r="BO24" s="84"/>
      <c r="BP24" s="59"/>
    </row>
    <row r="25" ht="21.0" customHeight="1">
      <c r="A25" s="30"/>
      <c r="B25" s="52">
        <v>4.0</v>
      </c>
      <c r="C25" s="53" t="s">
        <v>59</v>
      </c>
      <c r="D25" s="54"/>
      <c r="E25" s="54"/>
      <c r="F25" s="54"/>
      <c r="G25" s="54"/>
      <c r="H25" s="55"/>
      <c r="I25" s="56"/>
      <c r="J25" s="57"/>
      <c r="K25" s="57"/>
      <c r="L25" s="58"/>
      <c r="M25" s="55"/>
      <c r="N25" s="58"/>
      <c r="O25" s="55"/>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8"/>
      <c r="AO25" s="58"/>
      <c r="AP25" s="58"/>
      <c r="AQ25" s="58"/>
      <c r="AR25" s="58"/>
      <c r="AS25" s="58"/>
      <c r="AT25" s="58"/>
      <c r="AU25" s="58"/>
      <c r="AV25" s="58"/>
      <c r="AW25" s="58"/>
      <c r="AX25" s="58"/>
      <c r="AY25" s="58"/>
      <c r="AZ25" s="58"/>
      <c r="BA25" s="58"/>
      <c r="BB25" s="58"/>
      <c r="BC25" s="58"/>
      <c r="BD25" s="58"/>
      <c r="BE25" s="58"/>
      <c r="BF25" s="58"/>
      <c r="BG25" s="58"/>
      <c r="BH25" s="58"/>
      <c r="BI25" s="58"/>
      <c r="BJ25" s="58"/>
      <c r="BK25" s="58"/>
      <c r="BL25" s="58"/>
      <c r="BM25" s="58"/>
      <c r="BN25" s="58"/>
      <c r="BO25" s="58"/>
      <c r="BP25" s="30"/>
    </row>
    <row r="26" ht="17.25" customHeight="1" outlineLevel="1">
      <c r="A26" s="59"/>
      <c r="B26" s="60">
        <v>4.1</v>
      </c>
      <c r="C26" s="61" t="s">
        <v>60</v>
      </c>
      <c r="D26" s="62">
        <v>45803.0</v>
      </c>
      <c r="E26" s="62">
        <v>45803.0</v>
      </c>
      <c r="F26" s="63">
        <f t="shared" ref="F26:F27" si="4">DAYS360(D26,E26)+1</f>
        <v>1</v>
      </c>
      <c r="G26" s="64">
        <v>0.0</v>
      </c>
      <c r="H26" s="85" t="s">
        <v>54</v>
      </c>
      <c r="I26" s="90"/>
      <c r="J26" s="90"/>
      <c r="K26" s="90"/>
      <c r="L26" s="90"/>
      <c r="M26" s="90"/>
      <c r="N26" s="90"/>
      <c r="O26" s="86"/>
      <c r="P26" s="68"/>
      <c r="Q26" s="68"/>
      <c r="R26" s="68"/>
      <c r="S26" s="68"/>
      <c r="T26" s="70"/>
      <c r="U26" s="70"/>
      <c r="V26" s="70"/>
      <c r="W26" s="70"/>
      <c r="X26" s="70"/>
      <c r="Y26" s="70"/>
      <c r="Z26" s="70"/>
      <c r="AA26" s="70"/>
      <c r="AB26" s="71"/>
      <c r="AC26" s="71"/>
      <c r="AD26" s="71"/>
      <c r="AE26" s="71"/>
      <c r="AF26" s="71"/>
      <c r="AG26" s="70"/>
      <c r="AH26" s="70"/>
      <c r="AI26" s="70"/>
      <c r="AJ26" s="70"/>
      <c r="AK26" s="70"/>
      <c r="AL26" s="70"/>
      <c r="AM26" s="70"/>
      <c r="AN26" s="70"/>
      <c r="AO26" s="70"/>
      <c r="AP26" s="70"/>
      <c r="AQ26" s="72"/>
      <c r="AR26" s="72"/>
      <c r="AS26" s="72"/>
      <c r="AT26" s="72"/>
      <c r="AU26" s="72"/>
      <c r="AV26" s="70"/>
      <c r="AW26" s="70"/>
      <c r="AX26" s="70"/>
      <c r="AY26" s="70"/>
      <c r="AZ26" s="70"/>
      <c r="BA26" s="70"/>
      <c r="BB26" s="70"/>
      <c r="BC26" s="70"/>
      <c r="BD26" s="70"/>
      <c r="BE26" s="70"/>
      <c r="BF26" s="73"/>
      <c r="BG26" s="73"/>
      <c r="BH26" s="73"/>
      <c r="BI26" s="73"/>
      <c r="BJ26" s="73"/>
      <c r="BK26" s="70"/>
      <c r="BL26" s="70"/>
      <c r="BM26" s="70"/>
      <c r="BN26" s="70"/>
      <c r="BO26" s="74"/>
      <c r="BP26" s="59"/>
    </row>
    <row r="27" ht="17.25" customHeight="1" outlineLevel="1">
      <c r="A27" s="59"/>
      <c r="B27" s="60">
        <v>4.2</v>
      </c>
      <c r="C27" s="61" t="s">
        <v>61</v>
      </c>
      <c r="D27" s="62">
        <v>45803.0</v>
      </c>
      <c r="E27" s="62">
        <v>45803.0</v>
      </c>
      <c r="F27" s="63">
        <f t="shared" si="4"/>
        <v>1</v>
      </c>
      <c r="G27" s="64">
        <v>0.0</v>
      </c>
      <c r="H27" s="85" t="s">
        <v>54</v>
      </c>
      <c r="I27" s="90"/>
      <c r="J27" s="90"/>
      <c r="K27" s="90"/>
      <c r="L27" s="90"/>
      <c r="M27" s="90"/>
      <c r="N27" s="90"/>
      <c r="O27" s="86"/>
      <c r="P27" s="68"/>
      <c r="Q27" s="68"/>
      <c r="R27" s="80"/>
      <c r="S27" s="80"/>
      <c r="T27" s="78"/>
      <c r="U27" s="78"/>
      <c r="V27" s="78"/>
      <c r="W27" s="78"/>
      <c r="X27" s="78"/>
      <c r="Y27" s="78"/>
      <c r="Z27" s="78"/>
      <c r="AA27" s="78"/>
      <c r="AB27" s="81"/>
      <c r="AC27" s="81"/>
      <c r="AD27" s="81"/>
      <c r="AE27" s="81"/>
      <c r="AF27" s="81"/>
      <c r="AG27" s="78"/>
      <c r="AH27" s="78"/>
      <c r="AI27" s="78"/>
      <c r="AJ27" s="78"/>
      <c r="AK27" s="78"/>
      <c r="AL27" s="78"/>
      <c r="AM27" s="78"/>
      <c r="AN27" s="78"/>
      <c r="AO27" s="78"/>
      <c r="AP27" s="78"/>
      <c r="AQ27" s="82"/>
      <c r="AR27" s="82"/>
      <c r="AS27" s="82"/>
      <c r="AT27" s="82"/>
      <c r="AU27" s="82"/>
      <c r="AV27" s="78"/>
      <c r="AW27" s="78"/>
      <c r="AX27" s="78"/>
      <c r="AY27" s="78"/>
      <c r="AZ27" s="78"/>
      <c r="BA27" s="78"/>
      <c r="BB27" s="78"/>
      <c r="BC27" s="78"/>
      <c r="BD27" s="78"/>
      <c r="BE27" s="78"/>
      <c r="BF27" s="83"/>
      <c r="BG27" s="83"/>
      <c r="BH27" s="83"/>
      <c r="BI27" s="83"/>
      <c r="BJ27" s="83"/>
      <c r="BK27" s="78"/>
      <c r="BL27" s="78"/>
      <c r="BM27" s="78"/>
      <c r="BN27" s="78"/>
      <c r="BO27" s="84"/>
      <c r="BP27" s="59"/>
    </row>
    <row r="28" ht="21.0" customHeight="1">
      <c r="A28" s="30"/>
      <c r="B28" s="52">
        <v>5.0</v>
      </c>
      <c r="C28" s="53" t="s">
        <v>62</v>
      </c>
      <c r="D28" s="54"/>
      <c r="E28" s="54"/>
      <c r="F28" s="54"/>
      <c r="G28" s="54"/>
      <c r="H28" s="55"/>
      <c r="I28" s="56"/>
      <c r="J28" s="57"/>
      <c r="K28" s="57"/>
      <c r="L28" s="58"/>
      <c r="M28" s="55"/>
      <c r="N28" s="58"/>
      <c r="O28" s="55"/>
      <c r="P28" s="58"/>
      <c r="Q28" s="58"/>
      <c r="R28" s="58"/>
      <c r="S28" s="58"/>
      <c r="T28" s="58"/>
      <c r="U28" s="58"/>
      <c r="V28" s="58"/>
      <c r="W28" s="58"/>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58"/>
      <c r="AX28" s="58"/>
      <c r="AY28" s="58"/>
      <c r="AZ28" s="58"/>
      <c r="BA28" s="58"/>
      <c r="BB28" s="58"/>
      <c r="BC28" s="58"/>
      <c r="BD28" s="58"/>
      <c r="BE28" s="58"/>
      <c r="BF28" s="58"/>
      <c r="BG28" s="58"/>
      <c r="BH28" s="58"/>
      <c r="BI28" s="58"/>
      <c r="BJ28" s="58"/>
      <c r="BK28" s="58"/>
      <c r="BL28" s="58"/>
      <c r="BM28" s="58"/>
      <c r="BN28" s="58"/>
      <c r="BO28" s="58"/>
      <c r="BP28" s="30"/>
    </row>
    <row r="29" ht="17.25" customHeight="1" outlineLevel="1">
      <c r="A29" s="59"/>
      <c r="B29" s="60">
        <v>5.1</v>
      </c>
      <c r="C29" s="61" t="s">
        <v>63</v>
      </c>
      <c r="D29" s="62">
        <v>45804.0</v>
      </c>
      <c r="E29" s="62">
        <v>45804.0</v>
      </c>
      <c r="F29" s="63">
        <f t="shared" ref="F29:F31" si="5">DAYS360(D29,E29)+1</f>
        <v>1</v>
      </c>
      <c r="G29" s="64">
        <v>0.0</v>
      </c>
      <c r="H29" s="85" t="s">
        <v>54</v>
      </c>
      <c r="I29" s="90"/>
      <c r="J29" s="90"/>
      <c r="K29" s="90"/>
      <c r="L29" s="90"/>
      <c r="M29" s="90"/>
      <c r="N29" s="90"/>
      <c r="O29" s="90"/>
      <c r="P29" s="86"/>
      <c r="Q29" s="68"/>
      <c r="R29" s="69"/>
      <c r="S29" s="69"/>
      <c r="T29" s="67"/>
      <c r="U29" s="67"/>
      <c r="V29" s="78"/>
      <c r="W29" s="78"/>
      <c r="X29" s="78"/>
      <c r="Y29" s="78"/>
      <c r="Z29" s="78"/>
      <c r="AA29" s="78"/>
      <c r="AB29" s="81"/>
      <c r="AC29" s="81"/>
      <c r="AD29" s="81"/>
      <c r="AE29" s="81"/>
      <c r="AF29" s="81"/>
      <c r="AG29" s="78"/>
      <c r="AH29" s="78"/>
      <c r="AI29" s="78"/>
      <c r="AJ29" s="78"/>
      <c r="AK29" s="78"/>
      <c r="AL29" s="78"/>
      <c r="AM29" s="78"/>
      <c r="AN29" s="78"/>
      <c r="AO29" s="78"/>
      <c r="AP29" s="78"/>
      <c r="AQ29" s="82"/>
      <c r="AR29" s="82"/>
      <c r="AS29" s="82"/>
      <c r="AT29" s="82"/>
      <c r="AU29" s="82"/>
      <c r="AV29" s="78"/>
      <c r="AW29" s="78"/>
      <c r="AX29" s="78"/>
      <c r="AY29" s="78"/>
      <c r="AZ29" s="78"/>
      <c r="BA29" s="78"/>
      <c r="BB29" s="78"/>
      <c r="BC29" s="78"/>
      <c r="BD29" s="78"/>
      <c r="BE29" s="78"/>
      <c r="BF29" s="83"/>
      <c r="BG29" s="83"/>
      <c r="BH29" s="83"/>
      <c r="BI29" s="83"/>
      <c r="BJ29" s="83"/>
      <c r="BK29" s="78"/>
      <c r="BL29" s="78"/>
      <c r="BM29" s="78"/>
      <c r="BN29" s="78"/>
      <c r="BO29" s="84"/>
      <c r="BP29" s="59"/>
    </row>
    <row r="30" ht="17.25" customHeight="1" outlineLevel="1">
      <c r="A30" s="59"/>
      <c r="B30" s="60">
        <v>5.2</v>
      </c>
      <c r="C30" s="61" t="s">
        <v>64</v>
      </c>
      <c r="D30" s="62">
        <v>45805.0</v>
      </c>
      <c r="E30" s="62">
        <v>45805.0</v>
      </c>
      <c r="F30" s="63">
        <f t="shared" si="5"/>
        <v>1</v>
      </c>
      <c r="G30" s="64">
        <v>0.0</v>
      </c>
      <c r="H30" s="85" t="s">
        <v>54</v>
      </c>
      <c r="I30" s="90"/>
      <c r="J30" s="90"/>
      <c r="K30" s="90"/>
      <c r="L30" s="90"/>
      <c r="M30" s="90"/>
      <c r="N30" s="90"/>
      <c r="O30" s="90"/>
      <c r="P30" s="90"/>
      <c r="Q30" s="86"/>
      <c r="R30" s="69"/>
      <c r="S30" s="69"/>
      <c r="T30" s="67"/>
      <c r="U30" s="67"/>
      <c r="V30" s="78"/>
      <c r="W30" s="78"/>
      <c r="X30" s="78"/>
      <c r="Y30" s="78"/>
      <c r="Z30" s="78"/>
      <c r="AA30" s="78"/>
      <c r="AB30" s="81"/>
      <c r="AC30" s="81"/>
      <c r="AD30" s="81"/>
      <c r="AE30" s="81"/>
      <c r="AF30" s="81"/>
      <c r="AG30" s="78"/>
      <c r="AH30" s="78"/>
      <c r="AI30" s="78"/>
      <c r="AJ30" s="78"/>
      <c r="AK30" s="78"/>
      <c r="AL30" s="78"/>
      <c r="AM30" s="78"/>
      <c r="AN30" s="78"/>
      <c r="AO30" s="78"/>
      <c r="AP30" s="78"/>
      <c r="AQ30" s="82"/>
      <c r="AR30" s="82"/>
      <c r="AS30" s="82"/>
      <c r="AT30" s="82"/>
      <c r="AU30" s="82"/>
      <c r="AV30" s="78"/>
      <c r="AW30" s="78"/>
      <c r="AX30" s="78"/>
      <c r="AY30" s="78"/>
      <c r="AZ30" s="78"/>
      <c r="BA30" s="78"/>
      <c r="BB30" s="78"/>
      <c r="BC30" s="78"/>
      <c r="BD30" s="78"/>
      <c r="BE30" s="78"/>
      <c r="BF30" s="83"/>
      <c r="BG30" s="83"/>
      <c r="BH30" s="83"/>
      <c r="BI30" s="83"/>
      <c r="BJ30" s="83"/>
      <c r="BK30" s="78"/>
      <c r="BL30" s="78"/>
      <c r="BM30" s="78"/>
      <c r="BN30" s="78"/>
      <c r="BO30" s="84"/>
      <c r="BP30" s="59"/>
    </row>
    <row r="31" ht="17.25" customHeight="1" outlineLevel="1">
      <c r="A31" s="59"/>
      <c r="B31" s="91">
        <v>5.3</v>
      </c>
      <c r="C31" s="92" t="s">
        <v>65</v>
      </c>
      <c r="D31" s="62">
        <v>45805.0</v>
      </c>
      <c r="E31" s="62">
        <v>45805.0</v>
      </c>
      <c r="F31" s="63">
        <f t="shared" si="5"/>
        <v>1</v>
      </c>
      <c r="G31" s="64">
        <v>0.0</v>
      </c>
      <c r="H31" s="85" t="s">
        <v>54</v>
      </c>
      <c r="I31" s="90"/>
      <c r="J31" s="90"/>
      <c r="K31" s="90"/>
      <c r="L31" s="90"/>
      <c r="M31" s="90"/>
      <c r="N31" s="90"/>
      <c r="O31" s="90"/>
      <c r="P31" s="90"/>
      <c r="Q31" s="86"/>
      <c r="R31" s="69"/>
      <c r="S31" s="69"/>
      <c r="T31" s="67"/>
      <c r="U31" s="67"/>
      <c r="V31" s="78"/>
      <c r="W31" s="78"/>
      <c r="X31" s="78"/>
      <c r="Y31" s="78"/>
      <c r="Z31" s="78"/>
      <c r="AA31" s="78"/>
      <c r="AB31" s="81"/>
      <c r="AC31" s="81"/>
      <c r="AD31" s="81"/>
      <c r="AE31" s="81"/>
      <c r="AF31" s="81"/>
      <c r="AG31" s="78"/>
      <c r="AH31" s="78"/>
      <c r="AI31" s="78"/>
      <c r="AJ31" s="78"/>
      <c r="AK31" s="78"/>
      <c r="AL31" s="78"/>
      <c r="AM31" s="78"/>
      <c r="AN31" s="78"/>
      <c r="AO31" s="78"/>
      <c r="AP31" s="78"/>
      <c r="AQ31" s="82"/>
      <c r="AR31" s="82"/>
      <c r="AS31" s="82"/>
      <c r="AT31" s="82"/>
      <c r="AU31" s="82"/>
      <c r="AV31" s="78"/>
      <c r="AW31" s="78"/>
      <c r="AX31" s="78"/>
      <c r="AY31" s="78"/>
      <c r="AZ31" s="78"/>
      <c r="BA31" s="78"/>
      <c r="BB31" s="78"/>
      <c r="BC31" s="78"/>
      <c r="BD31" s="78"/>
      <c r="BE31" s="78"/>
      <c r="BF31" s="83"/>
      <c r="BG31" s="83"/>
      <c r="BH31" s="83"/>
      <c r="BI31" s="83"/>
      <c r="BJ31" s="83"/>
      <c r="BK31" s="78"/>
      <c r="BL31" s="78"/>
      <c r="BM31" s="78"/>
      <c r="BN31" s="78"/>
      <c r="BO31" s="84"/>
      <c r="BP31" s="59"/>
    </row>
    <row r="32" ht="21.0" customHeight="1">
      <c r="A32" s="30"/>
      <c r="B32" s="93" t="s">
        <v>66</v>
      </c>
      <c r="C32" s="94">
        <f>countif(G12:G31,100%)/count(G12:G31)</f>
        <v>0.3125</v>
      </c>
      <c r="D32" s="30"/>
      <c r="E32" s="30"/>
      <c r="F32" s="95"/>
      <c r="G32" s="95"/>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row>
    <row r="33" ht="21.0" customHeight="1">
      <c r="A33" s="30"/>
      <c r="B33" s="30"/>
      <c r="C33" s="30"/>
      <c r="D33" s="30"/>
      <c r="E33" s="30"/>
      <c r="F33" s="95"/>
      <c r="G33" s="95"/>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c r="BM33" s="30"/>
      <c r="BN33" s="30"/>
      <c r="BO33" s="30"/>
      <c r="BP33" s="30"/>
    </row>
  </sheetData>
  <mergeCells count="47">
    <mergeCell ref="BF9:BJ9"/>
    <mergeCell ref="BK9:BO9"/>
    <mergeCell ref="G8:G10"/>
    <mergeCell ref="H8:V8"/>
    <mergeCell ref="W8:AK8"/>
    <mergeCell ref="AL8:AZ8"/>
    <mergeCell ref="BA8:BO8"/>
    <mergeCell ref="H9:L9"/>
    <mergeCell ref="M9:Q9"/>
    <mergeCell ref="H30:Q30"/>
    <mergeCell ref="H31:Q31"/>
    <mergeCell ref="H21:L21"/>
    <mergeCell ref="H22:M22"/>
    <mergeCell ref="H23:N23"/>
    <mergeCell ref="H24:N24"/>
    <mergeCell ref="H26:O26"/>
    <mergeCell ref="H27:O27"/>
    <mergeCell ref="H29:P29"/>
    <mergeCell ref="B2:F2"/>
    <mergeCell ref="H2:M2"/>
    <mergeCell ref="N2:AH2"/>
    <mergeCell ref="B4:C4"/>
    <mergeCell ref="D4:G4"/>
    <mergeCell ref="H4:N4"/>
    <mergeCell ref="O4:AA4"/>
    <mergeCell ref="B5:C5"/>
    <mergeCell ref="D5:G5"/>
    <mergeCell ref="H5:N5"/>
    <mergeCell ref="O5:Z5"/>
    <mergeCell ref="B8:B10"/>
    <mergeCell ref="C8:C10"/>
    <mergeCell ref="D8:D10"/>
    <mergeCell ref="R9:V9"/>
    <mergeCell ref="W9:AA9"/>
    <mergeCell ref="AB9:AF9"/>
    <mergeCell ref="AG9:AK9"/>
    <mergeCell ref="AL9:AP9"/>
    <mergeCell ref="AQ9:AU9"/>
    <mergeCell ref="AV9:AZ9"/>
    <mergeCell ref="BA9:BE9"/>
    <mergeCell ref="E8:E10"/>
    <mergeCell ref="F8:F10"/>
    <mergeCell ref="H15:I15"/>
    <mergeCell ref="H16:I16"/>
    <mergeCell ref="H17:K17"/>
    <mergeCell ref="H18:K18"/>
    <mergeCell ref="H20:L20"/>
  </mergeCells>
  <conditionalFormatting sqref="G12:G13 G15:G31">
    <cfRule type="colorScale" priority="1">
      <colorScale>
        <cfvo type="min"/>
        <cfvo type="max"/>
        <color rgb="FFFFFFFF"/>
        <color rgb="FF57BB8A"/>
      </colorScale>
    </cfRule>
  </conditionalFormatting>
  <conditionalFormatting sqref="G12:G13 G15:G31">
    <cfRule type="colorScale" priority="2">
      <colorScale>
        <cfvo type="min"/>
        <cfvo type="max"/>
        <color rgb="FF57BB8A"/>
        <color rgb="FFFFFFFF"/>
      </colorScale>
    </cfRule>
  </conditionalFormatting>
  <conditionalFormatting sqref="AP15">
    <cfRule type="colorScale" priority="3">
      <colorScale>
        <cfvo type="min"/>
        <cfvo type="max"/>
        <color rgb="FFFFFFFF"/>
        <color rgb="FF57BB8A"/>
      </colorScale>
    </cfRule>
  </conditionalFormatting>
  <conditionalFormatting sqref="AP15">
    <cfRule type="containsBlanks" dxfId="0" priority="4">
      <formula>LEN(TRIM(AP15))=0</formula>
    </cfRule>
  </conditionalFormatting>
  <conditionalFormatting sqref="AP15">
    <cfRule type="containsBlanks" dxfId="0" priority="5">
      <formula>LEN(TRIM(AP15))=0</formula>
    </cfRule>
  </conditionalFormatting>
  <dataValidations>
    <dataValidation type="list" allowBlank="1" showErrorMessage="1" sqref="H12:H13 H15:H18 H20:H24 H26:H27 H29:H31">
      <formula1>"未完了,完了"</formula1>
    </dataValidation>
  </dataValidations>
  <drawing r:id="rId1"/>
</worksheet>
</file>