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il/git/kniklas/pandas-sandbox/"/>
    </mc:Choice>
  </mc:AlternateContent>
  <xr:revisionPtr revIDLastSave="0" documentId="13_ncr:1_{18CFC09C-B445-334A-9657-8EC8A4CCC39D}" xr6:coauthVersionLast="47" xr6:coauthVersionMax="47" xr10:uidLastSave="{00000000-0000-0000-0000-000000000000}"/>
  <bookViews>
    <workbookView xWindow="32220" yWindow="8240" windowWidth="18780" windowHeight="17440" xr2:uid="{99966FA7-7D5C-D84F-B286-4AB865450C0C}"/>
  </bookViews>
  <sheets>
    <sheet name="words list" sheetId="1" r:id="rId1"/>
    <sheet name="dics" sheetId="3" r:id="rId2"/>
    <sheet name="export format" sheetId="2" r:id="rId3"/>
  </sheets>
  <definedNames>
    <definedName name="_xlnm._FilterDatabase" localSheetId="0" hidden="1">'words list'!$A$1:$I$15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D9" i="1"/>
  <c r="D10" i="1"/>
  <c r="D11" i="1"/>
  <c r="D8" i="1"/>
  <c r="D3" i="1"/>
  <c r="D4" i="1"/>
  <c r="D5" i="1"/>
  <c r="D6" i="1"/>
  <c r="D7" i="1"/>
  <c r="D2" i="1"/>
</calcChain>
</file>

<file path=xl/sharedStrings.xml><?xml version="1.0" encoding="utf-8"?>
<sst xmlns="http://schemas.openxmlformats.org/spreadsheetml/2006/main" count="106" uniqueCount="77">
  <si>
    <t>word</t>
  </si>
  <si>
    <t>type</t>
  </si>
  <si>
    <t>meaning 1</t>
  </si>
  <si>
    <t>meaning 3</t>
  </si>
  <si>
    <t>meaning 4</t>
  </si>
  <si>
    <t>group</t>
  </si>
  <si>
    <t>B2</t>
  </si>
  <si>
    <t>types</t>
  </si>
  <si>
    <t>word / phrase</t>
  </si>
  <si>
    <t>convey</t>
  </si>
  <si>
    <t>przekazywać</t>
  </si>
  <si>
    <t>wyrażać</t>
  </si>
  <si>
    <t>przewozić</t>
  </si>
  <si>
    <t>przekazywać, cedować</t>
  </si>
  <si>
    <t>gig</t>
  </si>
  <si>
    <t>koncert, występ</t>
  </si>
  <si>
    <t>praca dorywcza</t>
  </si>
  <si>
    <t>infer</t>
  </si>
  <si>
    <t>wnioskować, wywnioskować, wydedukować</t>
  </si>
  <si>
    <t>punk</t>
  </si>
  <si>
    <t>punk (muzyka)</t>
  </si>
  <si>
    <t>punkowiec</t>
  </si>
  <si>
    <t>agresywny nastolatek (AmE)</t>
  </si>
  <si>
    <t>stall</t>
  </si>
  <si>
    <t>stragan, stoisko</t>
  </si>
  <si>
    <t>kabina (toaleta, przebieralnia)</t>
  </si>
  <si>
    <t>zagroda (na jedno zwierzę)</t>
  </si>
  <si>
    <t>siedzenia zaraz przy orkiestrze (the stalls/the orchestra stalls), AmE: the orchestra</t>
  </si>
  <si>
    <t>meaning 5</t>
  </si>
  <si>
    <t>zgaśnięcie silnika</t>
  </si>
  <si>
    <t>stance</t>
  </si>
  <si>
    <t>stanowisko</t>
  </si>
  <si>
    <t>pozycja, postawa</t>
  </si>
  <si>
    <t>[space]</t>
  </si>
  <si>
    <t>(n/v/adj/adv/id/phr)</t>
  </si>
  <si>
    <t>,</t>
  </si>
  <si>
    <t>IF only one, then just word, IF more than one, then X: definition</t>
  </si>
  <si>
    <t>X: definition</t>
  </si>
  <si>
    <t>def no</t>
  </si>
  <si>
    <t>C1</t>
  </si>
  <si>
    <t>abundance</t>
  </si>
  <si>
    <t>acute</t>
  </si>
  <si>
    <t>adolescent</t>
  </si>
  <si>
    <t>adverse</t>
  </si>
  <si>
    <t>dostatek, obfitość</t>
  </si>
  <si>
    <t>urodzaj, mnóstwo</t>
  </si>
  <si>
    <t>przenikliwy, przeszywający (ból)</t>
  </si>
  <si>
    <t>ostry przebieg choroby</t>
  </si>
  <si>
    <t>bystry, przenikliwy</t>
  </si>
  <si>
    <t>ostry kąt (techn.)</t>
  </si>
  <si>
    <t>nastolatek (12-18 lat)</t>
  </si>
  <si>
    <t>wrogi, przeciwny</t>
  </si>
  <si>
    <t>niekorzystny, szkodliwy</t>
  </si>
  <si>
    <t>backdrop</t>
  </si>
  <si>
    <t>bass</t>
  </si>
  <si>
    <t>buck</t>
  </si>
  <si>
    <t>level</t>
  </si>
  <si>
    <t>C2</t>
  </si>
  <si>
    <t>carve</t>
  </si>
  <si>
    <t>tło</t>
  </si>
  <si>
    <t>kontekst</t>
  </si>
  <si>
    <t>bas (nisko głos męski)</t>
  </si>
  <si>
    <t>partia basowa</t>
  </si>
  <si>
    <t>gitara basowa</t>
  </si>
  <si>
    <t>dolec/dolar (informal)</t>
  </si>
  <si>
    <t>samiec (jeleń, zając, królik)</t>
  </si>
  <si>
    <t>młody byczek (young buck) AmE</t>
  </si>
  <si>
    <t>rzeźbić, drążyć</t>
  </si>
  <si>
    <t>ryć (np.. Napis na płycie)</t>
  </si>
  <si>
    <t>redukować, zmniejszać (budżet)</t>
  </si>
  <si>
    <t>meaning 2</t>
  </si>
  <si>
    <t>(n)</t>
  </si>
  <si>
    <t>(v)</t>
  </si>
  <si>
    <t>(adv)</t>
  </si>
  <si>
    <t>(adj)</t>
  </si>
  <si>
    <t>(phr)</t>
  </si>
  <si>
    <t>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</si>
</sst>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556A-6A0F-7943-BCA3-0D4697C969F4}">
  <dimension ref="A1:I15"/>
  <sheetViews>
    <sheetView tabSelected="1" zoomScale="116" workbookViewId="0">
      <selection activeCell="C7" sqref="C7"/>
    </sheetView>
  </sheetViews>
  <sheetFormatPr baseColWidth="10" defaultRowHeight="16" x14ac:dyDescent="0.2"/>
  <cols>
    <col min="2" max="2" width="14" customWidth="1"/>
    <col min="4" max="4" width="6.1640625" customWidth="1"/>
    <col min="5" max="8" width="26.83203125" customWidth="1"/>
    <col min="9" max="9" width="28.1640625" customWidth="1"/>
  </cols>
  <sheetData>
    <row r="1" spans="1:9" x14ac:dyDescent="0.2">
      <c r="A1" s="3" t="s">
        <v>5</v>
      </c>
      <c r="B1" s="3" t="s">
        <v>8</v>
      </c>
      <c r="C1" s="3" t="s">
        <v>1</v>
      </c>
      <c r="D1" s="3" t="s">
        <v>38</v>
      </c>
      <c r="E1" s="3" t="s">
        <v>2</v>
      </c>
      <c r="F1" s="3" t="s">
        <v>70</v>
      </c>
      <c r="G1" s="3" t="s">
        <v>3</v>
      </c>
      <c r="H1" s="3" t="s">
        <v>4</v>
      </c>
      <c r="I1" s="3" t="s">
        <v>28</v>
      </c>
    </row>
    <row r="2" spans="1:9" x14ac:dyDescent="0.2">
      <c r="A2" t="s">
        <v>6</v>
      </c>
      <c r="B2" t="s">
        <v>9</v>
      </c>
      <c r="C2" t="s">
        <v>72</v>
      </c>
      <c r="D2">
        <f>COUNTA(E2:I2)</f>
        <v>4</v>
      </c>
      <c r="E2" t="s">
        <v>10</v>
      </c>
      <c r="F2" t="s">
        <v>11</v>
      </c>
      <c r="G2" t="s">
        <v>12</v>
      </c>
      <c r="H2" t="s">
        <v>13</v>
      </c>
    </row>
    <row r="3" spans="1:9" x14ac:dyDescent="0.2">
      <c r="A3" t="s">
        <v>6</v>
      </c>
      <c r="B3" t="s">
        <v>14</v>
      </c>
      <c r="C3" t="s">
        <v>71</v>
      </c>
      <c r="D3">
        <f t="shared" ref="D3:D15" si="0">COUNTA(E3:I3)</f>
        <v>2</v>
      </c>
      <c r="E3" s="2" t="s">
        <v>15</v>
      </c>
      <c r="F3" t="s">
        <v>16</v>
      </c>
    </row>
    <row r="4" spans="1:9" x14ac:dyDescent="0.2">
      <c r="A4" t="s">
        <v>6</v>
      </c>
      <c r="B4" t="s">
        <v>17</v>
      </c>
      <c r="C4" t="s">
        <v>72</v>
      </c>
      <c r="D4">
        <f t="shared" si="0"/>
        <v>1</v>
      </c>
      <c r="E4" t="s">
        <v>18</v>
      </c>
    </row>
    <row r="5" spans="1:9" x14ac:dyDescent="0.2">
      <c r="A5" t="s">
        <v>6</v>
      </c>
      <c r="B5" t="s">
        <v>19</v>
      </c>
      <c r="C5" t="s">
        <v>71</v>
      </c>
      <c r="D5">
        <f t="shared" si="0"/>
        <v>3</v>
      </c>
      <c r="E5" t="s">
        <v>20</v>
      </c>
      <c r="F5" t="s">
        <v>21</v>
      </c>
      <c r="G5" t="s">
        <v>22</v>
      </c>
    </row>
    <row r="6" spans="1:9" x14ac:dyDescent="0.2">
      <c r="A6" t="s">
        <v>6</v>
      </c>
      <c r="B6" t="s">
        <v>23</v>
      </c>
      <c r="C6" t="s">
        <v>71</v>
      </c>
      <c r="D6">
        <f t="shared" si="0"/>
        <v>5</v>
      </c>
      <c r="E6" t="s">
        <v>24</v>
      </c>
      <c r="F6" t="s">
        <v>25</v>
      </c>
      <c r="G6" t="s">
        <v>26</v>
      </c>
      <c r="H6" t="s">
        <v>27</v>
      </c>
      <c r="I6" t="s">
        <v>29</v>
      </c>
    </row>
    <row r="7" spans="1:9" x14ac:dyDescent="0.2">
      <c r="A7" t="s">
        <v>6</v>
      </c>
      <c r="B7" t="s">
        <v>30</v>
      </c>
      <c r="C7" t="s">
        <v>71</v>
      </c>
      <c r="D7">
        <f t="shared" si="0"/>
        <v>2</v>
      </c>
      <c r="E7" t="s">
        <v>31</v>
      </c>
      <c r="F7" t="s">
        <v>32</v>
      </c>
    </row>
    <row r="8" spans="1:9" x14ac:dyDescent="0.2">
      <c r="A8" t="s">
        <v>39</v>
      </c>
      <c r="B8" t="s">
        <v>40</v>
      </c>
      <c r="C8" t="s">
        <v>71</v>
      </c>
      <c r="D8">
        <f t="shared" si="0"/>
        <v>2</v>
      </c>
      <c r="E8" t="s">
        <v>44</v>
      </c>
      <c r="F8" t="s">
        <v>45</v>
      </c>
    </row>
    <row r="9" spans="1:9" x14ac:dyDescent="0.2">
      <c r="A9" t="s">
        <v>39</v>
      </c>
      <c r="B9" t="s">
        <v>41</v>
      </c>
      <c r="C9" t="s">
        <v>74</v>
      </c>
      <c r="D9">
        <f t="shared" si="0"/>
        <v>4</v>
      </c>
      <c r="E9" t="s">
        <v>46</v>
      </c>
      <c r="F9" t="s">
        <v>47</v>
      </c>
      <c r="G9" t="s">
        <v>48</v>
      </c>
      <c r="H9" t="s">
        <v>49</v>
      </c>
    </row>
    <row r="10" spans="1:9" x14ac:dyDescent="0.2">
      <c r="A10" t="s">
        <v>39</v>
      </c>
      <c r="B10" t="s">
        <v>42</v>
      </c>
      <c r="C10" t="s">
        <v>71</v>
      </c>
      <c r="D10">
        <f t="shared" si="0"/>
        <v>1</v>
      </c>
      <c r="E10" t="s">
        <v>50</v>
      </c>
    </row>
    <row r="11" spans="1:9" x14ac:dyDescent="0.2">
      <c r="A11" t="s">
        <v>39</v>
      </c>
      <c r="B11" t="s">
        <v>43</v>
      </c>
      <c r="C11" t="s">
        <v>74</v>
      </c>
      <c r="D11">
        <f t="shared" si="0"/>
        <v>2</v>
      </c>
      <c r="E11" t="s">
        <v>52</v>
      </c>
      <c r="F11" t="s">
        <v>51</v>
      </c>
    </row>
    <row r="12" spans="1:9" x14ac:dyDescent="0.2">
      <c r="A12" t="s">
        <v>39</v>
      </c>
      <c r="B12" t="s">
        <v>53</v>
      </c>
      <c r="C12" t="s">
        <v>71</v>
      </c>
      <c r="D12">
        <f t="shared" si="0"/>
        <v>2</v>
      </c>
      <c r="E12" t="s">
        <v>59</v>
      </c>
      <c r="F12" t="s">
        <v>60</v>
      </c>
    </row>
    <row r="13" spans="1:9" x14ac:dyDescent="0.2">
      <c r="A13" t="s">
        <v>39</v>
      </c>
      <c r="B13" t="s">
        <v>54</v>
      </c>
      <c r="C13" t="s">
        <v>71</v>
      </c>
      <c r="D13">
        <f t="shared" si="0"/>
        <v>3</v>
      </c>
      <c r="E13" t="s">
        <v>61</v>
      </c>
      <c r="F13" t="s">
        <v>62</v>
      </c>
      <c r="G13" t="s">
        <v>63</v>
      </c>
    </row>
    <row r="14" spans="1:9" x14ac:dyDescent="0.2">
      <c r="A14" t="s">
        <v>39</v>
      </c>
      <c r="B14" t="s">
        <v>55</v>
      </c>
      <c r="C14" t="s">
        <v>71</v>
      </c>
      <c r="D14">
        <f t="shared" si="0"/>
        <v>3</v>
      </c>
      <c r="E14" t="s">
        <v>64</v>
      </c>
      <c r="F14" t="s">
        <v>65</v>
      </c>
      <c r="G14" t="s">
        <v>66</v>
      </c>
    </row>
    <row r="15" spans="1:9" x14ac:dyDescent="0.2">
      <c r="A15" t="s">
        <v>39</v>
      </c>
      <c r="B15" t="s">
        <v>58</v>
      </c>
      <c r="C15" t="s">
        <v>72</v>
      </c>
      <c r="D15">
        <f t="shared" si="0"/>
        <v>3</v>
      </c>
      <c r="E15" t="s">
        <v>67</v>
      </c>
      <c r="F15" t="s">
        <v>68</v>
      </c>
      <c r="G15" t="s">
        <v>69</v>
      </c>
    </row>
  </sheetData>
  <autoFilter ref="A1:I15" xr:uid="{62A7556A-6A0F-7943-BCA3-0D4697C969F4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F9244DA-CC61-444F-BE7A-6E1C3F2E23FB}">
          <x14:formula1>
            <xm:f>dics!$B$1:$G$1</xm:f>
          </x14:formula1>
          <xm:sqref>D16:D21 C2:C21</xm:sqref>
        </x14:dataValidation>
        <x14:dataValidation type="list" allowBlank="1" showInputMessage="1" showErrorMessage="1" xr:uid="{B0070E5E-2A03-854D-9C0F-F46CC213C076}">
          <x14:formula1>
            <xm:f>dics!$B$2:$D$2</xm:f>
          </x14:formula1>
          <xm:sqref>A2:A31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A254-06BD-074C-A940-A8C6B94460EC}">
  <dimension ref="A1:G2"/>
  <sheetViews>
    <sheetView workbookViewId="0">
      <selection activeCell="B2" sqref="B2"/>
    </sheetView>
  </sheetViews>
  <sheetFormatPr baseColWidth="10" defaultRowHeight="16" x14ac:dyDescent="0.2"/>
  <sheetData>
    <row r="1" spans="1:7" x14ac:dyDescent="0.2">
      <c r="A1" s="1" t="s">
        <v>7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">
      <c r="A2" t="s">
        <v>56</v>
      </c>
      <c r="B2" t="s">
        <v>6</v>
      </c>
      <c r="C2" t="s">
        <v>39</v>
      </c>
      <c r="D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2F9B-0864-5A40-8B5F-86505D5CE788}">
  <dimension ref="A2:G2"/>
  <sheetViews>
    <sheetView workbookViewId="0">
      <selection activeCell="E2" sqref="E2"/>
    </sheetView>
  </sheetViews>
  <sheetFormatPr baseColWidth="10" defaultRowHeight="16" x14ac:dyDescent="0.2"/>
  <cols>
    <col min="1" max="1" width="8.6640625" customWidth="1"/>
    <col min="3" max="3" width="17.33203125" bestFit="1" customWidth="1"/>
    <col min="4" max="4" width="1.83203125" customWidth="1"/>
    <col min="5" max="5" width="51.5" bestFit="1" customWidth="1"/>
  </cols>
  <sheetData>
    <row r="2" spans="1:7" x14ac:dyDescent="0.2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33</v>
      </c>
      <c r="G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words list</vt:lpstr>
      <vt:lpstr>dics</vt:lpstr>
      <vt:lpstr>export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Niklasiński</dc:creator>
  <cp:lastModifiedBy>Kamil Niklasiński</cp:lastModifiedBy>
  <dcterms:created xsi:type="dcterms:W3CDTF">2024-10-11T21:38:21Z</dcterms:created>
  <dcterms:modified xsi:type="dcterms:W3CDTF">2024-10-16T20:56:41Z</dcterms:modified>
</cp:coreProperties>
</file>