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2995" windowHeight="10560" activeTab="2"/>
  </bookViews>
  <sheets>
    <sheet name="EEMHoldings" sheetId="1" r:id="rId1"/>
    <sheet name="BB2YahooTickerChange" sheetId="2" r:id="rId2"/>
    <sheet name="Sheet3" sheetId="3" r:id="rId3"/>
  </sheets>
  <definedNames>
    <definedName name="_xlnm._FilterDatabase" localSheetId="0" hidden="1">EEMHoldings!$A$1:$H$1242</definedName>
  </definedNames>
  <calcPr calcId="144525"/>
</workbook>
</file>

<file path=xl/calcChain.xml><?xml version="1.0" encoding="utf-8"?>
<calcChain xmlns="http://schemas.openxmlformats.org/spreadsheetml/2006/main">
  <c r="I125" i="1" l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I1072" i="1"/>
  <c r="I1028" i="1"/>
  <c r="I936" i="1"/>
  <c r="I883" i="1"/>
  <c r="I783" i="1"/>
  <c r="I771" i="1"/>
  <c r="I744" i="1"/>
  <c r="I731" i="1"/>
  <c r="I696" i="1"/>
  <c r="I671" i="1"/>
  <c r="I656" i="1"/>
  <c r="I607" i="1"/>
  <c r="I544" i="1"/>
  <c r="I495" i="1"/>
  <c r="I427" i="1"/>
  <c r="I384" i="1"/>
  <c r="I343" i="1"/>
  <c r="I315" i="1"/>
  <c r="I275" i="1"/>
  <c r="I252" i="1"/>
  <c r="I208" i="1"/>
  <c r="I191" i="1"/>
  <c r="I1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2" i="1"/>
  <c r="G3" i="1"/>
  <c r="H3" i="1" s="1"/>
  <c r="G4" i="1"/>
  <c r="G5" i="1"/>
  <c r="H5" i="1" s="1"/>
  <c r="G6" i="1"/>
  <c r="G7" i="1"/>
  <c r="H7" i="1" s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G17" i="1"/>
  <c r="G18" i="1"/>
  <c r="G19" i="1"/>
  <c r="H19" i="1" s="1"/>
  <c r="G20" i="1"/>
  <c r="G21" i="1"/>
  <c r="H21" i="1" s="1"/>
  <c r="G22" i="1"/>
  <c r="G23" i="1"/>
  <c r="H23" i="1" s="1"/>
  <c r="G24" i="1"/>
  <c r="G25" i="1"/>
  <c r="H25" i="1" s="1"/>
  <c r="G26" i="1"/>
  <c r="G27" i="1"/>
  <c r="H27" i="1" s="1"/>
  <c r="G28" i="1"/>
  <c r="G29" i="1"/>
  <c r="G30" i="1"/>
  <c r="G31" i="1"/>
  <c r="H31" i="1" s="1"/>
  <c r="G32" i="1"/>
  <c r="G33" i="1"/>
  <c r="H33" i="1" s="1"/>
  <c r="G34" i="1"/>
  <c r="G35" i="1"/>
  <c r="H35" i="1" s="1"/>
  <c r="G36" i="1"/>
  <c r="G37" i="1"/>
  <c r="G38" i="1"/>
  <c r="G39" i="1"/>
  <c r="H39" i="1" s="1"/>
  <c r="G40" i="1"/>
  <c r="G41" i="1"/>
  <c r="G42" i="1"/>
  <c r="G43" i="1"/>
  <c r="H43" i="1" s="1"/>
  <c r="G44" i="1"/>
  <c r="G45" i="1"/>
  <c r="G46" i="1"/>
  <c r="G47" i="1"/>
  <c r="H47" i="1" s="1"/>
  <c r="G48" i="1"/>
  <c r="G49" i="1"/>
  <c r="H49" i="1" s="1"/>
  <c r="G50" i="1"/>
  <c r="G51" i="1"/>
  <c r="H51" i="1" s="1"/>
  <c r="G52" i="1"/>
  <c r="G53" i="1"/>
  <c r="H53" i="1" s="1"/>
  <c r="G54" i="1"/>
  <c r="G55" i="1"/>
  <c r="G56" i="1"/>
  <c r="G57" i="1"/>
  <c r="H57" i="1" s="1"/>
  <c r="G58" i="1"/>
  <c r="G59" i="1"/>
  <c r="H59" i="1" s="1"/>
  <c r="G60" i="1"/>
  <c r="G61" i="1"/>
  <c r="H61" i="1" s="1"/>
  <c r="G62" i="1"/>
  <c r="G63" i="1"/>
  <c r="G64" i="1"/>
  <c r="G65" i="1"/>
  <c r="H65" i="1" s="1"/>
  <c r="G66" i="1"/>
  <c r="G67" i="1"/>
  <c r="H67" i="1" s="1"/>
  <c r="G68" i="1"/>
  <c r="G69" i="1"/>
  <c r="G70" i="1"/>
  <c r="G71" i="1"/>
  <c r="H71" i="1" s="1"/>
  <c r="G72" i="1"/>
  <c r="G73" i="1"/>
  <c r="H73" i="1" s="1"/>
  <c r="G74" i="1"/>
  <c r="G75" i="1"/>
  <c r="H75" i="1" s="1"/>
  <c r="G76" i="1"/>
  <c r="G77" i="1"/>
  <c r="H77" i="1" s="1"/>
  <c r="G78" i="1"/>
  <c r="G79" i="1"/>
  <c r="H79" i="1" s="1"/>
  <c r="G80" i="1"/>
  <c r="G81" i="1"/>
  <c r="H81" i="1" s="1"/>
  <c r="G82" i="1"/>
  <c r="G83" i="1"/>
  <c r="G84" i="1"/>
  <c r="G85" i="1"/>
  <c r="G86" i="1"/>
  <c r="G87" i="1"/>
  <c r="H87" i="1" s="1"/>
  <c r="G88" i="1"/>
  <c r="G89" i="1"/>
  <c r="H89" i="1" s="1"/>
  <c r="G90" i="1"/>
  <c r="G91" i="1"/>
  <c r="H91" i="1" s="1"/>
  <c r="G92" i="1"/>
  <c r="G93" i="1"/>
  <c r="G94" i="1"/>
  <c r="G95" i="1"/>
  <c r="H95" i="1" s="1"/>
  <c r="G96" i="1"/>
  <c r="G97" i="1"/>
  <c r="H97" i="1" s="1"/>
  <c r="G98" i="1"/>
  <c r="G99" i="1"/>
  <c r="H99" i="1" s="1"/>
  <c r="G100" i="1"/>
  <c r="G101" i="1"/>
  <c r="H101" i="1" s="1"/>
  <c r="G102" i="1"/>
  <c r="G103" i="1"/>
  <c r="H103" i="1" s="1"/>
  <c r="G104" i="1"/>
  <c r="G105" i="1"/>
  <c r="H105" i="1" s="1"/>
  <c r="G106" i="1"/>
  <c r="G107" i="1"/>
  <c r="H107" i="1" s="1"/>
  <c r="G108" i="1"/>
  <c r="H108" i="1" s="1"/>
  <c r="G109" i="1"/>
  <c r="G110" i="1"/>
  <c r="G111" i="1"/>
  <c r="H111" i="1" s="1"/>
  <c r="G112" i="1"/>
  <c r="H112" i="1" s="1"/>
  <c r="G113" i="1"/>
  <c r="H113" i="1" s="1"/>
  <c r="G114" i="1"/>
  <c r="G115" i="1"/>
  <c r="H115" i="1" s="1"/>
  <c r="G116" i="1"/>
  <c r="G117" i="1"/>
  <c r="H117" i="1" s="1"/>
  <c r="G118" i="1"/>
  <c r="G119" i="1"/>
  <c r="H119" i="1" s="1"/>
  <c r="G120" i="1"/>
  <c r="G121" i="1"/>
  <c r="H121" i="1" s="1"/>
  <c r="G122" i="1"/>
  <c r="G123" i="1"/>
  <c r="H123" i="1" s="1"/>
  <c r="G124" i="1"/>
  <c r="G125" i="1"/>
  <c r="G126" i="1"/>
  <c r="G127" i="1"/>
  <c r="H127" i="1" s="1"/>
  <c r="G128" i="1"/>
  <c r="G129" i="1"/>
  <c r="H129" i="1" s="1"/>
  <c r="G130" i="1"/>
  <c r="G131" i="1"/>
  <c r="H131" i="1" s="1"/>
  <c r="G132" i="1"/>
  <c r="G133" i="1"/>
  <c r="H133" i="1" s="1"/>
  <c r="G134" i="1"/>
  <c r="G135" i="1"/>
  <c r="H135" i="1" s="1"/>
  <c r="I135" i="1" s="1"/>
  <c r="G136" i="1"/>
  <c r="G137" i="1"/>
  <c r="H137" i="1" s="1"/>
  <c r="I137" i="1" s="1"/>
  <c r="G138" i="1"/>
  <c r="G139" i="1"/>
  <c r="H139" i="1" s="1"/>
  <c r="G140" i="1"/>
  <c r="G141" i="1"/>
  <c r="H141" i="1" s="1"/>
  <c r="I141" i="1" s="1"/>
  <c r="G142" i="1"/>
  <c r="G143" i="1"/>
  <c r="H143" i="1" s="1"/>
  <c r="G144" i="1"/>
  <c r="G145" i="1"/>
  <c r="H145" i="1" s="1"/>
  <c r="G146" i="1"/>
  <c r="G147" i="1"/>
  <c r="H147" i="1" s="1"/>
  <c r="G148" i="1"/>
  <c r="H148" i="1" s="1"/>
  <c r="I148" i="1" s="1"/>
  <c r="G149" i="1"/>
  <c r="H149" i="1" s="1"/>
  <c r="G150" i="1"/>
  <c r="G151" i="1"/>
  <c r="H151" i="1" s="1"/>
  <c r="G152" i="1"/>
  <c r="H152" i="1" s="1"/>
  <c r="G153" i="1"/>
  <c r="H153" i="1" s="1"/>
  <c r="G154" i="1"/>
  <c r="G155" i="1"/>
  <c r="H155" i="1" s="1"/>
  <c r="G156" i="1"/>
  <c r="G157" i="1"/>
  <c r="H157" i="1" s="1"/>
  <c r="I157" i="1" s="1"/>
  <c r="G158" i="1"/>
  <c r="G159" i="1"/>
  <c r="H159" i="1" s="1"/>
  <c r="G160" i="1"/>
  <c r="H160" i="1" s="1"/>
  <c r="I160" i="1" s="1"/>
  <c r="G161" i="1"/>
  <c r="H161" i="1" s="1"/>
  <c r="I161" i="1" s="1"/>
  <c r="G162" i="1"/>
  <c r="G163" i="1"/>
  <c r="H163" i="1" s="1"/>
  <c r="I163" i="1" s="1"/>
  <c r="G164" i="1"/>
  <c r="G165" i="1"/>
  <c r="H165" i="1" s="1"/>
  <c r="G166" i="1"/>
  <c r="G167" i="1"/>
  <c r="H167" i="1" s="1"/>
  <c r="G168" i="1"/>
  <c r="H168" i="1" s="1"/>
  <c r="I168" i="1" s="1"/>
  <c r="G169" i="1"/>
  <c r="H169" i="1" s="1"/>
  <c r="G170" i="1"/>
  <c r="G171" i="1"/>
  <c r="H171" i="1" s="1"/>
  <c r="G172" i="1"/>
  <c r="G173" i="1"/>
  <c r="H173" i="1" s="1"/>
  <c r="G174" i="1"/>
  <c r="G175" i="1"/>
  <c r="H175" i="1" s="1"/>
  <c r="G176" i="1"/>
  <c r="G177" i="1"/>
  <c r="H177" i="1" s="1"/>
  <c r="G178" i="1"/>
  <c r="G179" i="1"/>
  <c r="H179" i="1" s="1"/>
  <c r="G180" i="1"/>
  <c r="G181" i="1"/>
  <c r="H181" i="1" s="1"/>
  <c r="G182" i="1"/>
  <c r="G183" i="1"/>
  <c r="H183" i="1" s="1"/>
  <c r="G184" i="1"/>
  <c r="G185" i="1"/>
  <c r="H185" i="1" s="1"/>
  <c r="G186" i="1"/>
  <c r="G187" i="1"/>
  <c r="H187" i="1" s="1"/>
  <c r="G188" i="1"/>
  <c r="H188" i="1" s="1"/>
  <c r="I188" i="1" s="1"/>
  <c r="G189" i="1"/>
  <c r="H189" i="1" s="1"/>
  <c r="G190" i="1"/>
  <c r="G191" i="1"/>
  <c r="H191" i="1" s="1"/>
  <c r="G192" i="1"/>
  <c r="G193" i="1"/>
  <c r="H193" i="1" s="1"/>
  <c r="I193" i="1" s="1"/>
  <c r="G194" i="1"/>
  <c r="G195" i="1"/>
  <c r="H195" i="1" s="1"/>
  <c r="G196" i="1"/>
  <c r="G197" i="1"/>
  <c r="H197" i="1" s="1"/>
  <c r="I197" i="1" s="1"/>
  <c r="G198" i="1"/>
  <c r="G199" i="1"/>
  <c r="H199" i="1" s="1"/>
  <c r="G200" i="1"/>
  <c r="H200" i="1" s="1"/>
  <c r="I200" i="1" s="1"/>
  <c r="G201" i="1"/>
  <c r="H201" i="1" s="1"/>
  <c r="G202" i="1"/>
  <c r="G203" i="1"/>
  <c r="H203" i="1" s="1"/>
  <c r="G204" i="1"/>
  <c r="G205" i="1"/>
  <c r="H205" i="1" s="1"/>
  <c r="G206" i="1"/>
  <c r="G207" i="1"/>
  <c r="H207" i="1" s="1"/>
  <c r="G208" i="1"/>
  <c r="H208" i="1" s="1"/>
  <c r="G209" i="1"/>
  <c r="H209" i="1" s="1"/>
  <c r="G210" i="1"/>
  <c r="G211" i="1"/>
  <c r="H211" i="1" s="1"/>
  <c r="G212" i="1"/>
  <c r="G213" i="1"/>
  <c r="H213" i="1" s="1"/>
  <c r="G214" i="1"/>
  <c r="G215" i="1"/>
  <c r="H215" i="1" s="1"/>
  <c r="G216" i="1"/>
  <c r="G217" i="1"/>
  <c r="H217" i="1" s="1"/>
  <c r="G218" i="1"/>
  <c r="G219" i="1"/>
  <c r="H219" i="1" s="1"/>
  <c r="G220" i="1"/>
  <c r="G221" i="1"/>
  <c r="H221" i="1" s="1"/>
  <c r="I221" i="1" s="1"/>
  <c r="G222" i="1"/>
  <c r="G223" i="1"/>
  <c r="H223" i="1" s="1"/>
  <c r="G224" i="1"/>
  <c r="H224" i="1" s="1"/>
  <c r="I224" i="1" s="1"/>
  <c r="G225" i="1"/>
  <c r="H225" i="1" s="1"/>
  <c r="G226" i="1"/>
  <c r="G227" i="1"/>
  <c r="H227" i="1" s="1"/>
  <c r="G228" i="1"/>
  <c r="G229" i="1"/>
  <c r="H229" i="1" s="1"/>
  <c r="G230" i="1"/>
  <c r="G231" i="1"/>
  <c r="H231" i="1" s="1"/>
  <c r="G232" i="1"/>
  <c r="G233" i="1"/>
  <c r="H233" i="1" s="1"/>
  <c r="G234" i="1"/>
  <c r="G235" i="1"/>
  <c r="H235" i="1" s="1"/>
  <c r="G236" i="1"/>
  <c r="G237" i="1"/>
  <c r="H237" i="1" s="1"/>
  <c r="I237" i="1" s="1"/>
  <c r="G238" i="1"/>
  <c r="G239" i="1"/>
  <c r="H239" i="1" s="1"/>
  <c r="G240" i="1"/>
  <c r="G241" i="1"/>
  <c r="H241" i="1" s="1"/>
  <c r="G242" i="1"/>
  <c r="G243" i="1"/>
  <c r="H243" i="1" s="1"/>
  <c r="G244" i="1"/>
  <c r="G245" i="1"/>
  <c r="H245" i="1" s="1"/>
  <c r="G246" i="1"/>
  <c r="G247" i="1"/>
  <c r="H247" i="1" s="1"/>
  <c r="G248" i="1"/>
  <c r="G249" i="1"/>
  <c r="H249" i="1" s="1"/>
  <c r="G250" i="1"/>
  <c r="G251" i="1"/>
  <c r="H251" i="1" s="1"/>
  <c r="I251" i="1" s="1"/>
  <c r="G252" i="1"/>
  <c r="H252" i="1" s="1"/>
  <c r="G253" i="1"/>
  <c r="H253" i="1" s="1"/>
  <c r="G254" i="1"/>
  <c r="G255" i="1"/>
  <c r="H255" i="1" s="1"/>
  <c r="G256" i="1"/>
  <c r="H256" i="1" s="1"/>
  <c r="I256" i="1" s="1"/>
  <c r="G257" i="1"/>
  <c r="H257" i="1" s="1"/>
  <c r="G258" i="1"/>
  <c r="G259" i="1"/>
  <c r="H259" i="1" s="1"/>
  <c r="G260" i="1"/>
  <c r="G261" i="1"/>
  <c r="H261" i="1" s="1"/>
  <c r="G262" i="1"/>
  <c r="G263" i="1"/>
  <c r="H263" i="1" s="1"/>
  <c r="I263" i="1" s="1"/>
  <c r="G264" i="1"/>
  <c r="G265" i="1"/>
  <c r="H265" i="1" s="1"/>
  <c r="G266" i="1"/>
  <c r="G267" i="1"/>
  <c r="H267" i="1" s="1"/>
  <c r="G268" i="1"/>
  <c r="G269" i="1"/>
  <c r="H269" i="1" s="1"/>
  <c r="I269" i="1" s="1"/>
  <c r="G270" i="1"/>
  <c r="G271" i="1"/>
  <c r="H271" i="1" s="1"/>
  <c r="G272" i="1"/>
  <c r="G273" i="1"/>
  <c r="H273" i="1" s="1"/>
  <c r="G274" i="1"/>
  <c r="G275" i="1"/>
  <c r="H275" i="1" s="1"/>
  <c r="G276" i="1"/>
  <c r="G277" i="1"/>
  <c r="H277" i="1" s="1"/>
  <c r="G278" i="1"/>
  <c r="G279" i="1"/>
  <c r="H279" i="1" s="1"/>
  <c r="G280" i="1"/>
  <c r="G281" i="1"/>
  <c r="H281" i="1" s="1"/>
  <c r="G282" i="1"/>
  <c r="G283" i="1"/>
  <c r="H283" i="1" s="1"/>
  <c r="G284" i="1"/>
  <c r="G285" i="1"/>
  <c r="H285" i="1" s="1"/>
  <c r="G286" i="1"/>
  <c r="G287" i="1"/>
  <c r="H287" i="1" s="1"/>
  <c r="G288" i="1"/>
  <c r="G289" i="1"/>
  <c r="H289" i="1" s="1"/>
  <c r="G290" i="1"/>
  <c r="G291" i="1"/>
  <c r="H291" i="1" s="1"/>
  <c r="G292" i="1"/>
  <c r="G293" i="1"/>
  <c r="H293" i="1" s="1"/>
  <c r="G294" i="1"/>
  <c r="G295" i="1"/>
  <c r="H295" i="1" s="1"/>
  <c r="G296" i="1"/>
  <c r="G297" i="1"/>
  <c r="H297" i="1" s="1"/>
  <c r="G298" i="1"/>
  <c r="G299" i="1"/>
  <c r="H299" i="1" s="1"/>
  <c r="G300" i="1"/>
  <c r="G301" i="1"/>
  <c r="H301" i="1" s="1"/>
  <c r="G302" i="1"/>
  <c r="G303" i="1"/>
  <c r="H303" i="1" s="1"/>
  <c r="G304" i="1"/>
  <c r="H304" i="1" s="1"/>
  <c r="I304" i="1" s="1"/>
  <c r="G305" i="1"/>
  <c r="H305" i="1" s="1"/>
  <c r="G306" i="1"/>
  <c r="G307" i="1"/>
  <c r="H307" i="1" s="1"/>
  <c r="G308" i="1"/>
  <c r="H308" i="1" s="1"/>
  <c r="I308" i="1" s="1"/>
  <c r="G309" i="1"/>
  <c r="H309" i="1" s="1"/>
  <c r="G310" i="1"/>
  <c r="G311" i="1"/>
  <c r="H311" i="1" s="1"/>
  <c r="G312" i="1"/>
  <c r="G313" i="1"/>
  <c r="H313" i="1" s="1"/>
  <c r="G314" i="1"/>
  <c r="G315" i="1"/>
  <c r="H315" i="1" s="1"/>
  <c r="G316" i="1"/>
  <c r="G317" i="1"/>
  <c r="H317" i="1" s="1"/>
  <c r="G318" i="1"/>
  <c r="G319" i="1"/>
  <c r="H319" i="1" s="1"/>
  <c r="G320" i="1"/>
  <c r="G321" i="1"/>
  <c r="H321" i="1" s="1"/>
  <c r="G322" i="1"/>
  <c r="G323" i="1"/>
  <c r="H323" i="1" s="1"/>
  <c r="G324" i="1"/>
  <c r="G325" i="1"/>
  <c r="H325" i="1" s="1"/>
  <c r="G326" i="1"/>
  <c r="G327" i="1"/>
  <c r="H327" i="1" s="1"/>
  <c r="G328" i="1"/>
  <c r="G329" i="1"/>
  <c r="H329" i="1" s="1"/>
  <c r="G330" i="1"/>
  <c r="G331" i="1"/>
  <c r="H331" i="1" s="1"/>
  <c r="G332" i="1"/>
  <c r="G333" i="1"/>
  <c r="H333" i="1" s="1"/>
  <c r="G334" i="1"/>
  <c r="G335" i="1"/>
  <c r="H335" i="1" s="1"/>
  <c r="G336" i="1"/>
  <c r="G337" i="1"/>
  <c r="H337" i="1" s="1"/>
  <c r="G338" i="1"/>
  <c r="G339" i="1"/>
  <c r="H339" i="1" s="1"/>
  <c r="I339" i="1" s="1"/>
  <c r="G340" i="1"/>
  <c r="G341" i="1"/>
  <c r="H341" i="1" s="1"/>
  <c r="G342" i="1"/>
  <c r="G343" i="1"/>
  <c r="H343" i="1" s="1"/>
  <c r="G344" i="1"/>
  <c r="G345" i="1"/>
  <c r="H345" i="1" s="1"/>
  <c r="G346" i="1"/>
  <c r="G347" i="1"/>
  <c r="H347" i="1" s="1"/>
  <c r="G348" i="1"/>
  <c r="G349" i="1"/>
  <c r="H349" i="1" s="1"/>
  <c r="G350" i="1"/>
  <c r="G351" i="1"/>
  <c r="H351" i="1" s="1"/>
  <c r="G352" i="1"/>
  <c r="G353" i="1"/>
  <c r="H353" i="1" s="1"/>
  <c r="G354" i="1"/>
  <c r="G355" i="1"/>
  <c r="H355" i="1" s="1"/>
  <c r="G356" i="1"/>
  <c r="G357" i="1"/>
  <c r="H357" i="1" s="1"/>
  <c r="I357" i="1" s="1"/>
  <c r="G358" i="1"/>
  <c r="G359" i="1"/>
  <c r="H359" i="1" s="1"/>
  <c r="G360" i="1"/>
  <c r="G361" i="1"/>
  <c r="H361" i="1" s="1"/>
  <c r="G362" i="1"/>
  <c r="G363" i="1"/>
  <c r="H363" i="1" s="1"/>
  <c r="G364" i="1"/>
  <c r="G365" i="1"/>
  <c r="H365" i="1" s="1"/>
  <c r="G366" i="1"/>
  <c r="G367" i="1"/>
  <c r="H367" i="1" s="1"/>
  <c r="I367" i="1" s="1"/>
  <c r="G368" i="1"/>
  <c r="G369" i="1"/>
  <c r="H369" i="1" s="1"/>
  <c r="G370" i="1"/>
  <c r="G371" i="1"/>
  <c r="H371" i="1" s="1"/>
  <c r="I371" i="1" s="1"/>
  <c r="G372" i="1"/>
  <c r="G373" i="1"/>
  <c r="H373" i="1" s="1"/>
  <c r="I373" i="1" s="1"/>
  <c r="G374" i="1"/>
  <c r="G375" i="1"/>
  <c r="H375" i="1" s="1"/>
  <c r="G376" i="1"/>
  <c r="G377" i="1"/>
  <c r="H377" i="1" s="1"/>
  <c r="G378" i="1"/>
  <c r="G379" i="1"/>
  <c r="H379" i="1" s="1"/>
  <c r="G380" i="1"/>
  <c r="H380" i="1" s="1"/>
  <c r="I380" i="1" s="1"/>
  <c r="G381" i="1"/>
  <c r="H381" i="1" s="1"/>
  <c r="G382" i="1"/>
  <c r="G383" i="1"/>
  <c r="H383" i="1" s="1"/>
  <c r="G384" i="1"/>
  <c r="H384" i="1" s="1"/>
  <c r="G385" i="1"/>
  <c r="H385" i="1" s="1"/>
  <c r="G386" i="1"/>
  <c r="G387" i="1"/>
  <c r="H387" i="1" s="1"/>
  <c r="G388" i="1"/>
  <c r="G389" i="1"/>
  <c r="H389" i="1" s="1"/>
  <c r="G390" i="1"/>
  <c r="G391" i="1"/>
  <c r="H391" i="1" s="1"/>
  <c r="I391" i="1" s="1"/>
  <c r="G392" i="1"/>
  <c r="G393" i="1"/>
  <c r="H393" i="1" s="1"/>
  <c r="G394" i="1"/>
  <c r="G395" i="1"/>
  <c r="H395" i="1" s="1"/>
  <c r="G396" i="1"/>
  <c r="G397" i="1"/>
  <c r="H397" i="1" s="1"/>
  <c r="G398" i="1"/>
  <c r="G399" i="1"/>
  <c r="H399" i="1" s="1"/>
  <c r="G400" i="1"/>
  <c r="G401" i="1"/>
  <c r="H401" i="1" s="1"/>
  <c r="G402" i="1"/>
  <c r="G403" i="1"/>
  <c r="H403" i="1" s="1"/>
  <c r="G404" i="1"/>
  <c r="G405" i="1"/>
  <c r="H405" i="1" s="1"/>
  <c r="I405" i="1" s="1"/>
  <c r="G406" i="1"/>
  <c r="G407" i="1"/>
  <c r="H407" i="1" s="1"/>
  <c r="G408" i="1"/>
  <c r="G409" i="1"/>
  <c r="H409" i="1" s="1"/>
  <c r="I409" i="1" s="1"/>
  <c r="G410" i="1"/>
  <c r="G411" i="1"/>
  <c r="H411" i="1" s="1"/>
  <c r="I411" i="1" s="1"/>
  <c r="G412" i="1"/>
  <c r="G413" i="1"/>
  <c r="H413" i="1" s="1"/>
  <c r="I413" i="1" s="1"/>
  <c r="G414" i="1"/>
  <c r="G415" i="1"/>
  <c r="H415" i="1" s="1"/>
  <c r="G416" i="1"/>
  <c r="G417" i="1"/>
  <c r="H417" i="1" s="1"/>
  <c r="G418" i="1"/>
  <c r="G419" i="1"/>
  <c r="H419" i="1" s="1"/>
  <c r="G420" i="1"/>
  <c r="G421" i="1"/>
  <c r="H421" i="1" s="1"/>
  <c r="G422" i="1"/>
  <c r="G423" i="1"/>
  <c r="H423" i="1" s="1"/>
  <c r="G424" i="1"/>
  <c r="G425" i="1"/>
  <c r="H425" i="1" s="1"/>
  <c r="G426" i="1"/>
  <c r="G427" i="1"/>
  <c r="H427" i="1" s="1"/>
  <c r="G428" i="1"/>
  <c r="G429" i="1"/>
  <c r="H429" i="1" s="1"/>
  <c r="G430" i="1"/>
  <c r="G431" i="1"/>
  <c r="H431" i="1" s="1"/>
  <c r="G432" i="1"/>
  <c r="G433" i="1"/>
  <c r="H433" i="1" s="1"/>
  <c r="I433" i="1" s="1"/>
  <c r="G434" i="1"/>
  <c r="G435" i="1"/>
  <c r="H435" i="1" s="1"/>
  <c r="G436" i="1"/>
  <c r="G437" i="1"/>
  <c r="H437" i="1" s="1"/>
  <c r="G438" i="1"/>
  <c r="G439" i="1"/>
  <c r="H439" i="1" s="1"/>
  <c r="G440" i="1"/>
  <c r="G441" i="1"/>
  <c r="H441" i="1" s="1"/>
  <c r="G442" i="1"/>
  <c r="G443" i="1"/>
  <c r="H443" i="1" s="1"/>
  <c r="G444" i="1"/>
  <c r="G445" i="1"/>
  <c r="H445" i="1" s="1"/>
  <c r="G446" i="1"/>
  <c r="G447" i="1"/>
  <c r="H447" i="1" s="1"/>
  <c r="I447" i="1" s="1"/>
  <c r="G448" i="1"/>
  <c r="G449" i="1"/>
  <c r="H449" i="1" s="1"/>
  <c r="G450" i="1"/>
  <c r="G451" i="1"/>
  <c r="H451" i="1" s="1"/>
  <c r="G452" i="1"/>
  <c r="G453" i="1"/>
  <c r="H453" i="1" s="1"/>
  <c r="I453" i="1" s="1"/>
  <c r="G454" i="1"/>
  <c r="G455" i="1"/>
  <c r="H455" i="1" s="1"/>
  <c r="G456" i="1"/>
  <c r="G457" i="1"/>
  <c r="H457" i="1" s="1"/>
  <c r="G458" i="1"/>
  <c r="G459" i="1"/>
  <c r="H459" i="1" s="1"/>
  <c r="G460" i="1"/>
  <c r="H460" i="1" s="1"/>
  <c r="I460" i="1" s="1"/>
  <c r="G461" i="1"/>
  <c r="H461" i="1" s="1"/>
  <c r="G462" i="1"/>
  <c r="G463" i="1"/>
  <c r="H463" i="1" s="1"/>
  <c r="G464" i="1"/>
  <c r="G465" i="1"/>
  <c r="H465" i="1" s="1"/>
  <c r="G466" i="1"/>
  <c r="G467" i="1"/>
  <c r="H467" i="1" s="1"/>
  <c r="G468" i="1"/>
  <c r="G469" i="1"/>
  <c r="H469" i="1" s="1"/>
  <c r="G470" i="1"/>
  <c r="G471" i="1"/>
  <c r="H471" i="1" s="1"/>
  <c r="G472" i="1"/>
  <c r="G473" i="1"/>
  <c r="H473" i="1" s="1"/>
  <c r="G474" i="1"/>
  <c r="G475" i="1"/>
  <c r="H475" i="1" s="1"/>
  <c r="G476" i="1"/>
  <c r="G477" i="1"/>
  <c r="H477" i="1" s="1"/>
  <c r="I477" i="1" s="1"/>
  <c r="G478" i="1"/>
  <c r="G479" i="1"/>
  <c r="H479" i="1" s="1"/>
  <c r="G480" i="1"/>
  <c r="G481" i="1"/>
  <c r="H481" i="1" s="1"/>
  <c r="G482" i="1"/>
  <c r="G483" i="1"/>
  <c r="H483" i="1" s="1"/>
  <c r="I483" i="1" s="1"/>
  <c r="G484" i="1"/>
  <c r="G485" i="1"/>
  <c r="H485" i="1" s="1"/>
  <c r="G486" i="1"/>
  <c r="G487" i="1"/>
  <c r="H487" i="1" s="1"/>
  <c r="G488" i="1"/>
  <c r="G489" i="1"/>
  <c r="H489" i="1" s="1"/>
  <c r="G490" i="1"/>
  <c r="G491" i="1"/>
  <c r="H491" i="1" s="1"/>
  <c r="G492" i="1"/>
  <c r="H492" i="1" s="1"/>
  <c r="I492" i="1" s="1"/>
  <c r="G493" i="1"/>
  <c r="H493" i="1" s="1"/>
  <c r="G494" i="1"/>
  <c r="G495" i="1"/>
  <c r="H495" i="1" s="1"/>
  <c r="G496" i="1"/>
  <c r="G497" i="1"/>
  <c r="H497" i="1" s="1"/>
  <c r="G498" i="1"/>
  <c r="G499" i="1"/>
  <c r="H499" i="1" s="1"/>
  <c r="I499" i="1" s="1"/>
  <c r="G500" i="1"/>
  <c r="G501" i="1"/>
  <c r="H501" i="1" s="1"/>
  <c r="G502" i="1"/>
  <c r="G503" i="1"/>
  <c r="H503" i="1" s="1"/>
  <c r="G504" i="1"/>
  <c r="G505" i="1"/>
  <c r="H505" i="1" s="1"/>
  <c r="G506" i="1"/>
  <c r="G507" i="1"/>
  <c r="H507" i="1" s="1"/>
  <c r="G508" i="1"/>
  <c r="G509" i="1"/>
  <c r="H509" i="1" s="1"/>
  <c r="G510" i="1"/>
  <c r="G511" i="1"/>
  <c r="H511" i="1" s="1"/>
  <c r="G512" i="1"/>
  <c r="G513" i="1"/>
  <c r="H513" i="1" s="1"/>
  <c r="G514" i="1"/>
  <c r="G515" i="1"/>
  <c r="H515" i="1" s="1"/>
  <c r="G516" i="1"/>
  <c r="G517" i="1"/>
  <c r="H517" i="1" s="1"/>
  <c r="G518" i="1"/>
  <c r="G519" i="1"/>
  <c r="H519" i="1" s="1"/>
  <c r="I519" i="1" s="1"/>
  <c r="G520" i="1"/>
  <c r="G521" i="1"/>
  <c r="H521" i="1" s="1"/>
  <c r="I521" i="1" s="1"/>
  <c r="G522" i="1"/>
  <c r="G523" i="1"/>
  <c r="H523" i="1" s="1"/>
  <c r="G524" i="1"/>
  <c r="H524" i="1" s="1"/>
  <c r="I524" i="1" s="1"/>
  <c r="G525" i="1"/>
  <c r="H525" i="1" s="1"/>
  <c r="G526" i="1"/>
  <c r="G527" i="1"/>
  <c r="H527" i="1" s="1"/>
  <c r="G528" i="1"/>
  <c r="G529" i="1"/>
  <c r="H529" i="1" s="1"/>
  <c r="G530" i="1"/>
  <c r="G531" i="1"/>
  <c r="H531" i="1" s="1"/>
  <c r="I531" i="1" s="1"/>
  <c r="G532" i="1"/>
  <c r="G533" i="1"/>
  <c r="H533" i="1" s="1"/>
  <c r="G534" i="1"/>
  <c r="G535" i="1"/>
  <c r="H535" i="1" s="1"/>
  <c r="G536" i="1"/>
  <c r="G537" i="1"/>
  <c r="H537" i="1" s="1"/>
  <c r="G538" i="1"/>
  <c r="G539" i="1"/>
  <c r="H539" i="1" s="1"/>
  <c r="G540" i="1"/>
  <c r="G541" i="1"/>
  <c r="H541" i="1" s="1"/>
  <c r="G542" i="1"/>
  <c r="G543" i="1"/>
  <c r="H543" i="1" s="1"/>
  <c r="G544" i="1"/>
  <c r="H544" i="1" s="1"/>
  <c r="G545" i="1"/>
  <c r="H545" i="1" s="1"/>
  <c r="G546" i="1"/>
  <c r="G547" i="1"/>
  <c r="H547" i="1" s="1"/>
  <c r="G548" i="1"/>
  <c r="G549" i="1"/>
  <c r="H549" i="1" s="1"/>
  <c r="G550" i="1"/>
  <c r="G551" i="1"/>
  <c r="H551" i="1" s="1"/>
  <c r="G552" i="1"/>
  <c r="G553" i="1"/>
  <c r="H553" i="1" s="1"/>
  <c r="G554" i="1"/>
  <c r="G555" i="1"/>
  <c r="H555" i="1" s="1"/>
  <c r="I555" i="1" s="1"/>
  <c r="G556" i="1"/>
  <c r="G557" i="1"/>
  <c r="H557" i="1" s="1"/>
  <c r="G558" i="1"/>
  <c r="G559" i="1"/>
  <c r="H559" i="1" s="1"/>
  <c r="G560" i="1"/>
  <c r="G561" i="1"/>
  <c r="H561" i="1" s="1"/>
  <c r="G562" i="1"/>
  <c r="G563" i="1"/>
  <c r="H563" i="1" s="1"/>
  <c r="G564" i="1"/>
  <c r="G565" i="1"/>
  <c r="H565" i="1" s="1"/>
  <c r="G566" i="1"/>
  <c r="G567" i="1"/>
  <c r="H567" i="1" s="1"/>
  <c r="I567" i="1" s="1"/>
  <c r="G568" i="1"/>
  <c r="G569" i="1"/>
  <c r="H569" i="1" s="1"/>
  <c r="I569" i="1" s="1"/>
  <c r="G570" i="1"/>
  <c r="G571" i="1"/>
  <c r="H571" i="1" s="1"/>
  <c r="G572" i="1"/>
  <c r="G573" i="1"/>
  <c r="H573" i="1" s="1"/>
  <c r="G574" i="1"/>
  <c r="G575" i="1"/>
  <c r="H575" i="1" s="1"/>
  <c r="G576" i="1"/>
  <c r="G577" i="1"/>
  <c r="H577" i="1" s="1"/>
  <c r="G578" i="1"/>
  <c r="G579" i="1"/>
  <c r="H579" i="1" s="1"/>
  <c r="G580" i="1"/>
  <c r="G581" i="1"/>
  <c r="H581" i="1" s="1"/>
  <c r="G582" i="1"/>
  <c r="G583" i="1"/>
  <c r="H583" i="1" s="1"/>
  <c r="G584" i="1"/>
  <c r="G585" i="1"/>
  <c r="H585" i="1" s="1"/>
  <c r="G586" i="1"/>
  <c r="G587" i="1"/>
  <c r="H587" i="1" s="1"/>
  <c r="G588" i="1"/>
  <c r="G589" i="1"/>
  <c r="H589" i="1" s="1"/>
  <c r="G590" i="1"/>
  <c r="G591" i="1"/>
  <c r="H591" i="1" s="1"/>
  <c r="G592" i="1"/>
  <c r="G593" i="1"/>
  <c r="H593" i="1" s="1"/>
  <c r="G594" i="1"/>
  <c r="G595" i="1"/>
  <c r="H595" i="1" s="1"/>
  <c r="G596" i="1"/>
  <c r="G597" i="1"/>
  <c r="H597" i="1" s="1"/>
  <c r="G598" i="1"/>
  <c r="G599" i="1"/>
  <c r="H599" i="1" s="1"/>
  <c r="I599" i="1" s="1"/>
  <c r="G600" i="1"/>
  <c r="G601" i="1"/>
  <c r="H601" i="1" s="1"/>
  <c r="G602" i="1"/>
  <c r="G603" i="1"/>
  <c r="H603" i="1" s="1"/>
  <c r="G604" i="1"/>
  <c r="H604" i="1" s="1"/>
  <c r="I604" i="1" s="1"/>
  <c r="G605" i="1"/>
  <c r="H605" i="1" s="1"/>
  <c r="G606" i="1"/>
  <c r="G607" i="1"/>
  <c r="H607" i="1" s="1"/>
  <c r="G608" i="1"/>
  <c r="G609" i="1"/>
  <c r="H609" i="1" s="1"/>
  <c r="G610" i="1"/>
  <c r="G611" i="1"/>
  <c r="H611" i="1" s="1"/>
  <c r="G612" i="1"/>
  <c r="G613" i="1"/>
  <c r="H613" i="1" s="1"/>
  <c r="G614" i="1"/>
  <c r="G615" i="1"/>
  <c r="H615" i="1" s="1"/>
  <c r="G616" i="1"/>
  <c r="G617" i="1"/>
  <c r="H617" i="1" s="1"/>
  <c r="G618" i="1"/>
  <c r="G619" i="1"/>
  <c r="H619" i="1" s="1"/>
  <c r="G620" i="1"/>
  <c r="G621" i="1"/>
  <c r="H621" i="1" s="1"/>
  <c r="G622" i="1"/>
  <c r="G623" i="1"/>
  <c r="H623" i="1" s="1"/>
  <c r="G624" i="1"/>
  <c r="G625" i="1"/>
  <c r="H625" i="1" s="1"/>
  <c r="G626" i="1"/>
  <c r="G627" i="1"/>
  <c r="H627" i="1" s="1"/>
  <c r="G628" i="1"/>
  <c r="H628" i="1" s="1"/>
  <c r="I628" i="1" s="1"/>
  <c r="G629" i="1"/>
  <c r="H629" i="1" s="1"/>
  <c r="I629" i="1" s="1"/>
  <c r="G630" i="1"/>
  <c r="G631" i="1"/>
  <c r="H631" i="1" s="1"/>
  <c r="G632" i="1"/>
  <c r="G633" i="1"/>
  <c r="H633" i="1" s="1"/>
  <c r="G634" i="1"/>
  <c r="G635" i="1"/>
  <c r="H635" i="1" s="1"/>
  <c r="I635" i="1" s="1"/>
  <c r="G636" i="1"/>
  <c r="G637" i="1"/>
  <c r="H637" i="1" s="1"/>
  <c r="G638" i="1"/>
  <c r="G639" i="1"/>
  <c r="H639" i="1" s="1"/>
  <c r="G640" i="1"/>
  <c r="G641" i="1"/>
  <c r="H641" i="1" s="1"/>
  <c r="G642" i="1"/>
  <c r="G643" i="1"/>
  <c r="H643" i="1" s="1"/>
  <c r="G644" i="1"/>
  <c r="G645" i="1"/>
  <c r="H645" i="1" s="1"/>
  <c r="G646" i="1"/>
  <c r="G647" i="1"/>
  <c r="H647" i="1" s="1"/>
  <c r="G648" i="1"/>
  <c r="G649" i="1"/>
  <c r="H649" i="1" s="1"/>
  <c r="I649" i="1" s="1"/>
  <c r="G650" i="1"/>
  <c r="G651" i="1"/>
  <c r="H651" i="1" s="1"/>
  <c r="G652" i="1"/>
  <c r="G653" i="1"/>
  <c r="H653" i="1" s="1"/>
  <c r="I653" i="1" s="1"/>
  <c r="G654" i="1"/>
  <c r="G655" i="1"/>
  <c r="H655" i="1" s="1"/>
  <c r="I655" i="1" s="1"/>
  <c r="G656" i="1"/>
  <c r="H656" i="1" s="1"/>
  <c r="G657" i="1"/>
  <c r="H657" i="1" s="1"/>
  <c r="I657" i="1" s="1"/>
  <c r="G658" i="1"/>
  <c r="G659" i="1"/>
  <c r="H659" i="1" s="1"/>
  <c r="I659" i="1" s="1"/>
  <c r="G660" i="1"/>
  <c r="G661" i="1"/>
  <c r="H661" i="1" s="1"/>
  <c r="G662" i="1"/>
  <c r="G663" i="1"/>
  <c r="H663" i="1" s="1"/>
  <c r="G664" i="1"/>
  <c r="G665" i="1"/>
  <c r="H665" i="1" s="1"/>
  <c r="G666" i="1"/>
  <c r="G667" i="1"/>
  <c r="H667" i="1" s="1"/>
  <c r="G668" i="1"/>
  <c r="G669" i="1"/>
  <c r="H669" i="1" s="1"/>
  <c r="G670" i="1"/>
  <c r="G671" i="1"/>
  <c r="H671" i="1" s="1"/>
  <c r="G672" i="1"/>
  <c r="G673" i="1"/>
  <c r="H673" i="1" s="1"/>
  <c r="I673" i="1" s="1"/>
  <c r="G674" i="1"/>
  <c r="G675" i="1"/>
  <c r="H675" i="1" s="1"/>
  <c r="I675" i="1" s="1"/>
  <c r="G676" i="1"/>
  <c r="G677" i="1"/>
  <c r="H677" i="1" s="1"/>
  <c r="G678" i="1"/>
  <c r="G679" i="1"/>
  <c r="H679" i="1" s="1"/>
  <c r="G680" i="1"/>
  <c r="H680" i="1" s="1"/>
  <c r="I680" i="1" s="1"/>
  <c r="G681" i="1"/>
  <c r="H681" i="1" s="1"/>
  <c r="G682" i="1"/>
  <c r="G683" i="1"/>
  <c r="H683" i="1" s="1"/>
  <c r="G684" i="1"/>
  <c r="G685" i="1"/>
  <c r="H685" i="1" s="1"/>
  <c r="I685" i="1" s="1"/>
  <c r="G686" i="1"/>
  <c r="G687" i="1"/>
  <c r="H687" i="1" s="1"/>
  <c r="I687" i="1" s="1"/>
  <c r="G688" i="1"/>
  <c r="H688" i="1" s="1"/>
  <c r="I688" i="1" s="1"/>
  <c r="G689" i="1"/>
  <c r="H689" i="1" s="1"/>
  <c r="G690" i="1"/>
  <c r="G691" i="1"/>
  <c r="H691" i="1" s="1"/>
  <c r="G692" i="1"/>
  <c r="G693" i="1"/>
  <c r="H693" i="1" s="1"/>
  <c r="G694" i="1"/>
  <c r="G695" i="1"/>
  <c r="H695" i="1" s="1"/>
  <c r="G696" i="1"/>
  <c r="H696" i="1" s="1"/>
  <c r="G697" i="1"/>
  <c r="H697" i="1" s="1"/>
  <c r="G698" i="1"/>
  <c r="G699" i="1"/>
  <c r="H699" i="1" s="1"/>
  <c r="G700" i="1"/>
  <c r="H700" i="1" s="1"/>
  <c r="I700" i="1" s="1"/>
  <c r="G701" i="1"/>
  <c r="H701" i="1" s="1"/>
  <c r="I701" i="1" s="1"/>
  <c r="G702" i="1"/>
  <c r="G703" i="1"/>
  <c r="H703" i="1" s="1"/>
  <c r="G704" i="1"/>
  <c r="G705" i="1"/>
  <c r="H705" i="1" s="1"/>
  <c r="G706" i="1"/>
  <c r="G707" i="1"/>
  <c r="H707" i="1" s="1"/>
  <c r="G708" i="1"/>
  <c r="G709" i="1"/>
  <c r="H709" i="1" s="1"/>
  <c r="G710" i="1"/>
  <c r="G711" i="1"/>
  <c r="H711" i="1" s="1"/>
  <c r="G712" i="1"/>
  <c r="G713" i="1"/>
  <c r="H713" i="1" s="1"/>
  <c r="G714" i="1"/>
  <c r="G715" i="1"/>
  <c r="H715" i="1" s="1"/>
  <c r="G716" i="1"/>
  <c r="H716" i="1" s="1"/>
  <c r="I716" i="1" s="1"/>
  <c r="G717" i="1"/>
  <c r="H717" i="1" s="1"/>
  <c r="I717" i="1" s="1"/>
  <c r="G718" i="1"/>
  <c r="G719" i="1"/>
  <c r="H719" i="1" s="1"/>
  <c r="G720" i="1"/>
  <c r="G721" i="1"/>
  <c r="H721" i="1" s="1"/>
  <c r="G722" i="1"/>
  <c r="G723" i="1"/>
  <c r="H723" i="1" s="1"/>
  <c r="G724" i="1"/>
  <c r="G725" i="1"/>
  <c r="H725" i="1" s="1"/>
  <c r="G726" i="1"/>
  <c r="G727" i="1"/>
  <c r="H727" i="1" s="1"/>
  <c r="G728" i="1"/>
  <c r="G729" i="1"/>
  <c r="H729" i="1" s="1"/>
  <c r="G730" i="1"/>
  <c r="G731" i="1"/>
  <c r="H731" i="1" s="1"/>
  <c r="G732" i="1"/>
  <c r="H732" i="1" s="1"/>
  <c r="I732" i="1" s="1"/>
  <c r="G733" i="1"/>
  <c r="H733" i="1" s="1"/>
  <c r="G734" i="1"/>
  <c r="G735" i="1"/>
  <c r="H735" i="1" s="1"/>
  <c r="G736" i="1"/>
  <c r="G737" i="1"/>
  <c r="H737" i="1" s="1"/>
  <c r="I737" i="1" s="1"/>
  <c r="G738" i="1"/>
  <c r="G739" i="1"/>
  <c r="H739" i="1" s="1"/>
  <c r="G740" i="1"/>
  <c r="G741" i="1"/>
  <c r="H741" i="1" s="1"/>
  <c r="G742" i="1"/>
  <c r="G743" i="1"/>
  <c r="H743" i="1" s="1"/>
  <c r="G744" i="1"/>
  <c r="H744" i="1" s="1"/>
  <c r="G745" i="1"/>
  <c r="H745" i="1" s="1"/>
  <c r="G746" i="1"/>
  <c r="G747" i="1"/>
  <c r="H747" i="1" s="1"/>
  <c r="I747" i="1" s="1"/>
  <c r="G748" i="1"/>
  <c r="G749" i="1"/>
  <c r="H749" i="1" s="1"/>
  <c r="G750" i="1"/>
  <c r="G751" i="1"/>
  <c r="H751" i="1" s="1"/>
  <c r="G752" i="1"/>
  <c r="G753" i="1"/>
  <c r="H753" i="1" s="1"/>
  <c r="G754" i="1"/>
  <c r="G755" i="1"/>
  <c r="H755" i="1" s="1"/>
  <c r="I755" i="1" s="1"/>
  <c r="G756" i="1"/>
  <c r="G757" i="1"/>
  <c r="H757" i="1" s="1"/>
  <c r="G758" i="1"/>
  <c r="G759" i="1"/>
  <c r="H759" i="1" s="1"/>
  <c r="G760" i="1"/>
  <c r="G761" i="1"/>
  <c r="H761" i="1" s="1"/>
  <c r="G762" i="1"/>
  <c r="G763" i="1"/>
  <c r="H763" i="1" s="1"/>
  <c r="G764" i="1"/>
  <c r="G765" i="1"/>
  <c r="H765" i="1" s="1"/>
  <c r="G766" i="1"/>
  <c r="G767" i="1"/>
  <c r="H767" i="1" s="1"/>
  <c r="G768" i="1"/>
  <c r="G769" i="1"/>
  <c r="H769" i="1" s="1"/>
  <c r="G770" i="1"/>
  <c r="G771" i="1"/>
  <c r="H771" i="1" s="1"/>
  <c r="G772" i="1"/>
  <c r="G773" i="1"/>
  <c r="H773" i="1" s="1"/>
  <c r="G774" i="1"/>
  <c r="G775" i="1"/>
  <c r="H775" i="1" s="1"/>
  <c r="G776" i="1"/>
  <c r="G777" i="1"/>
  <c r="H777" i="1" s="1"/>
  <c r="G778" i="1"/>
  <c r="G779" i="1"/>
  <c r="H779" i="1" s="1"/>
  <c r="G780" i="1"/>
  <c r="G781" i="1"/>
  <c r="H781" i="1" s="1"/>
  <c r="I781" i="1" s="1"/>
  <c r="G782" i="1"/>
  <c r="G783" i="1"/>
  <c r="H783" i="1" s="1"/>
  <c r="G784" i="1"/>
  <c r="G785" i="1"/>
  <c r="H785" i="1" s="1"/>
  <c r="G786" i="1"/>
  <c r="G787" i="1"/>
  <c r="H787" i="1" s="1"/>
  <c r="G788" i="1"/>
  <c r="G789" i="1"/>
  <c r="H789" i="1" s="1"/>
  <c r="G790" i="1"/>
  <c r="G791" i="1"/>
  <c r="H791" i="1" s="1"/>
  <c r="I791" i="1" s="1"/>
  <c r="G792" i="1"/>
  <c r="G793" i="1"/>
  <c r="H793" i="1" s="1"/>
  <c r="I793" i="1" s="1"/>
  <c r="G794" i="1"/>
  <c r="G795" i="1"/>
  <c r="H795" i="1" s="1"/>
  <c r="G796" i="1"/>
  <c r="G797" i="1"/>
  <c r="H797" i="1" s="1"/>
  <c r="G798" i="1"/>
  <c r="G799" i="1"/>
  <c r="H799" i="1" s="1"/>
  <c r="G800" i="1"/>
  <c r="G801" i="1"/>
  <c r="H801" i="1" s="1"/>
  <c r="G802" i="1"/>
  <c r="G803" i="1"/>
  <c r="H803" i="1" s="1"/>
  <c r="G804" i="1"/>
  <c r="H804" i="1" s="1"/>
  <c r="I804" i="1" s="1"/>
  <c r="G805" i="1"/>
  <c r="H805" i="1" s="1"/>
  <c r="G806" i="1"/>
  <c r="G807" i="1"/>
  <c r="H807" i="1" s="1"/>
  <c r="G808" i="1"/>
  <c r="G809" i="1"/>
  <c r="H809" i="1" s="1"/>
  <c r="G810" i="1"/>
  <c r="G811" i="1"/>
  <c r="H811" i="1" s="1"/>
  <c r="G812" i="1"/>
  <c r="G813" i="1"/>
  <c r="H813" i="1" s="1"/>
  <c r="G814" i="1"/>
  <c r="G815" i="1"/>
  <c r="H815" i="1" s="1"/>
  <c r="G816" i="1"/>
  <c r="H816" i="1" s="1"/>
  <c r="I816" i="1" s="1"/>
  <c r="G817" i="1"/>
  <c r="H817" i="1" s="1"/>
  <c r="G818" i="1"/>
  <c r="G819" i="1"/>
  <c r="H819" i="1" s="1"/>
  <c r="G820" i="1"/>
  <c r="H820" i="1" s="1"/>
  <c r="I820" i="1" s="1"/>
  <c r="G821" i="1"/>
  <c r="H821" i="1" s="1"/>
  <c r="G822" i="1"/>
  <c r="G823" i="1"/>
  <c r="H823" i="1" s="1"/>
  <c r="G824" i="1"/>
  <c r="G825" i="1"/>
  <c r="H825" i="1" s="1"/>
  <c r="G826" i="1"/>
  <c r="G827" i="1"/>
  <c r="H827" i="1" s="1"/>
  <c r="G828" i="1"/>
  <c r="G829" i="1"/>
  <c r="H829" i="1" s="1"/>
  <c r="I829" i="1" s="1"/>
  <c r="G830" i="1"/>
  <c r="G831" i="1"/>
  <c r="H831" i="1" s="1"/>
  <c r="G832" i="1"/>
  <c r="G833" i="1"/>
  <c r="H833" i="1" s="1"/>
  <c r="G834" i="1"/>
  <c r="G835" i="1"/>
  <c r="H835" i="1" s="1"/>
  <c r="G836" i="1"/>
  <c r="G837" i="1"/>
  <c r="H837" i="1" s="1"/>
  <c r="G838" i="1"/>
  <c r="G839" i="1"/>
  <c r="H839" i="1" s="1"/>
  <c r="G840" i="1"/>
  <c r="H840" i="1" s="1"/>
  <c r="I840" i="1" s="1"/>
  <c r="G841" i="1"/>
  <c r="H841" i="1" s="1"/>
  <c r="G842" i="1"/>
  <c r="G843" i="1"/>
  <c r="H843" i="1" s="1"/>
  <c r="I843" i="1" s="1"/>
  <c r="G844" i="1"/>
  <c r="G845" i="1"/>
  <c r="H845" i="1" s="1"/>
  <c r="G846" i="1"/>
  <c r="G847" i="1"/>
  <c r="H847" i="1" s="1"/>
  <c r="G848" i="1"/>
  <c r="H848" i="1" s="1"/>
  <c r="I848" i="1" s="1"/>
  <c r="G849" i="1"/>
  <c r="H849" i="1" s="1"/>
  <c r="G850" i="1"/>
  <c r="G851" i="1"/>
  <c r="H851" i="1" s="1"/>
  <c r="G852" i="1"/>
  <c r="G853" i="1"/>
  <c r="H853" i="1" s="1"/>
  <c r="I853" i="1" s="1"/>
  <c r="G854" i="1"/>
  <c r="G855" i="1"/>
  <c r="H855" i="1" s="1"/>
  <c r="G856" i="1"/>
  <c r="G857" i="1"/>
  <c r="H857" i="1" s="1"/>
  <c r="I857" i="1" s="1"/>
  <c r="G858" i="1"/>
  <c r="G859" i="1"/>
  <c r="H859" i="1" s="1"/>
  <c r="G860" i="1"/>
  <c r="G861" i="1"/>
  <c r="H861" i="1" s="1"/>
  <c r="I861" i="1" s="1"/>
  <c r="G862" i="1"/>
  <c r="G863" i="1"/>
  <c r="H863" i="1" s="1"/>
  <c r="G864" i="1"/>
  <c r="H864" i="1" s="1"/>
  <c r="I864" i="1" s="1"/>
  <c r="G865" i="1"/>
  <c r="H865" i="1" s="1"/>
  <c r="G866" i="1"/>
  <c r="G867" i="1"/>
  <c r="H867" i="1" s="1"/>
  <c r="G868" i="1"/>
  <c r="G869" i="1"/>
  <c r="H869" i="1" s="1"/>
  <c r="G870" i="1"/>
  <c r="G871" i="1"/>
  <c r="H871" i="1" s="1"/>
  <c r="G872" i="1"/>
  <c r="H872" i="1" s="1"/>
  <c r="I872" i="1" s="1"/>
  <c r="G873" i="1"/>
  <c r="H873" i="1" s="1"/>
  <c r="G874" i="1"/>
  <c r="G875" i="1"/>
  <c r="H875" i="1" s="1"/>
  <c r="G876" i="1"/>
  <c r="G877" i="1"/>
  <c r="H877" i="1" s="1"/>
  <c r="G878" i="1"/>
  <c r="G879" i="1"/>
  <c r="H879" i="1" s="1"/>
  <c r="G880" i="1"/>
  <c r="H880" i="1" s="1"/>
  <c r="I880" i="1" s="1"/>
  <c r="G881" i="1"/>
  <c r="H881" i="1" s="1"/>
  <c r="G882" i="1"/>
  <c r="G883" i="1"/>
  <c r="H883" i="1" s="1"/>
  <c r="G884" i="1"/>
  <c r="H884" i="1" s="1"/>
  <c r="I884" i="1" s="1"/>
  <c r="G885" i="1"/>
  <c r="H885" i="1" s="1"/>
  <c r="G886" i="1"/>
  <c r="G887" i="1"/>
  <c r="H887" i="1" s="1"/>
  <c r="G888" i="1"/>
  <c r="H888" i="1" s="1"/>
  <c r="I888" i="1" s="1"/>
  <c r="G889" i="1"/>
  <c r="H889" i="1" s="1"/>
  <c r="G890" i="1"/>
  <c r="G891" i="1"/>
  <c r="H891" i="1" s="1"/>
  <c r="G892" i="1"/>
  <c r="G893" i="1"/>
  <c r="H893" i="1" s="1"/>
  <c r="G894" i="1"/>
  <c r="G895" i="1"/>
  <c r="H895" i="1" s="1"/>
  <c r="I895" i="1" s="1"/>
  <c r="G896" i="1"/>
  <c r="G897" i="1"/>
  <c r="H897" i="1" s="1"/>
  <c r="G898" i="1"/>
  <c r="G899" i="1"/>
  <c r="H899" i="1" s="1"/>
  <c r="G900" i="1"/>
  <c r="G901" i="1"/>
  <c r="H901" i="1" s="1"/>
  <c r="G902" i="1"/>
  <c r="G903" i="1"/>
  <c r="H903" i="1" s="1"/>
  <c r="G904" i="1"/>
  <c r="G905" i="1"/>
  <c r="H905" i="1" s="1"/>
  <c r="I905" i="1" s="1"/>
  <c r="G906" i="1"/>
  <c r="G907" i="1"/>
  <c r="H907" i="1" s="1"/>
  <c r="I907" i="1" s="1"/>
  <c r="G908" i="1"/>
  <c r="G909" i="1"/>
  <c r="H909" i="1" s="1"/>
  <c r="G910" i="1"/>
  <c r="G911" i="1"/>
  <c r="H911" i="1" s="1"/>
  <c r="G912" i="1"/>
  <c r="G913" i="1"/>
  <c r="H913" i="1" s="1"/>
  <c r="I913" i="1" s="1"/>
  <c r="G914" i="1"/>
  <c r="G915" i="1"/>
  <c r="H915" i="1" s="1"/>
  <c r="G916" i="1"/>
  <c r="G917" i="1"/>
  <c r="H917" i="1" s="1"/>
  <c r="G918" i="1"/>
  <c r="G919" i="1"/>
  <c r="H919" i="1" s="1"/>
  <c r="G920" i="1"/>
  <c r="G921" i="1"/>
  <c r="H921" i="1" s="1"/>
  <c r="G922" i="1"/>
  <c r="G923" i="1"/>
  <c r="H923" i="1" s="1"/>
  <c r="I923" i="1" s="1"/>
  <c r="G924" i="1"/>
  <c r="G925" i="1"/>
  <c r="H925" i="1" s="1"/>
  <c r="G926" i="1"/>
  <c r="G927" i="1"/>
  <c r="H927" i="1" s="1"/>
  <c r="G928" i="1"/>
  <c r="G929" i="1"/>
  <c r="H929" i="1" s="1"/>
  <c r="G930" i="1"/>
  <c r="G931" i="1"/>
  <c r="H931" i="1" s="1"/>
  <c r="G932" i="1"/>
  <c r="H932" i="1" s="1"/>
  <c r="I932" i="1" s="1"/>
  <c r="G933" i="1"/>
  <c r="H933" i="1" s="1"/>
  <c r="G934" i="1"/>
  <c r="G935" i="1"/>
  <c r="H935" i="1" s="1"/>
  <c r="G936" i="1"/>
  <c r="H936" i="1" s="1"/>
  <c r="G937" i="1"/>
  <c r="H937" i="1" s="1"/>
  <c r="G938" i="1"/>
  <c r="G939" i="1"/>
  <c r="H939" i="1" s="1"/>
  <c r="G940" i="1"/>
  <c r="H940" i="1" s="1"/>
  <c r="I940" i="1" s="1"/>
  <c r="G941" i="1"/>
  <c r="H941" i="1" s="1"/>
  <c r="G942" i="1"/>
  <c r="G943" i="1"/>
  <c r="H943" i="1" s="1"/>
  <c r="G944" i="1"/>
  <c r="G945" i="1"/>
  <c r="H945" i="1" s="1"/>
  <c r="G946" i="1"/>
  <c r="G947" i="1"/>
  <c r="H947" i="1" s="1"/>
  <c r="G948" i="1"/>
  <c r="G949" i="1"/>
  <c r="H949" i="1" s="1"/>
  <c r="G950" i="1"/>
  <c r="G951" i="1"/>
  <c r="H951" i="1" s="1"/>
  <c r="G952" i="1"/>
  <c r="G953" i="1"/>
  <c r="H953" i="1" s="1"/>
  <c r="G954" i="1"/>
  <c r="G955" i="1"/>
  <c r="H955" i="1" s="1"/>
  <c r="G956" i="1"/>
  <c r="H956" i="1" s="1"/>
  <c r="I956" i="1" s="1"/>
  <c r="G957" i="1"/>
  <c r="H957" i="1" s="1"/>
  <c r="G958" i="1"/>
  <c r="G959" i="1"/>
  <c r="H959" i="1" s="1"/>
  <c r="I959" i="1" s="1"/>
  <c r="G960" i="1"/>
  <c r="G961" i="1"/>
  <c r="H961" i="1" s="1"/>
  <c r="G962" i="1"/>
  <c r="G963" i="1"/>
  <c r="H963" i="1" s="1"/>
  <c r="G964" i="1"/>
  <c r="G965" i="1"/>
  <c r="H965" i="1" s="1"/>
  <c r="G966" i="1"/>
  <c r="G967" i="1"/>
  <c r="H967" i="1" s="1"/>
  <c r="G968" i="1"/>
  <c r="G969" i="1"/>
  <c r="H969" i="1" s="1"/>
  <c r="G970" i="1"/>
  <c r="G971" i="1"/>
  <c r="H971" i="1" s="1"/>
  <c r="G972" i="1"/>
  <c r="G973" i="1"/>
  <c r="H973" i="1" s="1"/>
  <c r="G974" i="1"/>
  <c r="G975" i="1"/>
  <c r="H975" i="1" s="1"/>
  <c r="G976" i="1"/>
  <c r="G977" i="1"/>
  <c r="H977" i="1" s="1"/>
  <c r="G978" i="1"/>
  <c r="G979" i="1"/>
  <c r="H979" i="1" s="1"/>
  <c r="G980" i="1"/>
  <c r="G981" i="1"/>
  <c r="H981" i="1" s="1"/>
  <c r="G982" i="1"/>
  <c r="G983" i="1"/>
  <c r="H983" i="1" s="1"/>
  <c r="I983" i="1" s="1"/>
  <c r="G984" i="1"/>
  <c r="G985" i="1"/>
  <c r="H985" i="1" s="1"/>
  <c r="G986" i="1"/>
  <c r="G987" i="1"/>
  <c r="H987" i="1" s="1"/>
  <c r="G988" i="1"/>
  <c r="G989" i="1"/>
  <c r="H989" i="1" s="1"/>
  <c r="G990" i="1"/>
  <c r="G991" i="1"/>
  <c r="H991" i="1" s="1"/>
  <c r="G992" i="1"/>
  <c r="G993" i="1"/>
  <c r="H993" i="1" s="1"/>
  <c r="G994" i="1"/>
  <c r="G995" i="1"/>
  <c r="H995" i="1" s="1"/>
  <c r="G996" i="1"/>
  <c r="G997" i="1"/>
  <c r="H997" i="1" s="1"/>
  <c r="G998" i="1"/>
  <c r="G999" i="1"/>
  <c r="H999" i="1" s="1"/>
  <c r="G1000" i="1"/>
  <c r="H1000" i="1" s="1"/>
  <c r="I1000" i="1" s="1"/>
  <c r="G1001" i="1"/>
  <c r="H1001" i="1" s="1"/>
  <c r="G1002" i="1"/>
  <c r="G1003" i="1"/>
  <c r="H1003" i="1" s="1"/>
  <c r="G1004" i="1"/>
  <c r="G1005" i="1"/>
  <c r="H1005" i="1" s="1"/>
  <c r="G1006" i="1"/>
  <c r="G1007" i="1"/>
  <c r="H1007" i="1" s="1"/>
  <c r="G1008" i="1"/>
  <c r="G1009" i="1"/>
  <c r="H1009" i="1" s="1"/>
  <c r="G1010" i="1"/>
  <c r="G1011" i="1"/>
  <c r="H1011" i="1" s="1"/>
  <c r="G1012" i="1"/>
  <c r="G1013" i="1"/>
  <c r="H1013" i="1" s="1"/>
  <c r="G1014" i="1"/>
  <c r="G1015" i="1"/>
  <c r="H1015" i="1" s="1"/>
  <c r="G1016" i="1"/>
  <c r="G1017" i="1"/>
  <c r="H1017" i="1" s="1"/>
  <c r="G1018" i="1"/>
  <c r="G1019" i="1"/>
  <c r="H1019" i="1" s="1"/>
  <c r="G1020" i="1"/>
  <c r="G1021" i="1"/>
  <c r="H1021" i="1" s="1"/>
  <c r="G1022" i="1"/>
  <c r="G1023" i="1"/>
  <c r="H1023" i="1" s="1"/>
  <c r="G1024" i="1"/>
  <c r="G1025" i="1"/>
  <c r="H1025" i="1" s="1"/>
  <c r="G1026" i="1"/>
  <c r="G1027" i="1"/>
  <c r="H1027" i="1" s="1"/>
  <c r="G1028" i="1"/>
  <c r="H1028" i="1" s="1"/>
  <c r="G1029" i="1"/>
  <c r="H1029" i="1" s="1"/>
  <c r="G1030" i="1"/>
  <c r="G1031" i="1"/>
  <c r="H1031" i="1" s="1"/>
  <c r="G1032" i="1"/>
  <c r="G1033" i="1"/>
  <c r="H1033" i="1" s="1"/>
  <c r="I1033" i="1" s="1"/>
  <c r="G1034" i="1"/>
  <c r="G1035" i="1"/>
  <c r="H1035" i="1" s="1"/>
  <c r="G1036" i="1"/>
  <c r="G1037" i="1"/>
  <c r="H1037" i="1" s="1"/>
  <c r="I1037" i="1" s="1"/>
  <c r="G1038" i="1"/>
  <c r="G1039" i="1"/>
  <c r="H1039" i="1" s="1"/>
  <c r="G1040" i="1"/>
  <c r="G1041" i="1"/>
  <c r="H1041" i="1" s="1"/>
  <c r="G1042" i="1"/>
  <c r="G1043" i="1"/>
  <c r="H1043" i="1" s="1"/>
  <c r="G1044" i="1"/>
  <c r="G1045" i="1"/>
  <c r="H1045" i="1" s="1"/>
  <c r="G1046" i="1"/>
  <c r="G1047" i="1"/>
  <c r="H1047" i="1" s="1"/>
  <c r="G1048" i="1"/>
  <c r="G1049" i="1"/>
  <c r="H1049" i="1" s="1"/>
  <c r="G1050" i="1"/>
  <c r="G1051" i="1"/>
  <c r="H1051" i="1" s="1"/>
  <c r="G1052" i="1"/>
  <c r="G1053" i="1"/>
  <c r="H1053" i="1" s="1"/>
  <c r="G1054" i="1"/>
  <c r="G1055" i="1"/>
  <c r="H1055" i="1" s="1"/>
  <c r="G1056" i="1"/>
  <c r="G1057" i="1"/>
  <c r="H1057" i="1" s="1"/>
  <c r="G1058" i="1"/>
  <c r="G1059" i="1"/>
  <c r="H1059" i="1" s="1"/>
  <c r="G1060" i="1"/>
  <c r="G1061" i="1"/>
  <c r="H1061" i="1" s="1"/>
  <c r="G1062" i="1"/>
  <c r="G1063" i="1"/>
  <c r="H1063" i="1" s="1"/>
  <c r="I1063" i="1" s="1"/>
  <c r="G1064" i="1"/>
  <c r="G1065" i="1"/>
  <c r="H1065" i="1" s="1"/>
  <c r="G1066" i="1"/>
  <c r="G1067" i="1"/>
  <c r="H1067" i="1" s="1"/>
  <c r="G1068" i="1"/>
  <c r="G1069" i="1"/>
  <c r="H1069" i="1" s="1"/>
  <c r="G1070" i="1"/>
  <c r="G1071" i="1"/>
  <c r="H1071" i="1" s="1"/>
  <c r="G1072" i="1"/>
  <c r="H1072" i="1" s="1"/>
  <c r="G1073" i="1"/>
  <c r="H1073" i="1" s="1"/>
  <c r="G1074" i="1"/>
  <c r="G1075" i="1"/>
  <c r="H1075" i="1" s="1"/>
  <c r="G1076" i="1"/>
  <c r="G1077" i="1"/>
  <c r="H1077" i="1" s="1"/>
  <c r="G1078" i="1"/>
  <c r="G1079" i="1"/>
  <c r="H1079" i="1" s="1"/>
  <c r="G1080" i="1"/>
  <c r="G1081" i="1"/>
  <c r="H1081" i="1" s="1"/>
  <c r="G1082" i="1"/>
  <c r="G1083" i="1"/>
  <c r="H1083" i="1" s="1"/>
  <c r="G1084" i="1"/>
  <c r="G1085" i="1"/>
  <c r="H1085" i="1" s="1"/>
  <c r="G1086" i="1"/>
  <c r="G1087" i="1"/>
  <c r="H1087" i="1" s="1"/>
  <c r="G1088" i="1"/>
  <c r="G1089" i="1"/>
  <c r="H1089" i="1" s="1"/>
  <c r="G1090" i="1"/>
  <c r="G1091" i="1"/>
  <c r="H1091" i="1" s="1"/>
  <c r="G1092" i="1"/>
  <c r="G1093" i="1"/>
  <c r="H1093" i="1" s="1"/>
  <c r="G1094" i="1"/>
  <c r="G1095" i="1"/>
  <c r="H1095" i="1" s="1"/>
  <c r="G1096" i="1"/>
  <c r="G1097" i="1"/>
  <c r="H1097" i="1" s="1"/>
  <c r="G1098" i="1"/>
  <c r="G1099" i="1"/>
  <c r="H1099" i="1" s="1"/>
  <c r="G1100" i="1"/>
  <c r="G1101" i="1"/>
  <c r="H1101" i="1" s="1"/>
  <c r="G1102" i="1"/>
  <c r="G1103" i="1"/>
  <c r="H1103" i="1" s="1"/>
  <c r="G1104" i="1"/>
  <c r="G1105" i="1"/>
  <c r="H1105" i="1" s="1"/>
  <c r="G1106" i="1"/>
  <c r="G1107" i="1"/>
  <c r="H1107" i="1" s="1"/>
  <c r="G1108" i="1"/>
  <c r="G1109" i="1"/>
  <c r="H1109" i="1" s="1"/>
  <c r="G1110" i="1"/>
  <c r="G1111" i="1"/>
  <c r="H1111" i="1" s="1"/>
  <c r="G1112" i="1"/>
  <c r="G1113" i="1"/>
  <c r="H1113" i="1" s="1"/>
  <c r="G1114" i="1"/>
  <c r="G1115" i="1"/>
  <c r="H1115" i="1" s="1"/>
  <c r="G1116" i="1"/>
  <c r="G1117" i="1"/>
  <c r="H1117" i="1" s="1"/>
  <c r="G1118" i="1"/>
  <c r="G1119" i="1"/>
  <c r="H1119" i="1" s="1"/>
  <c r="I1119" i="1" s="1"/>
  <c r="G1120" i="1"/>
  <c r="G1121" i="1"/>
  <c r="H1121" i="1" s="1"/>
  <c r="G1122" i="1"/>
  <c r="G1123" i="1"/>
  <c r="H1123" i="1" s="1"/>
  <c r="G1124" i="1"/>
  <c r="G1125" i="1"/>
  <c r="H1125" i="1" s="1"/>
  <c r="G1126" i="1"/>
  <c r="G1127" i="1"/>
  <c r="H1127" i="1" s="1"/>
  <c r="G1128" i="1"/>
  <c r="G1129" i="1"/>
  <c r="H1129" i="1" s="1"/>
  <c r="G1130" i="1"/>
  <c r="G1131" i="1"/>
  <c r="H1131" i="1" s="1"/>
  <c r="G1132" i="1"/>
  <c r="G1133" i="1"/>
  <c r="H1133" i="1" s="1"/>
  <c r="G1134" i="1"/>
  <c r="G1135" i="1"/>
  <c r="H1135" i="1" s="1"/>
  <c r="G1136" i="1"/>
  <c r="G1137" i="1"/>
  <c r="H1137" i="1" s="1"/>
  <c r="G1138" i="1"/>
  <c r="G1139" i="1"/>
  <c r="H1139" i="1" s="1"/>
  <c r="G1140" i="1"/>
  <c r="G1141" i="1"/>
  <c r="H1141" i="1" s="1"/>
  <c r="G1142" i="1"/>
  <c r="G1143" i="1"/>
  <c r="H1143" i="1" s="1"/>
  <c r="G1144" i="1"/>
  <c r="G1145" i="1"/>
  <c r="H1145" i="1" s="1"/>
  <c r="G1146" i="1"/>
  <c r="G1147" i="1"/>
  <c r="H1147" i="1" s="1"/>
  <c r="G1148" i="1"/>
  <c r="G1149" i="1"/>
  <c r="H1149" i="1" s="1"/>
  <c r="G1150" i="1"/>
  <c r="G1151" i="1"/>
  <c r="H1151" i="1" s="1"/>
  <c r="G1152" i="1"/>
  <c r="G1153" i="1"/>
  <c r="H1153" i="1" s="1"/>
  <c r="G1154" i="1"/>
  <c r="G1155" i="1"/>
  <c r="H1155" i="1" s="1"/>
  <c r="G1156" i="1"/>
  <c r="G1157" i="1"/>
  <c r="H1157" i="1" s="1"/>
  <c r="G1158" i="1"/>
  <c r="G1159" i="1"/>
  <c r="H1159" i="1" s="1"/>
  <c r="G1160" i="1"/>
  <c r="G1161" i="1"/>
  <c r="H1161" i="1" s="1"/>
  <c r="G1162" i="1"/>
  <c r="G1163" i="1"/>
  <c r="H1163" i="1" s="1"/>
  <c r="G1164" i="1"/>
  <c r="G1165" i="1"/>
  <c r="H1165" i="1" s="1"/>
  <c r="G1166" i="1"/>
  <c r="G1167" i="1"/>
  <c r="H1167" i="1" s="1"/>
  <c r="G1168" i="1"/>
  <c r="G1169" i="1"/>
  <c r="H1169" i="1" s="1"/>
  <c r="G1170" i="1"/>
  <c r="G1171" i="1"/>
  <c r="H1171" i="1" s="1"/>
  <c r="G1172" i="1"/>
  <c r="G1173" i="1"/>
  <c r="H1173" i="1" s="1"/>
  <c r="G1174" i="1"/>
  <c r="G1175" i="1"/>
  <c r="H1175" i="1" s="1"/>
  <c r="G1176" i="1"/>
  <c r="G1177" i="1"/>
  <c r="H1177" i="1" s="1"/>
  <c r="G1178" i="1"/>
  <c r="G1179" i="1"/>
  <c r="H1179" i="1" s="1"/>
  <c r="G1180" i="1"/>
  <c r="G1181" i="1"/>
  <c r="H1181" i="1" s="1"/>
  <c r="G1182" i="1"/>
  <c r="G1183" i="1"/>
  <c r="H1183" i="1" s="1"/>
  <c r="G1184" i="1"/>
  <c r="G1185" i="1"/>
  <c r="H1185" i="1" s="1"/>
  <c r="G1186" i="1"/>
  <c r="G1187" i="1"/>
  <c r="H1187" i="1" s="1"/>
  <c r="G1188" i="1"/>
  <c r="G1189" i="1"/>
  <c r="H1189" i="1" s="1"/>
  <c r="G1190" i="1"/>
  <c r="G1191" i="1"/>
  <c r="H1191" i="1" s="1"/>
  <c r="G1192" i="1"/>
  <c r="H1192" i="1" s="1"/>
  <c r="G1193" i="1"/>
  <c r="H1193" i="1" s="1"/>
  <c r="G1194" i="1"/>
  <c r="G1195" i="1"/>
  <c r="H1195" i="1" s="1"/>
  <c r="G1196" i="1"/>
  <c r="H1196" i="1" s="1"/>
  <c r="G1197" i="1"/>
  <c r="H1197" i="1" s="1"/>
  <c r="G1198" i="1"/>
  <c r="G1199" i="1"/>
  <c r="H1199" i="1" s="1"/>
  <c r="G1200" i="1"/>
  <c r="H1200" i="1" s="1"/>
  <c r="G1201" i="1"/>
  <c r="H1201" i="1" s="1"/>
  <c r="G1202" i="1"/>
  <c r="G1203" i="1"/>
  <c r="H1203" i="1" s="1"/>
  <c r="G1204" i="1"/>
  <c r="H1204" i="1" s="1"/>
  <c r="G1205" i="1"/>
  <c r="H1205" i="1" s="1"/>
  <c r="G1206" i="1"/>
  <c r="G1207" i="1"/>
  <c r="H1207" i="1" s="1"/>
  <c r="G1208" i="1"/>
  <c r="H1208" i="1" s="1"/>
  <c r="G1209" i="1"/>
  <c r="H1209" i="1" s="1"/>
  <c r="G1210" i="1"/>
  <c r="G1211" i="1"/>
  <c r="H1211" i="1" s="1"/>
  <c r="G1212" i="1"/>
  <c r="H1212" i="1" s="1"/>
  <c r="G1213" i="1"/>
  <c r="H1213" i="1" s="1"/>
  <c r="G1214" i="1"/>
  <c r="G1215" i="1"/>
  <c r="H1215" i="1" s="1"/>
  <c r="G1216" i="1"/>
  <c r="H1216" i="1" s="1"/>
  <c r="G1217" i="1"/>
  <c r="H1217" i="1" s="1"/>
  <c r="G1218" i="1"/>
  <c r="G1219" i="1"/>
  <c r="H1219" i="1" s="1"/>
  <c r="G1220" i="1"/>
  <c r="H1220" i="1" s="1"/>
  <c r="G1221" i="1"/>
  <c r="H1221" i="1" s="1"/>
  <c r="G1222" i="1"/>
  <c r="G1223" i="1"/>
  <c r="H1223" i="1" s="1"/>
  <c r="G1224" i="1"/>
  <c r="H1224" i="1" s="1"/>
  <c r="G1225" i="1"/>
  <c r="H1225" i="1" s="1"/>
  <c r="G1226" i="1"/>
  <c r="G1227" i="1"/>
  <c r="H1227" i="1" s="1"/>
  <c r="G1228" i="1"/>
  <c r="H1228" i="1" s="1"/>
  <c r="G1229" i="1"/>
  <c r="H1229" i="1" s="1"/>
  <c r="G1230" i="1"/>
  <c r="G1231" i="1"/>
  <c r="H1231" i="1" s="1"/>
  <c r="G1232" i="1"/>
  <c r="H1232" i="1" s="1"/>
  <c r="G1233" i="1"/>
  <c r="H1233" i="1" s="1"/>
  <c r="G1234" i="1"/>
  <c r="G1235" i="1"/>
  <c r="H1235" i="1" s="1"/>
  <c r="G1236" i="1"/>
  <c r="H1236" i="1" s="1"/>
  <c r="G1237" i="1"/>
  <c r="H1237" i="1" s="1"/>
  <c r="G1238" i="1"/>
  <c r="G1239" i="1"/>
  <c r="H1239" i="1" s="1"/>
  <c r="G1240" i="1"/>
  <c r="H1240" i="1" s="1"/>
  <c r="G1241" i="1"/>
  <c r="H1241" i="1" s="1"/>
  <c r="I1241" i="1" s="1"/>
  <c r="G1242" i="1"/>
  <c r="G2" i="1"/>
  <c r="H1188" i="1" l="1"/>
  <c r="H1184" i="1"/>
  <c r="H1180" i="1"/>
  <c r="H1176" i="1"/>
  <c r="H1172" i="1"/>
  <c r="H1168" i="1"/>
  <c r="H1164" i="1"/>
  <c r="H1160" i="1"/>
  <c r="H1156" i="1"/>
  <c r="H1152" i="1"/>
  <c r="H1148" i="1"/>
  <c r="H1144" i="1"/>
  <c r="H1140" i="1"/>
  <c r="H1136" i="1"/>
  <c r="H1132" i="1"/>
  <c r="H1128" i="1"/>
  <c r="H1124" i="1"/>
  <c r="H1120" i="1"/>
  <c r="H1116" i="1"/>
  <c r="H1112" i="1"/>
  <c r="H1108" i="1"/>
  <c r="H1104" i="1"/>
  <c r="H1100" i="1"/>
  <c r="H1096" i="1"/>
  <c r="H1092" i="1"/>
  <c r="H1088" i="1"/>
  <c r="H1084" i="1"/>
  <c r="H1080" i="1"/>
  <c r="H1076" i="1"/>
  <c r="H1068" i="1"/>
  <c r="H1064" i="1"/>
  <c r="H1060" i="1"/>
  <c r="H1056" i="1"/>
  <c r="H1052" i="1"/>
  <c r="H1048" i="1"/>
  <c r="H1044" i="1"/>
  <c r="H1040" i="1"/>
  <c r="H1036" i="1"/>
  <c r="H1032" i="1"/>
  <c r="H1024" i="1"/>
  <c r="H1020" i="1"/>
  <c r="H1016" i="1"/>
  <c r="H1012" i="1"/>
  <c r="H1008" i="1"/>
  <c r="H1004" i="1"/>
  <c r="H996" i="1"/>
  <c r="H992" i="1"/>
  <c r="H988" i="1"/>
  <c r="H984" i="1"/>
  <c r="H980" i="1"/>
  <c r="H976" i="1"/>
  <c r="H972" i="1"/>
  <c r="H968" i="1"/>
  <c r="H964" i="1"/>
  <c r="H960" i="1"/>
  <c r="H952" i="1"/>
  <c r="H948" i="1"/>
  <c r="H944" i="1"/>
  <c r="H928" i="1"/>
  <c r="H924" i="1"/>
  <c r="H920" i="1"/>
  <c r="H916" i="1"/>
  <c r="H912" i="1"/>
  <c r="H908" i="1"/>
  <c r="H904" i="1"/>
  <c r="H900" i="1"/>
  <c r="H896" i="1"/>
  <c r="H892" i="1"/>
  <c r="H876" i="1"/>
  <c r="H868" i="1"/>
  <c r="H860" i="1"/>
  <c r="H856" i="1"/>
  <c r="H852" i="1"/>
  <c r="H844" i="1"/>
  <c r="H836" i="1"/>
  <c r="H832" i="1"/>
  <c r="H828" i="1"/>
  <c r="H824" i="1"/>
  <c r="H812" i="1"/>
  <c r="H808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0" i="1"/>
  <c r="H736" i="1"/>
  <c r="H728" i="1"/>
  <c r="H724" i="1"/>
  <c r="H720" i="1"/>
  <c r="H712" i="1"/>
  <c r="H708" i="1"/>
  <c r="H704" i="1"/>
  <c r="H692" i="1"/>
  <c r="H684" i="1"/>
  <c r="H676" i="1"/>
  <c r="H672" i="1"/>
  <c r="H668" i="1"/>
  <c r="H664" i="1"/>
  <c r="H660" i="1"/>
  <c r="H652" i="1"/>
  <c r="H648" i="1"/>
  <c r="H644" i="1"/>
  <c r="H640" i="1"/>
  <c r="H636" i="1"/>
  <c r="H632" i="1"/>
  <c r="H624" i="1"/>
  <c r="H620" i="1"/>
  <c r="H616" i="1"/>
  <c r="H612" i="1"/>
  <c r="H608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0" i="1"/>
  <c r="H536" i="1"/>
  <c r="H532" i="1"/>
  <c r="H528" i="1"/>
  <c r="H520" i="1"/>
  <c r="H516" i="1"/>
  <c r="H512" i="1"/>
  <c r="H508" i="1"/>
  <c r="H504" i="1"/>
  <c r="H500" i="1"/>
  <c r="H496" i="1"/>
  <c r="H488" i="1"/>
  <c r="H484" i="1"/>
  <c r="H480" i="1"/>
  <c r="H476" i="1"/>
  <c r="H472" i="1"/>
  <c r="H468" i="1"/>
  <c r="H464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0" i="1"/>
  <c r="H296" i="1"/>
  <c r="H292" i="1"/>
  <c r="H288" i="1"/>
  <c r="H284" i="1"/>
  <c r="H280" i="1"/>
  <c r="H276" i="1"/>
  <c r="H272" i="1"/>
  <c r="H268" i="1"/>
  <c r="H264" i="1"/>
  <c r="H260" i="1"/>
  <c r="H248" i="1"/>
  <c r="H244" i="1"/>
  <c r="H240" i="1"/>
  <c r="H236" i="1"/>
  <c r="H232" i="1"/>
  <c r="H228" i="1"/>
  <c r="H220" i="1"/>
  <c r="H216" i="1"/>
  <c r="H212" i="1"/>
  <c r="H204" i="1"/>
  <c r="H196" i="1"/>
  <c r="H192" i="1"/>
  <c r="H184" i="1"/>
  <c r="H180" i="1"/>
  <c r="H176" i="1"/>
  <c r="H172" i="1"/>
  <c r="H164" i="1"/>
  <c r="H156" i="1"/>
  <c r="H144" i="1"/>
  <c r="H140" i="1"/>
  <c r="H136" i="1"/>
  <c r="H132" i="1"/>
  <c r="H128" i="1"/>
  <c r="H124" i="1"/>
  <c r="H120" i="1"/>
  <c r="H116" i="1"/>
  <c r="H104" i="1"/>
  <c r="H100" i="1"/>
  <c r="H96" i="1"/>
  <c r="H92" i="1"/>
  <c r="H84" i="1"/>
  <c r="H80" i="1"/>
  <c r="H76" i="1"/>
  <c r="H72" i="1"/>
  <c r="H68" i="1"/>
  <c r="H64" i="1"/>
  <c r="H56" i="1"/>
  <c r="H52" i="1"/>
  <c r="H48" i="1"/>
  <c r="H44" i="1"/>
  <c r="H40" i="1"/>
  <c r="H36" i="1"/>
  <c r="H32" i="1"/>
  <c r="H28" i="1"/>
  <c r="H20" i="1"/>
  <c r="H16" i="1"/>
  <c r="H8" i="1"/>
  <c r="H4" i="1"/>
  <c r="H1242" i="1"/>
  <c r="H1238" i="1"/>
  <c r="H1234" i="1"/>
  <c r="H1230" i="1"/>
  <c r="H1226" i="1"/>
  <c r="H1222" i="1"/>
  <c r="H1218" i="1"/>
  <c r="H1214" i="1"/>
  <c r="H1210" i="1"/>
  <c r="H1206" i="1"/>
  <c r="H1202" i="1"/>
  <c r="H1198" i="1"/>
  <c r="H1194" i="1"/>
  <c r="H1190" i="1"/>
  <c r="I1190" i="1" s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34" i="1"/>
  <c r="H1130" i="1"/>
  <c r="H1126" i="1"/>
  <c r="H1122" i="1"/>
  <c r="H1118" i="1"/>
  <c r="H1114" i="1"/>
  <c r="H1110" i="1"/>
  <c r="H1106" i="1"/>
  <c r="H1102" i="1"/>
  <c r="H1098" i="1"/>
  <c r="H1094" i="1"/>
  <c r="H1090" i="1"/>
  <c r="H1086" i="1"/>
  <c r="H1082" i="1"/>
  <c r="H1078" i="1"/>
  <c r="H1074" i="1"/>
  <c r="H1070" i="1"/>
  <c r="H1066" i="1"/>
  <c r="H1062" i="1"/>
  <c r="H1058" i="1"/>
  <c r="H1054" i="1"/>
  <c r="H1050" i="1"/>
  <c r="H1046" i="1"/>
  <c r="H1042" i="1"/>
  <c r="H1038" i="1"/>
  <c r="H1034" i="1"/>
  <c r="H1030" i="1"/>
  <c r="H1026" i="1"/>
  <c r="H1022" i="1"/>
  <c r="H1018" i="1"/>
  <c r="H1014" i="1"/>
  <c r="H1010" i="1"/>
  <c r="H1006" i="1"/>
  <c r="H1002" i="1"/>
  <c r="H998" i="1"/>
  <c r="I998" i="1" s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946" i="1"/>
  <c r="H942" i="1"/>
  <c r="I942" i="1" s="1"/>
  <c r="H938" i="1"/>
  <c r="H934" i="1"/>
  <c r="H930" i="1"/>
  <c r="H926" i="1"/>
  <c r="I926" i="1" s="1"/>
  <c r="H922" i="1"/>
  <c r="I922" i="1" s="1"/>
  <c r="H918" i="1"/>
  <c r="I918" i="1" s="1"/>
  <c r="H914" i="1"/>
  <c r="H910" i="1"/>
  <c r="H906" i="1"/>
  <c r="H902" i="1"/>
  <c r="H898" i="1"/>
  <c r="H894" i="1"/>
  <c r="H890" i="1"/>
  <c r="H886" i="1"/>
  <c r="H882" i="1"/>
  <c r="H878" i="1"/>
  <c r="H874" i="1"/>
  <c r="I874" i="1" s="1"/>
  <c r="H870" i="1"/>
  <c r="H866" i="1"/>
  <c r="I866" i="1" s="1"/>
  <c r="H862" i="1"/>
  <c r="H858" i="1"/>
  <c r="H854" i="1"/>
  <c r="H850" i="1"/>
  <c r="H846" i="1"/>
  <c r="H842" i="1"/>
  <c r="H838" i="1"/>
  <c r="H834" i="1"/>
  <c r="H830" i="1"/>
  <c r="I830" i="1" s="1"/>
  <c r="H826" i="1"/>
  <c r="H822" i="1"/>
  <c r="H818" i="1"/>
  <c r="H814" i="1"/>
  <c r="H810" i="1"/>
  <c r="H806" i="1"/>
  <c r="I806" i="1" s="1"/>
  <c r="H802" i="1"/>
  <c r="H798" i="1"/>
  <c r="H794" i="1"/>
  <c r="H790" i="1"/>
  <c r="H786" i="1"/>
  <c r="H782" i="1"/>
  <c r="H778" i="1"/>
  <c r="I778" i="1" s="1"/>
  <c r="H774" i="1"/>
  <c r="I774" i="1" s="1"/>
  <c r="H770" i="1"/>
  <c r="H766" i="1"/>
  <c r="H762" i="1"/>
  <c r="H758" i="1"/>
  <c r="H754" i="1"/>
  <c r="I754" i="1" s="1"/>
  <c r="H750" i="1"/>
  <c r="H746" i="1"/>
  <c r="H742" i="1"/>
  <c r="H738" i="1"/>
  <c r="I738" i="1" s="1"/>
  <c r="H734" i="1"/>
  <c r="H730" i="1"/>
  <c r="H726" i="1"/>
  <c r="H722" i="1"/>
  <c r="H718" i="1"/>
  <c r="I718" i="1" s="1"/>
  <c r="H714" i="1"/>
  <c r="H710" i="1"/>
  <c r="H706" i="1"/>
  <c r="I706" i="1" s="1"/>
  <c r="H702" i="1"/>
  <c r="I702" i="1" s="1"/>
  <c r="H698" i="1"/>
  <c r="H694" i="1"/>
  <c r="I694" i="1" s="1"/>
  <c r="H690" i="1"/>
  <c r="H686" i="1"/>
  <c r="H682" i="1"/>
  <c r="H678" i="1"/>
  <c r="H674" i="1"/>
  <c r="H670" i="1"/>
  <c r="H666" i="1"/>
  <c r="H662" i="1"/>
  <c r="H658" i="1"/>
  <c r="I658" i="1" s="1"/>
  <c r="H654" i="1"/>
  <c r="H650" i="1"/>
  <c r="H646" i="1"/>
  <c r="I646" i="1" s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I586" i="1" s="1"/>
  <c r="H582" i="1"/>
  <c r="H578" i="1"/>
  <c r="H574" i="1"/>
  <c r="H570" i="1"/>
  <c r="H566" i="1"/>
  <c r="I566" i="1" s="1"/>
  <c r="H562" i="1"/>
  <c r="H558" i="1"/>
  <c r="H554" i="1"/>
  <c r="H550" i="1"/>
  <c r="H546" i="1"/>
  <c r="H542" i="1"/>
  <c r="H538" i="1"/>
  <c r="H534" i="1"/>
  <c r="H530" i="1"/>
  <c r="H526" i="1"/>
  <c r="I526" i="1" s="1"/>
  <c r="H522" i="1"/>
  <c r="H518" i="1"/>
  <c r="H514" i="1"/>
  <c r="H510" i="1"/>
  <c r="H506" i="1"/>
  <c r="H502" i="1"/>
  <c r="H498" i="1"/>
  <c r="I498" i="1" s="1"/>
  <c r="H494" i="1"/>
  <c r="H490" i="1"/>
  <c r="H486" i="1"/>
  <c r="H482" i="1"/>
  <c r="I482" i="1" s="1"/>
  <c r="H478" i="1"/>
  <c r="H474" i="1"/>
  <c r="H470" i="1"/>
  <c r="I470" i="1" s="1"/>
  <c r="H466" i="1"/>
  <c r="H462" i="1"/>
  <c r="H458" i="1"/>
  <c r="H454" i="1"/>
  <c r="I454" i="1" s="1"/>
  <c r="H450" i="1"/>
  <c r="I450" i="1" s="1"/>
  <c r="H446" i="1"/>
  <c r="H442" i="1"/>
  <c r="H438" i="1"/>
  <c r="H434" i="1"/>
  <c r="H430" i="1"/>
  <c r="H426" i="1"/>
  <c r="H422" i="1"/>
  <c r="H418" i="1"/>
  <c r="H414" i="1"/>
  <c r="H410" i="1"/>
  <c r="I410" i="1" s="1"/>
  <c r="H406" i="1"/>
  <c r="H402" i="1"/>
  <c r="H398" i="1"/>
  <c r="H394" i="1"/>
  <c r="I394" i="1" s="1"/>
  <c r="H390" i="1"/>
  <c r="H386" i="1"/>
  <c r="H382" i="1"/>
  <c r="H378" i="1"/>
  <c r="I378" i="1" s="1"/>
  <c r="H374" i="1"/>
  <c r="I374" i="1" s="1"/>
  <c r="H370" i="1"/>
  <c r="H366" i="1"/>
  <c r="H362" i="1"/>
  <c r="H358" i="1"/>
  <c r="H354" i="1"/>
  <c r="H350" i="1"/>
  <c r="H346" i="1"/>
  <c r="H342" i="1"/>
  <c r="H338" i="1"/>
  <c r="H334" i="1"/>
  <c r="H330" i="1"/>
  <c r="I330" i="1" s="1"/>
  <c r="H326" i="1"/>
  <c r="H322" i="1"/>
  <c r="I322" i="1" s="1"/>
  <c r="H318" i="1"/>
  <c r="H314" i="1"/>
  <c r="H310" i="1"/>
  <c r="H306" i="1"/>
  <c r="H302" i="1"/>
  <c r="H298" i="1"/>
  <c r="H294" i="1"/>
  <c r="I294" i="1" s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I242" i="1" s="1"/>
  <c r="H238" i="1"/>
  <c r="H234" i="1"/>
  <c r="H230" i="1"/>
  <c r="H226" i="1"/>
  <c r="I226" i="1" s="1"/>
  <c r="H222" i="1"/>
  <c r="H218" i="1"/>
  <c r="H214" i="1"/>
  <c r="I214" i="1" s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I154" i="1" s="1"/>
  <c r="H150" i="1"/>
  <c r="I150" i="1" s="1"/>
  <c r="H146" i="1"/>
  <c r="H142" i="1"/>
  <c r="H138" i="1"/>
  <c r="H134" i="1"/>
  <c r="I134" i="1" s="1"/>
  <c r="H130" i="1"/>
  <c r="H126" i="1"/>
  <c r="H122" i="1"/>
  <c r="H118" i="1"/>
  <c r="H114" i="1"/>
  <c r="H110" i="1"/>
  <c r="H102" i="1"/>
  <c r="H98" i="1"/>
  <c r="H90" i="1"/>
  <c r="H86" i="1"/>
  <c r="H82" i="1"/>
  <c r="H78" i="1"/>
  <c r="H74" i="1"/>
  <c r="H70" i="1"/>
  <c r="H66" i="1"/>
  <c r="H62" i="1"/>
  <c r="H58" i="1"/>
  <c r="H54" i="1"/>
  <c r="H50" i="1"/>
  <c r="H42" i="1"/>
  <c r="H38" i="1"/>
  <c r="H34" i="1"/>
  <c r="H30" i="1"/>
  <c r="H26" i="1"/>
  <c r="H22" i="1"/>
  <c r="H14" i="1"/>
  <c r="H10" i="1"/>
  <c r="H6" i="1"/>
  <c r="H2" i="1"/>
</calcChain>
</file>

<file path=xl/sharedStrings.xml><?xml version="1.0" encoding="utf-8"?>
<sst xmlns="http://schemas.openxmlformats.org/spreadsheetml/2006/main" count="5212" uniqueCount="3510">
  <si>
    <t>2330 TT</t>
  </si>
  <si>
    <t>700 HK</t>
  </si>
  <si>
    <t>BABA US</t>
  </si>
  <si>
    <t>005930 KS</t>
  </si>
  <si>
    <t>3690 HK</t>
  </si>
  <si>
    <t>NPN SJ</t>
  </si>
  <si>
    <t>JD US</t>
  </si>
  <si>
    <t>RIL IN</t>
  </si>
  <si>
    <t>BIDU US</t>
  </si>
  <si>
    <t>939 HK</t>
  </si>
  <si>
    <t>2318 HK</t>
  </si>
  <si>
    <t>000660 KS</t>
  </si>
  <si>
    <t>PDD US</t>
  </si>
  <si>
    <t>NIO US</t>
  </si>
  <si>
    <t>VALE3 BZ</t>
  </si>
  <si>
    <t>HDFC IN</t>
  </si>
  <si>
    <t>INFO IN</t>
  </si>
  <si>
    <t>005935 KS</t>
  </si>
  <si>
    <t>2317 TT</t>
  </si>
  <si>
    <t>2454 TT</t>
  </si>
  <si>
    <t>1810 HK</t>
  </si>
  <si>
    <t>NTES US</t>
  </si>
  <si>
    <t>ICICIBC IN</t>
  </si>
  <si>
    <t>035420 KS</t>
  </si>
  <si>
    <t>2269 HK</t>
  </si>
  <si>
    <t>1398 HK</t>
  </si>
  <si>
    <t>SBER RM</t>
  </si>
  <si>
    <t>TCS IN</t>
  </si>
  <si>
    <t>051910 KS</t>
  </si>
  <si>
    <t>006400 KS</t>
  </si>
  <si>
    <t>GAZP RM</t>
  </si>
  <si>
    <t>005380 KS</t>
  </si>
  <si>
    <t>LKOH RM</t>
  </si>
  <si>
    <t>3968 HK</t>
  </si>
  <si>
    <t>TAL US</t>
  </si>
  <si>
    <t>RJHI AB</t>
  </si>
  <si>
    <t>3988 HK</t>
  </si>
  <si>
    <t>EDU US</t>
  </si>
  <si>
    <t>068270 KS</t>
  </si>
  <si>
    <t>SABIC AB</t>
  </si>
  <si>
    <t>600519 CH</t>
  </si>
  <si>
    <t>035720 KS</t>
  </si>
  <si>
    <t>YUMC US</t>
  </si>
  <si>
    <t>HUVR IN</t>
  </si>
  <si>
    <t>AXSB IN</t>
  </si>
  <si>
    <t>2303 TT</t>
  </si>
  <si>
    <t>ITUB4 BZ</t>
  </si>
  <si>
    <t>BBCA IJ</t>
  </si>
  <si>
    <t>1211 HK</t>
  </si>
  <si>
    <t>AMXL MM</t>
  </si>
  <si>
    <t>PETR4 BZ</t>
  </si>
  <si>
    <t>QNBK QD</t>
  </si>
  <si>
    <t>2308 TT</t>
  </si>
  <si>
    <t>BAF IN</t>
  </si>
  <si>
    <t>B3SA3 BZ</t>
  </si>
  <si>
    <t>YNDX US</t>
  </si>
  <si>
    <t>GMKN RM</t>
  </si>
  <si>
    <t>175 HK</t>
  </si>
  <si>
    <t>ARAMCO AB</t>
  </si>
  <si>
    <t>TCOM US</t>
  </si>
  <si>
    <t>2382 HK</t>
  </si>
  <si>
    <t>STC AB</t>
  </si>
  <si>
    <t>BBDC4 BZ</t>
  </si>
  <si>
    <t>005490 KS</t>
  </si>
  <si>
    <t>012330 KS</t>
  </si>
  <si>
    <t>BBRI IJ</t>
  </si>
  <si>
    <t>000270 KS</t>
  </si>
  <si>
    <t>NCB AB</t>
  </si>
  <si>
    <t>2313 HK</t>
  </si>
  <si>
    <t>2020 HK</t>
  </si>
  <si>
    <t>VIPS US</t>
  </si>
  <si>
    <t>NVTK LI</t>
  </si>
  <si>
    <t>2628 HK</t>
  </si>
  <si>
    <t>2319 HK</t>
  </si>
  <si>
    <t>FSR SJ</t>
  </si>
  <si>
    <t>105560 KS</t>
  </si>
  <si>
    <t>GMEXICOB MM</t>
  </si>
  <si>
    <t>PETR3 BZ</t>
  </si>
  <si>
    <t>BGNE US</t>
  </si>
  <si>
    <t>BILI US</t>
  </si>
  <si>
    <t>1109 HK</t>
  </si>
  <si>
    <t>WALMEX* MM</t>
  </si>
  <si>
    <t>2412 TT</t>
  </si>
  <si>
    <t>PTT-R TB</t>
  </si>
  <si>
    <t>066570 KS</t>
  </si>
  <si>
    <t>241 HK</t>
  </si>
  <si>
    <t>KMB IN</t>
  </si>
  <si>
    <t>036570 KS</t>
  </si>
  <si>
    <t>386 HK</t>
  </si>
  <si>
    <t>2601 HK</t>
  </si>
  <si>
    <t>ZTO US</t>
  </si>
  <si>
    <t>HCLT IN</t>
  </si>
  <si>
    <t>LT IN</t>
  </si>
  <si>
    <t>1303 TT</t>
  </si>
  <si>
    <t>1301 TT</t>
  </si>
  <si>
    <t>GFNORTEO MM</t>
  </si>
  <si>
    <t>IMP SJ</t>
  </si>
  <si>
    <t>096770 KS</t>
  </si>
  <si>
    <t>FEMSAUBD MM</t>
  </si>
  <si>
    <t>055550 KS</t>
  </si>
  <si>
    <t>MGLU3 BZ</t>
  </si>
  <si>
    <t>WEGE3 BZ</t>
  </si>
  <si>
    <t>051900 KS</t>
  </si>
  <si>
    <t>2331 HK</t>
  </si>
  <si>
    <t>MSIL IN</t>
  </si>
  <si>
    <t>2891 TT</t>
  </si>
  <si>
    <t>6098 HK</t>
  </si>
  <si>
    <t>APNT IN</t>
  </si>
  <si>
    <t>3711 TT</t>
  </si>
  <si>
    <t>3008 TT</t>
  </si>
  <si>
    <t>2688 HK</t>
  </si>
  <si>
    <t>ABEV3 BZ</t>
  </si>
  <si>
    <t>2882 TT</t>
  </si>
  <si>
    <t>TLKM IJ</t>
  </si>
  <si>
    <t>1216 TT</t>
  </si>
  <si>
    <t>1177 HK</t>
  </si>
  <si>
    <t>291 HK</t>
  </si>
  <si>
    <t>2881 TT</t>
  </si>
  <si>
    <t>1326 TT</t>
  </si>
  <si>
    <t>2886 TT</t>
  </si>
  <si>
    <t>207940 KS</t>
  </si>
  <si>
    <t>1918 HK</t>
  </si>
  <si>
    <t>SBK SJ</t>
  </si>
  <si>
    <t>CPALL-R TB</t>
  </si>
  <si>
    <t>SSW SJ</t>
  </si>
  <si>
    <t>BAP US</t>
  </si>
  <si>
    <t>ZLAB US</t>
  </si>
  <si>
    <t>FAB UH</t>
  </si>
  <si>
    <t>2002 TT</t>
  </si>
  <si>
    <t>000858 CH</t>
  </si>
  <si>
    <t>600036 CH</t>
  </si>
  <si>
    <t>3034 TT</t>
  </si>
  <si>
    <t>960 HK</t>
  </si>
  <si>
    <t>1801 HK</t>
  </si>
  <si>
    <t>2884 TT</t>
  </si>
  <si>
    <t>384 HK</t>
  </si>
  <si>
    <t>KFH KK</t>
  </si>
  <si>
    <t>CEMEXCPO MM</t>
  </si>
  <si>
    <t>SUZB3 BZ</t>
  </si>
  <si>
    <t>1288 HK</t>
  </si>
  <si>
    <t>UTCEM IN</t>
  </si>
  <si>
    <t>SBIN IN</t>
  </si>
  <si>
    <t>TATN RM</t>
  </si>
  <si>
    <t>BHARTI IN</t>
  </si>
  <si>
    <t>086790 KS</t>
  </si>
  <si>
    <t>009150 KS</t>
  </si>
  <si>
    <t>2333 HK</t>
  </si>
  <si>
    <t>OTP HB</t>
  </si>
  <si>
    <t>688 HK</t>
  </si>
  <si>
    <t>TME US</t>
  </si>
  <si>
    <t>2007 HK</t>
  </si>
  <si>
    <t>MM IN</t>
  </si>
  <si>
    <t>1093 HK</t>
  </si>
  <si>
    <t>SCC-R TB</t>
  </si>
  <si>
    <t>GDS US</t>
  </si>
  <si>
    <t>992 HK</t>
  </si>
  <si>
    <t>HTHT US</t>
  </si>
  <si>
    <t>ETISALAT UH</t>
  </si>
  <si>
    <t>2899 HK</t>
  </si>
  <si>
    <t>268 HK</t>
  </si>
  <si>
    <t>028260 KS</t>
  </si>
  <si>
    <t>968 HK</t>
  </si>
  <si>
    <t>601318 CH</t>
  </si>
  <si>
    <t>2382 TT</t>
  </si>
  <si>
    <t>AOT-R TB</t>
  </si>
  <si>
    <t>017670 KS</t>
  </si>
  <si>
    <t>6690 HK</t>
  </si>
  <si>
    <t>2379 TT</t>
  </si>
  <si>
    <t>034730 KS</t>
  </si>
  <si>
    <t>SAMBA AB</t>
  </si>
  <si>
    <t>ITC IN</t>
  </si>
  <si>
    <t>ITSA4 BZ</t>
  </si>
  <si>
    <t>ROSN RM</t>
  </si>
  <si>
    <t>GLOB US</t>
  </si>
  <si>
    <t>BMRI IJ</t>
  </si>
  <si>
    <t>TECHM IN</t>
  </si>
  <si>
    <t>GNDI3 BZ</t>
  </si>
  <si>
    <t>ANG SJ</t>
  </si>
  <si>
    <t>091990 KS</t>
  </si>
  <si>
    <t>033780 KS</t>
  </si>
  <si>
    <t>MTN SJ</t>
  </si>
  <si>
    <t>003550 KS</t>
  </si>
  <si>
    <t>2327 TT</t>
  </si>
  <si>
    <t>5871 TT</t>
  </si>
  <si>
    <t>2892 TT</t>
  </si>
  <si>
    <t>NTCO3 BZ</t>
  </si>
  <si>
    <t>1833 HK</t>
  </si>
  <si>
    <t>6415 TT</t>
  </si>
  <si>
    <t>ASII IJ</t>
  </si>
  <si>
    <t>1658 HK</t>
  </si>
  <si>
    <t>2885 TT</t>
  </si>
  <si>
    <t>914 HK</t>
  </si>
  <si>
    <t>KGH PW</t>
  </si>
  <si>
    <t>1101 TT</t>
  </si>
  <si>
    <t>SOL SJ</t>
  </si>
  <si>
    <t>586 HK</t>
  </si>
  <si>
    <t>2357 TT</t>
  </si>
  <si>
    <t>TTMT IN</t>
  </si>
  <si>
    <t>857 HK</t>
  </si>
  <si>
    <t>EMIRATES UH</t>
  </si>
  <si>
    <t>GFI SJ</t>
  </si>
  <si>
    <t>NEST IN</t>
  </si>
  <si>
    <t>MAY MK</t>
  </si>
  <si>
    <t>HNDL IN</t>
  </si>
  <si>
    <t>300750 CH</t>
  </si>
  <si>
    <t>GSX US</t>
  </si>
  <si>
    <t>1579 HK</t>
  </si>
  <si>
    <t>DRRD IN</t>
  </si>
  <si>
    <t>ATHM US</t>
  </si>
  <si>
    <t>YY US</t>
  </si>
  <si>
    <t>HDFCLIFE IN</t>
  </si>
  <si>
    <t>RIBL AB</t>
  </si>
  <si>
    <t>2202 HK</t>
  </si>
  <si>
    <t>PKO PW</t>
  </si>
  <si>
    <t>SUNP IN</t>
  </si>
  <si>
    <t>SMPH PM</t>
  </si>
  <si>
    <t>5880 TT</t>
  </si>
  <si>
    <t>IQ US</t>
  </si>
  <si>
    <t>AMS SJ</t>
  </si>
  <si>
    <t>788 HK</t>
  </si>
  <si>
    <t>TATA IN</t>
  </si>
  <si>
    <t>TTAN IN</t>
  </si>
  <si>
    <t>6862 HK</t>
  </si>
  <si>
    <t>SCCO US</t>
  </si>
  <si>
    <t>1088 HK</t>
  </si>
  <si>
    <t>090430 KS</t>
  </si>
  <si>
    <t>RENT3 BZ</t>
  </si>
  <si>
    <t>DMART IN</t>
  </si>
  <si>
    <t>XPEV US</t>
  </si>
  <si>
    <t>2207 TT</t>
  </si>
  <si>
    <t>WPRO IN</t>
  </si>
  <si>
    <t>SLM SJ</t>
  </si>
  <si>
    <t>CIMB MK</t>
  </si>
  <si>
    <t>ADVANC-R TB</t>
  </si>
  <si>
    <t>PLZL RM</t>
  </si>
  <si>
    <t>3888 HK</t>
  </si>
  <si>
    <t>SQM/B CI</t>
  </si>
  <si>
    <t>NTPC IN</t>
  </si>
  <si>
    <t>PWGR IN</t>
  </si>
  <si>
    <t>TOPG MK</t>
  </si>
  <si>
    <t>3323 HK</t>
  </si>
  <si>
    <t>BID SJ</t>
  </si>
  <si>
    <t>BDMS-R TB</t>
  </si>
  <si>
    <t>CPI SJ</t>
  </si>
  <si>
    <t>ALI PM</t>
  </si>
  <si>
    <t>DIVI IN</t>
  </si>
  <si>
    <t>BEKE US</t>
  </si>
  <si>
    <t>MAADEN AB</t>
  </si>
  <si>
    <t>601888 CH</t>
  </si>
  <si>
    <t>2338 HK</t>
  </si>
  <si>
    <t>3692 HK</t>
  </si>
  <si>
    <t>2409 TT</t>
  </si>
  <si>
    <t>6488 TT</t>
  </si>
  <si>
    <t>ADANIGR IN</t>
  </si>
  <si>
    <t>8083 HK</t>
  </si>
  <si>
    <t>ABG SJ</t>
  </si>
  <si>
    <t>018260 KS</t>
  </si>
  <si>
    <t>IQCD QD</t>
  </si>
  <si>
    <t>2880 TT</t>
  </si>
  <si>
    <t>TNB MK</t>
  </si>
  <si>
    <t>HMCL IN</t>
  </si>
  <si>
    <t>2359 HK</t>
  </si>
  <si>
    <t>NHM SJ</t>
  </si>
  <si>
    <t>KBANK/F TB</t>
  </si>
  <si>
    <t>600276 CH</t>
  </si>
  <si>
    <t>3045 TT</t>
  </si>
  <si>
    <t>SM PM</t>
  </si>
  <si>
    <t>270 HK</t>
  </si>
  <si>
    <t>GGBR4 BZ</t>
  </si>
  <si>
    <t>BJFIN IN</t>
  </si>
  <si>
    <t>VEDL IN</t>
  </si>
  <si>
    <t>4938 TT</t>
  </si>
  <si>
    <t>015760 KS</t>
  </si>
  <si>
    <t>2328 HK</t>
  </si>
  <si>
    <t>2395 TT</t>
  </si>
  <si>
    <t>COMI EY</t>
  </si>
  <si>
    <t>LREN3 BZ</t>
  </si>
  <si>
    <t>VOD SJ</t>
  </si>
  <si>
    <t>PTTEP-R TB</t>
  </si>
  <si>
    <t>GRASIM IN</t>
  </si>
  <si>
    <t>BBDC3 BZ</t>
  </si>
  <si>
    <t>3481 TT</t>
  </si>
  <si>
    <t>MGNT LI</t>
  </si>
  <si>
    <t>ENELAM CI</t>
  </si>
  <si>
    <t>SAFCO AB</t>
  </si>
  <si>
    <t>QIBK QD</t>
  </si>
  <si>
    <t>SABB AB</t>
  </si>
  <si>
    <t>5876 TT</t>
  </si>
  <si>
    <t>009830 KS</t>
  </si>
  <si>
    <t>TATACONS IN</t>
  </si>
  <si>
    <t>601166 CH</t>
  </si>
  <si>
    <t>CHILE CI</t>
  </si>
  <si>
    <t>267 HK</t>
  </si>
  <si>
    <t>BRIT IN</t>
  </si>
  <si>
    <t>011170 KS</t>
  </si>
  <si>
    <t>JBSS3 BZ</t>
  </si>
  <si>
    <t>2912 TT</t>
  </si>
  <si>
    <t>2345 TT</t>
  </si>
  <si>
    <t>POLY LN</t>
  </si>
  <si>
    <t>000810 KS</t>
  </si>
  <si>
    <t>2474 TT</t>
  </si>
  <si>
    <t>JSTL IN</t>
  </si>
  <si>
    <t>916 HK</t>
  </si>
  <si>
    <t>032830 KS</t>
  </si>
  <si>
    <t>3105 TT</t>
  </si>
  <si>
    <t>ADCB UH</t>
  </si>
  <si>
    <t>1044 HK</t>
  </si>
  <si>
    <t>316140 KS</t>
  </si>
  <si>
    <t>RADL3 BZ</t>
  </si>
  <si>
    <t>PKN PW</t>
  </si>
  <si>
    <t>CIPLA IN</t>
  </si>
  <si>
    <t>SBILIFE IN</t>
  </si>
  <si>
    <t>PCHEM MK</t>
  </si>
  <si>
    <t>1193 HK</t>
  </si>
  <si>
    <t>034220 KS</t>
  </si>
  <si>
    <t>2887 TT</t>
  </si>
  <si>
    <t>INFOE IN</t>
  </si>
  <si>
    <t>EIM IN</t>
  </si>
  <si>
    <t>PZU PW</t>
  </si>
  <si>
    <t>PTTGC-R TB</t>
  </si>
  <si>
    <t>3328 HK</t>
  </si>
  <si>
    <t>603288 CH</t>
  </si>
  <si>
    <t>YANSAB AB</t>
  </si>
  <si>
    <t>2890 TT</t>
  </si>
  <si>
    <t>2301 TT</t>
  </si>
  <si>
    <t>CSNA3 BZ</t>
  </si>
  <si>
    <t>BBAS3 BZ</t>
  </si>
  <si>
    <t>ADSEZ IN</t>
  </si>
  <si>
    <t>6030 HK</t>
  </si>
  <si>
    <t>002714 CH</t>
  </si>
  <si>
    <t>1590 TT</t>
  </si>
  <si>
    <t>2883 TT</t>
  </si>
  <si>
    <t>CDR PW</t>
  </si>
  <si>
    <t>SHP SJ</t>
  </si>
  <si>
    <t>AC PM</t>
  </si>
  <si>
    <t>SECO AB</t>
  </si>
  <si>
    <t>MARK QD</t>
  </si>
  <si>
    <t>853 HK</t>
  </si>
  <si>
    <t>BSFR AB</t>
  </si>
  <si>
    <t>ALE PW</t>
  </si>
  <si>
    <t>ALINMA AB</t>
  </si>
  <si>
    <t>1066 HK</t>
  </si>
  <si>
    <t>6505 TT</t>
  </si>
  <si>
    <t>BPAC11 BZ</t>
  </si>
  <si>
    <t>LAME4 BZ</t>
  </si>
  <si>
    <t>OMU SJ</t>
  </si>
  <si>
    <t>COPEC CI</t>
  </si>
  <si>
    <t>RAIL3 BZ</t>
  </si>
  <si>
    <t>RICHT HB</t>
  </si>
  <si>
    <t>2408 TT</t>
  </si>
  <si>
    <t>HART MK</t>
  </si>
  <si>
    <t>BDO PM</t>
  </si>
  <si>
    <t>FIVE LI</t>
  </si>
  <si>
    <t>INTUCH-R TB</t>
  </si>
  <si>
    <t>PFBCOLO CB</t>
  </si>
  <si>
    <t>322 HK</t>
  </si>
  <si>
    <t>BPCL IN</t>
  </si>
  <si>
    <t>600309 CH</t>
  </si>
  <si>
    <t>600900 CH</t>
  </si>
  <si>
    <t>UPLL IN</t>
  </si>
  <si>
    <t>ICICIGI IN</t>
  </si>
  <si>
    <t>3037 TT</t>
  </si>
  <si>
    <t>000001 CH</t>
  </si>
  <si>
    <t>DELTA-R TB</t>
  </si>
  <si>
    <t>BIMAS TI</t>
  </si>
  <si>
    <t>2018 HK</t>
  </si>
  <si>
    <t>CLS SJ</t>
  </si>
  <si>
    <t>ONGC IN</t>
  </si>
  <si>
    <t>ZAIN KK</t>
  </si>
  <si>
    <t>6618 HK</t>
  </si>
  <si>
    <t>300760 CH</t>
  </si>
  <si>
    <t>656 HK</t>
  </si>
  <si>
    <t>6969 HK</t>
  </si>
  <si>
    <t>5347 TT</t>
  </si>
  <si>
    <t>MBT US</t>
  </si>
  <si>
    <t>009540 KS</t>
  </si>
  <si>
    <t>813 HK</t>
  </si>
  <si>
    <t>JGS PM</t>
  </si>
  <si>
    <t>3333 HK</t>
  </si>
  <si>
    <t>GAPB MM</t>
  </si>
  <si>
    <t>KLBN11 BZ</t>
  </si>
  <si>
    <t>GCPL IN</t>
  </si>
  <si>
    <t>285 HK</t>
  </si>
  <si>
    <t>BSAN CI</t>
  </si>
  <si>
    <t>CEZ CP</t>
  </si>
  <si>
    <t>BJAUT IN</t>
  </si>
  <si>
    <t>ASURB MM</t>
  </si>
  <si>
    <t>002594 CH</t>
  </si>
  <si>
    <t>ALDAR UH</t>
  </si>
  <si>
    <t>998 HK</t>
  </si>
  <si>
    <t>CPF-R TB</t>
  </si>
  <si>
    <t>2049 TT</t>
  </si>
  <si>
    <t>151 HK</t>
  </si>
  <si>
    <t>2377 TT</t>
  </si>
  <si>
    <t>601012 CH</t>
  </si>
  <si>
    <t>TLEVICPO MM</t>
  </si>
  <si>
    <t>DABUR IN</t>
  </si>
  <si>
    <t>SRCM IN</t>
  </si>
  <si>
    <t>DSY SJ</t>
  </si>
  <si>
    <t>000568 CH</t>
  </si>
  <si>
    <t>APHS IN</t>
  </si>
  <si>
    <t>003670 KS</t>
  </si>
  <si>
    <t>APN SJ</t>
  </si>
  <si>
    <t>168 HK</t>
  </si>
  <si>
    <t>011780 KS</t>
  </si>
  <si>
    <t>SNGSP RM</t>
  </si>
  <si>
    <t>600031 CH</t>
  </si>
  <si>
    <t>135 HK</t>
  </si>
  <si>
    <t>6185 HK</t>
  </si>
  <si>
    <t>881 HK</t>
  </si>
  <si>
    <t>CHMF RM</t>
  </si>
  <si>
    <t>966 HK</t>
  </si>
  <si>
    <t>MCG SJ</t>
  </si>
  <si>
    <t>REM SJ</t>
  </si>
  <si>
    <t>HTO GA</t>
  </si>
  <si>
    <t>002352 CH</t>
  </si>
  <si>
    <t>UNVR IJ</t>
  </si>
  <si>
    <t>010950 KS</t>
  </si>
  <si>
    <t>FUNO11 MM</t>
  </si>
  <si>
    <t>2801 TT</t>
  </si>
  <si>
    <t>VIVT3 BZ</t>
  </si>
  <si>
    <t>PMAH MK</t>
  </si>
  <si>
    <t>071050 KS</t>
  </si>
  <si>
    <t>ALMARAI AB</t>
  </si>
  <si>
    <t>MSS IN</t>
  </si>
  <si>
    <t>358 HK</t>
  </si>
  <si>
    <t>BTOW3 BZ</t>
  </si>
  <si>
    <t>SHTF IN</t>
  </si>
  <si>
    <t>NLMK RM</t>
  </si>
  <si>
    <t>BANDHAN IN</t>
  </si>
  <si>
    <t>EMAAR UH</t>
  </si>
  <si>
    <t>4 HK</t>
  </si>
  <si>
    <t>PIDI IN</t>
  </si>
  <si>
    <t>EQTL3 BZ</t>
  </si>
  <si>
    <t>1102 TT</t>
  </si>
  <si>
    <t>CPN-R TB</t>
  </si>
  <si>
    <t>603259 CH</t>
  </si>
  <si>
    <t>ALRS RM</t>
  </si>
  <si>
    <t>2888 TT</t>
  </si>
  <si>
    <t>ARBP IN</t>
  </si>
  <si>
    <t>161390 KS</t>
  </si>
  <si>
    <t>CMPC CI</t>
  </si>
  <si>
    <t>4904 TT</t>
  </si>
  <si>
    <t>PEO PW</t>
  </si>
  <si>
    <t>WB US</t>
  </si>
  <si>
    <t>3908 HK</t>
  </si>
  <si>
    <t>086280 KS</t>
  </si>
  <si>
    <t>2344 TT</t>
  </si>
  <si>
    <t>425 HK</t>
  </si>
  <si>
    <t>HAPV3 BZ</t>
  </si>
  <si>
    <t>NED SJ</t>
  </si>
  <si>
    <t>148 HK</t>
  </si>
  <si>
    <t>1988 HK</t>
  </si>
  <si>
    <t>GAIL IN</t>
  </si>
  <si>
    <t>3231 TT</t>
  </si>
  <si>
    <t>BBSE3 BZ</t>
  </si>
  <si>
    <t>010130 KS</t>
  </si>
  <si>
    <t>KC US</t>
  </si>
  <si>
    <t>6186 HK</t>
  </si>
  <si>
    <t>ECOPETL CB</t>
  </si>
  <si>
    <t>9921 TT</t>
  </si>
  <si>
    <t>004020 KS</t>
  </si>
  <si>
    <t>CPIN IJ</t>
  </si>
  <si>
    <t>600809 CH</t>
  </si>
  <si>
    <t>2603 TT</t>
  </si>
  <si>
    <t>DNP PW</t>
  </si>
  <si>
    <t>BBNI IJ</t>
  </si>
  <si>
    <t>LPC IN</t>
  </si>
  <si>
    <t>1099 HK</t>
  </si>
  <si>
    <t>EEC AB</t>
  </si>
  <si>
    <t>KAYAN AB</t>
  </si>
  <si>
    <t>ALBI AB</t>
  </si>
  <si>
    <t>002475 CH</t>
  </si>
  <si>
    <t>1402 TT</t>
  </si>
  <si>
    <t>MOEX RM</t>
  </si>
  <si>
    <t>1313 HK</t>
  </si>
  <si>
    <t>000002 CH</t>
  </si>
  <si>
    <t>BVT SJ</t>
  </si>
  <si>
    <t>EA-R TB</t>
  </si>
  <si>
    <t>JUBI IN</t>
  </si>
  <si>
    <t>1336 HK</t>
  </si>
  <si>
    <t>772 HK</t>
  </si>
  <si>
    <t>DLG MK</t>
  </si>
  <si>
    <t>097950 KS</t>
  </si>
  <si>
    <t>1476 TT</t>
  </si>
  <si>
    <t>MOL HB</t>
  </si>
  <si>
    <t>MINT-R TB</t>
  </si>
  <si>
    <t>HAVL IN</t>
  </si>
  <si>
    <t>300015 CH</t>
  </si>
  <si>
    <t>FALAB CI</t>
  </si>
  <si>
    <t>1951 HK</t>
  </si>
  <si>
    <t>2324 TT</t>
  </si>
  <si>
    <t>ISA CB</t>
  </si>
  <si>
    <t>493 HK</t>
  </si>
  <si>
    <t>2492 TT</t>
  </si>
  <si>
    <t>WHL SJ</t>
  </si>
  <si>
    <t>1347 HK</t>
  </si>
  <si>
    <t>3606 HK</t>
  </si>
  <si>
    <t>ARNB AB</t>
  </si>
  <si>
    <t>DIGI MK</t>
  </si>
  <si>
    <t>VVAR3 BZ</t>
  </si>
  <si>
    <t>601398 CH</t>
  </si>
  <si>
    <t>BIMBOA MM</t>
  </si>
  <si>
    <t>139480 KS</t>
  </si>
  <si>
    <t>HLBK MK</t>
  </si>
  <si>
    <t>RNI SJ</t>
  </si>
  <si>
    <t>2105 TT</t>
  </si>
  <si>
    <t>PTG MK</t>
  </si>
  <si>
    <t>021240 KS</t>
  </si>
  <si>
    <t>600030 CH</t>
  </si>
  <si>
    <t>EXX SJ</t>
  </si>
  <si>
    <t>2353 TT</t>
  </si>
  <si>
    <t>PEP MK</t>
  </si>
  <si>
    <t>000720 KS</t>
  </si>
  <si>
    <t>LPP PW</t>
  </si>
  <si>
    <t>000100 KS</t>
  </si>
  <si>
    <t>051915 KS</t>
  </si>
  <si>
    <t>2689 HK</t>
  </si>
  <si>
    <t>BRDT3 BZ</t>
  </si>
  <si>
    <t>884 HK</t>
  </si>
  <si>
    <t>600000 CH</t>
  </si>
  <si>
    <t>010140 KS</t>
  </si>
  <si>
    <t>2238 HK</t>
  </si>
  <si>
    <t>601601 CH</t>
  </si>
  <si>
    <t>6060 HK</t>
  </si>
  <si>
    <t>002304 CH</t>
  </si>
  <si>
    <t>MRP SJ</t>
  </si>
  <si>
    <t>CENCOSUD CI</t>
  </si>
  <si>
    <t>MAXIS MK</t>
  </si>
  <si>
    <t>1114 HK</t>
  </si>
  <si>
    <t>UGPA3 BZ</t>
  </si>
  <si>
    <t>SCB-R TB</t>
  </si>
  <si>
    <t>9910 TT</t>
  </si>
  <si>
    <t>6239 TT</t>
  </si>
  <si>
    <t>271560 KS</t>
  </si>
  <si>
    <t>BZUN US</t>
  </si>
  <si>
    <t>KIO SJ</t>
  </si>
  <si>
    <t>601899 CH</t>
  </si>
  <si>
    <t>SANB11 BZ</t>
  </si>
  <si>
    <t>UNTR IJ</t>
  </si>
  <si>
    <t>011070 KS</t>
  </si>
  <si>
    <t>GARAN TI</t>
  </si>
  <si>
    <t>3993 HK</t>
  </si>
  <si>
    <t>SDPL MK</t>
  </si>
  <si>
    <t>005387 KS</t>
  </si>
  <si>
    <t>006800 KS</t>
  </si>
  <si>
    <t>LU US</t>
  </si>
  <si>
    <t>HMPRO-R TB</t>
  </si>
  <si>
    <t>018880 KS</t>
  </si>
  <si>
    <t>LTI IN</t>
  </si>
  <si>
    <t>INKP IJ</t>
  </si>
  <si>
    <t>MAIL LI</t>
  </si>
  <si>
    <t>EREGL TI</t>
  </si>
  <si>
    <t>1919 HK</t>
  </si>
  <si>
    <t>SAVOLA AB</t>
  </si>
  <si>
    <t>PGN PW</t>
  </si>
  <si>
    <t>SNGS RM</t>
  </si>
  <si>
    <t>4958 TT</t>
  </si>
  <si>
    <t>GRT SJ</t>
  </si>
  <si>
    <t>3702 TT</t>
  </si>
  <si>
    <t>OPAP GA</t>
  </si>
  <si>
    <t>BRAP4 BZ</t>
  </si>
  <si>
    <t>9904 TT</t>
  </si>
  <si>
    <t>KLK MK</t>
  </si>
  <si>
    <t>1030 HK</t>
  </si>
  <si>
    <t>489 HK</t>
  </si>
  <si>
    <t>MOMO US</t>
  </si>
  <si>
    <t>6837 HK</t>
  </si>
  <si>
    <t>TOTS3 BZ</t>
  </si>
  <si>
    <t>GULF-R TB</t>
  </si>
  <si>
    <t>CCRO3 BZ</t>
  </si>
  <si>
    <t>BVN US</t>
  </si>
  <si>
    <t>ACEM IN</t>
  </si>
  <si>
    <t>8299 TT</t>
  </si>
  <si>
    <t>285130 KS</t>
  </si>
  <si>
    <t>SINA US</t>
  </si>
  <si>
    <t>251270 KS</t>
  </si>
  <si>
    <t>300059 CH</t>
  </si>
  <si>
    <t>IRAO RM</t>
  </si>
  <si>
    <t>COAL IN</t>
  </si>
  <si>
    <t>DLFU IN</t>
  </si>
  <si>
    <t>PIEL IN</t>
  </si>
  <si>
    <t>KBANK-R TB</t>
  </si>
  <si>
    <t>IOCL IN</t>
  </si>
  <si>
    <t>3898 HK</t>
  </si>
  <si>
    <t>QEWS QD</t>
  </si>
  <si>
    <t>NRP SJ</t>
  </si>
  <si>
    <t>JARIR AB</t>
  </si>
  <si>
    <t>300122 CH</t>
  </si>
  <si>
    <t>CSAN3 BZ</t>
  </si>
  <si>
    <t>035250 KS</t>
  </si>
  <si>
    <t>PCAR3 BZ</t>
  </si>
  <si>
    <t>OR-R TB</t>
  </si>
  <si>
    <t>ICT PM</t>
  </si>
  <si>
    <t>PI IN</t>
  </si>
  <si>
    <t>GENT MK</t>
  </si>
  <si>
    <t>BPI PM</t>
  </si>
  <si>
    <t>1378 HK</t>
  </si>
  <si>
    <t>002142 CH</t>
  </si>
  <si>
    <t>MRCO IN</t>
  </si>
  <si>
    <t>028300 KS</t>
  </si>
  <si>
    <t>AXIATA MK</t>
  </si>
  <si>
    <t>696 HK</t>
  </si>
  <si>
    <t>KIMBERA MM</t>
  </si>
  <si>
    <t>2354 TT</t>
  </si>
  <si>
    <t>1882 HK</t>
  </si>
  <si>
    <t>AKBNK TI</t>
  </si>
  <si>
    <t>NESZ MK</t>
  </si>
  <si>
    <t>Z IN</t>
  </si>
  <si>
    <t>267250 KS</t>
  </si>
  <si>
    <t>600887 CH</t>
  </si>
  <si>
    <t>6669 TT</t>
  </si>
  <si>
    <t>MRF IN</t>
  </si>
  <si>
    <t>URC PM</t>
  </si>
  <si>
    <t>8464 TT</t>
  </si>
  <si>
    <t>2823 TT</t>
  </si>
  <si>
    <t>BRFS3 BZ</t>
  </si>
  <si>
    <t>601288 CH</t>
  </si>
  <si>
    <t>2347 TT</t>
  </si>
  <si>
    <t>BCI CI</t>
  </si>
  <si>
    <t>BRGR IN</t>
  </si>
  <si>
    <t>KOMB CP</t>
  </si>
  <si>
    <t>CBQK QD</t>
  </si>
  <si>
    <t>TCELL TI</t>
  </si>
  <si>
    <t>603501 CH</t>
  </si>
  <si>
    <t>SBSP3 BZ</t>
  </si>
  <si>
    <t>3808 HK</t>
  </si>
  <si>
    <t>1585 HK</t>
  </si>
  <si>
    <t>047810 KS</t>
  </si>
  <si>
    <t>HYPE3 BZ</t>
  </si>
  <si>
    <t>PHOR LI</t>
  </si>
  <si>
    <t>008770 KS</t>
  </si>
  <si>
    <t>SPP SJ</t>
  </si>
  <si>
    <t>817 HK</t>
  </si>
  <si>
    <t>ORBIA* MM</t>
  </si>
  <si>
    <t>BOUBYAN KK</t>
  </si>
  <si>
    <t>QFLS QD</t>
  </si>
  <si>
    <t>GRUMAB MM</t>
  </si>
  <si>
    <t>DIB UH</t>
  </si>
  <si>
    <t>068760 KS</t>
  </si>
  <si>
    <t>TEL PM</t>
  </si>
  <si>
    <t>600585 CH</t>
  </si>
  <si>
    <t>005385 KS</t>
  </si>
  <si>
    <t>600346 CH</t>
  </si>
  <si>
    <t>1268 HK</t>
  </si>
  <si>
    <t>TOP-R TB</t>
  </si>
  <si>
    <t>MPHC QD</t>
  </si>
  <si>
    <t>836 HK</t>
  </si>
  <si>
    <t>MUTH IN</t>
  </si>
  <si>
    <t>CLGT IN</t>
  </si>
  <si>
    <t>PLNG IN</t>
  </si>
  <si>
    <t>144 HK</t>
  </si>
  <si>
    <t>BTS-R TB</t>
  </si>
  <si>
    <t>2196 HK</t>
  </si>
  <si>
    <t>3380 HK</t>
  </si>
  <si>
    <t>2777 HK</t>
  </si>
  <si>
    <t>6881 HK</t>
  </si>
  <si>
    <t>867 HK</t>
  </si>
  <si>
    <t>KLBF IJ</t>
  </si>
  <si>
    <t>196170 KS</t>
  </si>
  <si>
    <t>2633 TT</t>
  </si>
  <si>
    <t>IOI MK</t>
  </si>
  <si>
    <t>RLX US</t>
  </si>
  <si>
    <t>KOFUBL MM</t>
  </si>
  <si>
    <t>IPRU IN</t>
  </si>
  <si>
    <t>UNSP IN</t>
  </si>
  <si>
    <t>2356 TT</t>
  </si>
  <si>
    <t>IGL IN</t>
  </si>
  <si>
    <t>HPCL IN</t>
  </si>
  <si>
    <t>257 HK</t>
  </si>
  <si>
    <t>IVL-R TB</t>
  </si>
  <si>
    <t>6808 HK</t>
  </si>
  <si>
    <t>PAG IN</t>
  </si>
  <si>
    <t>3759 HK</t>
  </si>
  <si>
    <t>002493 CH</t>
  </si>
  <si>
    <t>GENM MK</t>
  </si>
  <si>
    <t>KCHOL TI</t>
  </si>
  <si>
    <t>TBS SJ</t>
  </si>
  <si>
    <t>2600 HK</t>
  </si>
  <si>
    <t>RHBBANK MK</t>
  </si>
  <si>
    <t>019170 KS</t>
  </si>
  <si>
    <t>032640 KS</t>
  </si>
  <si>
    <t>SMGR IJ</t>
  </si>
  <si>
    <t>1813 HK</t>
  </si>
  <si>
    <t>MISC MK</t>
  </si>
  <si>
    <t>2883 HK</t>
  </si>
  <si>
    <t>371 HK</t>
  </si>
  <si>
    <t>CMIG4 BZ</t>
  </si>
  <si>
    <t>016360 KS</t>
  </si>
  <si>
    <t>HCM US</t>
  </si>
  <si>
    <t>128940 KS</t>
  </si>
  <si>
    <t>ENELCHIL CI</t>
  </si>
  <si>
    <t>754 HK</t>
  </si>
  <si>
    <t>003490 KS</t>
  </si>
  <si>
    <t>3360 HK</t>
  </si>
  <si>
    <t>LH-R TB</t>
  </si>
  <si>
    <t>INDIGO IN</t>
  </si>
  <si>
    <t>BCOLO CB</t>
  </si>
  <si>
    <t>1816 HK</t>
  </si>
  <si>
    <t>2128 HK</t>
  </si>
  <si>
    <t>780 HK</t>
  </si>
  <si>
    <t>YES IN</t>
  </si>
  <si>
    <t>000725 CH</t>
  </si>
  <si>
    <t>GFINBURO MM</t>
  </si>
  <si>
    <t>2588 HK</t>
  </si>
  <si>
    <t>ARI SJ</t>
  </si>
  <si>
    <t>TIMS3 BZ</t>
  </si>
  <si>
    <t>QGTS QD</t>
  </si>
  <si>
    <t>BRPT IJ</t>
  </si>
  <si>
    <t>600436 CH</t>
  </si>
  <si>
    <t>HAR SJ</t>
  </si>
  <si>
    <t>TRENT IN</t>
  </si>
  <si>
    <t>2385 TT</t>
  </si>
  <si>
    <t>PE&amp;OLES* MM</t>
  </si>
  <si>
    <t>1157 HK</t>
  </si>
  <si>
    <t>3319 HK</t>
  </si>
  <si>
    <t>763 HK</t>
  </si>
  <si>
    <t>600016 CH</t>
  </si>
  <si>
    <t>AGLTY KK</t>
  </si>
  <si>
    <t>BIL IN</t>
  </si>
  <si>
    <t>BIOS IN</t>
  </si>
  <si>
    <t>006360 KS</t>
  </si>
  <si>
    <t>BEM-R TB</t>
  </si>
  <si>
    <t>AC* MM</t>
  </si>
  <si>
    <t>601328 CH</t>
  </si>
  <si>
    <t>096530 KS</t>
  </si>
  <si>
    <t>SPL PW</t>
  </si>
  <si>
    <t>HDFCAMC IN</t>
  </si>
  <si>
    <t>BBL/F TB</t>
  </si>
  <si>
    <t>1888 HK</t>
  </si>
  <si>
    <t>1548 HK</t>
  </si>
  <si>
    <t>600438 CH</t>
  </si>
  <si>
    <t>MDKA IJ</t>
  </si>
  <si>
    <t>CCRI IN</t>
  </si>
  <si>
    <t>CPS PW</t>
  </si>
  <si>
    <t>1060 HK</t>
  </si>
  <si>
    <t>1776 HK</t>
  </si>
  <si>
    <t>IENOVA* MM</t>
  </si>
  <si>
    <t>SULA11 BZ</t>
  </si>
  <si>
    <t>024110 KS</t>
  </si>
  <si>
    <t>CRC-R TB</t>
  </si>
  <si>
    <t>601668 CH</t>
  </si>
  <si>
    <t>390 HK</t>
  </si>
  <si>
    <t>BHFC IN</t>
  </si>
  <si>
    <t>BUPA AB</t>
  </si>
  <si>
    <t>2357 HK</t>
  </si>
  <si>
    <t>TOWR IJ</t>
  </si>
  <si>
    <t>SUCB MK</t>
  </si>
  <si>
    <t>028050 KS</t>
  </si>
  <si>
    <t>IPCA IN</t>
  </si>
  <si>
    <t>ACC IN</t>
  </si>
  <si>
    <t>INDF IJ</t>
  </si>
  <si>
    <t>6110 HK</t>
  </si>
  <si>
    <t>1339 HK</t>
  </si>
  <si>
    <t>MONET CP</t>
  </si>
  <si>
    <t>012510 KS</t>
  </si>
  <si>
    <t>2834 TT</t>
  </si>
  <si>
    <t>IHH MK</t>
  </si>
  <si>
    <t>005830 KS</t>
  </si>
  <si>
    <t>4743 TT</t>
  </si>
  <si>
    <t>034020 KS</t>
  </si>
  <si>
    <t>081660 KS</t>
  </si>
  <si>
    <t>ELET3 BZ</t>
  </si>
  <si>
    <t>600690 CH</t>
  </si>
  <si>
    <t>APPC AB</t>
  </si>
  <si>
    <t>HUYA US</t>
  </si>
  <si>
    <t>000538 CH</t>
  </si>
  <si>
    <t>5269 TT</t>
  </si>
  <si>
    <t>600048 CH</t>
  </si>
  <si>
    <t>3347 HK</t>
  </si>
  <si>
    <t>078930 KS</t>
  </si>
  <si>
    <t>004170 KS</t>
  </si>
  <si>
    <t>3383 HK</t>
  </si>
  <si>
    <t>BELA GA</t>
  </si>
  <si>
    <t>MBT PM</t>
  </si>
  <si>
    <t>JOBS US</t>
  </si>
  <si>
    <t>152 HK</t>
  </si>
  <si>
    <t>AEV PM</t>
  </si>
  <si>
    <t>300014 CH</t>
  </si>
  <si>
    <t>1359 HK</t>
  </si>
  <si>
    <t>SIEM IN</t>
  </si>
  <si>
    <t>392 HK</t>
  </si>
  <si>
    <t>601919 CH</t>
  </si>
  <si>
    <t>SIPCHEM AB</t>
  </si>
  <si>
    <t>TUPRS TI</t>
  </si>
  <si>
    <t>PINFRA* MM</t>
  </si>
  <si>
    <t>ORDS QD</t>
  </si>
  <si>
    <t>GPSC-R TB</t>
  </si>
  <si>
    <t>T MK</t>
  </si>
  <si>
    <t>1171 HK</t>
  </si>
  <si>
    <t>326030 KS</t>
  </si>
  <si>
    <t>6886 HK</t>
  </si>
  <si>
    <t>002790 KS</t>
  </si>
  <si>
    <t>BH-R TB</t>
  </si>
  <si>
    <t>600999 CH</t>
  </si>
  <si>
    <t>FROTO TI</t>
  </si>
  <si>
    <t>002027 CH</t>
  </si>
  <si>
    <t>RMI SJ</t>
  </si>
  <si>
    <t>EGCO-R TB</t>
  </si>
  <si>
    <t>BRES QD</t>
  </si>
  <si>
    <t>000661 CH</t>
  </si>
  <si>
    <t>VTBR RM</t>
  </si>
  <si>
    <t>753 HK</t>
  </si>
  <si>
    <t>600104 CH</t>
  </si>
  <si>
    <t>220 HK</t>
  </si>
  <si>
    <t>TRP IN</t>
  </si>
  <si>
    <t>601818 CH</t>
  </si>
  <si>
    <t>BJAZ AB</t>
  </si>
  <si>
    <t>MAHB MK</t>
  </si>
  <si>
    <t>ASELS TI</t>
  </si>
  <si>
    <t>ELET6 BZ</t>
  </si>
  <si>
    <t>JFC PM</t>
  </si>
  <si>
    <t>QLG MK</t>
  </si>
  <si>
    <t>SULAIMAN AB</t>
  </si>
  <si>
    <t>177 HK</t>
  </si>
  <si>
    <t>RECL IN</t>
  </si>
  <si>
    <t>603993 CH</t>
  </si>
  <si>
    <t>NOAH US</t>
  </si>
  <si>
    <t>694 HK</t>
  </si>
  <si>
    <t>241560 KS</t>
  </si>
  <si>
    <t>COLBUN CI</t>
  </si>
  <si>
    <t>SIIG AB</t>
  </si>
  <si>
    <t>601211 CH</t>
  </si>
  <si>
    <t>002001 CH</t>
  </si>
  <si>
    <t>MTC-R TB</t>
  </si>
  <si>
    <t>263750 KS</t>
  </si>
  <si>
    <t>032500 KS</t>
  </si>
  <si>
    <t>570 HK</t>
  </si>
  <si>
    <t>123 HK</t>
  </si>
  <si>
    <t>ADIB UH</t>
  </si>
  <si>
    <t>600893 CH</t>
  </si>
  <si>
    <t>300124 CH</t>
  </si>
  <si>
    <t>002311 CH</t>
  </si>
  <si>
    <t>SAWAD-R TB</t>
  </si>
  <si>
    <t>EGIE3 BZ</t>
  </si>
  <si>
    <t>KTC-R TB</t>
  </si>
  <si>
    <t>601336 CH</t>
  </si>
  <si>
    <t>SIME MK</t>
  </si>
  <si>
    <t>2869 HK</t>
  </si>
  <si>
    <t>GAM MK</t>
  </si>
  <si>
    <t>000100 CH</t>
  </si>
  <si>
    <t>902 HK</t>
  </si>
  <si>
    <t>PGE PW</t>
  </si>
  <si>
    <t>TU-R TB</t>
  </si>
  <si>
    <t>600019 CH</t>
  </si>
  <si>
    <t>INTP IJ</t>
  </si>
  <si>
    <t>3311 HK</t>
  </si>
  <si>
    <t>002271 CH</t>
  </si>
  <si>
    <t>000338 CH</t>
  </si>
  <si>
    <t>SAHOL TI</t>
  </si>
  <si>
    <t>000895 CH</t>
  </si>
  <si>
    <t>576 HK</t>
  </si>
  <si>
    <t>035760 KS</t>
  </si>
  <si>
    <t>ENGI11 BZ</t>
  </si>
  <si>
    <t>601688 CH</t>
  </si>
  <si>
    <t>1199 HK</t>
  </si>
  <si>
    <t>DOYU US</t>
  </si>
  <si>
    <t>AMM MK</t>
  </si>
  <si>
    <t>000166 CH</t>
  </si>
  <si>
    <t>839 HK</t>
  </si>
  <si>
    <t>600763 CH</t>
  </si>
  <si>
    <t>NIC AB</t>
  </si>
  <si>
    <t>3998 HK</t>
  </si>
  <si>
    <t>BJC-R TB</t>
  </si>
  <si>
    <t>1787 HK</t>
  </si>
  <si>
    <t>ZAINKSA AB</t>
  </si>
  <si>
    <t>ICBP IJ</t>
  </si>
  <si>
    <t>028670 KS</t>
  </si>
  <si>
    <t>GLO PM</t>
  </si>
  <si>
    <t>CRFB3 BZ</t>
  </si>
  <si>
    <t>2314 HK</t>
  </si>
  <si>
    <t>2542 TT</t>
  </si>
  <si>
    <t>1530 HK</t>
  </si>
  <si>
    <t>002179 CH</t>
  </si>
  <si>
    <t>601100 CH</t>
  </si>
  <si>
    <t>300433 CH</t>
  </si>
  <si>
    <t>000120 KS</t>
  </si>
  <si>
    <t>ALARKAN AB</t>
  </si>
  <si>
    <t>165 HK</t>
  </si>
  <si>
    <t>051905 KS</t>
  </si>
  <si>
    <t>SISE TI</t>
  </si>
  <si>
    <t>3799 HK</t>
  </si>
  <si>
    <t>1638 HK</t>
  </si>
  <si>
    <t>012750 KS</t>
  </si>
  <si>
    <t>9945 TT</t>
  </si>
  <si>
    <t>PETD MK</t>
  </si>
  <si>
    <t>6818 HK</t>
  </si>
  <si>
    <t>000768 CH</t>
  </si>
  <si>
    <t>QIIK QD</t>
  </si>
  <si>
    <t>KRI MK</t>
  </si>
  <si>
    <t>600703 CH</t>
  </si>
  <si>
    <t>RATCH-R TB</t>
  </si>
  <si>
    <t>600588 CH</t>
  </si>
  <si>
    <t>3618 HK</t>
  </si>
  <si>
    <t>601021 CH</t>
  </si>
  <si>
    <t>600406 CH</t>
  </si>
  <si>
    <t>002460 CH</t>
  </si>
  <si>
    <t>030000 KS</t>
  </si>
  <si>
    <t>601390 CH</t>
  </si>
  <si>
    <t>KTB-R TB</t>
  </si>
  <si>
    <t>300413 CH</t>
  </si>
  <si>
    <t>CCU CI</t>
  </si>
  <si>
    <t>INDUSTOW IN</t>
  </si>
  <si>
    <t>9668 HK</t>
  </si>
  <si>
    <t>MPI PM</t>
  </si>
  <si>
    <t>2799 HK</t>
  </si>
  <si>
    <t>001040 KS</t>
  </si>
  <si>
    <t>600176 CH</t>
  </si>
  <si>
    <t>600926 CH</t>
  </si>
  <si>
    <t>601229 CH</t>
  </si>
  <si>
    <t>005940 KS</t>
  </si>
  <si>
    <t>3900 HK</t>
  </si>
  <si>
    <t>BAM-R TB</t>
  </si>
  <si>
    <t>ADRO IJ</t>
  </si>
  <si>
    <t>HAP MK</t>
  </si>
  <si>
    <t>GGRM IJ</t>
  </si>
  <si>
    <t>1818 HK</t>
  </si>
  <si>
    <t>MER PM</t>
  </si>
  <si>
    <t>600745 CH</t>
  </si>
  <si>
    <t>TAWUNIYA AB</t>
  </si>
  <si>
    <t>2208 HK</t>
  </si>
  <si>
    <t>667 HK</t>
  </si>
  <si>
    <t>023530 KS</t>
  </si>
  <si>
    <t>BGRIM-R TB</t>
  </si>
  <si>
    <t>3883 HK</t>
  </si>
  <si>
    <t>AOTHAIM AB</t>
  </si>
  <si>
    <t>001450 KS</t>
  </si>
  <si>
    <t>MABANEE KK</t>
  </si>
  <si>
    <t>CPFE3 BZ</t>
  </si>
  <si>
    <t>601988 CH</t>
  </si>
  <si>
    <t>1055 HK</t>
  </si>
  <si>
    <t>300347 CH</t>
  </si>
  <si>
    <t>XTSLA US</t>
  </si>
  <si>
    <t>002241 CH</t>
  </si>
  <si>
    <t>2607 HK</t>
  </si>
  <si>
    <t>200596 CH</t>
  </si>
  <si>
    <t>000703 CH</t>
  </si>
  <si>
    <t>600028 CH</t>
  </si>
  <si>
    <t>552 HK</t>
  </si>
  <si>
    <t>TRUE-R TB</t>
  </si>
  <si>
    <t>2186 HK</t>
  </si>
  <si>
    <t>SACCO AB</t>
  </si>
  <si>
    <t>601877 CH</t>
  </si>
  <si>
    <t>EAST EY</t>
  </si>
  <si>
    <t>ISCTR TI</t>
  </si>
  <si>
    <t>ALPA4 BZ</t>
  </si>
  <si>
    <t>282330 KS</t>
  </si>
  <si>
    <t>300595 CH</t>
  </si>
  <si>
    <t>EMAARMLS UH</t>
  </si>
  <si>
    <t>600111 CH</t>
  </si>
  <si>
    <t>GCARSOA1 MM</t>
  </si>
  <si>
    <t>000596 CH</t>
  </si>
  <si>
    <t>002230 CH</t>
  </si>
  <si>
    <t>000063 CH</t>
  </si>
  <si>
    <t>604 HK</t>
  </si>
  <si>
    <t>300601 CH</t>
  </si>
  <si>
    <t>601155 CH</t>
  </si>
  <si>
    <t>3331 HK</t>
  </si>
  <si>
    <t>SITESB1 MM</t>
  </si>
  <si>
    <t>600660 CH</t>
  </si>
  <si>
    <t>600570 CH</t>
  </si>
  <si>
    <t>601169 CH</t>
  </si>
  <si>
    <t>GTCAP PM</t>
  </si>
  <si>
    <t>PGAS IJ</t>
  </si>
  <si>
    <t>300498 CH</t>
  </si>
  <si>
    <t>601377 CH</t>
  </si>
  <si>
    <t>AWC-R TB</t>
  </si>
  <si>
    <t>603799 CH</t>
  </si>
  <si>
    <t>MEGACPO MM</t>
  </si>
  <si>
    <t>601618 CH</t>
  </si>
  <si>
    <t>OPL PW</t>
  </si>
  <si>
    <t>000069 CH</t>
  </si>
  <si>
    <t>000776 CH</t>
  </si>
  <si>
    <t>601628 CH</t>
  </si>
  <si>
    <t>GBK KK</t>
  </si>
  <si>
    <t>002050 CH</t>
  </si>
  <si>
    <t>601225 CH</t>
  </si>
  <si>
    <t>FNH MK</t>
  </si>
  <si>
    <t>600919 CH</t>
  </si>
  <si>
    <t>002812 CH</t>
  </si>
  <si>
    <t>STGT-R TB</t>
  </si>
  <si>
    <t>3320 HK</t>
  </si>
  <si>
    <t>CPLE6 BZ</t>
  </si>
  <si>
    <t>000876 CH</t>
  </si>
  <si>
    <t>000880 KS</t>
  </si>
  <si>
    <t>002202 CH</t>
  </si>
  <si>
    <t>600015 CH</t>
  </si>
  <si>
    <t>603899 CH</t>
  </si>
  <si>
    <t>MULT3 BZ</t>
  </si>
  <si>
    <t>600837 CH</t>
  </si>
  <si>
    <t>WPRTS MK</t>
  </si>
  <si>
    <t>000425 CH</t>
  </si>
  <si>
    <t>000157 CH</t>
  </si>
  <si>
    <t>900932 CH</t>
  </si>
  <si>
    <t>300454 CH</t>
  </si>
  <si>
    <t>HLFG MK</t>
  </si>
  <si>
    <t>6169 HK</t>
  </si>
  <si>
    <t>YKBNK TI</t>
  </si>
  <si>
    <t>2380 HK</t>
  </si>
  <si>
    <t>GRUPOSUR CB</t>
  </si>
  <si>
    <t>300450 CH</t>
  </si>
  <si>
    <t>601989 CH</t>
  </si>
  <si>
    <t>601009 CH</t>
  </si>
  <si>
    <t>600600 CH</t>
  </si>
  <si>
    <t>008560 KS</t>
  </si>
  <si>
    <t>601066 CH</t>
  </si>
  <si>
    <t>CUERVO* MM</t>
  </si>
  <si>
    <t>600010 CH</t>
  </si>
  <si>
    <t>601985 CH</t>
  </si>
  <si>
    <t>601006 CH</t>
  </si>
  <si>
    <t>OGZD LI</t>
  </si>
  <si>
    <t>002841 CH</t>
  </si>
  <si>
    <t>603986 CH</t>
  </si>
  <si>
    <t>002371 CH</t>
  </si>
  <si>
    <t>002236 CH</t>
  </si>
  <si>
    <t>002821 CH</t>
  </si>
  <si>
    <t>THYAO TI</t>
  </si>
  <si>
    <t>300782 CH</t>
  </si>
  <si>
    <t>000786 CH</t>
  </si>
  <si>
    <t>601088 CH</t>
  </si>
  <si>
    <t>601901 CH</t>
  </si>
  <si>
    <t>001979 CH</t>
  </si>
  <si>
    <t>600760 CH</t>
  </si>
  <si>
    <t>603882 CH</t>
  </si>
  <si>
    <t>EMAAR AB</t>
  </si>
  <si>
    <t>300529 CH</t>
  </si>
  <si>
    <t>6158 HK</t>
  </si>
  <si>
    <t>600115 CH</t>
  </si>
  <si>
    <t>002007 CH</t>
  </si>
  <si>
    <t>600196 CH</t>
  </si>
  <si>
    <t>002129 CH</t>
  </si>
  <si>
    <t>2005 HK</t>
  </si>
  <si>
    <t>601117 CH</t>
  </si>
  <si>
    <t>ANDINAB CI</t>
  </si>
  <si>
    <t>042660 KS</t>
  </si>
  <si>
    <t>2669 HK</t>
  </si>
  <si>
    <t>600547 CH</t>
  </si>
  <si>
    <t>000625 CH</t>
  </si>
  <si>
    <t>007070 KS</t>
  </si>
  <si>
    <t>600674 CH</t>
  </si>
  <si>
    <t>600383 CH</t>
  </si>
  <si>
    <t>PETROR AB</t>
  </si>
  <si>
    <t>MEG PM</t>
  </si>
  <si>
    <t>603369 CH</t>
  </si>
  <si>
    <t>601857 CH</t>
  </si>
  <si>
    <t>029780 KS</t>
  </si>
  <si>
    <t>000783 CH</t>
  </si>
  <si>
    <t>002736 CH</t>
  </si>
  <si>
    <t>300033 CH</t>
  </si>
  <si>
    <t>300144 CH</t>
  </si>
  <si>
    <t>600741 CH</t>
  </si>
  <si>
    <t>600705 CH</t>
  </si>
  <si>
    <t>004990 KS</t>
  </si>
  <si>
    <t>OSP-R TB</t>
  </si>
  <si>
    <t>036460 KS</t>
  </si>
  <si>
    <t>603517 CH</t>
  </si>
  <si>
    <t>000963 CH</t>
  </si>
  <si>
    <t>002049 CH</t>
  </si>
  <si>
    <t>601939 CH</t>
  </si>
  <si>
    <t>601838 CH</t>
  </si>
  <si>
    <t>300142 CH</t>
  </si>
  <si>
    <t>6049 HK</t>
  </si>
  <si>
    <t>002032 CH</t>
  </si>
  <si>
    <t>601138 CH</t>
  </si>
  <si>
    <t>600170 CH</t>
  </si>
  <si>
    <t>601658 CH</t>
  </si>
  <si>
    <t>002044 CH</t>
  </si>
  <si>
    <t>CENCOSHO CI</t>
  </si>
  <si>
    <t>YPF US</t>
  </si>
  <si>
    <t>300628 CH</t>
  </si>
  <si>
    <t>1797 HK</t>
  </si>
  <si>
    <t>GENP MK</t>
  </si>
  <si>
    <t>AP PM</t>
  </si>
  <si>
    <t>DTAC-R TB</t>
  </si>
  <si>
    <t>002024 CH</t>
  </si>
  <si>
    <t>603939 CH</t>
  </si>
  <si>
    <t>601933 CH</t>
  </si>
  <si>
    <t>600352 CH</t>
  </si>
  <si>
    <t>007310 KS</t>
  </si>
  <si>
    <t>SGGD LI</t>
  </si>
  <si>
    <t>1227 TT</t>
  </si>
  <si>
    <t>601788 CH</t>
  </si>
  <si>
    <t>600018 CH</t>
  </si>
  <si>
    <t>601360 CH</t>
  </si>
  <si>
    <t>002414 CH</t>
  </si>
  <si>
    <t>300408 CH</t>
  </si>
  <si>
    <t>601669 CH</t>
  </si>
  <si>
    <t>600958 CH</t>
  </si>
  <si>
    <t>CATERING AB</t>
  </si>
  <si>
    <t>600066 CH</t>
  </si>
  <si>
    <t>600886 CH</t>
  </si>
  <si>
    <t>601108 CH</t>
  </si>
  <si>
    <t>002600 CH</t>
  </si>
  <si>
    <t>600872 CH</t>
  </si>
  <si>
    <t>300003 CH</t>
  </si>
  <si>
    <t>603160 CH</t>
  </si>
  <si>
    <t>000656 CH</t>
  </si>
  <si>
    <t>300676 CH</t>
  </si>
  <si>
    <t>300251 CH</t>
  </si>
  <si>
    <t>600009 CH</t>
  </si>
  <si>
    <t>002555 CH</t>
  </si>
  <si>
    <t>601727 CH</t>
  </si>
  <si>
    <t>PGOLD PM</t>
  </si>
  <si>
    <t>000938 CH</t>
  </si>
  <si>
    <t>600845 CH</t>
  </si>
  <si>
    <t>002916 CH</t>
  </si>
  <si>
    <t>002010 CH</t>
  </si>
  <si>
    <t>002607 CH</t>
  </si>
  <si>
    <t>SWDY EY</t>
  </si>
  <si>
    <t>002146 CH</t>
  </si>
  <si>
    <t>600061 CH</t>
  </si>
  <si>
    <t>000066 CH</t>
  </si>
  <si>
    <t>002353 CH</t>
  </si>
  <si>
    <t>600038 CH</t>
  </si>
  <si>
    <t>600183 CH</t>
  </si>
  <si>
    <t>600606 CH</t>
  </si>
  <si>
    <t>600161 CH</t>
  </si>
  <si>
    <t>1789 HK</t>
  </si>
  <si>
    <t>600332 CH</t>
  </si>
  <si>
    <t>603589 CH</t>
  </si>
  <si>
    <t>600029 CH</t>
  </si>
  <si>
    <t>601216 CH</t>
  </si>
  <si>
    <t>ACES IJ</t>
  </si>
  <si>
    <t>601600 CH</t>
  </si>
  <si>
    <t>300558 CH</t>
  </si>
  <si>
    <t>300357 CH</t>
  </si>
  <si>
    <t>601319 CH</t>
  </si>
  <si>
    <t>600362 CH</t>
  </si>
  <si>
    <t>000860 CH</t>
  </si>
  <si>
    <t>TEO US</t>
  </si>
  <si>
    <t>600521 CH</t>
  </si>
  <si>
    <t>002624 CH</t>
  </si>
  <si>
    <t>601198 CH</t>
  </si>
  <si>
    <t>300253 CH</t>
  </si>
  <si>
    <t>600779 CH</t>
  </si>
  <si>
    <t>603658 CH</t>
  </si>
  <si>
    <t>MCB PA</t>
  </si>
  <si>
    <t>002673 CH</t>
  </si>
  <si>
    <t>601111 CH</t>
  </si>
  <si>
    <t>000977 CH</t>
  </si>
  <si>
    <t>000050 CH</t>
  </si>
  <si>
    <t>002602 CH</t>
  </si>
  <si>
    <t>OGDC PA</t>
  </si>
  <si>
    <t>HBL PA</t>
  </si>
  <si>
    <t>002120 CH</t>
  </si>
  <si>
    <t>000961 CH</t>
  </si>
  <si>
    <t>002405 CH</t>
  </si>
  <si>
    <t>603707 CH</t>
  </si>
  <si>
    <t>601878 CH</t>
  </si>
  <si>
    <t>002422 CH</t>
  </si>
  <si>
    <t>002157 CH</t>
  </si>
  <si>
    <t>002153 CH</t>
  </si>
  <si>
    <t>002797 CH</t>
  </si>
  <si>
    <t>300383 CH</t>
  </si>
  <si>
    <t>600637 CH</t>
  </si>
  <si>
    <t>300661 CH</t>
  </si>
  <si>
    <t>600516 CH</t>
  </si>
  <si>
    <t>601607 CH</t>
  </si>
  <si>
    <t>002252 CH</t>
  </si>
  <si>
    <t>002384 CH</t>
  </si>
  <si>
    <t>601881 CH</t>
  </si>
  <si>
    <t>600801 CH</t>
  </si>
  <si>
    <t>601990 CH</t>
  </si>
  <si>
    <t>600487 CH</t>
  </si>
  <si>
    <t>0034901B KS</t>
  </si>
  <si>
    <t>000999 CH</t>
  </si>
  <si>
    <t>002439 CH</t>
  </si>
  <si>
    <t>000627 CH</t>
  </si>
  <si>
    <t>601872 CH</t>
  </si>
  <si>
    <t>300136 CH</t>
  </si>
  <si>
    <t>002180 CH</t>
  </si>
  <si>
    <t>600004 CH</t>
  </si>
  <si>
    <t>002373 CH</t>
  </si>
  <si>
    <t>002508 CH</t>
  </si>
  <si>
    <t>300308 CH</t>
  </si>
  <si>
    <t>FFGRP GA</t>
  </si>
  <si>
    <t>600867 CH</t>
  </si>
  <si>
    <t>000723 CH</t>
  </si>
  <si>
    <t>002463 CH</t>
  </si>
  <si>
    <t>002456 CH</t>
  </si>
  <si>
    <t>002127 CH</t>
  </si>
  <si>
    <t>600699 CH</t>
  </si>
  <si>
    <t>600340 CH</t>
  </si>
  <si>
    <t>600208 CH</t>
  </si>
  <si>
    <t>600536 CH</t>
  </si>
  <si>
    <t>600498 CH</t>
  </si>
  <si>
    <t>002065 CH</t>
  </si>
  <si>
    <t>002506 CH</t>
  </si>
  <si>
    <t>1727 HK</t>
  </si>
  <si>
    <t>ROSN LI</t>
  </si>
  <si>
    <t>ENKAI TI</t>
  </si>
  <si>
    <t>--</t>
  </si>
  <si>
    <t>6863 HK</t>
  </si>
  <si>
    <t>Taiwan Semiconductor Manufacturing Co Ltd</t>
  </si>
  <si>
    <t>Tencent Holdings Ltd</t>
  </si>
  <si>
    <t>Alibaba Group Holding Ltd - Depositary Receipt</t>
  </si>
  <si>
    <t>Samsung Electronics Co Ltd</t>
  </si>
  <si>
    <t>Meituan Class B</t>
  </si>
  <si>
    <t>Naspers Ltd N Ordinary</t>
  </si>
  <si>
    <t>JD.com Inc - Depositary Receipt</t>
  </si>
  <si>
    <t>Reliance Industries Ltd Ordinary Shares</t>
  </si>
  <si>
    <t>Baidu Inc - Depositary Receipt</t>
  </si>
  <si>
    <t>China Construction Bank Corp H SHARE</t>
  </si>
  <si>
    <t>Ping An Insurance Group Co of China Ltd H Share</t>
  </si>
  <si>
    <t>SK Hynix Inc</t>
  </si>
  <si>
    <t>Pinduoduo Inc - Depositary Receipt</t>
  </si>
  <si>
    <t>NIO Inc - Depositary Receipt</t>
  </si>
  <si>
    <t>Vale SA Common</t>
  </si>
  <si>
    <t>Housing Development Finance Corp Ltd</t>
  </si>
  <si>
    <t>Infosys Ltd</t>
  </si>
  <si>
    <t>Hon Hai Precision Industry Co Ltd</t>
  </si>
  <si>
    <t>MediaTek Inc</t>
  </si>
  <si>
    <t>Xiaomi Corp Class B</t>
  </si>
  <si>
    <t>NetEase Inc - Depositary Receipt</t>
  </si>
  <si>
    <t>ICICI Bank Ltd</t>
  </si>
  <si>
    <t>NAVER Corp</t>
  </si>
  <si>
    <t>Wuxi Biologics Cayman Inc</t>
  </si>
  <si>
    <t>Industrial &amp; Commercial Bank of China Ltd H Share</t>
  </si>
  <si>
    <t>Sberbank of Russia PJSC</t>
  </si>
  <si>
    <t>Tata Consultancy Services Ltd</t>
  </si>
  <si>
    <t>LG Chem Ltd</t>
  </si>
  <si>
    <t>Samsung SDI Co Ltd</t>
  </si>
  <si>
    <t>Gazprom PJSC</t>
  </si>
  <si>
    <t>Hyundai Motor Co</t>
  </si>
  <si>
    <t>LUKOIL PJSC</t>
  </si>
  <si>
    <t>China Merchants Bank Co Ltd H SHARE</t>
  </si>
  <si>
    <t>TAL Education Group - Depositary Receipt</t>
  </si>
  <si>
    <t>Al Rajhi Bank</t>
  </si>
  <si>
    <t>Bank of China Ltd H Share</t>
  </si>
  <si>
    <t>New Oriental Education &amp; Technology Group Inc - Depositary Receipt</t>
  </si>
  <si>
    <t>Celltrion Inc</t>
  </si>
  <si>
    <t>Saudi Basic Industries Corp</t>
  </si>
  <si>
    <t>Kweichow Moutai Co Ltd</t>
  </si>
  <si>
    <t>Kakao Corp</t>
  </si>
  <si>
    <t>Yum China Holdings Inc</t>
  </si>
  <si>
    <t>Hindustan Unilever Ltd</t>
  </si>
  <si>
    <t>Axis Bank Ltd</t>
  </si>
  <si>
    <t>United Microelectronics Corp</t>
  </si>
  <si>
    <t>Itau Unibanco Holding SA Preference</t>
  </si>
  <si>
    <t>Bank Central Asia Tbk PT</t>
  </si>
  <si>
    <t>BYD Co Ltd H Share</t>
  </si>
  <si>
    <t>America Movil SAB de CV Series L</t>
  </si>
  <si>
    <t>Petroleo Brasileiro SA Preference</t>
  </si>
  <si>
    <t>Qatar National Bank QPSC</t>
  </si>
  <si>
    <t>Delta Electronics Inc</t>
  </si>
  <si>
    <t>Bajaj Finance Ltd</t>
  </si>
  <si>
    <t>B3 SA - Brasil Bolsa Balcao</t>
  </si>
  <si>
    <t>Yandex NV Class A</t>
  </si>
  <si>
    <t>MMC Norilsk Nickel PJSC</t>
  </si>
  <si>
    <t>Geely Automobile Holdings Ltd</t>
  </si>
  <si>
    <t>Saudi Arabian Oil Co</t>
  </si>
  <si>
    <t>Trip.com Group Ltd - Depositary Receipt</t>
  </si>
  <si>
    <t>Sunny Optical Technology Group Co Ltd</t>
  </si>
  <si>
    <t>Saudi Telecom Co</t>
  </si>
  <si>
    <t>Banco Bradesco SA Preference</t>
  </si>
  <si>
    <t>POSCO</t>
  </si>
  <si>
    <t>Hyundai Mobis Co Ltd</t>
  </si>
  <si>
    <t>Bank Rakyat Indonesia Persero Tbk PT</t>
  </si>
  <si>
    <t>Kia Motors Corp</t>
  </si>
  <si>
    <t>National Commercial Bank</t>
  </si>
  <si>
    <t>Shenzhou International Group Holdings Ltd</t>
  </si>
  <si>
    <t>ANTA Sports Products Ltd</t>
  </si>
  <si>
    <t>Vipshop Holdings Ltd - Depositary Receipt</t>
  </si>
  <si>
    <t>Novatek PJSC - Depositary Receipt</t>
  </si>
  <si>
    <t>China Life Insurance Co Ltd H Share</t>
  </si>
  <si>
    <t>China Mengniu Dairy Co Ltd</t>
  </si>
  <si>
    <t>FirstRand Ltd</t>
  </si>
  <si>
    <t>KB Financial Group Inc</t>
  </si>
  <si>
    <t>Grupo Mexico SAB de CV</t>
  </si>
  <si>
    <t>Petroleo Brasileiro SA Common</t>
  </si>
  <si>
    <t>BeiGene Ltd - Depositary Receipt</t>
  </si>
  <si>
    <t>Bilibili Inc - Depositary Receipt</t>
  </si>
  <si>
    <t>China Resources Land Ltd</t>
  </si>
  <si>
    <t>Wal-Mart de Mexico SAB de CV</t>
  </si>
  <si>
    <t>Chunghwa Telecom Co Ltd</t>
  </si>
  <si>
    <t>PTT PCL - Depositary Receipt</t>
  </si>
  <si>
    <t>LG Electronics Inc</t>
  </si>
  <si>
    <t>Alibaba Health Information Technology Ltd</t>
  </si>
  <si>
    <t>Kotak Mahindra Bank Ltd</t>
  </si>
  <si>
    <t>NCSoft Corp</t>
  </si>
  <si>
    <t>China Petroleum &amp; Chemical Corp H Share</t>
  </si>
  <si>
    <t>China Pacific Insurance Group Co Ltd H Share</t>
  </si>
  <si>
    <t>ZTO Express Cayman Inc - Depositary Receipt</t>
  </si>
  <si>
    <t>HCL Technologies Ltd</t>
  </si>
  <si>
    <t>Larsen &amp; Toubro Ltd</t>
  </si>
  <si>
    <t>Nan Ya Plastics Corp</t>
  </si>
  <si>
    <t>Formosa Plastics Corp</t>
  </si>
  <si>
    <t>Grupo Financiero Banorte SAB de CV</t>
  </si>
  <si>
    <t>Impala Platinum Holdings Ltd</t>
  </si>
  <si>
    <t>SK Innovation Co Ltd</t>
  </si>
  <si>
    <t>Fomento Economico Mexicano SAB de CV UBD UNIT</t>
  </si>
  <si>
    <t>Shinhan Financial Group Co Ltd</t>
  </si>
  <si>
    <t>Magazine Luiza SA</t>
  </si>
  <si>
    <t>WEG SA</t>
  </si>
  <si>
    <t>LG Household &amp; Health Care Ltd</t>
  </si>
  <si>
    <t>Li Ning Co Ltd</t>
  </si>
  <si>
    <t>Maruti Suzuki India Ltd</t>
  </si>
  <si>
    <t>CTBC Financial Holding Co Ltd</t>
  </si>
  <si>
    <t>Country Garden Services Holdings Co Ltd</t>
  </si>
  <si>
    <t>Asian Paints Ltd</t>
  </si>
  <si>
    <t>ASE Technology Holding Co Ltd</t>
  </si>
  <si>
    <t>Largan Precision Co Ltd</t>
  </si>
  <si>
    <t>ENN Energy Holdings Ltd</t>
  </si>
  <si>
    <t>Ambev SA</t>
  </si>
  <si>
    <t>Cathay Financial Holding Co Ltd</t>
  </si>
  <si>
    <t>Telkom Indonesia Persero Tbk PT</t>
  </si>
  <si>
    <t>Uni-President Enterprises Corp</t>
  </si>
  <si>
    <t>Sino Biopharmaceutical Ltd</t>
  </si>
  <si>
    <t>China Resources Beer Holdings Co Ltd</t>
  </si>
  <si>
    <t>Fubon Financial Holding Co Ltd</t>
  </si>
  <si>
    <t>Formosa Chemicals &amp; Fibre Corp</t>
  </si>
  <si>
    <t>Mega Financial Holding Co Ltd</t>
  </si>
  <si>
    <t>Samsung Biologics Co Ltd</t>
  </si>
  <si>
    <t>Sunac China Holdings Ltd</t>
  </si>
  <si>
    <t>Standard Bank Group Ltd</t>
  </si>
  <si>
    <t>CP ALL PCL - Depositary Receipt</t>
  </si>
  <si>
    <t>Sibanye Stillwater Ltd</t>
  </si>
  <si>
    <t>Credicorp Ltd</t>
  </si>
  <si>
    <t>Zai Lab Ltd - Depositary Receipt</t>
  </si>
  <si>
    <t>First Abu Dhabi Bank PJSC</t>
  </si>
  <si>
    <t>China Steel Corp</t>
  </si>
  <si>
    <t>Wuliangye Yibin Co Ltd</t>
  </si>
  <si>
    <t>China Merchants Bank Co Ltd A Share</t>
  </si>
  <si>
    <t>Novatek Microelectronics Corp</t>
  </si>
  <si>
    <t>Longfor Group Holdings Ltd</t>
  </si>
  <si>
    <t>Innovent Biologics Inc</t>
  </si>
  <si>
    <t>E.Sun Financial Holding Co Ltd</t>
  </si>
  <si>
    <t>China Gas Holdings Ltd</t>
  </si>
  <si>
    <t>Kuwait Finance House KSCP</t>
  </si>
  <si>
    <t>Cemex SAB de CV CPO</t>
  </si>
  <si>
    <t>Suzano SA Common</t>
  </si>
  <si>
    <t>Agricultural Bank of China Ltd H Share</t>
  </si>
  <si>
    <t>UltraTech Cement Ltd</t>
  </si>
  <si>
    <t>State Bank of India</t>
  </si>
  <si>
    <t>Tatneft PJSC ORDINARY SHARES</t>
  </si>
  <si>
    <t>Bharti Airtel Ltd</t>
  </si>
  <si>
    <t>Hana Financial Group Inc</t>
  </si>
  <si>
    <t>Samsung Electro-Mechanics Co Ltd</t>
  </si>
  <si>
    <t>Great Wall Motor Co Ltd H Share</t>
  </si>
  <si>
    <t>OTP Bank Nyrt</t>
  </si>
  <si>
    <t>China Overseas Land &amp; Investment Ltd</t>
  </si>
  <si>
    <t>Tencent Music Entertainment Group - Depositary Receipt</t>
  </si>
  <si>
    <t>Country Garden Holdings Co Ltd</t>
  </si>
  <si>
    <t>Mahindra &amp; Mahindra Ltd</t>
  </si>
  <si>
    <t>CSPC Pharmaceutical Group Ltd</t>
  </si>
  <si>
    <t>Siam Cement PCL/The - Depositary Receipt</t>
  </si>
  <si>
    <t>GDS Holdings Ltd - Depositary Receipt</t>
  </si>
  <si>
    <t>Lenovo Group Ltd</t>
  </si>
  <si>
    <t>Huazhu Group Ltd - Depositary Receipt</t>
  </si>
  <si>
    <t>Emirates Telecommunications Group Co PJSC</t>
  </si>
  <si>
    <t>Zijin Mining Group Co Ltd H Share</t>
  </si>
  <si>
    <t>Kingdee International Software Group Co Ltd</t>
  </si>
  <si>
    <t>Samsung C&amp;T Corp</t>
  </si>
  <si>
    <t>Xinyi Solar Holdings Ltd</t>
  </si>
  <si>
    <t>Ping An Insurance Group Co of China Ltd A Share</t>
  </si>
  <si>
    <t>Quanta Computer Inc</t>
  </si>
  <si>
    <t>Airports of Thailand PCL - Depositary Receipt</t>
  </si>
  <si>
    <t>SK Telecom Co Ltd</t>
  </si>
  <si>
    <t>Haier Smart Home Co Ltd H Share</t>
  </si>
  <si>
    <t>Realtek Semiconductor Corp</t>
  </si>
  <si>
    <t>SK Holdings Co Ltd</t>
  </si>
  <si>
    <t>Samba Financial Group</t>
  </si>
  <si>
    <t>ITC Ltd</t>
  </si>
  <si>
    <t>Itausa SA Preference</t>
  </si>
  <si>
    <t>Rosneft Oil Co PJSC</t>
  </si>
  <si>
    <t>Globant SA</t>
  </si>
  <si>
    <t>Bank Mandiri Persero Tbk PT</t>
  </si>
  <si>
    <t>Tech Mahindra Ltd</t>
  </si>
  <si>
    <t>Notre Dame Intermedica Participacoes SA</t>
  </si>
  <si>
    <t>AngloGold Ashanti Ltd Ordinary Shares</t>
  </si>
  <si>
    <t>Celltrion Healthcare Co Ltd</t>
  </si>
  <si>
    <t>KT&amp;G Corp</t>
  </si>
  <si>
    <t>MTN Group</t>
  </si>
  <si>
    <t>LG Corp</t>
  </si>
  <si>
    <t>Yageo Corp</t>
  </si>
  <si>
    <t>Chailease Holding Co Ltd</t>
  </si>
  <si>
    <t>First Financial Holding Co Ltd</t>
  </si>
  <si>
    <t>Natura &amp; Co Holding SA Common</t>
  </si>
  <si>
    <t>Ping An Healthcare and Technology Co Ltd</t>
  </si>
  <si>
    <t>Silergy Corp</t>
  </si>
  <si>
    <t>Astra International Tbk PT</t>
  </si>
  <si>
    <t>Postal Savings Bank of China Co Ltd H Share</t>
  </si>
  <si>
    <t>Yuanta Financial Holding Co Ltd</t>
  </si>
  <si>
    <t>Anhui Conch Cement Co Ltd H SHARE</t>
  </si>
  <si>
    <t>KGHM Polska Miedz SA</t>
  </si>
  <si>
    <t>Taiwan Cement Corp</t>
  </si>
  <si>
    <t>Sasol Ltd SASOL LTD</t>
  </si>
  <si>
    <t>China Conch Venture Holdings Ltd</t>
  </si>
  <si>
    <t>Asustek Computer Inc</t>
  </si>
  <si>
    <t>Tata Motors Ltd Ordinary Shares</t>
  </si>
  <si>
    <t>PetroChina Co Ltd H Share</t>
  </si>
  <si>
    <t>Emirates NBD Bank PJSC Common Shares</t>
  </si>
  <si>
    <t>Gold Fields Ltd</t>
  </si>
  <si>
    <t>Nestle India Ltd</t>
  </si>
  <si>
    <t>Malayan Banking Bhd</t>
  </si>
  <si>
    <t>Hindalco Industries Ltd</t>
  </si>
  <si>
    <t>Contemporary Amperex Technology Co Ltd</t>
  </si>
  <si>
    <t>GSX Techedu Inc - Depositary Receipt</t>
  </si>
  <si>
    <t>Yihai International Holding Ltd</t>
  </si>
  <si>
    <t>Dr Reddy's Laboratories Ltd</t>
  </si>
  <si>
    <t>Autohome Inc - Depositary Receipt</t>
  </si>
  <si>
    <t>JOYY Inc - Depositary Receipt</t>
  </si>
  <si>
    <t>HDFC Life Insurance Co Ltd</t>
  </si>
  <si>
    <t>Riyad Bank</t>
  </si>
  <si>
    <t>China Vanke Co Ltd H SHARE</t>
  </si>
  <si>
    <t>Powszechna Kasa Oszczednosci Bank Polski SA</t>
  </si>
  <si>
    <t>Sun Pharmaceutical Industries Ltd</t>
  </si>
  <si>
    <t>SM Prime Holdings Inc</t>
  </si>
  <si>
    <t>Taiwan Cooperative Financial Holding Co Ltd</t>
  </si>
  <si>
    <t>iQIYI Inc - Depositary Receipt</t>
  </si>
  <si>
    <t>Anglo American Platinum Ltd</t>
  </si>
  <si>
    <t>China Tower Corp Ltd H Shares</t>
  </si>
  <si>
    <t>Tata Steel Ltd Ordinary Shares</t>
  </si>
  <si>
    <t>Titan Co Ltd</t>
  </si>
  <si>
    <t>Haidilao International Holding Ltd</t>
  </si>
  <si>
    <t>Southern Copper Corp</t>
  </si>
  <si>
    <t>China Shenhua Energy Co Ltd H Shares</t>
  </si>
  <si>
    <t>Amorepacific Corp</t>
  </si>
  <si>
    <t>Localiza Rent a Car SA</t>
  </si>
  <si>
    <t>Avenue Supermarts Ltd</t>
  </si>
  <si>
    <t>XPeng Inc - Depositary Receipt</t>
  </si>
  <si>
    <t>Hotai Motor Co Ltd</t>
  </si>
  <si>
    <t>Wipro Ltd</t>
  </si>
  <si>
    <t>Sanlam Ltd</t>
  </si>
  <si>
    <t>CIMB Group Holdings Bhd</t>
  </si>
  <si>
    <t>Advanced Info Service PCL - Depositary Receipt</t>
  </si>
  <si>
    <t>Polyus PJSC</t>
  </si>
  <si>
    <t>Kingsoft Corp Ltd</t>
  </si>
  <si>
    <t>Sociedad Quimica y Minera de Chile SA Series B</t>
  </si>
  <si>
    <t>NTPC Ltd</t>
  </si>
  <si>
    <t>Power Grid Corp of India Ltd</t>
  </si>
  <si>
    <t>Top Glove Corp Bhd</t>
  </si>
  <si>
    <t>China National Building Material Co Ltd H Share</t>
  </si>
  <si>
    <t>Bid Corp Ltd</t>
  </si>
  <si>
    <t>Bangkok Dusit Medical Services PCL - Depositary Receipt</t>
  </si>
  <si>
    <t>Capitec Bank Holdings Ltd</t>
  </si>
  <si>
    <t>Ayala Land Inc</t>
  </si>
  <si>
    <t>Divi's Laboratories Ltd</t>
  </si>
  <si>
    <t>KE Holdings Inc - Depositary Receipt</t>
  </si>
  <si>
    <t>Saudi Arabian Mining Co</t>
  </si>
  <si>
    <t>China Tourism Group Duty Free Corp Ltd</t>
  </si>
  <si>
    <t>Weichai Power Co Ltd H Share</t>
  </si>
  <si>
    <t>Hansoh Pharmaceutical Group Co Ltd</t>
  </si>
  <si>
    <t>AU Optronics Corp</t>
  </si>
  <si>
    <t>Globalwafers Co Ltd</t>
  </si>
  <si>
    <t>Adani Green Energy Ltd</t>
  </si>
  <si>
    <t>China Youzan Ltd</t>
  </si>
  <si>
    <t>Absa Group Ltd</t>
  </si>
  <si>
    <t>Samsung SDS Co Ltd</t>
  </si>
  <si>
    <t>Industries Qatar QSC</t>
  </si>
  <si>
    <t>Hua Nan Financial Holdings Co Ltd</t>
  </si>
  <si>
    <t>Tenaga Nasional Bhd</t>
  </si>
  <si>
    <t>Hero MotoCorp Ltd</t>
  </si>
  <si>
    <t>WuXi AppTec Co Ltd H Shares</t>
  </si>
  <si>
    <t>Northam Platinum Ltd</t>
  </si>
  <si>
    <t>Kasikornbank PCL</t>
  </si>
  <si>
    <t>Jiangsu Hengrui Medicine Co Ltd</t>
  </si>
  <si>
    <t>Taiwan Mobile Co Ltd</t>
  </si>
  <si>
    <t>SM Investments Corp</t>
  </si>
  <si>
    <t>Guangdong Investment Ltd</t>
  </si>
  <si>
    <t>Gerdau SA Preference</t>
  </si>
  <si>
    <t>Bajaj Finserv Ltd</t>
  </si>
  <si>
    <t>Vedanta Ltd</t>
  </si>
  <si>
    <t>Pegatron Corp</t>
  </si>
  <si>
    <t>Korea Electric Power Corp</t>
  </si>
  <si>
    <t>PICC Property &amp; Casualty Co Ltd H Share</t>
  </si>
  <si>
    <t>Advantech Co Ltd</t>
  </si>
  <si>
    <t>Commercial International Bank Egypt SAE</t>
  </si>
  <si>
    <t>Lojas Renner SA</t>
  </si>
  <si>
    <t>Vodacom Group Ltd</t>
  </si>
  <si>
    <t>PTT Exploration &amp; Production PCL - Depositary Receipt</t>
  </si>
  <si>
    <t>Grasim Industries Ltd</t>
  </si>
  <si>
    <t>Banco Bradesco SA Common</t>
  </si>
  <si>
    <t>Innolux Corp</t>
  </si>
  <si>
    <t>Magnit PJSC - Depositary Receipt</t>
  </si>
  <si>
    <t>Enel Americas SA</t>
  </si>
  <si>
    <t>SABIC Agri-Nutrients Co</t>
  </si>
  <si>
    <t>Qatar Islamic Bank SAQ</t>
  </si>
  <si>
    <t>Saudi British Bank/The</t>
  </si>
  <si>
    <t>Shanghai Commercial &amp; Savings Bank Ltd/The</t>
  </si>
  <si>
    <t>Hanwha Solutions Corp Ordinary Shares</t>
  </si>
  <si>
    <t>Tata Consumer Products Ltd</t>
  </si>
  <si>
    <t>Industrial Bank Co Ltd</t>
  </si>
  <si>
    <t>Banco de Chile</t>
  </si>
  <si>
    <t>CITIC Ltd</t>
  </si>
  <si>
    <t>Britannia Industries Ltd</t>
  </si>
  <si>
    <t>Lotte Chemical Corp</t>
  </si>
  <si>
    <t>JBS SA</t>
  </si>
  <si>
    <t>President Chain Store Corp</t>
  </si>
  <si>
    <t>Accton Technology Corp</t>
  </si>
  <si>
    <t>Polymetal International PLC</t>
  </si>
  <si>
    <t>Samsung Fire &amp; Marine Insurance Co Ltd</t>
  </si>
  <si>
    <t>Catcher Technology Co Ltd</t>
  </si>
  <si>
    <t>JSW Steel Ltd</t>
  </si>
  <si>
    <t>China Longyuan Power Group Corp Ltd H Shares</t>
  </si>
  <si>
    <t>Samsung Life Insurance Co Ltd</t>
  </si>
  <si>
    <t>Win Semiconductors Corp</t>
  </si>
  <si>
    <t>Abu Dhabi Commercial Bank PJSC</t>
  </si>
  <si>
    <t>Hengan International Group Co Ltd</t>
  </si>
  <si>
    <t>Woori Financial Group Inc</t>
  </si>
  <si>
    <t>Raia Drogasil SA</t>
  </si>
  <si>
    <t>Polski Koncern Naftowy ORLEN SA</t>
  </si>
  <si>
    <t>Cipla Ltd/India</t>
  </si>
  <si>
    <t>SBI Life Insurance Co Ltd</t>
  </si>
  <si>
    <t>Petronas Chemicals Group Bhd</t>
  </si>
  <si>
    <t>China Resources Gas Group Ltd</t>
  </si>
  <si>
    <t>LG Display Co Ltd</t>
  </si>
  <si>
    <t>Taishin Financial Holding Co Ltd</t>
  </si>
  <si>
    <t>Info Edge India Ltd</t>
  </si>
  <si>
    <t>Eicher Motors Ltd</t>
  </si>
  <si>
    <t>Powszechny Zaklad Ubezpieczen SA</t>
  </si>
  <si>
    <t>PTT Global Chemical PCL - Depositary Receipt</t>
  </si>
  <si>
    <t>Bank of Communications Co Ltd H Share</t>
  </si>
  <si>
    <t>Foshan Haitian Flavouring &amp; Food Co Ltd</t>
  </si>
  <si>
    <t>Yanbu National Petrochemical Co</t>
  </si>
  <si>
    <t>SinoPac Financial Holdings Co Ltd</t>
  </si>
  <si>
    <t>Lite-On Technology Corp</t>
  </si>
  <si>
    <t>Cia Siderurgica Nacional SA</t>
  </si>
  <si>
    <t>Banco do Brasil SA</t>
  </si>
  <si>
    <t>Adani Ports &amp; Special Economic Zone Ltd</t>
  </si>
  <si>
    <t>CITIC Securities Co Ltd H SHARE</t>
  </si>
  <si>
    <t>Muyuan Foods Co Ltd</t>
  </si>
  <si>
    <t>Airtac International Group</t>
  </si>
  <si>
    <t>China Development Financial Holding Corp</t>
  </si>
  <si>
    <t>CD Projekt SA</t>
  </si>
  <si>
    <t>Shoprite Holdings Ltd</t>
  </si>
  <si>
    <t>Ayala Corp</t>
  </si>
  <si>
    <t>Saudi Electricity Co</t>
  </si>
  <si>
    <t>Masraf Al Rayan QSC</t>
  </si>
  <si>
    <t>Microport Scientific Corp</t>
  </si>
  <si>
    <t>Banque Saudi Fransi</t>
  </si>
  <si>
    <t>Allegro.eu SA</t>
  </si>
  <si>
    <t>Alinma Bank</t>
  </si>
  <si>
    <t>Shandong Weigao Group Medical Polymer Co Ltd H Shares</t>
  </si>
  <si>
    <t>Formosa Petrochemical Corp</t>
  </si>
  <si>
    <t>Banco BTG Pactual SA Unit</t>
  </si>
  <si>
    <t>Lojas Americanas SA Preference</t>
  </si>
  <si>
    <t>Old Mutual Ltd</t>
  </si>
  <si>
    <t>Empresas COPEC SA</t>
  </si>
  <si>
    <t>Rumo SA</t>
  </si>
  <si>
    <t>Richter Gedeon Nyrt</t>
  </si>
  <si>
    <t>Nanya Technology Corp</t>
  </si>
  <si>
    <t>Hartalega Holdings Bhd</t>
  </si>
  <si>
    <t>BDO Unibank Inc Ordinary Shares</t>
  </si>
  <si>
    <t>X5 Retail Group NV - Depositary Receipt</t>
  </si>
  <si>
    <t>Intouch Holdings PCL - Depositary Receipt</t>
  </si>
  <si>
    <t>Bancolombia SA Preference</t>
  </si>
  <si>
    <t>Tingyi Cayman Islands Holding Corp</t>
  </si>
  <si>
    <t>Bharat Petroleum Corp Ltd</t>
  </si>
  <si>
    <t>Wanhua Chemical Group Co Ltd</t>
  </si>
  <si>
    <t>China Yangtze Power Co Ltd</t>
  </si>
  <si>
    <t>UPL Ltd</t>
  </si>
  <si>
    <t>ICICI Lombard General Insurance Co Ltd</t>
  </si>
  <si>
    <t>Unimicron Technology Corp</t>
  </si>
  <si>
    <t>Ping An Bank Co Ltd</t>
  </si>
  <si>
    <t>Delta Electronics Thailand PCL - Depositary Receipt</t>
  </si>
  <si>
    <t>BIM Birlesik Magazalar AS</t>
  </si>
  <si>
    <t>AAC Technologies Holdings Inc</t>
  </si>
  <si>
    <t>Clicks Group Ltd</t>
  </si>
  <si>
    <t>Oil &amp; Natural Gas Corp Ltd</t>
  </si>
  <si>
    <t>Mobile Telecommunications Co KSCP</t>
  </si>
  <si>
    <t>JD Health International Inc</t>
  </si>
  <si>
    <t>Shenzhen Mindray Bio-Medical Electronics Co Ltd</t>
  </si>
  <si>
    <t>Fosun International Ltd</t>
  </si>
  <si>
    <t>Smoore International Holdings Ltd</t>
  </si>
  <si>
    <t>Vanguard International Semiconductor Corp</t>
  </si>
  <si>
    <t>Mobile TeleSystems PJSC - Depositary Receipt</t>
  </si>
  <si>
    <t>Korea Shipbuilding &amp; Offshore Engineering Co Ltd</t>
  </si>
  <si>
    <t>Shimao Group Holdings Ltd</t>
  </si>
  <si>
    <t>JG Summit Holdings Inc</t>
  </si>
  <si>
    <t>China Evergrande Group</t>
  </si>
  <si>
    <t>Grupo Aeroportuario del Pacifico SAB de CV CLASS B</t>
  </si>
  <si>
    <t>Klabin SA</t>
  </si>
  <si>
    <t>Godrej Consumer Products Ltd</t>
  </si>
  <si>
    <t>BYD Electronic International Co Ltd</t>
  </si>
  <si>
    <t>Banco Santander Chile</t>
  </si>
  <si>
    <t>CEZ AS</t>
  </si>
  <si>
    <t>Bajaj Auto Ltd</t>
  </si>
  <si>
    <t>Grupo Aeroportuario del Sureste SAB de CV SERIES B</t>
  </si>
  <si>
    <t>BYD Co Ltd A Share</t>
  </si>
  <si>
    <t>Aldar Properties PJSC</t>
  </si>
  <si>
    <t>China CITIC Bank Corp Ltd H Share</t>
  </si>
  <si>
    <t>Charoen Pokphand Foods PCL - Depositary Receipt</t>
  </si>
  <si>
    <t>Hiwin Technologies Corp Common Shares</t>
  </si>
  <si>
    <t>Want Want China Holdings Ltd</t>
  </si>
  <si>
    <t>Micro-Star International Co Ltd</t>
  </si>
  <si>
    <t>LONGi Green Energy Technology Co Ltd</t>
  </si>
  <si>
    <t>Grupo Televisa SAB</t>
  </si>
  <si>
    <t>Dabur India Ltd</t>
  </si>
  <si>
    <t>Shree Cement Ltd</t>
  </si>
  <si>
    <t>Discovery Ltd</t>
  </si>
  <si>
    <t>Luzhou Laojiao Co Ltd</t>
  </si>
  <si>
    <t>Apollo Hospitals Enterprise Ltd</t>
  </si>
  <si>
    <t>POSCO Chemical Co Ltd Ordinary Shares</t>
  </si>
  <si>
    <t>Aspen Pharmacare Holdings Ltd</t>
  </si>
  <si>
    <t>Tsingtao Brewery Co Ltd H Share</t>
  </si>
  <si>
    <t>Kumho Petrochemical Co Ltd</t>
  </si>
  <si>
    <t>Surgutneftegas PJSC</t>
  </si>
  <si>
    <t>Sany Heavy Industry Co Ltd</t>
  </si>
  <si>
    <t>Kunlun Energy Co Ltd</t>
  </si>
  <si>
    <t>CanSino Biologics Inc H Shares</t>
  </si>
  <si>
    <t>Zhongsheng Group Holdings Ltd</t>
  </si>
  <si>
    <t>Severstal PAO</t>
  </si>
  <si>
    <t>China Taiping Insurance Holdings Co Ltd</t>
  </si>
  <si>
    <t>MultiChoice Group</t>
  </si>
  <si>
    <t>Remgro Ltd Ordinary shares</t>
  </si>
  <si>
    <t>Hellenic Telecommunications Organization SA</t>
  </si>
  <si>
    <t>SF Holding Co Ltd</t>
  </si>
  <si>
    <t>Unilever Indonesia Tbk PT</t>
  </si>
  <si>
    <t>S-Oil Corp</t>
  </si>
  <si>
    <t>Fibra Uno Administracion SA de CV</t>
  </si>
  <si>
    <t>Chang Hwa Commercial Bank Ltd</t>
  </si>
  <si>
    <t>Telefonica Brasil SA Common</t>
  </si>
  <si>
    <t>Press Metal Aluminium Holdings Bhd</t>
  </si>
  <si>
    <t>Korea Investment Holdings Co Ltd</t>
  </si>
  <si>
    <t>Almarai Co JSC</t>
  </si>
  <si>
    <t>Motherson Sumi Systems Ltd</t>
  </si>
  <si>
    <t>Jiangxi Copper Co Ltd H Share</t>
  </si>
  <si>
    <t>B2W Cia Digital Common</t>
  </si>
  <si>
    <t>Shriram Transport Finance Co Ltd Ordinary Shares</t>
  </si>
  <si>
    <t>Novolipetsk Steel PJSC</t>
  </si>
  <si>
    <t>Bandhan Bank Ltd</t>
  </si>
  <si>
    <t>Emaar Properties PJSC</t>
  </si>
  <si>
    <t>Wharf Holdings Ltd/The</t>
  </si>
  <si>
    <t>Pidilite Industries Ltd</t>
  </si>
  <si>
    <t>Equatorial Energia SA</t>
  </si>
  <si>
    <t>Asia Cement Corp</t>
  </si>
  <si>
    <t>Central Pattana PCL - Depositary Receipt</t>
  </si>
  <si>
    <t>WuXi AppTec Co Ltd A Shares</t>
  </si>
  <si>
    <t>Alrosa PJSC</t>
  </si>
  <si>
    <t>Shin Kong Financial Holding Co Ltd</t>
  </si>
  <si>
    <t>Aurobindo Pharma Ltd</t>
  </si>
  <si>
    <t>Hankook Tire &amp; Technology Co Ltd</t>
  </si>
  <si>
    <t>Empresas CMPC SA</t>
  </si>
  <si>
    <t>Far EasTone Telecommunications Co Ltd</t>
  </si>
  <si>
    <t>Bank Polska Kasa Opieki SA</t>
  </si>
  <si>
    <t>Weibo Corp - Depositary Receipt</t>
  </si>
  <si>
    <t>China International Capital Corp Ltd H Shares</t>
  </si>
  <si>
    <t>Hyundai Glovis Co Ltd</t>
  </si>
  <si>
    <t>Winbond Electronics Corp</t>
  </si>
  <si>
    <t>Minth Group Ltd</t>
  </si>
  <si>
    <t>Hapvida Participacoes e Investimentos SA</t>
  </si>
  <si>
    <t>Nedbank Group Ltd</t>
  </si>
  <si>
    <t>Kingboard Holdings Ltd</t>
  </si>
  <si>
    <t>China Minsheng Banking Corp Ltd H SHARE</t>
  </si>
  <si>
    <t>GAIL India Ltd Ordinary Shares</t>
  </si>
  <si>
    <t>Wistron Corp</t>
  </si>
  <si>
    <t>BB Seguridade Participacoes SA</t>
  </si>
  <si>
    <t>Korea Zinc Co Ltd</t>
  </si>
  <si>
    <t>Kingsoft Cloud Holdings Ltd - Depositary Receipt</t>
  </si>
  <si>
    <t>China Feihe Ltd</t>
  </si>
  <si>
    <t>Ecopetrol SA</t>
  </si>
  <si>
    <t>Giant Manufacturing Co Ltd</t>
  </si>
  <si>
    <t>Hyundai Steel Co</t>
  </si>
  <si>
    <t>Charoen Pokphand Indonesia Tbk PT</t>
  </si>
  <si>
    <t>Shanxi Xinghuacun Fen Wine Factory Co Ltd</t>
  </si>
  <si>
    <t>Evergreen Marine Corp Taiwan Ltd</t>
  </si>
  <si>
    <t>Dino Polska SA</t>
  </si>
  <si>
    <t>Bank Negara Indonesia Persero Tbk PT</t>
  </si>
  <si>
    <t>Lupin Ltd</t>
  </si>
  <si>
    <t>Sinopharm Group Co Ltd H Shares</t>
  </si>
  <si>
    <t>Etihad Etisalat Co</t>
  </si>
  <si>
    <t>Saudi Kayan Petrochemical Co</t>
  </si>
  <si>
    <t>Bank AlBilad</t>
  </si>
  <si>
    <t>Luxshare Precision Industry Co Ltd</t>
  </si>
  <si>
    <t>Far Eastern New Century Corp</t>
  </si>
  <si>
    <t>Moscow Exchange MICEX-RTS PJSC</t>
  </si>
  <si>
    <t>China Resources Cement Holdings Ltd</t>
  </si>
  <si>
    <t>China Vanke Co Ltd A SHARE</t>
  </si>
  <si>
    <t>Bidvest Group Ltd/The</t>
  </si>
  <si>
    <t>Energy Absolute PCL - Depositary Receipt</t>
  </si>
  <si>
    <t>Jubilant Foodworks Ltd</t>
  </si>
  <si>
    <t>New China Life Insurance Co Ltd H Share</t>
  </si>
  <si>
    <t>China Literature Ltd</t>
  </si>
  <si>
    <t>Dialog Group Bhd</t>
  </si>
  <si>
    <t>CJ CheilJedang Corp</t>
  </si>
  <si>
    <t>Eclat Textile Co Ltd</t>
  </si>
  <si>
    <t>MOL Hungarian Oil &amp; Gas PLC A Series</t>
  </si>
  <si>
    <t>Minor International PCL - Depositary Receipt</t>
  </si>
  <si>
    <t>Havells India Ltd</t>
  </si>
  <si>
    <t>Aier Eye Hospital Group Co Ltd</t>
  </si>
  <si>
    <t>Falabella SA Falabella</t>
  </si>
  <si>
    <t>Jinxin Fertility Group Ltd</t>
  </si>
  <si>
    <t>Compal Electronics Inc</t>
  </si>
  <si>
    <t>Interconexion Electrica SA ESP</t>
  </si>
  <si>
    <t>GOME Retail Holdings Ltd</t>
  </si>
  <si>
    <t>Walsin Technology Corp</t>
  </si>
  <si>
    <t>Woolworths Holdings Ltd/South Africa</t>
  </si>
  <si>
    <t>Hua Hong Semiconductor Ltd</t>
  </si>
  <si>
    <t>Fuyao Glass Industry Group Co Ltd H Share</t>
  </si>
  <si>
    <t>Arab National Bank</t>
  </si>
  <si>
    <t>DiGi.Com Bhd</t>
  </si>
  <si>
    <t>Via Varejo S/A Common</t>
  </si>
  <si>
    <t>Industrial &amp; Commercial Bank of China Ltd A Share</t>
  </si>
  <si>
    <t>Grupo Bimbo SAB de CV</t>
  </si>
  <si>
    <t>E-MART Inc</t>
  </si>
  <si>
    <t>Hong Leong Bank Bhd</t>
  </si>
  <si>
    <t>Reinet Investments SCA</t>
  </si>
  <si>
    <t>Cheng Shin Rubber Industry Co Ltd</t>
  </si>
  <si>
    <t>Petronas Gas Bhd</t>
  </si>
  <si>
    <t>Coway Co Ltd</t>
  </si>
  <si>
    <t>CITIC Securities Co Ltd A Share</t>
  </si>
  <si>
    <t>Exxaro Resources Ltd</t>
  </si>
  <si>
    <t>Acer Inc</t>
  </si>
  <si>
    <t>PPB Group Bhd</t>
  </si>
  <si>
    <t>Hyundai Engineering &amp; Construction Co Ltd</t>
  </si>
  <si>
    <t>LPP SA ORDINARY SHARES</t>
  </si>
  <si>
    <t>Yuhan Corp</t>
  </si>
  <si>
    <t>Nine Dragons Paper Holdings Ltd</t>
  </si>
  <si>
    <t>Petrobras Distribuidora SA</t>
  </si>
  <si>
    <t>CIFI Holdings Group Co Ltd</t>
  </si>
  <si>
    <t>Shanghai Pudong Development Bank Co Ltd</t>
  </si>
  <si>
    <t>Samsung Heavy Industries Co Ltd</t>
  </si>
  <si>
    <t>Guangzhou Automobile Group Co Ltd H Share</t>
  </si>
  <si>
    <t>China Pacific Insurance Group Co Ltd A Share</t>
  </si>
  <si>
    <t>ZhongAn Online P&amp;C Insurance Co Ltd H Shares</t>
  </si>
  <si>
    <t>Jiangsu Yanghe Brewery Joint-Stock Co Ltd</t>
  </si>
  <si>
    <t>Mr Price Group Ltd Ordinary</t>
  </si>
  <si>
    <t>Cencosud SA</t>
  </si>
  <si>
    <t>Maxis Bhd</t>
  </si>
  <si>
    <t>Brilliance China Automotive Holdings Ltd</t>
  </si>
  <si>
    <t>Ultrapar Participacoes SA</t>
  </si>
  <si>
    <t>Siam Commercial Bank PCL/The - Depositary Receipt</t>
  </si>
  <si>
    <t>Feng TAY Enterprise Co Ltd</t>
  </si>
  <si>
    <t>Powertech Technology Inc</t>
  </si>
  <si>
    <t>Orion Corp/Republic of Korea</t>
  </si>
  <si>
    <t>Baozun Inc - Depositary Receipt</t>
  </si>
  <si>
    <t>Kumba Iron Ore Ltd</t>
  </si>
  <si>
    <t>Zijin Mining Group Co Ltd A Share</t>
  </si>
  <si>
    <t>Banco Santander Brasil SA</t>
  </si>
  <si>
    <t>United Tractors Tbk PT</t>
  </si>
  <si>
    <t>LG Innotek Co Ltd</t>
  </si>
  <si>
    <t>Turkiye Garanti Bankasi AS</t>
  </si>
  <si>
    <t>China Molybdenum Co Ltd H Share</t>
  </si>
  <si>
    <t>Sime Darby Plantation Bhd</t>
  </si>
  <si>
    <t>Mirae Asset Daewoo Co Ltd</t>
  </si>
  <si>
    <t>Lufax Holding Ltd - Depositary Receipt</t>
  </si>
  <si>
    <t>Home Product Center PCL - Depositary Receipt</t>
  </si>
  <si>
    <t>Hanon Systems</t>
  </si>
  <si>
    <t>Larsen &amp; Toubro Infotech Ltd</t>
  </si>
  <si>
    <t>Indah Kiat Pulp &amp; Paper Corp Tbk PT</t>
  </si>
  <si>
    <t>Mail.Ru Group Ltd - Depositary Receipt</t>
  </si>
  <si>
    <t>Eregli Demir ve Celik Fabrikalari TAS</t>
  </si>
  <si>
    <t>COSCO SHIPPING Holdings Co Ltd H Share</t>
  </si>
  <si>
    <t>Savola Group/The</t>
  </si>
  <si>
    <t>Polskie Gornictwo Naftowe i Gazownictwo SA</t>
  </si>
  <si>
    <t>Zhen Ding Technology Holding Ltd</t>
  </si>
  <si>
    <t>Growthpoint Properties Ltd</t>
  </si>
  <si>
    <t>WPG Holdings Ltd</t>
  </si>
  <si>
    <t>OPAP SA</t>
  </si>
  <si>
    <t>Bradespar SA Preference</t>
  </si>
  <si>
    <t>Pou Chen Corp</t>
  </si>
  <si>
    <t>Kuala Lumpur Kepong Bhd</t>
  </si>
  <si>
    <t>Seazen Group Ltd</t>
  </si>
  <si>
    <t>Dongfeng Motor Group Co Ltd H Share</t>
  </si>
  <si>
    <t>Momo Inc - Depositary Receipt</t>
  </si>
  <si>
    <t>Haitong Securities Co Ltd H Share</t>
  </si>
  <si>
    <t>TOTVS SA</t>
  </si>
  <si>
    <t>Gulf Energy Development PCL - Depositary Receipt</t>
  </si>
  <si>
    <t>CCR SA</t>
  </si>
  <si>
    <t>Cia de Minas Buenaventura SAA - Depositary Receipt</t>
  </si>
  <si>
    <t>Ambuja Cements Ltd</t>
  </si>
  <si>
    <t>Phison Electronics Corp</t>
  </si>
  <si>
    <t>SK Chemicals Co Ltd</t>
  </si>
  <si>
    <t>SINA Corp/China</t>
  </si>
  <si>
    <t>Netmarble Corp</t>
  </si>
  <si>
    <t>East Money Information Co Ltd</t>
  </si>
  <si>
    <t>Inter RAO UES PJSC</t>
  </si>
  <si>
    <t>Coal India Ltd</t>
  </si>
  <si>
    <t>DLF Ltd</t>
  </si>
  <si>
    <t>Piramal Enterprises Ltd</t>
  </si>
  <si>
    <t>Kasikornbank PCL - Depositary Receipt</t>
  </si>
  <si>
    <t>Indian Oil Corp Ltd</t>
  </si>
  <si>
    <t>Zhuzhou CRRC Times Electric Co Ltd H Shares</t>
  </si>
  <si>
    <t>Qatar Electricity &amp; Water Co QSC</t>
  </si>
  <si>
    <t>NEPI Rockcastle PLC</t>
  </si>
  <si>
    <t>Jarir Marketing Co</t>
  </si>
  <si>
    <t>Chongqing Zhifei Biological Products Co Ltd</t>
  </si>
  <si>
    <t>Cosan SA</t>
  </si>
  <si>
    <t>Kangwon Land Inc</t>
  </si>
  <si>
    <t>Cia Brasileira de Distribuicao Common</t>
  </si>
  <si>
    <t>PTT Oil &amp; Retail Business PCL - Depositary Receipt</t>
  </si>
  <si>
    <t>International Container Terminal Services Inc</t>
  </si>
  <si>
    <t>PI Industries Ltd</t>
  </si>
  <si>
    <t>Genting Bhd</t>
  </si>
  <si>
    <t>Bank of the Philippine Islands</t>
  </si>
  <si>
    <t>China Hongqiao Group Ltd</t>
  </si>
  <si>
    <t>Bank of Ningbo Co Ltd</t>
  </si>
  <si>
    <t>Marico Ltd</t>
  </si>
  <si>
    <t>HLB Inc</t>
  </si>
  <si>
    <t>Axiata Group Bhd</t>
  </si>
  <si>
    <t>TravelSky Technology Ltd H Shares</t>
  </si>
  <si>
    <t>Kimberly-Clark de Mexico SAB de CV CLASS A</t>
  </si>
  <si>
    <t>Foxconn Technology Co Ltd</t>
  </si>
  <si>
    <t>Haitian International Holdings Ltd</t>
  </si>
  <si>
    <t>Akbank T.A.S.</t>
  </si>
  <si>
    <t>Nestle Malaysia Bhd</t>
  </si>
  <si>
    <t>Zee Entertainment Enterprises Ltd</t>
  </si>
  <si>
    <t>Hyundai Heavy Industries Holdings Co Ltd</t>
  </si>
  <si>
    <t>Inner Mongolia Yili Industrial Group Co Ltd</t>
  </si>
  <si>
    <t>Wiwynn Corp</t>
  </si>
  <si>
    <t>MRF Ltd</t>
  </si>
  <si>
    <t>Universal Robina Corp</t>
  </si>
  <si>
    <t>Nien Made Enterprise Co Ltd</t>
  </si>
  <si>
    <t>China Life Insurance Co Ltd/Taiwan</t>
  </si>
  <si>
    <t>BRF SA</t>
  </si>
  <si>
    <t>Agricultural Bank of China Ltd A Share</t>
  </si>
  <si>
    <t>Synnex Technology International Corp</t>
  </si>
  <si>
    <t>Banco de Credito e Inversiones SA Common Stock</t>
  </si>
  <si>
    <t>Berger Paints India Ltd</t>
  </si>
  <si>
    <t>Komercni banka as</t>
  </si>
  <si>
    <t>Commercial Bank PSQC/The</t>
  </si>
  <si>
    <t>Turkcell Iletisim Hizmetleri AS</t>
  </si>
  <si>
    <t>Will Semiconductor Co Ltd Shanghai</t>
  </si>
  <si>
    <t>Cia de Saneamento Basico do Estado de Sao Paulo</t>
  </si>
  <si>
    <t>Sinotruk Hong Kong Ltd</t>
  </si>
  <si>
    <t>Yadea Group Holdings Ltd</t>
  </si>
  <si>
    <t>Korea Aerospace Industries Ltd</t>
  </si>
  <si>
    <t>Hypera SA</t>
  </si>
  <si>
    <t>PhosAgro PJSC - Depositary Receipt</t>
  </si>
  <si>
    <t>Hotel Shilla Co Ltd</t>
  </si>
  <si>
    <t>SPAR Group Ltd/The</t>
  </si>
  <si>
    <t>China Jinmao Holdings Group Ltd</t>
  </si>
  <si>
    <t>Orbia Advance Corp SAB de CV</t>
  </si>
  <si>
    <t>Boubyan Bank KSCP</t>
  </si>
  <si>
    <t>Qatar Fuel QSC</t>
  </si>
  <si>
    <t>Gruma SAB de CV</t>
  </si>
  <si>
    <t>Dubai Islamic Bank PJSC</t>
  </si>
  <si>
    <t>Celltrion Pharm Inc</t>
  </si>
  <si>
    <t>PLDT Inc</t>
  </si>
  <si>
    <t>Anhui Conch Cement Co Ltd A Share</t>
  </si>
  <si>
    <t>Hengli Petrochemical Co Ltd</t>
  </si>
  <si>
    <t>China Meidong Auto Holdings Ltd</t>
  </si>
  <si>
    <t>Thai Oil PCL - Depositary Receipt</t>
  </si>
  <si>
    <t>Mesaieed Petrochemical Holding Co</t>
  </si>
  <si>
    <t>China Resources Power Holdings Co Ltd</t>
  </si>
  <si>
    <t>Muthoot Finance Ltd</t>
  </si>
  <si>
    <t>Colgate-Palmolive India Ltd</t>
  </si>
  <si>
    <t>Petronet LNG Ltd</t>
  </si>
  <si>
    <t>China Merchants Port Holdings Co Ltd</t>
  </si>
  <si>
    <t>BTS Group Holdings PCL - Depositary Receipt</t>
  </si>
  <si>
    <t>Shanghai Fosun Pharmaceutical Group Co Ltd H SHARE</t>
  </si>
  <si>
    <t>Logan Group Co Ltd</t>
  </si>
  <si>
    <t>Guangzhou R&amp;F Properties Co Ltd H Share</t>
  </si>
  <si>
    <t>China Galaxy Securities Co Ltd H Shares</t>
  </si>
  <si>
    <t>China Medical System Holdings Ltd</t>
  </si>
  <si>
    <t>Kalbe Farma Tbk PT</t>
  </si>
  <si>
    <t>Alteogen Inc</t>
  </si>
  <si>
    <t>Taiwan High Speed Rail Corp</t>
  </si>
  <si>
    <t>IOI Corp Bhd</t>
  </si>
  <si>
    <t>RLX Technology Inc - Depositary Receipt</t>
  </si>
  <si>
    <t>Coca-Cola Femsa SAB de CV Unit</t>
  </si>
  <si>
    <t>ICICI Prudential Life Insurance Co Ltd</t>
  </si>
  <si>
    <t>United Spirits Ltd</t>
  </si>
  <si>
    <t>Inventec Corp</t>
  </si>
  <si>
    <t>Indraprastha Gas Ltd</t>
  </si>
  <si>
    <t>Hindustan Petroleum Corp Ltd</t>
  </si>
  <si>
    <t>China Everbright Environment Group Ltd</t>
  </si>
  <si>
    <t>Indorama Ventures PCL - Depositary Receipt</t>
  </si>
  <si>
    <t>Sun Art Retail Group Ltd</t>
  </si>
  <si>
    <t>Page Industries Ltd</t>
  </si>
  <si>
    <t>Pharmaron Beijing Co Ltd H Shares</t>
  </si>
  <si>
    <t>Rongsheng Petro Chemical Co Ltd</t>
  </si>
  <si>
    <t>Genting Malaysia Bhd</t>
  </si>
  <si>
    <t>KOC Holding AS</t>
  </si>
  <si>
    <t>Tiger Brands Ltd</t>
  </si>
  <si>
    <t>Aluminum Corp of China Ltd H Share</t>
  </si>
  <si>
    <t>RHB Bank Bhd</t>
  </si>
  <si>
    <t>Shin Poong Pharmaceutical Co Ltd</t>
  </si>
  <si>
    <t>LG Uplus Corp</t>
  </si>
  <si>
    <t>Semen Indonesia Persero Tbk PT</t>
  </si>
  <si>
    <t>KWG Group Holdings Ltd</t>
  </si>
  <si>
    <t>MISC Bhd</t>
  </si>
  <si>
    <t>China Oilfield Services Ltd H Share</t>
  </si>
  <si>
    <t>Beijing Enterprises Water Group Ltd</t>
  </si>
  <si>
    <t>Cia Energetica de Minas Gerais Preference</t>
  </si>
  <si>
    <t>Samsung Securities Co Ltd</t>
  </si>
  <si>
    <t>Hutchison China MediTech Ltd - Depositary Receipt</t>
  </si>
  <si>
    <t>Hanmi Pharm Co Ltd</t>
  </si>
  <si>
    <t>Enel Chile SA Common</t>
  </si>
  <si>
    <t>Hopson Development Holdings Ltd</t>
  </si>
  <si>
    <t>Korean Air Lines Co Ltd Ordinary Shares</t>
  </si>
  <si>
    <t>Far East Horizon Ltd</t>
  </si>
  <si>
    <t>Land &amp; Houses PCL - Depositary Receipt</t>
  </si>
  <si>
    <t>InterGlobe Aviation Ltd</t>
  </si>
  <si>
    <t>Bancolombia SA Common</t>
  </si>
  <si>
    <t>CGN Power Co Ltd H Share</t>
  </si>
  <si>
    <t>China Lesso Group Holdings Ltd</t>
  </si>
  <si>
    <t>Tongcheng-Elong Holdings Ltd</t>
  </si>
  <si>
    <t>Yes Bank Ltd</t>
  </si>
  <si>
    <t>BOE Technology Group Co Ltd A SHARE</t>
  </si>
  <si>
    <t>Grupo Financiero Inbursa SAB de CV</t>
  </si>
  <si>
    <t>BOC Aviation Ltd</t>
  </si>
  <si>
    <t>African Rainbow Minerals Ltd Ordinary Shares</t>
  </si>
  <si>
    <t>TIM SA/Brazil</t>
  </si>
  <si>
    <t>Qatar Gas Transport Co Ltd</t>
  </si>
  <si>
    <t>Barito Pacific Tbk PT</t>
  </si>
  <si>
    <t>Zhangzhou Pientzehuang Pharmaceutical Co Ltd</t>
  </si>
  <si>
    <t>Harmony Gold Mining Co Ltd</t>
  </si>
  <si>
    <t>Trent Ltd</t>
  </si>
  <si>
    <t>Chicony Electronics Co Ltd</t>
  </si>
  <si>
    <t>Industrias Penoles SAB de CV</t>
  </si>
  <si>
    <t>Zoomlion Heavy Industry Science and Technology Co Ltd H SHARE</t>
  </si>
  <si>
    <t>A-Living Smart City Services Co Ltd H Shares</t>
  </si>
  <si>
    <t>ZTE Corp H Share</t>
  </si>
  <si>
    <t>China Minsheng Banking Corp Ltd A Share</t>
  </si>
  <si>
    <t>Agility Public Warehousing Co KSC</t>
  </si>
  <si>
    <t>Balkrishna Industries Ltd</t>
  </si>
  <si>
    <t>Biocon Ltd</t>
  </si>
  <si>
    <t>GS Engineering &amp; Construction Corp</t>
  </si>
  <si>
    <t>Bangkok Expressway &amp; Metro PCL - Depositary Receipt</t>
  </si>
  <si>
    <t>Arca Continental SAB de CV</t>
  </si>
  <si>
    <t>Bank of Communications Co Ltd A Share</t>
  </si>
  <si>
    <t>Seegene Inc</t>
  </si>
  <si>
    <t>Santander Bank Polska SA</t>
  </si>
  <si>
    <t>HDFC Asset Management Co Ltd</t>
  </si>
  <si>
    <t>Bangkok Bank PCL</t>
  </si>
  <si>
    <t>Kingboard Laminates Holdings Ltd</t>
  </si>
  <si>
    <t>Genscript Biotech Corp</t>
  </si>
  <si>
    <t>Tongwei Co Ltd</t>
  </si>
  <si>
    <t>Merdeka Copper Gold Tbk PT</t>
  </si>
  <si>
    <t>Container Corp Of India Ltd</t>
  </si>
  <si>
    <t>Cyfrowy Polsat SA Ordinary Shares</t>
  </si>
  <si>
    <t>Alibaba Pictures Group Ltd</t>
  </si>
  <si>
    <t>GF Securities Co Ltd H SHARE</t>
  </si>
  <si>
    <t>Infraestructura Energetica Nova SAB de CV</t>
  </si>
  <si>
    <t>Sul America SA</t>
  </si>
  <si>
    <t>Industrial Bank of Korea</t>
  </si>
  <si>
    <t>Central Retail Corp PCL - Depositary Receipt</t>
  </si>
  <si>
    <t>China State Construction Engineering Corp Ltd</t>
  </si>
  <si>
    <t>China Railway Group Ltd H Share</t>
  </si>
  <si>
    <t>Bharat Forge Ltd</t>
  </si>
  <si>
    <t>Bupa Arabia for Cooperative Insurance Co</t>
  </si>
  <si>
    <t>AviChina Industry &amp; Technology Co Ltd H Shares</t>
  </si>
  <si>
    <t>Sarana Menara Nusantara Tbk PT</t>
  </si>
  <si>
    <t>Supermax Corp Bhd</t>
  </si>
  <si>
    <t>Samsung Engineering Co Ltd</t>
  </si>
  <si>
    <t>Ipca Laboratories Ltd</t>
  </si>
  <si>
    <t>ACC Ltd</t>
  </si>
  <si>
    <t>Indofood Sukses Makmur Tbk PT</t>
  </si>
  <si>
    <t>Topsports International Holdings Ltd</t>
  </si>
  <si>
    <t>People's Insurance Co Group of China Ltd/The H Shares</t>
  </si>
  <si>
    <t>Moneta Money Bank AS</t>
  </si>
  <si>
    <t>Douzone Bizon Co Ltd</t>
  </si>
  <si>
    <t>Taiwan Business Bank</t>
  </si>
  <si>
    <t>IHH Healthcare Bhd</t>
  </si>
  <si>
    <t>DB Insurance Co Ltd</t>
  </si>
  <si>
    <t>Oneness Biotech Co Ltd</t>
  </si>
  <si>
    <t>Doosan Heavy Industries &amp; Construction Co Ltd Ordinary Shares</t>
  </si>
  <si>
    <t>Fila Holdings Corp</t>
  </si>
  <si>
    <t>Centrais Eletricas Brasileiras SA Common</t>
  </si>
  <si>
    <t>Haier Smart Home Co Ltd A Share</t>
  </si>
  <si>
    <t>Advanced Petrochemical Co</t>
  </si>
  <si>
    <t>HUYA Inc - Depositary Receipt</t>
  </si>
  <si>
    <t>Yunnan Baiyao Group Co Ltd</t>
  </si>
  <si>
    <t>ASMedia Technology Inc</t>
  </si>
  <si>
    <t>Poly Developments and Holdings Group Co Ltd</t>
  </si>
  <si>
    <t>Hangzhou Tigermed Consulting Co Ltd H Shares</t>
  </si>
  <si>
    <t>GS Holdings Corp</t>
  </si>
  <si>
    <t>Shinsegae Inc</t>
  </si>
  <si>
    <t>Agile Group Holdings Ltd</t>
  </si>
  <si>
    <t>JUMBO SA</t>
  </si>
  <si>
    <t>Metropolitan Bank &amp; Trust Co</t>
  </si>
  <si>
    <t>51job Inc - Depositary Receipt</t>
  </si>
  <si>
    <t>Shenzhen International Holdings Ltd</t>
  </si>
  <si>
    <t>Aboitiz Equity Ventures Inc</t>
  </si>
  <si>
    <t>Eve Energy Co Ltd</t>
  </si>
  <si>
    <t>China Cinda Asset Management Co Ltd H Shares</t>
  </si>
  <si>
    <t>Siemens Ltd</t>
  </si>
  <si>
    <t>Beijing Enterprises Holdings Ltd</t>
  </si>
  <si>
    <t>COSCO SHIPPING Holdings Co Ltd A Share</t>
  </si>
  <si>
    <t>Sahara International Petrochemical Co</t>
  </si>
  <si>
    <t>Turkiye Petrol Rafinerileri AS</t>
  </si>
  <si>
    <t>Promotora y Operadora de Infraestructura SAB de CV Common Shares</t>
  </si>
  <si>
    <t>Ooredoo QPSC</t>
  </si>
  <si>
    <t>Global Power Synergy PCL - Depositary Receipt</t>
  </si>
  <si>
    <t>Telekom Malaysia Bhd</t>
  </si>
  <si>
    <t>Yanzhou Coal Mining Co Ltd H Shares</t>
  </si>
  <si>
    <t>SK Biopharmaceuticals Co Ltd</t>
  </si>
  <si>
    <t>Huatai Securities Co Ltd H Shares</t>
  </si>
  <si>
    <t>AMOREPACIFIC Group</t>
  </si>
  <si>
    <t>Bumrungrad Hospital PCL - Depositary Receipt</t>
  </si>
  <si>
    <t>China Merchants Securities Co Ltd A SHARE</t>
  </si>
  <si>
    <t>Ford Otomotiv Sanayi AS</t>
  </si>
  <si>
    <t>Focus Media Information Technology Co Ltd</t>
  </si>
  <si>
    <t>Rand Merchant Investment Holdings Ltd</t>
  </si>
  <si>
    <t>Electricity Generating PCL - Depositary Receipt</t>
  </si>
  <si>
    <t>Barwa Real Estate Co</t>
  </si>
  <si>
    <t>Changchun High &amp; New Technology Industry Group Inc</t>
  </si>
  <si>
    <t>VTB Bank PJSC</t>
  </si>
  <si>
    <t>Air China Ltd H Share</t>
  </si>
  <si>
    <t>SAIC Motor Corp Ltd</t>
  </si>
  <si>
    <t>Uni-President China Holdings Ltd</t>
  </si>
  <si>
    <t>Torrent Pharmaceuticals Ltd</t>
  </si>
  <si>
    <t>China Everbright Bank Co Ltd A Share</t>
  </si>
  <si>
    <t>Bank Al-Jazira</t>
  </si>
  <si>
    <t>Malaysia Airports Holdings Bhd</t>
  </si>
  <si>
    <t>Aselsan Elektronik Sanayi Ve Ticaret AS</t>
  </si>
  <si>
    <t>Centrais Eletricas Brasileiras SA Preference B</t>
  </si>
  <si>
    <t>Jollibee Foods Corp</t>
  </si>
  <si>
    <t>QL Resources Bhd</t>
  </si>
  <si>
    <t>Dr Sulaiman Al Habib Medical Services Group Co</t>
  </si>
  <si>
    <t>Jiangsu Expressway Co Ltd H Share</t>
  </si>
  <si>
    <t>REC Ltd</t>
  </si>
  <si>
    <t>China Molybdenum Co Ltd A Share</t>
  </si>
  <si>
    <t>Noah Holdings Ltd - Depositary Receipt</t>
  </si>
  <si>
    <t>Beijing Capital International Airport Co Ltd H Share</t>
  </si>
  <si>
    <t>Doosan Bobcat Inc</t>
  </si>
  <si>
    <t>Colbun SA</t>
  </si>
  <si>
    <t>Saudi Industrial Investment Group</t>
  </si>
  <si>
    <t>Guotai Junan Securities Co Ltd A Share</t>
  </si>
  <si>
    <t>Zhejiang NHU Co Ltd</t>
  </si>
  <si>
    <t>Muangthai Capital PCL - Depositary Receipt</t>
  </si>
  <si>
    <t>Pearl Abyss Corp</t>
  </si>
  <si>
    <t>KMW Co Ltd</t>
  </si>
  <si>
    <t>China Traditional Chinese Medicine Holdings Co Ltd</t>
  </si>
  <si>
    <t>Yuexiu Property Co Ltd</t>
  </si>
  <si>
    <t>Abu Dhabi Islamic Bank PJSC</t>
  </si>
  <si>
    <t>AECC Aviation Power Co Ltd</t>
  </si>
  <si>
    <t>Shenzhen Inovance Technology Co Ltd</t>
  </si>
  <si>
    <t>Guangdong Haid Group Co Ltd</t>
  </si>
  <si>
    <t>Srisawad Corp PCL - Depositary Receipt</t>
  </si>
  <si>
    <t>Engie Brasil Energia SA</t>
  </si>
  <si>
    <t>Krungthai Card PCL - Depositary Receipt</t>
  </si>
  <si>
    <t>New China Life Insurance Co Ltd A Share</t>
  </si>
  <si>
    <t>Sime Darby Bhd</t>
  </si>
  <si>
    <t>Greentown Service Group Co Ltd</t>
  </si>
  <si>
    <t>Gamuda Bhd</t>
  </si>
  <si>
    <t>TCL Technology Group Corp</t>
  </si>
  <si>
    <t>Huaneng Power International Inc H share</t>
  </si>
  <si>
    <t>PGE Polska Grupa Energetyczna SA</t>
  </si>
  <si>
    <t>Thai Union Group PCL - Depositary Receipt</t>
  </si>
  <si>
    <t>Baoshan Iron &amp; Steel Co Ltd</t>
  </si>
  <si>
    <t>Indocement Tunggal Prakarsa Tbk PT</t>
  </si>
  <si>
    <t>China State Construction International Holdings Ltd</t>
  </si>
  <si>
    <t>Beijing Oriental Yuhong Waterproof Technology Co Ltd</t>
  </si>
  <si>
    <t>Weichai Power Co Ltd A Share</t>
  </si>
  <si>
    <t>Haci Omer Sabanci Holding AS</t>
  </si>
  <si>
    <t>Henan Shuanghui Investment &amp; Development Co Ltd</t>
  </si>
  <si>
    <t>Zhejiang Expressway Co Ltd H Shares</t>
  </si>
  <si>
    <t>CJ ENM Co Ltd</t>
  </si>
  <si>
    <t>Energisa SA</t>
  </si>
  <si>
    <t>Huatai Securities Co Ltd A Shares</t>
  </si>
  <si>
    <t>COSCO SHIPPING Ports Ltd</t>
  </si>
  <si>
    <t>DouYu International Holdings Ltd - Depositary Receipt</t>
  </si>
  <si>
    <t>AMMB Holdings Bhd</t>
  </si>
  <si>
    <t>Shenwan Hongyuan Group Co Ltd A Share</t>
  </si>
  <si>
    <t>China Education Group Holdings Ltd</t>
  </si>
  <si>
    <t>Topchoice Medical Corp</t>
  </si>
  <si>
    <t>National Industrialization Co</t>
  </si>
  <si>
    <t>Bosideng International Holdings Ltd</t>
  </si>
  <si>
    <t>Berli Jucker PCL - Depositary Receipt</t>
  </si>
  <si>
    <t>Shandong Gold Mining Co Ltd H Share</t>
  </si>
  <si>
    <t>Mobile Telecommunications Co Saudi Arabia Common Shares</t>
  </si>
  <si>
    <t>Indofood CBP Sukses Makmur Tbk PT</t>
  </si>
  <si>
    <t>Pan Ocean Co Ltd</t>
  </si>
  <si>
    <t>Globe Telecom Inc</t>
  </si>
  <si>
    <t>Atacadao SA</t>
  </si>
  <si>
    <t>Lee &amp; Man Paper Manufacturing Ltd</t>
  </si>
  <si>
    <t>Highwealth Construction Corp</t>
  </si>
  <si>
    <t>3SBio Inc</t>
  </si>
  <si>
    <t>AVIC Jonhon Optronic Technology Co Ltd</t>
  </si>
  <si>
    <t>Jiangsu Hengli Hydraulic Co Ltd</t>
  </si>
  <si>
    <t>Lens Technology Co Ltd</t>
  </si>
  <si>
    <t>CJ Logistics Corp</t>
  </si>
  <si>
    <t>Dar Al Arkan Real Estate Development Co</t>
  </si>
  <si>
    <t>China Everbright Ltd</t>
  </si>
  <si>
    <t>Turkiye Sise ve Cam Fabrikalari AS</t>
  </si>
  <si>
    <t>Dali Foods Group Co Ltd</t>
  </si>
  <si>
    <t>Kaisa Group Holdings Ltd</t>
  </si>
  <si>
    <t>S-1 Corp</t>
  </si>
  <si>
    <t>Ruentex Development Co Ltd</t>
  </si>
  <si>
    <t>Petronas Dagangan Bhd</t>
  </si>
  <si>
    <t>China Everbright Bank Co Ltd H Share</t>
  </si>
  <si>
    <t>AVIC Xi'an Aircraft Industry Group Co Ltd</t>
  </si>
  <si>
    <t>Qatar International Islamic Bank QSC</t>
  </si>
  <si>
    <t>Kossan Rubber Industries</t>
  </si>
  <si>
    <t>Sanan Optoelectronics Co Ltd</t>
  </si>
  <si>
    <t>Ratch Group PCL - Depositary Receipt</t>
  </si>
  <si>
    <t>Yonyou Network Technology Co Ltd</t>
  </si>
  <si>
    <t>Chongqing Rural Commercial Bank Co Ltd H Shares</t>
  </si>
  <si>
    <t>Spring Airlines Co Ltd</t>
  </si>
  <si>
    <t>NARI Technology Co Ltd</t>
  </si>
  <si>
    <t>Ganfeng Lithium Co Ltd A Shares</t>
  </si>
  <si>
    <t>Cheil Worldwide Inc</t>
  </si>
  <si>
    <t>China Railway Group Ltd A Share</t>
  </si>
  <si>
    <t>Krung Thai Bank PCL - Depositary Receipt</t>
  </si>
  <si>
    <t>Mango Excellent Media Co Ltd</t>
  </si>
  <si>
    <t>Cia Cervecerias Unidas SA</t>
  </si>
  <si>
    <t>Indus Towers Ltd</t>
  </si>
  <si>
    <t>China Bohai Bank Co Ltd H Shares</t>
  </si>
  <si>
    <t>Metro Pacific Investments Corp</t>
  </si>
  <si>
    <t>China Huarong Asset Management Co Ltd H Shares</t>
  </si>
  <si>
    <t>CJ Corp</t>
  </si>
  <si>
    <t>China Jushi Co Ltd</t>
  </si>
  <si>
    <t>Bank of Hangzhou Co Ltd</t>
  </si>
  <si>
    <t>Bank of Shanghai Co Ltd</t>
  </si>
  <si>
    <t>NH Investment &amp; Securities Co Ltd</t>
  </si>
  <si>
    <t>Greentown China Holdings Ltd</t>
  </si>
  <si>
    <t>Bangkok Commercial Asset Management PCL - Depositary Receipt</t>
  </si>
  <si>
    <t>Adaro Energy Tbk PT</t>
  </si>
  <si>
    <t>HAP Seng Consolidated Bhd</t>
  </si>
  <si>
    <t>Gudang Garam Tbk PT</t>
  </si>
  <si>
    <t>Zhaojin Mining Industry Co Ltd H Shares</t>
  </si>
  <si>
    <t>Manila Electric Co</t>
  </si>
  <si>
    <t>Wingtech Technology Co Ltd</t>
  </si>
  <si>
    <t>Co for Cooperative Insurance/The</t>
  </si>
  <si>
    <t>Xinjiang Goldwind Science &amp; Technology Co Ltd H SHARE</t>
  </si>
  <si>
    <t>China East Education Holdings Ltd</t>
  </si>
  <si>
    <t>Lotte Shopping Co Ltd</t>
  </si>
  <si>
    <t>B Grimm Power PCL - Depositary Receipt</t>
  </si>
  <si>
    <t>China Aoyuan Group Ltd</t>
  </si>
  <si>
    <t>Abdullah Al Othaim Markets Co</t>
  </si>
  <si>
    <t>Hyundai Marine &amp; Fire Insurance Co Ltd</t>
  </si>
  <si>
    <t>Mabanee Co KPSC</t>
  </si>
  <si>
    <t>CPFL Energia SA</t>
  </si>
  <si>
    <t>Bank of China Ltd A share</t>
  </si>
  <si>
    <t>China Southern Airlines Co Ltd H Shares</t>
  </si>
  <si>
    <t>Hangzhou Tigermed Consulting Co Ltd A Shares</t>
  </si>
  <si>
    <t>BlackRock Cash Funds - Treasury Class SL Agency</t>
  </si>
  <si>
    <t>GoerTek Inc</t>
  </si>
  <si>
    <t>Shanghai Pharmaceuticals Holding Co Ltd H Share</t>
  </si>
  <si>
    <t>Anhui Gujing Distillery Co Ltd B Share</t>
  </si>
  <si>
    <t>Hengyi Petrochemical Co Ltd</t>
  </si>
  <si>
    <t>China Petroleum &amp; Chemical Corp A Share</t>
  </si>
  <si>
    <t>China Communications Services Corp Ltd H Shares</t>
  </si>
  <si>
    <t>True Corp PCL - Depositary Receipt</t>
  </si>
  <si>
    <t>Luye Pharma Group Ltd</t>
  </si>
  <si>
    <t>Saudi Cement Co</t>
  </si>
  <si>
    <t>Zhejiang Chint Electrics Co Ltd</t>
  </si>
  <si>
    <t>Eastern Co SAE</t>
  </si>
  <si>
    <t>Turkiye Is Bankasi AS GROUP C SHARE</t>
  </si>
  <si>
    <t>Alpargatas SA Preference</t>
  </si>
  <si>
    <t>BGF retail Co Ltd</t>
  </si>
  <si>
    <t>Ovctek China Inc</t>
  </si>
  <si>
    <t>Emaar Malls PJSC</t>
  </si>
  <si>
    <t>China Northern Rare Earth Group High-Tech Co Ltd</t>
  </si>
  <si>
    <t>Grupo Carso SAB de CV</t>
  </si>
  <si>
    <t>Anhui Gujing Distillery Co Ltd A Share</t>
  </si>
  <si>
    <t>Iflytek Co Ltd</t>
  </si>
  <si>
    <t>ZTE Corp A Share</t>
  </si>
  <si>
    <t>Shenzhen Investment Ltd</t>
  </si>
  <si>
    <t>Shenzhen Kangtai Biological Products Co Ltd</t>
  </si>
  <si>
    <t>Seazen Holdings Co Ltd</t>
  </si>
  <si>
    <t>Vinda International Holdings Ltd</t>
  </si>
  <si>
    <t>Telesites SAB de CV</t>
  </si>
  <si>
    <t>Fuyao Glass Industry Group Co Ltd A Share</t>
  </si>
  <si>
    <t>Hundsun Technologies Inc</t>
  </si>
  <si>
    <t>Bank of Beijing Co Ltd</t>
  </si>
  <si>
    <t>GT Capital Holdings Inc</t>
  </si>
  <si>
    <t>Perusahaan Gas Negara Tbk PT</t>
  </si>
  <si>
    <t>Wens Foodstuffs Group Co Ltd</t>
  </si>
  <si>
    <t>Industrial Securities Co Ltd</t>
  </si>
  <si>
    <t>Asset World Corp PCL - Depositary Receipt</t>
  </si>
  <si>
    <t>Zhejiang Huayou Cobalt Co Ltd</t>
  </si>
  <si>
    <t>Megacable Holdings SAB de CV</t>
  </si>
  <si>
    <t>Metallurgical Corp of China Ltd A Share</t>
  </si>
  <si>
    <t>Orange Polska SA</t>
  </si>
  <si>
    <t>Shenzhen Overseas Chinese Town Co Ltd</t>
  </si>
  <si>
    <t>GF Securities Co Ltd A SHARE</t>
  </si>
  <si>
    <t>China Life Insurance Co Ltd A Shares</t>
  </si>
  <si>
    <t>Gulf Bank KSCP</t>
  </si>
  <si>
    <t>Zhejiang Sanhua Intelligent Controls Co Ltd</t>
  </si>
  <si>
    <t>Shaanxi Coal Industry Co Ltd</t>
  </si>
  <si>
    <t>Fraser &amp; Neave Holdings Bhd</t>
  </si>
  <si>
    <t>Bank of Jiangsu Co Ltd</t>
  </si>
  <si>
    <t>Yunnan Energy New Material Co Ltd</t>
  </si>
  <si>
    <t>Sri Trang Gloves Thailand PCL - Depositary Receipt</t>
  </si>
  <si>
    <t>China Resources Pharmaceutical Group Ltd</t>
  </si>
  <si>
    <t>Cia Paranaense de Energia Preference B</t>
  </si>
  <si>
    <t>New Hope Liuhe Co Ltd</t>
  </si>
  <si>
    <t>Hanwha Corp</t>
  </si>
  <si>
    <t>Xinjiang Goldwind Science &amp; Technology Co Ltd A SHARE</t>
  </si>
  <si>
    <t>Huaxia Bank Co Ltd</t>
  </si>
  <si>
    <t>Shanghai M&amp;G Stationery Inc</t>
  </si>
  <si>
    <t>Multiplan Empreendimentos Imobiliarios SA Common</t>
  </si>
  <si>
    <t>Haitong Securities Co Ltd A Share</t>
  </si>
  <si>
    <t>Westports Holdings Bhd</t>
  </si>
  <si>
    <t>XCMG Construction Machinery Co Ltd</t>
  </si>
  <si>
    <t>Zoomlion Heavy Industry Science and Technology Co Ltd A SHARE</t>
  </si>
  <si>
    <t>Shanghai Lujiazui Finance &amp; Trade Zone Development Co Ltd B Share</t>
  </si>
  <si>
    <t>Sangfor Technologies Inc</t>
  </si>
  <si>
    <t>Hong Leong Financial Group Bhd</t>
  </si>
  <si>
    <t>China Yuhua Education Corp Ltd</t>
  </si>
  <si>
    <t>Yapi ve Kredi Bankasi AS</t>
  </si>
  <si>
    <t>China Power International Development Ltd</t>
  </si>
  <si>
    <t>Grupo de Inversiones Suramericana SA Common</t>
  </si>
  <si>
    <t>Wuxi Lead Intelligent Equipment Co Ltd</t>
  </si>
  <si>
    <t>China Shipbuilding Industry Co Ltd</t>
  </si>
  <si>
    <t>Bank of Nanjing Co Ltd</t>
  </si>
  <si>
    <t>Tsingtao Brewery Co Ltd A Share</t>
  </si>
  <si>
    <t>Meritz Securities Co Ltd</t>
  </si>
  <si>
    <t>CSC Financial Co Ltd A Share</t>
  </si>
  <si>
    <t>Becle SAB de CV</t>
  </si>
  <si>
    <t>Inner Mongolia BaoTou Steel Union Co Ltd</t>
  </si>
  <si>
    <t>China National Nuclear Power Co Ltd</t>
  </si>
  <si>
    <t>Daqin Railway Co Ltd</t>
  </si>
  <si>
    <t>Gazprom PJSC - Depositary Receipt</t>
  </si>
  <si>
    <t>Guangzhou Shiyuan Electronic Technology Co Ltd</t>
  </si>
  <si>
    <t>Gigadevice Semiconductor Beijing Inc</t>
  </si>
  <si>
    <t>NAURA Technology Group Co Ltd</t>
  </si>
  <si>
    <t>Zhejiang Dahua Technology Co Ltd</t>
  </si>
  <si>
    <t>Asymchem Laboratories Tianjin Co Ltd</t>
  </si>
  <si>
    <t>Turk Hava Yollari AO</t>
  </si>
  <si>
    <t>Maxscend Microelectronics Co Ltd</t>
  </si>
  <si>
    <t>Beijing New Building Materials PLC</t>
  </si>
  <si>
    <t>China Shenhua Energy Co Ltd A Shares</t>
  </si>
  <si>
    <t>Founder Securities Co Ltd</t>
  </si>
  <si>
    <t>China Merchants Shekou Industrial Zone Holdings Co Ltd</t>
  </si>
  <si>
    <t>AVIC Shenyang Aircraft Co Ltd</t>
  </si>
  <si>
    <t>Guangzhou Kingmed Diagnostics Group Co Ltd</t>
  </si>
  <si>
    <t>Emaar Economic City</t>
  </si>
  <si>
    <t>Jafron Biomedical Co Ltd</t>
  </si>
  <si>
    <t>Zhenro Properties Group Ltd</t>
  </si>
  <si>
    <t>China Eastern Airlines Corp Ltd A Share</t>
  </si>
  <si>
    <t>Hualan Biological Engineering Inc</t>
  </si>
  <si>
    <t>Shanghai Fosun Pharmaceutical Group Co Ltd A Share</t>
  </si>
  <si>
    <t>Tianjin Zhonghuan Semiconductor Co Ltd</t>
  </si>
  <si>
    <t>SSY Group Ltd</t>
  </si>
  <si>
    <t>China National Chemical Engineering Co Ltd</t>
  </si>
  <si>
    <t>Embotelladora Andina SA Class B</t>
  </si>
  <si>
    <t>Daewoo Shipbuilding &amp; Marine Engineering Co Ltd</t>
  </si>
  <si>
    <t>China Overseas Property Holdings Ltd</t>
  </si>
  <si>
    <t>Shandong Gold Mining Co Ltd A Share</t>
  </si>
  <si>
    <t>Chongqing Changan Automobile Co Ltd A Share</t>
  </si>
  <si>
    <t>GS Retail Co Ltd</t>
  </si>
  <si>
    <t>Sichuan Chuantou Energy Co Ltd</t>
  </si>
  <si>
    <t>Gemdale Corp</t>
  </si>
  <si>
    <t>Rabigh Refining &amp; Petrochemical Co</t>
  </si>
  <si>
    <t>Megaworld Corp</t>
  </si>
  <si>
    <t>Jiangsu King's Luck Brewery JSC Ltd</t>
  </si>
  <si>
    <t>PetroChina Co Ltd A Share</t>
  </si>
  <si>
    <t>Samsung Card Co Ltd</t>
  </si>
  <si>
    <t>Changjiang Securities Co Ltd</t>
  </si>
  <si>
    <t>Guosen Securities Co Ltd</t>
  </si>
  <si>
    <t>Hithink RoyalFlush Information Network Co Ltd</t>
  </si>
  <si>
    <t>Songcheng Performance Development Co Ltd</t>
  </si>
  <si>
    <t>Huayu Automotive Systems Co Ltd</t>
  </si>
  <si>
    <t>Avic Capital Co Ltd</t>
  </si>
  <si>
    <t>Lotte Corp</t>
  </si>
  <si>
    <t>Osotspa PCL - Depositary Receipt</t>
  </si>
  <si>
    <t>Korea Gas Corp</t>
  </si>
  <si>
    <t>Juewei Food Co Ltd</t>
  </si>
  <si>
    <t>Huadong Medicine Co Ltd</t>
  </si>
  <si>
    <t>Unigroup Guoxin Microelectronics Co Ltd</t>
  </si>
  <si>
    <t>China Construction Bank Corp A Share</t>
  </si>
  <si>
    <t>Bank of Chengdu Co Ltd</t>
  </si>
  <si>
    <t>Walvax Biotechnology Co Ltd</t>
  </si>
  <si>
    <t>Poly Property Services Co Ltd H Shares</t>
  </si>
  <si>
    <t>Zhejiang Supor Co Ltd</t>
  </si>
  <si>
    <t>Foxconn Industrial Internet Co Ltd</t>
  </si>
  <si>
    <t>Shanghai Construction Group Co Ltd</t>
  </si>
  <si>
    <t>Postal Savings Bank of China Co Ltd A Share</t>
  </si>
  <si>
    <t>Meinian Onehealth Healthcare Holdings Co Ltd</t>
  </si>
  <si>
    <t>Cencosud Shopping SA</t>
  </si>
  <si>
    <t>YPF SA - Depositary Receipt</t>
  </si>
  <si>
    <t>Yealink Network Technology Corp Ltd</t>
  </si>
  <si>
    <t>Koolearn Technology Holding Ltd</t>
  </si>
  <si>
    <t>Genting Plantations Bhd</t>
  </si>
  <si>
    <t>Aboitiz Power Corp</t>
  </si>
  <si>
    <t>Total Access Communication PCL - Depositary Receipt</t>
  </si>
  <si>
    <t>Suning.com Co Ltd</t>
  </si>
  <si>
    <t>Yifeng Pharmacy Chain Co Ltd</t>
  </si>
  <si>
    <t>Yonghui Superstores Co Ltd</t>
  </si>
  <si>
    <t>Zhejiang Longsheng Group Co Ltd</t>
  </si>
  <si>
    <t>Ottogi Corp</t>
  </si>
  <si>
    <t>Surgutneftegas PJSC - Depositary Receipt</t>
  </si>
  <si>
    <t>Standard Foods Corp</t>
  </si>
  <si>
    <t>Everbright Securities Co Ltd A Shares</t>
  </si>
  <si>
    <t>Shanghai International Port Group Co Ltd</t>
  </si>
  <si>
    <t>360 Security Technology Inc</t>
  </si>
  <si>
    <t>Wuhan Guide Infrared Co Ltd</t>
  </si>
  <si>
    <t>Chaozhou Three-Circle Group Co Ltd</t>
  </si>
  <si>
    <t>Power Construction Corp of China Ltd</t>
  </si>
  <si>
    <t>Orient Securities Co Ltd/China A Share</t>
  </si>
  <si>
    <t>Saudi Airlines Catering Co</t>
  </si>
  <si>
    <t>Zhengzhou Yutong Bus Co Ltd</t>
  </si>
  <si>
    <t>SDIC Power Holdings Co Ltd</t>
  </si>
  <si>
    <t>Caitong Securities Co Ltd</t>
  </si>
  <si>
    <t>Lingyi iTech Guangdong Co</t>
  </si>
  <si>
    <t>Jonjee Hi-Tech Industrial And Commercial Holding Co Ltd</t>
  </si>
  <si>
    <t>Lepu Medical Technology Beijing Co Ltd</t>
  </si>
  <si>
    <t>Shenzhen Goodix Technology Co Ltd</t>
  </si>
  <si>
    <t>Jinke Properties Group Co Ltd</t>
  </si>
  <si>
    <t>BGI Genomics Co Ltd</t>
  </si>
  <si>
    <t>Beijing Enlight Media Co Ltd</t>
  </si>
  <si>
    <t>Shanghai International Airport Co Ltd</t>
  </si>
  <si>
    <t>Wuhu Sanqi Interactive Entertainment Network Technology Group Co Ltd</t>
  </si>
  <si>
    <t>Shanghai Electric Group Co Ltd A Share</t>
  </si>
  <si>
    <t>Puregold Price Club Inc</t>
  </si>
  <si>
    <t>Unisplendour Corp Ltd</t>
  </si>
  <si>
    <t>Shanghai Baosight Software Co Ltd A Share</t>
  </si>
  <si>
    <t>Shennan Circuits Co Ltd</t>
  </si>
  <si>
    <t>Transfar Zhilian Co Ltd</t>
  </si>
  <si>
    <t>Offcn Education Technology Co Ltd</t>
  </si>
  <si>
    <t>ElSewedy Electric Co</t>
  </si>
  <si>
    <t>RiseSun Real Estate Development Co Ltd</t>
  </si>
  <si>
    <t>SDIC Capital Co Ltd</t>
  </si>
  <si>
    <t>China Greatwall Technology Group Co Ltd</t>
  </si>
  <si>
    <t>Yantai Jereh Oilfield Services Group Co Ltd</t>
  </si>
  <si>
    <t>AVICOPTER PLC</t>
  </si>
  <si>
    <t>Shengyi Technology Co Ltd</t>
  </si>
  <si>
    <t>Greenland Holdings Corp Ltd</t>
  </si>
  <si>
    <t>Beijing Tiantan Biological Products Corp Ltd</t>
  </si>
  <si>
    <t>AK Medical Holdings Ltd</t>
  </si>
  <si>
    <t>Guangzhou Baiyunshan Pharmaceutical Holdings Co Ltd A SHARE</t>
  </si>
  <si>
    <t>Anhui Kouzi Distillery Co Ltd</t>
  </si>
  <si>
    <t>China Southern Airlines Co Ltd A Shares</t>
  </si>
  <si>
    <t>Inner Mongolia Junzheng Energy &amp; Chemical Industry Group Co Ltd</t>
  </si>
  <si>
    <t>Ace Hardware Indonesia Tbk PT</t>
  </si>
  <si>
    <t>Aluminum Corp of China Ltd A Share</t>
  </si>
  <si>
    <t>Betta Pharmaceuticals Co Ltd</t>
  </si>
  <si>
    <t>Zhejiang Wolwo Bio-Pharmaceutical Co Ltd</t>
  </si>
  <si>
    <t>People's Insurance Co Group of China Ltd/The A Shares</t>
  </si>
  <si>
    <t>Jiangxi Copper Co Ltd A Share</t>
  </si>
  <si>
    <t>Beijing Shunxin Agriculture Co Ltd</t>
  </si>
  <si>
    <t>Telecom Argentina SA - Depositary Receipt</t>
  </si>
  <si>
    <t>Zhejiang Huahai Pharmaceutical Co Ltd</t>
  </si>
  <si>
    <t>Perfect World Co Ltd/China</t>
  </si>
  <si>
    <t>Dongxing Securities Co Ltd</t>
  </si>
  <si>
    <t>Winning Health Technology Group Co Ltd</t>
  </si>
  <si>
    <t>Sichuan Swellfun Co Ltd</t>
  </si>
  <si>
    <t>Autobio Diagnostics Co Ltd</t>
  </si>
  <si>
    <t>MCB Bank Ltd</t>
  </si>
  <si>
    <t>Western Securities Co Ltd</t>
  </si>
  <si>
    <t>Air China Ltd A Share</t>
  </si>
  <si>
    <t>Inspur Electronic Information Industry Co Ltd</t>
  </si>
  <si>
    <t>Tianma Microelectronics Co Ltd</t>
  </si>
  <si>
    <t>Zhejiang Century Huatong Group Co Ltd</t>
  </si>
  <si>
    <t>Oil &amp; Gas Development Co Ltd</t>
  </si>
  <si>
    <t>Habib Bank Ltd</t>
  </si>
  <si>
    <t>Yunda Holding Co Ltd</t>
  </si>
  <si>
    <t>Jiangsu Zhongnan Construction Group Co Ltd</t>
  </si>
  <si>
    <t>NavInfo Co Ltd</t>
  </si>
  <si>
    <t>Nanjing King-Friend Biochemical Pharmaceutical Co Ltd</t>
  </si>
  <si>
    <t>Zheshang Securities Co Ltd</t>
  </si>
  <si>
    <t>Sichuan Kelun Pharmaceutical Co Ltd</t>
  </si>
  <si>
    <t>Jiangxi Zhengbang Technology Co Ltd</t>
  </si>
  <si>
    <t>Beijing Shiji Information Technology Co Ltd</t>
  </si>
  <si>
    <t>First Capital Securities Co Ltd</t>
  </si>
  <si>
    <t>Beijing Sinnet Technology Co Ltd</t>
  </si>
  <si>
    <t>Oriental Pearl Group Co Ltd</t>
  </si>
  <si>
    <t>SG Micro Corp</t>
  </si>
  <si>
    <t>Fangda Carbon New Material Co Ltd</t>
  </si>
  <si>
    <t>Shanghai Pharmaceuticals Holding Co Ltd A Share</t>
  </si>
  <si>
    <t>Shanghai RAAS Blood Products Co Ltd</t>
  </si>
  <si>
    <t>Suzhou Dongshan Precision Manufacturing Co Ltd</t>
  </si>
  <si>
    <t>China Galaxy Securities Co Ltd A Shares</t>
  </si>
  <si>
    <t>Huaxin Cement Co Ltd A Share</t>
  </si>
  <si>
    <t>Nanjing Securities Co Ltd</t>
  </si>
  <si>
    <t>Hengtong Optic-electric Co Ltd</t>
  </si>
  <si>
    <t>Korean Air Lines Co Ltd</t>
  </si>
  <si>
    <t>China Resources Sanjiu Medical &amp; Pharmaceutical Co Ltd</t>
  </si>
  <si>
    <t>Venustech Group Inc</t>
  </si>
  <si>
    <t>Hubei Biocause Pharmaceutical Co Ltd</t>
  </si>
  <si>
    <t>China Merchants Energy Shipping Co Ltd</t>
  </si>
  <si>
    <t>Shenzhen Sunway Communication Co Ltd</t>
  </si>
  <si>
    <t>Ninestar Corp</t>
  </si>
  <si>
    <t>Guangzhou Baiyun International Airport Co Ltd</t>
  </si>
  <si>
    <t>China TransInfo Technology Co Ltd</t>
  </si>
  <si>
    <t>Hangzhou Robam Appliances Co Ltd</t>
  </si>
  <si>
    <t>Zhongji Innolight Co Ltd</t>
  </si>
  <si>
    <t>FF Group</t>
  </si>
  <si>
    <t>Tonghua Dongbao Pharmaceutical Co Ltd</t>
  </si>
  <si>
    <t>Shanxi Meijin Energy Co Ltd</t>
  </si>
  <si>
    <t>WUS Printed Circuit Kunshan Co Ltd</t>
  </si>
  <si>
    <t>OFILM Group Co Ltd</t>
  </si>
  <si>
    <t>NanJi E-Commerce Co Ltd</t>
  </si>
  <si>
    <t>Ningbo Joyson Electronic Corp</t>
  </si>
  <si>
    <t>China Fortune Land Development Co Ltd</t>
  </si>
  <si>
    <t>Xinhu Zhongbao Co Ltd</t>
  </si>
  <si>
    <t>China National Software &amp; Service Co Ltd</t>
  </si>
  <si>
    <t>Fiberhome Telecommunication Technologies Co Ltd</t>
  </si>
  <si>
    <t>DHC Software Co Ltd</t>
  </si>
  <si>
    <t>GCL System Integration Technology Co Ltd</t>
  </si>
  <si>
    <t>Hebei Construction Group Corp Ltd H Shares</t>
  </si>
  <si>
    <t>Rosneft Oil Co PJSC - Depositary Receipt</t>
  </si>
  <si>
    <t>Enka Insaat ve Sanayi AS</t>
  </si>
  <si>
    <t>KWD/USD</t>
  </si>
  <si>
    <t>SAR/USD</t>
  </si>
  <si>
    <t>AED/USD</t>
  </si>
  <si>
    <t>QAR/USD</t>
  </si>
  <si>
    <t>TWD/USD</t>
  </si>
  <si>
    <t>MSCI EMER MKT INDEX -ICE MAR 21</t>
  </si>
  <si>
    <t>CASH COLLATERAL USD UBFUT</t>
  </si>
  <si>
    <t>Lojas Pref Sub Receipts</t>
  </si>
  <si>
    <t>LEGEND HOLDINGS CORP H RIGHTS</t>
  </si>
  <si>
    <t>China Huishan Dairy Holdings Co Ltd</t>
  </si>
  <si>
    <t>2.03BLN</t>
  </si>
  <si>
    <t>1.85BLN</t>
  </si>
  <si>
    <t>1.72BLN</t>
  </si>
  <si>
    <t>1.31BLN</t>
  </si>
  <si>
    <t>622.11MLN</t>
  </si>
  <si>
    <t>368.79MLN</t>
  </si>
  <si>
    <t>301.83MLN</t>
  </si>
  <si>
    <t>301.27MLN</t>
  </si>
  <si>
    <t>299.43MLN</t>
  </si>
  <si>
    <t>283.84MLN</t>
  </si>
  <si>
    <t>270.26MLN</t>
  </si>
  <si>
    <t>260.67MLN</t>
  </si>
  <si>
    <t>247.08MLN</t>
  </si>
  <si>
    <t>241.02MLN</t>
  </si>
  <si>
    <t>234.15MLN</t>
  </si>
  <si>
    <t>224.02MLN</t>
  </si>
  <si>
    <t>213.26MLN</t>
  </si>
  <si>
    <t>197.64MLN</t>
  </si>
  <si>
    <t>186.97MLN</t>
  </si>
  <si>
    <t>185.01MLN</t>
  </si>
  <si>
    <t>179.13MLN</t>
  </si>
  <si>
    <t>176.15MLN</t>
  </si>
  <si>
    <t>157.56MLN</t>
  </si>
  <si>
    <t>151.88MLN</t>
  </si>
  <si>
    <t>148.44MLN</t>
  </si>
  <si>
    <t>147.35MLN</t>
  </si>
  <si>
    <t>143.20MLN</t>
  </si>
  <si>
    <t>137.38MLN</t>
  </si>
  <si>
    <t>131.13MLN</t>
  </si>
  <si>
    <t>124.23MLN</t>
  </si>
  <si>
    <t>123.95MLN</t>
  </si>
  <si>
    <t>119.30MLN</t>
  </si>
  <si>
    <t>116.05MLN</t>
  </si>
  <si>
    <t>115.62MLN</t>
  </si>
  <si>
    <t>112.10MLN</t>
  </si>
  <si>
    <t>105.30MLN</t>
  </si>
  <si>
    <t>101.06MLN</t>
  </si>
  <si>
    <t>100.96MLN</t>
  </si>
  <si>
    <t>95.76MLN</t>
  </si>
  <si>
    <t>92.74MLN</t>
  </si>
  <si>
    <t>91.04MLN</t>
  </si>
  <si>
    <t>89.02MLN</t>
  </si>
  <si>
    <t>87.47MLN</t>
  </si>
  <si>
    <t>87.32MLN</t>
  </si>
  <si>
    <t>85.57MLN</t>
  </si>
  <si>
    <t>84.22MLN</t>
  </si>
  <si>
    <t>83.08MLN</t>
  </si>
  <si>
    <t>82.95MLN</t>
  </si>
  <si>
    <t>79.23MLN</t>
  </si>
  <si>
    <t>78.42MLN</t>
  </si>
  <si>
    <t>76.03MLN</t>
  </si>
  <si>
    <t>74.18MLN</t>
  </si>
  <si>
    <t>74.12MLN</t>
  </si>
  <si>
    <t>73.88MLN</t>
  </si>
  <si>
    <t>73.68MLN</t>
  </si>
  <si>
    <t>73.18MLN</t>
  </si>
  <si>
    <t>73.01MLN</t>
  </si>
  <si>
    <t>72.99MLN</t>
  </si>
  <si>
    <t>70.89MLN</t>
  </si>
  <si>
    <t>69.66MLN</t>
  </si>
  <si>
    <t>67.93MLN</t>
  </si>
  <si>
    <t>67.65MLN</t>
  </si>
  <si>
    <t>66.85MLN</t>
  </si>
  <si>
    <t>66.71MLN</t>
  </si>
  <si>
    <t>66.50MLN</t>
  </si>
  <si>
    <t>65.99MLN</t>
  </si>
  <si>
    <t>65.03MLN</t>
  </si>
  <si>
    <t>64.60MLN</t>
  </si>
  <si>
    <t>63.79MLN</t>
  </si>
  <si>
    <t>63.18MLN</t>
  </si>
  <si>
    <t>58.16MLN</t>
  </si>
  <si>
    <t>57.52MLN</t>
  </si>
  <si>
    <t>57.29MLN</t>
  </si>
  <si>
    <t>57.28MLN</t>
  </si>
  <si>
    <t>56.20MLN</t>
  </si>
  <si>
    <t>55.99MLN</t>
  </si>
  <si>
    <t>54.55MLN</t>
  </si>
  <si>
    <t>54.32MLN</t>
  </si>
  <si>
    <t>54.27MLN</t>
  </si>
  <si>
    <t>53.90MLN</t>
  </si>
  <si>
    <t>53.86MLN</t>
  </si>
  <si>
    <t>53.59MLN</t>
  </si>
  <si>
    <t>52.43MLN</t>
  </si>
  <si>
    <t>52.28MLN</t>
  </si>
  <si>
    <t>51.85MLN</t>
  </si>
  <si>
    <t>51.23MLN</t>
  </si>
  <si>
    <t>51.07MLN</t>
  </si>
  <si>
    <t>50.89MLN</t>
  </si>
  <si>
    <t>50.75MLN</t>
  </si>
  <si>
    <t>50.06MLN</t>
  </si>
  <si>
    <t>50.05MLN</t>
  </si>
  <si>
    <t>49.92MLN</t>
  </si>
  <si>
    <t>49.60MLN</t>
  </si>
  <si>
    <t>48.98MLN</t>
  </si>
  <si>
    <t>47.99MLN</t>
  </si>
  <si>
    <t>47.96MLN</t>
  </si>
  <si>
    <t>47.72MLN</t>
  </si>
  <si>
    <t>47.32MLN</t>
  </si>
  <si>
    <t>47.16MLN</t>
  </si>
  <si>
    <t>47.07MLN</t>
  </si>
  <si>
    <t>47.03MLN</t>
  </si>
  <si>
    <t>46.86MLN</t>
  </si>
  <si>
    <t>46.77MLN</t>
  </si>
  <si>
    <t>46.06MLN</t>
  </si>
  <si>
    <t>45.64MLN</t>
  </si>
  <si>
    <t>45.15MLN</t>
  </si>
  <si>
    <t>44.82MLN</t>
  </si>
  <si>
    <t>44.68MLN</t>
  </si>
  <si>
    <t>44.48MLN</t>
  </si>
  <si>
    <t>43.73MLN</t>
  </si>
  <si>
    <t>42.76MLN</t>
  </si>
  <si>
    <t>42.70MLN</t>
  </si>
  <si>
    <t>42.53MLN</t>
  </si>
  <si>
    <t>42.40MLN</t>
  </si>
  <si>
    <t>42.20MLN</t>
  </si>
  <si>
    <t>41.45MLN</t>
  </si>
  <si>
    <t>41.39MLN</t>
  </si>
  <si>
    <t>41.06MLN</t>
  </si>
  <si>
    <t>40.99MLN</t>
  </si>
  <si>
    <t>40.95MLN</t>
  </si>
  <si>
    <t>40.42MLN</t>
  </si>
  <si>
    <t>40.22MLN</t>
  </si>
  <si>
    <t>40.14MLN</t>
  </si>
  <si>
    <t>39.74MLN</t>
  </si>
  <si>
    <t>39.33MLN</t>
  </si>
  <si>
    <t>39.10MLN</t>
  </si>
  <si>
    <t>38.71MLN</t>
  </si>
  <si>
    <t>38.59MLN</t>
  </si>
  <si>
    <t>38.52MLN</t>
  </si>
  <si>
    <t>38.12MLN</t>
  </si>
  <si>
    <t>37.94MLN</t>
  </si>
  <si>
    <t>37.50MLN</t>
  </si>
  <si>
    <t>37.48MLN</t>
  </si>
  <si>
    <t>37.20MLN</t>
  </si>
  <si>
    <t>37.14MLN</t>
  </si>
  <si>
    <t>36.95MLN</t>
  </si>
  <si>
    <t>36.87MLN</t>
  </si>
  <si>
    <t>36.61MLN</t>
  </si>
  <si>
    <t>36.16MLN</t>
  </si>
  <si>
    <t>36.04MLN</t>
  </si>
  <si>
    <t>36.02MLN</t>
  </si>
  <si>
    <t>35.62MLN</t>
  </si>
  <si>
    <t>35.24MLN</t>
  </si>
  <si>
    <t>35.15MLN</t>
  </si>
  <si>
    <t>35.13MLN</t>
  </si>
  <si>
    <t>35.04MLN</t>
  </si>
  <si>
    <t>34.82MLN</t>
  </si>
  <si>
    <t>34.65MLN</t>
  </si>
  <si>
    <t>34.58MLN</t>
  </si>
  <si>
    <t>34.28MLN</t>
  </si>
  <si>
    <t>34.27MLN</t>
  </si>
  <si>
    <t>34.18MLN</t>
  </si>
  <si>
    <t>34.17MLN</t>
  </si>
  <si>
    <t>34.01MLN</t>
  </si>
  <si>
    <t>33.46MLN</t>
  </si>
  <si>
    <t>33.45MLN</t>
  </si>
  <si>
    <t>33.41MLN</t>
  </si>
  <si>
    <t>33.28MLN</t>
  </si>
  <si>
    <t>33.22MLN</t>
  </si>
  <si>
    <t>32.89MLN</t>
  </si>
  <si>
    <t>32.33MLN</t>
  </si>
  <si>
    <t>31.87MLN</t>
  </si>
  <si>
    <t>31.72MLN</t>
  </si>
  <si>
    <t>31.47MLN</t>
  </si>
  <si>
    <t>31.08MLN</t>
  </si>
  <si>
    <t>31.07MLN</t>
  </si>
  <si>
    <t>30.92MLN</t>
  </si>
  <si>
    <t>30.81MLN</t>
  </si>
  <si>
    <t>30.31MLN</t>
  </si>
  <si>
    <t>30.15MLN</t>
  </si>
  <si>
    <t>30.09MLN</t>
  </si>
  <si>
    <t>29.84MLN</t>
  </si>
  <si>
    <t>29.81MLN</t>
  </si>
  <si>
    <t>29.76MLN</t>
  </si>
  <si>
    <t>29.70MLN</t>
  </si>
  <si>
    <t>29.61MLN</t>
  </si>
  <si>
    <t>29.60MLN</t>
  </si>
  <si>
    <t>29.58MLN</t>
  </si>
  <si>
    <t>29.56MLN</t>
  </si>
  <si>
    <t>29.30MLN</t>
  </si>
  <si>
    <t>29.01MLN</t>
  </si>
  <si>
    <t>29.00MLN</t>
  </si>
  <si>
    <t>28.83MLN</t>
  </si>
  <si>
    <t>28.76MLN</t>
  </si>
  <si>
    <t>28.73MLN</t>
  </si>
  <si>
    <t>28.29MLN</t>
  </si>
  <si>
    <t>28.17MLN</t>
  </si>
  <si>
    <t>28.16MLN</t>
  </si>
  <si>
    <t>27.89MLN</t>
  </si>
  <si>
    <t>27.82MLN</t>
  </si>
  <si>
    <t>27.68MLN</t>
  </si>
  <si>
    <t>27.66MLN</t>
  </si>
  <si>
    <t>27.65MLN</t>
  </si>
  <si>
    <t>27.39MLN</t>
  </si>
  <si>
    <t>27.28MLN</t>
  </si>
  <si>
    <t>27.24MLN</t>
  </si>
  <si>
    <t>27.22MLN</t>
  </si>
  <si>
    <t>27.21MLN</t>
  </si>
  <si>
    <t>27.09MLN</t>
  </si>
  <si>
    <t>27.07MLN</t>
  </si>
  <si>
    <t>26.80MLN</t>
  </si>
  <si>
    <t>26.52MLN</t>
  </si>
  <si>
    <t>26.09MLN</t>
  </si>
  <si>
    <t>26.04MLN</t>
  </si>
  <si>
    <t>26.02MLN</t>
  </si>
  <si>
    <t>25.92MLN</t>
  </si>
  <si>
    <t>25.74MLN</t>
  </si>
  <si>
    <t>25.69MLN</t>
  </si>
  <si>
    <t>25.49MLN</t>
  </si>
  <si>
    <t>25.44MLN</t>
  </si>
  <si>
    <t>25.36MLN</t>
  </si>
  <si>
    <t>25.24MLN</t>
  </si>
  <si>
    <t>25.19MLN</t>
  </si>
  <si>
    <t>25.11MLN</t>
  </si>
  <si>
    <t>24.96MLN</t>
  </si>
  <si>
    <t>24.93MLN</t>
  </si>
  <si>
    <t>24.88MLN</t>
  </si>
  <si>
    <t>24.86MLN</t>
  </si>
  <si>
    <t>24.85MLN</t>
  </si>
  <si>
    <t>24.60MLN</t>
  </si>
  <si>
    <t>24.59MLN</t>
  </si>
  <si>
    <t>24.36MLN</t>
  </si>
  <si>
    <t>24.21MLN</t>
  </si>
  <si>
    <t>24.12MLN</t>
  </si>
  <si>
    <t>24.05MLN</t>
  </si>
  <si>
    <t>24.03MLN</t>
  </si>
  <si>
    <t>23.97MLN</t>
  </si>
  <si>
    <t>23.62MLN</t>
  </si>
  <si>
    <t>23.48MLN</t>
  </si>
  <si>
    <t>23.42MLN</t>
  </si>
  <si>
    <t>23.40MLN</t>
  </si>
  <si>
    <t>23.31MLN</t>
  </si>
  <si>
    <t>23.29MLN</t>
  </si>
  <si>
    <t>23.24MLN</t>
  </si>
  <si>
    <t>23.05MLN</t>
  </si>
  <si>
    <t>23.03MLN</t>
  </si>
  <si>
    <t>22.87MLN</t>
  </si>
  <si>
    <t>22.57MLN</t>
  </si>
  <si>
    <t>22.53MLN</t>
  </si>
  <si>
    <t>22.48MLN</t>
  </si>
  <si>
    <t>22.46MLN</t>
  </si>
  <si>
    <t>22.40MLN</t>
  </si>
  <si>
    <t>22.33MLN</t>
  </si>
  <si>
    <t>22.31MLN</t>
  </si>
  <si>
    <t>22.16MLN</t>
  </si>
  <si>
    <t>22.04MLN</t>
  </si>
  <si>
    <t>21.98MLN</t>
  </si>
  <si>
    <t>21.66MLN</t>
  </si>
  <si>
    <t>21.40MLN</t>
  </si>
  <si>
    <t>21.32MLN</t>
  </si>
  <si>
    <t>21.00MLN</t>
  </si>
  <si>
    <t>20.76MLN</t>
  </si>
  <si>
    <t>20.54MLN</t>
  </si>
  <si>
    <t>20.47MLN</t>
  </si>
  <si>
    <t>20.45MLN</t>
  </si>
  <si>
    <t>19.97MLN</t>
  </si>
  <si>
    <t>19.96MLN</t>
  </si>
  <si>
    <t>19.81MLN</t>
  </si>
  <si>
    <t>19.68MLN</t>
  </si>
  <si>
    <t>19.60MLN</t>
  </si>
  <si>
    <t>19.47MLN</t>
  </si>
  <si>
    <t>19.41MLN</t>
  </si>
  <si>
    <t>19.39MLN</t>
  </si>
  <si>
    <t>19.32MLN</t>
  </si>
  <si>
    <t>19.31MLN</t>
  </si>
  <si>
    <t>19.30MLN</t>
  </si>
  <si>
    <t>19.29MLN</t>
  </si>
  <si>
    <t>19.21MLN</t>
  </si>
  <si>
    <t>19.18MLN</t>
  </si>
  <si>
    <t>18.97MLN</t>
  </si>
  <si>
    <t>18.96MLN</t>
  </si>
  <si>
    <t>18.89MLN</t>
  </si>
  <si>
    <t>18.79MLN</t>
  </si>
  <si>
    <t>18.76MLN</t>
  </si>
  <si>
    <t>18.64MLN</t>
  </si>
  <si>
    <t>18.62MLN</t>
  </si>
  <si>
    <t>18.59MLN</t>
  </si>
  <si>
    <t>18.57MLN</t>
  </si>
  <si>
    <t>18.46MLN</t>
  </si>
  <si>
    <t>18.45MLN</t>
  </si>
  <si>
    <t>18.43MLN</t>
  </si>
  <si>
    <t>18.41MLN</t>
  </si>
  <si>
    <t>18.30MLN</t>
  </si>
  <si>
    <t>18.26MLN</t>
  </si>
  <si>
    <t>18.25MLN</t>
  </si>
  <si>
    <t>18.15MLN</t>
  </si>
  <si>
    <t>18.10MLN</t>
  </si>
  <si>
    <t>18.08MLN</t>
  </si>
  <si>
    <t>17.97MLN</t>
  </si>
  <si>
    <t>17.86MLN</t>
  </si>
  <si>
    <t>17.82MLN</t>
  </si>
  <si>
    <t>17.75MLN</t>
  </si>
  <si>
    <t>17.74MLN</t>
  </si>
  <si>
    <t>17.72MLN</t>
  </si>
  <si>
    <t>17.69MLN</t>
  </si>
  <si>
    <t>17.56MLN</t>
  </si>
  <si>
    <t>17.55MLN</t>
  </si>
  <si>
    <t>17.51MLN</t>
  </si>
  <si>
    <t>17.41MLN</t>
  </si>
  <si>
    <t>17.33MLN</t>
  </si>
  <si>
    <t>17.32MLN</t>
  </si>
  <si>
    <t>17.25MLN</t>
  </si>
  <si>
    <t>17.24MLN</t>
  </si>
  <si>
    <t>17.17MLN</t>
  </si>
  <si>
    <t>17.16MLN</t>
  </si>
  <si>
    <t>17.14MLN</t>
  </si>
  <si>
    <t>17.07MLN</t>
  </si>
  <si>
    <t>17.06MLN</t>
  </si>
  <si>
    <t>17.01MLN</t>
  </si>
  <si>
    <t>16.91MLN</t>
  </si>
  <si>
    <t>16.85MLN</t>
  </si>
  <si>
    <t>16.80MLN</t>
  </si>
  <si>
    <t>16.79MLN</t>
  </si>
  <si>
    <t>16.72MLN</t>
  </si>
  <si>
    <t>16.67MLN</t>
  </si>
  <si>
    <t>16.65MLN</t>
  </si>
  <si>
    <t>16.56MLN</t>
  </si>
  <si>
    <t>16.41MLN</t>
  </si>
  <si>
    <t>16.39MLN</t>
  </si>
  <si>
    <t>16.38MLN</t>
  </si>
  <si>
    <t>16.36MLN</t>
  </si>
  <si>
    <t>16.27MLN</t>
  </si>
  <si>
    <t>16.24MLN</t>
  </si>
  <si>
    <t>16.21MLN</t>
  </si>
  <si>
    <t>16.15MLN</t>
  </si>
  <si>
    <t>16.00MLN</t>
  </si>
  <si>
    <t>15.96MLN</t>
  </si>
  <si>
    <t>15.95MLN</t>
  </si>
  <si>
    <t>15.92MLN</t>
  </si>
  <si>
    <t>15.86MLN</t>
  </si>
  <si>
    <t>15.79MLN</t>
  </si>
  <si>
    <t>15.71MLN</t>
  </si>
  <si>
    <t>15.66MLN</t>
  </si>
  <si>
    <t>15.65MLN</t>
  </si>
  <si>
    <t>15.62MLN</t>
  </si>
  <si>
    <t>15.57MLN</t>
  </si>
  <si>
    <t>15.46MLN</t>
  </si>
  <si>
    <t>15.39MLN</t>
  </si>
  <si>
    <t>15.32MLN</t>
  </si>
  <si>
    <t>15.21MLN</t>
  </si>
  <si>
    <t>15.20MLN</t>
  </si>
  <si>
    <t>15.16MLN</t>
  </si>
  <si>
    <t>15.10MLN</t>
  </si>
  <si>
    <t>14.98MLN</t>
  </si>
  <si>
    <t>14.92MLN</t>
  </si>
  <si>
    <t>14.91MLN</t>
  </si>
  <si>
    <t>14.88MLN</t>
  </si>
  <si>
    <t>14.82MLN</t>
  </si>
  <si>
    <t>14.80MLN</t>
  </si>
  <si>
    <t>14.76MLN</t>
  </si>
  <si>
    <t>14.75MLN</t>
  </si>
  <si>
    <t>14.74MLN</t>
  </si>
  <si>
    <t>14.72MLN</t>
  </si>
  <si>
    <t>14.67MLN</t>
  </si>
  <si>
    <t>14.57MLN</t>
  </si>
  <si>
    <t>14.54MLN</t>
  </si>
  <si>
    <t>14.52MLN</t>
  </si>
  <si>
    <t>14.50MLN</t>
  </si>
  <si>
    <t>14.46MLN</t>
  </si>
  <si>
    <t>14.38MLN</t>
  </si>
  <si>
    <t>14.32MLN</t>
  </si>
  <si>
    <t>14.30MLN</t>
  </si>
  <si>
    <t>14.29MLN</t>
  </si>
  <si>
    <t>14.14MLN</t>
  </si>
  <si>
    <t>14.09MLN</t>
  </si>
  <si>
    <t>14.04MLN</t>
  </si>
  <si>
    <t>14.03MLN</t>
  </si>
  <si>
    <t>14.01MLN</t>
  </si>
  <si>
    <t>13.97MLN</t>
  </si>
  <si>
    <t>13.93MLN</t>
  </si>
  <si>
    <t>13.92MLN</t>
  </si>
  <si>
    <t>13.88MLN</t>
  </si>
  <si>
    <t>13.78MLN</t>
  </si>
  <si>
    <t>13.75MLN</t>
  </si>
  <si>
    <t>13.74MLN</t>
  </si>
  <si>
    <t>13.61MLN</t>
  </si>
  <si>
    <t>13.59MLN</t>
  </si>
  <si>
    <t>13.56MLN</t>
  </si>
  <si>
    <t>13.55MLN</t>
  </si>
  <si>
    <t>13.53MLN</t>
  </si>
  <si>
    <t>13.52MLN</t>
  </si>
  <si>
    <t>13.49MLN</t>
  </si>
  <si>
    <t>13.47MLN</t>
  </si>
  <si>
    <t>13.45MLN</t>
  </si>
  <si>
    <t>13.41MLN</t>
  </si>
  <si>
    <t>13.40MLN</t>
  </si>
  <si>
    <t>13.35MLN</t>
  </si>
  <si>
    <t>13.34MLN</t>
  </si>
  <si>
    <t>13.23MLN</t>
  </si>
  <si>
    <t>13.21MLN</t>
  </si>
  <si>
    <t>13.16MLN</t>
  </si>
  <si>
    <t>13.15MLN</t>
  </si>
  <si>
    <t>13.14MLN</t>
  </si>
  <si>
    <t>13.10MLN</t>
  </si>
  <si>
    <t>13.01MLN</t>
  </si>
  <si>
    <t>12.98MLN</t>
  </si>
  <si>
    <t>12.85MLN</t>
  </si>
  <si>
    <t>12.80MLN</t>
  </si>
  <si>
    <t>12.78MLN</t>
  </si>
  <si>
    <t>12.76MLN</t>
  </si>
  <si>
    <t>12.68MLN</t>
  </si>
  <si>
    <t>12.66MLN</t>
  </si>
  <si>
    <t>12.64MLN</t>
  </si>
  <si>
    <t>12.60MLN</t>
  </si>
  <si>
    <t>12.59MLN</t>
  </si>
  <si>
    <t>12.58MLN</t>
  </si>
  <si>
    <t>12.55MLN</t>
  </si>
  <si>
    <t>12.54MLN</t>
  </si>
  <si>
    <t>12.53MLN</t>
  </si>
  <si>
    <t>12.52MLN</t>
  </si>
  <si>
    <t>12.48MLN</t>
  </si>
  <si>
    <t>12.44MLN</t>
  </si>
  <si>
    <t>12.39MLN</t>
  </si>
  <si>
    <t>12.34MLN</t>
  </si>
  <si>
    <t>12.31MLN</t>
  </si>
  <si>
    <t>12.22MLN</t>
  </si>
  <si>
    <t>12.21MLN</t>
  </si>
  <si>
    <t>12.19MLN</t>
  </si>
  <si>
    <t>12.17MLN</t>
  </si>
  <si>
    <t>12.10MLN</t>
  </si>
  <si>
    <t>12.07MLN</t>
  </si>
  <si>
    <t>12.04MLN</t>
  </si>
  <si>
    <t>11.99MLN</t>
  </si>
  <si>
    <t>11.97MLN</t>
  </si>
  <si>
    <t>11.86MLN</t>
  </si>
  <si>
    <t>11.84MLN</t>
  </si>
  <si>
    <t>11.79MLN</t>
  </si>
  <si>
    <t>11.76MLN</t>
  </si>
  <si>
    <t>11.71MLN</t>
  </si>
  <si>
    <t>11.66MLN</t>
  </si>
  <si>
    <t>11.65MLN</t>
  </si>
  <si>
    <t>11.63MLN</t>
  </si>
  <si>
    <t>11.59MLN</t>
  </si>
  <si>
    <t>11.58MLN</t>
  </si>
  <si>
    <t>11.57MLN</t>
  </si>
  <si>
    <t>11.56MLN</t>
  </si>
  <si>
    <t>11.55MLN</t>
  </si>
  <si>
    <t>11.51MLN</t>
  </si>
  <si>
    <t>11.47MLN</t>
  </si>
  <si>
    <t>11.44MLN</t>
  </si>
  <si>
    <t>11.42MLN</t>
  </si>
  <si>
    <t>11.39MLN</t>
  </si>
  <si>
    <t>11.34MLN</t>
  </si>
  <si>
    <t>11.32MLN</t>
  </si>
  <si>
    <t>11.31MLN</t>
  </si>
  <si>
    <t>11.26MLN</t>
  </si>
  <si>
    <t>11.24MLN</t>
  </si>
  <si>
    <t>11.23MLN</t>
  </si>
  <si>
    <t>11.22MLN</t>
  </si>
  <si>
    <t>11.21MLN</t>
  </si>
  <si>
    <t>11.20MLN</t>
  </si>
  <si>
    <t>11.14MLN</t>
  </si>
  <si>
    <t>11.05MLN</t>
  </si>
  <si>
    <t>11.04MLN</t>
  </si>
  <si>
    <t>11.00MLN</t>
  </si>
  <si>
    <t>10.97MLN</t>
  </si>
  <si>
    <t>10.95MLN</t>
  </si>
  <si>
    <t>10.93MLN</t>
  </si>
  <si>
    <t>10.92MLN</t>
  </si>
  <si>
    <t>10.91MLN</t>
  </si>
  <si>
    <t>10.89MLN</t>
  </si>
  <si>
    <t>10.86MLN</t>
  </si>
  <si>
    <t>10.84MLN</t>
  </si>
  <si>
    <t>10.77MLN</t>
  </si>
  <si>
    <t>10.75MLN</t>
  </si>
  <si>
    <t>10.74MLN</t>
  </si>
  <si>
    <t>10.69MLN</t>
  </si>
  <si>
    <t>10.65MLN</t>
  </si>
  <si>
    <t>10.61MLN</t>
  </si>
  <si>
    <t>10.60MLN</t>
  </si>
  <si>
    <t>10.57MLN</t>
  </si>
  <si>
    <t>10.54MLN</t>
  </si>
  <si>
    <t>10.52MLN</t>
  </si>
  <si>
    <t>10.50MLN</t>
  </si>
  <si>
    <t>10.48MLN</t>
  </si>
  <si>
    <t>10.46MLN</t>
  </si>
  <si>
    <t>10.44MLN</t>
  </si>
  <si>
    <t>10.43MLN</t>
  </si>
  <si>
    <t>10.42MLN</t>
  </si>
  <si>
    <t>10.40MLN</t>
  </si>
  <si>
    <t>10.34MLN</t>
  </si>
  <si>
    <t>10.32MLN</t>
  </si>
  <si>
    <t>10.30MLN</t>
  </si>
  <si>
    <t>10.22MLN</t>
  </si>
  <si>
    <t>10.21MLN</t>
  </si>
  <si>
    <t>10.19MLN</t>
  </si>
  <si>
    <t>10.16MLN</t>
  </si>
  <si>
    <t>10.15MLN</t>
  </si>
  <si>
    <t>10.13MLN</t>
  </si>
  <si>
    <t>10.05MLN</t>
  </si>
  <si>
    <t>10.01MLN</t>
  </si>
  <si>
    <t>9.99MLN</t>
  </si>
  <si>
    <t>9.98MLN</t>
  </si>
  <si>
    <t>9.97MLN</t>
  </si>
  <si>
    <t>9.96MLN</t>
  </si>
  <si>
    <t>9.91MLN</t>
  </si>
  <si>
    <t>9.88MLN</t>
  </si>
  <si>
    <t>9.87MLN</t>
  </si>
  <si>
    <t>9.80MLN</t>
  </si>
  <si>
    <t>9.79MLN</t>
  </si>
  <si>
    <t>9.77MLN</t>
  </si>
  <si>
    <t>9.76MLN</t>
  </si>
  <si>
    <t>9.70MLN</t>
  </si>
  <si>
    <t>9.68MLN</t>
  </si>
  <si>
    <t>9.67MLN</t>
  </si>
  <si>
    <t>9.62MLN</t>
  </si>
  <si>
    <t>9.60MLN</t>
  </si>
  <si>
    <t>9.59MLN</t>
  </si>
  <si>
    <t>9.58MLN</t>
  </si>
  <si>
    <t>9.57MLN</t>
  </si>
  <si>
    <t>9.55MLN</t>
  </si>
  <si>
    <t>9.54MLN</t>
  </si>
  <si>
    <t>9.53MLN</t>
  </si>
  <si>
    <t>9.50MLN</t>
  </si>
  <si>
    <t>9.49MLN</t>
  </si>
  <si>
    <t>9.45MLN</t>
  </si>
  <si>
    <t>9.43MLN</t>
  </si>
  <si>
    <t>9.42MLN</t>
  </si>
  <si>
    <t>9.41MLN</t>
  </si>
  <si>
    <t>9.39MLN</t>
  </si>
  <si>
    <t>9.38MLN</t>
  </si>
  <si>
    <t>9.35MLN</t>
  </si>
  <si>
    <t>9.33MLN</t>
  </si>
  <si>
    <t>9.32MLN</t>
  </si>
  <si>
    <t>9.30MLN</t>
  </si>
  <si>
    <t>9.29MLN</t>
  </si>
  <si>
    <t>9.28MLN</t>
  </si>
  <si>
    <t>9.27MLN</t>
  </si>
  <si>
    <t>9.26MLN</t>
  </si>
  <si>
    <t>9.24MLN</t>
  </si>
  <si>
    <t>9.22MLN</t>
  </si>
  <si>
    <t>9.15MLN</t>
  </si>
  <si>
    <t>9.14MLN</t>
  </si>
  <si>
    <t>9.09MLN</t>
  </si>
  <si>
    <t>9.07MLN</t>
  </si>
  <si>
    <t>9.05MLN</t>
  </si>
  <si>
    <t>9.04MLN</t>
  </si>
  <si>
    <t>9.03MLN</t>
  </si>
  <si>
    <t>9.00MLN</t>
  </si>
  <si>
    <t>8.98MLN</t>
  </si>
  <si>
    <t>8.93MLN</t>
  </si>
  <si>
    <t>8.92MLN</t>
  </si>
  <si>
    <t>8.89MLN</t>
  </si>
  <si>
    <t>8.88MLN</t>
  </si>
  <si>
    <t>8.87MLN</t>
  </si>
  <si>
    <t>8.83MLN</t>
  </si>
  <si>
    <t>8.82MLN</t>
  </si>
  <si>
    <t>8.81MLN</t>
  </si>
  <si>
    <t>8.79MLN</t>
  </si>
  <si>
    <t>8.78MLN</t>
  </si>
  <si>
    <t>8.77MLN</t>
  </si>
  <si>
    <t>8.75MLN</t>
  </si>
  <si>
    <t>8.74MLN</t>
  </si>
  <si>
    <t>8.70MLN</t>
  </si>
  <si>
    <t>8.68MLN</t>
  </si>
  <si>
    <t>8.66MLN</t>
  </si>
  <si>
    <t>8.63MLN</t>
  </si>
  <si>
    <t>8.62MLN</t>
  </si>
  <si>
    <t>8.60MLN</t>
  </si>
  <si>
    <t>8.57MLN</t>
  </si>
  <si>
    <t>8.55MLN</t>
  </si>
  <si>
    <t>8.54MLN</t>
  </si>
  <si>
    <t>8.52MLN</t>
  </si>
  <si>
    <t>8.51MLN</t>
  </si>
  <si>
    <t>8.49MLN</t>
  </si>
  <si>
    <t>8.44MLN</t>
  </si>
  <si>
    <t>8.41MLN</t>
  </si>
  <si>
    <t>8.40MLN</t>
  </si>
  <si>
    <t>8.39MLN</t>
  </si>
  <si>
    <t>8.38MLN</t>
  </si>
  <si>
    <t>8.35MLN</t>
  </si>
  <si>
    <t>8.34MLN</t>
  </si>
  <si>
    <t>8.33MLN</t>
  </si>
  <si>
    <t>8.32MLN</t>
  </si>
  <si>
    <t>8.30MLN</t>
  </si>
  <si>
    <t>8.29MLN</t>
  </si>
  <si>
    <t>8.27MLN</t>
  </si>
  <si>
    <t>8.23MLN</t>
  </si>
  <si>
    <t>8.22MLN</t>
  </si>
  <si>
    <t>8.21MLN</t>
  </si>
  <si>
    <t>8.20MLN</t>
  </si>
  <si>
    <t>8.18MLN</t>
  </si>
  <si>
    <t>8.17MLN</t>
  </si>
  <si>
    <t>8.16MLN</t>
  </si>
  <si>
    <t>8.15MLN</t>
  </si>
  <si>
    <t>8.14MLN</t>
  </si>
  <si>
    <t>8.13MLN</t>
  </si>
  <si>
    <t>8.12MLN</t>
  </si>
  <si>
    <t>8.10MLN</t>
  </si>
  <si>
    <t>8.03MLN</t>
  </si>
  <si>
    <t>8.00MLN</t>
  </si>
  <si>
    <t>7.98MLN</t>
  </si>
  <si>
    <t>7.91MLN</t>
  </si>
  <si>
    <t>7.90MLN</t>
  </si>
  <si>
    <t>7.89MLN</t>
  </si>
  <si>
    <t>7.88MLN</t>
  </si>
  <si>
    <t>7.87MLN</t>
  </si>
  <si>
    <t>7.86MLN</t>
  </si>
  <si>
    <t>7.85MLN</t>
  </si>
  <si>
    <t>7.82MLN</t>
  </si>
  <si>
    <t>7.79MLN</t>
  </si>
  <si>
    <t>7.78MLN</t>
  </si>
  <si>
    <t>7.77MLN</t>
  </si>
  <si>
    <t>7.76MLN</t>
  </si>
  <si>
    <t>7.75MLN</t>
  </si>
  <si>
    <t>7.73MLN</t>
  </si>
  <si>
    <t>7.72MLN</t>
  </si>
  <si>
    <t>7.71MLN</t>
  </si>
  <si>
    <t>7.70MLN</t>
  </si>
  <si>
    <t>7.65MLN</t>
  </si>
  <si>
    <t>7.63MLN</t>
  </si>
  <si>
    <t>7.60MLN</t>
  </si>
  <si>
    <t>7.59MLN</t>
  </si>
  <si>
    <t>7.57MLN</t>
  </si>
  <si>
    <t>7.56MLN</t>
  </si>
  <si>
    <t>7.55MLN</t>
  </si>
  <si>
    <t>7.53MLN</t>
  </si>
  <si>
    <t>7.52MLN</t>
  </si>
  <si>
    <t>7.48MLN</t>
  </si>
  <si>
    <t>7.47MLN</t>
  </si>
  <si>
    <t>7.45MLN</t>
  </si>
  <si>
    <t>7.44MLN</t>
  </si>
  <si>
    <t>7.43MLN</t>
  </si>
  <si>
    <t>7.40MLN</t>
  </si>
  <si>
    <t>7.37MLN</t>
  </si>
  <si>
    <t>7.35MLN</t>
  </si>
  <si>
    <t>7.33MLN</t>
  </si>
  <si>
    <t>7.32MLN</t>
  </si>
  <si>
    <t>7.30MLN</t>
  </si>
  <si>
    <t>7.27MLN</t>
  </si>
  <si>
    <t>7.26MLN</t>
  </si>
  <si>
    <t>7.25MLN</t>
  </si>
  <si>
    <t>7.23MLN</t>
  </si>
  <si>
    <t>7.22MLN</t>
  </si>
  <si>
    <t>7.19MLN</t>
  </si>
  <si>
    <t>7.17MLN</t>
  </si>
  <si>
    <t>7.15MLN</t>
  </si>
  <si>
    <t>7.14MLN</t>
  </si>
  <si>
    <t>7.13MLN</t>
  </si>
  <si>
    <t>7.10MLN</t>
  </si>
  <si>
    <t>7.09MLN</t>
  </si>
  <si>
    <t>7.06MLN</t>
  </si>
  <si>
    <t>7.04MLN</t>
  </si>
  <si>
    <t>7.01MLN</t>
  </si>
  <si>
    <t>7.00MLN</t>
  </si>
  <si>
    <t>6.99MLN</t>
  </si>
  <si>
    <t>6.97MLN</t>
  </si>
  <si>
    <t>6.96MLN</t>
  </si>
  <si>
    <t>6.93MLN</t>
  </si>
  <si>
    <t>6.92MLN</t>
  </si>
  <si>
    <t>6.89MLN</t>
  </si>
  <si>
    <t>6.87MLN</t>
  </si>
  <si>
    <t>6.84MLN</t>
  </si>
  <si>
    <t>6.83MLN</t>
  </si>
  <si>
    <t>6.82MLN</t>
  </si>
  <si>
    <t>6.81MLN</t>
  </si>
  <si>
    <t>6.80MLN</t>
  </si>
  <si>
    <t>6.79MLN</t>
  </si>
  <si>
    <t>6.78MLN</t>
  </si>
  <si>
    <t>6.77MLN</t>
  </si>
  <si>
    <t>6.75MLN</t>
  </si>
  <si>
    <t>6.74MLN</t>
  </si>
  <si>
    <t>6.72MLN</t>
  </si>
  <si>
    <t>6.69MLN</t>
  </si>
  <si>
    <t>6.67MLN</t>
  </si>
  <si>
    <t>6.65MLN</t>
  </si>
  <si>
    <t>6.64MLN</t>
  </si>
  <si>
    <t>6.62MLN</t>
  </si>
  <si>
    <t>6.61MLN</t>
  </si>
  <si>
    <t>6.59MLN</t>
  </si>
  <si>
    <t>6.58MLN</t>
  </si>
  <si>
    <t>6.57MLN</t>
  </si>
  <si>
    <t>6.55MLN</t>
  </si>
  <si>
    <t>6.54MLN</t>
  </si>
  <si>
    <t>6.53MLN</t>
  </si>
  <si>
    <t>6.47MLN</t>
  </si>
  <si>
    <t>6.45MLN</t>
  </si>
  <si>
    <t>6.43MLN</t>
  </si>
  <si>
    <t>6.34MLN</t>
  </si>
  <si>
    <t>6.33MLN</t>
  </si>
  <si>
    <t>6.27MLN</t>
  </si>
  <si>
    <t>6.25MLN</t>
  </si>
  <si>
    <t>6.23MLN</t>
  </si>
  <si>
    <t>6.19MLN</t>
  </si>
  <si>
    <t>6.15MLN</t>
  </si>
  <si>
    <t>6.14MLN</t>
  </si>
  <si>
    <t>6.11MLN</t>
  </si>
  <si>
    <t>6.10MLN</t>
  </si>
  <si>
    <t>6.09MLN</t>
  </si>
  <si>
    <t>6.05MLN</t>
  </si>
  <si>
    <t>6.04MLN</t>
  </si>
  <si>
    <t>6.03MLN</t>
  </si>
  <si>
    <t>5.99MLN</t>
  </si>
  <si>
    <t>5.98MLN</t>
  </si>
  <si>
    <t>5.96MLN</t>
  </si>
  <si>
    <t>5.92MLN</t>
  </si>
  <si>
    <t>5.91MLN</t>
  </si>
  <si>
    <t>5.86MLN</t>
  </si>
  <si>
    <t>5.85MLN</t>
  </si>
  <si>
    <t>5.83MLN</t>
  </si>
  <si>
    <t>5.82MLN</t>
  </si>
  <si>
    <t>5.78MLN</t>
  </si>
  <si>
    <t>5.76MLN</t>
  </si>
  <si>
    <t>5.75MLN</t>
  </si>
  <si>
    <t>5.74MLN</t>
  </si>
  <si>
    <t>5.73MLN</t>
  </si>
  <si>
    <t>5.70MLN</t>
  </si>
  <si>
    <t>5.67MLN</t>
  </si>
  <si>
    <t>5.65MLN</t>
  </si>
  <si>
    <t>5.63MLN</t>
  </si>
  <si>
    <t>5.59MLN</t>
  </si>
  <si>
    <t>5.56MLN</t>
  </si>
  <si>
    <t>5.55MLN</t>
  </si>
  <si>
    <t>5.54MLN</t>
  </si>
  <si>
    <t>5.49MLN</t>
  </si>
  <si>
    <t>5.47MLN</t>
  </si>
  <si>
    <t>5.45MLN</t>
  </si>
  <si>
    <t>5.42MLN</t>
  </si>
  <si>
    <t>5.38MLN</t>
  </si>
  <si>
    <t>5.37MLN</t>
  </si>
  <si>
    <t>5.34MLN</t>
  </si>
  <si>
    <t>5.33MLN</t>
  </si>
  <si>
    <t>5.31MLN</t>
  </si>
  <si>
    <t>5.28MLN</t>
  </si>
  <si>
    <t>5.26MLN</t>
  </si>
  <si>
    <t>5.25MLN</t>
  </si>
  <si>
    <t>5.24MLN</t>
  </si>
  <si>
    <t>5.23MLN</t>
  </si>
  <si>
    <t>5.22MLN</t>
  </si>
  <si>
    <t>5.20MLN</t>
  </si>
  <si>
    <t>5.19MLN</t>
  </si>
  <si>
    <t>5.17MLN</t>
  </si>
  <si>
    <t>5.16MLN</t>
  </si>
  <si>
    <t>5.15MLN</t>
  </si>
  <si>
    <t>5.14MLN</t>
  </si>
  <si>
    <t>5.11MLN</t>
  </si>
  <si>
    <t>5.10MLN</t>
  </si>
  <si>
    <t>5.09MLN</t>
  </si>
  <si>
    <t>5.08MLN</t>
  </si>
  <si>
    <t>5.07MLN</t>
  </si>
  <si>
    <t>5.06MLN</t>
  </si>
  <si>
    <t>5.04MLN</t>
  </si>
  <si>
    <t>5.03MLN</t>
  </si>
  <si>
    <t>5.00MLN</t>
  </si>
  <si>
    <t>4.96MLN</t>
  </si>
  <si>
    <t>4.92MLN</t>
  </si>
  <si>
    <t>4.90MLN</t>
  </si>
  <si>
    <t>4.89MLN</t>
  </si>
  <si>
    <t>4.88MLN</t>
  </si>
  <si>
    <t>4.85MLN</t>
  </si>
  <si>
    <t>4.79MLN</t>
  </si>
  <si>
    <t>4.78MLN</t>
  </si>
  <si>
    <t>4.77MLN</t>
  </si>
  <si>
    <t>4.75MLN</t>
  </si>
  <si>
    <t>4.71MLN</t>
  </si>
  <si>
    <t>4.70MLN</t>
  </si>
  <si>
    <t>4.69MLN</t>
  </si>
  <si>
    <t>4.68MLN</t>
  </si>
  <si>
    <t>4.65MLN</t>
  </si>
  <si>
    <t>4.64MLN</t>
  </si>
  <si>
    <t>4.63MLN</t>
  </si>
  <si>
    <t>4.62MLN</t>
  </si>
  <si>
    <t>4.61MLN</t>
  </si>
  <si>
    <t>4.59MLN</t>
  </si>
  <si>
    <t>4.58MLN</t>
  </si>
  <si>
    <t>4.56MLN</t>
  </si>
  <si>
    <t>4.54MLN</t>
  </si>
  <si>
    <t>4.53MLN</t>
  </si>
  <si>
    <t>4.52MLN</t>
  </si>
  <si>
    <t>4.51MLN</t>
  </si>
  <si>
    <t>4.49MLN</t>
  </si>
  <si>
    <t>4.48MLN</t>
  </si>
  <si>
    <t>4.47MLN</t>
  </si>
  <si>
    <t>4.46MLN</t>
  </si>
  <si>
    <t>4.45MLN</t>
  </si>
  <si>
    <t>4.43MLN</t>
  </si>
  <si>
    <t>4.42MLN</t>
  </si>
  <si>
    <t>4.41MLN</t>
  </si>
  <si>
    <t>4.40MLN</t>
  </si>
  <si>
    <t>4.39MLN</t>
  </si>
  <si>
    <t>4.38MLN</t>
  </si>
  <si>
    <t>4.37MLN</t>
  </si>
  <si>
    <t>4.35MLN</t>
  </si>
  <si>
    <t>4.30MLN</t>
  </si>
  <si>
    <t>4.26MLN</t>
  </si>
  <si>
    <t>4.25MLN</t>
  </si>
  <si>
    <t>4.24MLN</t>
  </si>
  <si>
    <t>4.23MLN</t>
  </si>
  <si>
    <t>4.19MLN</t>
  </si>
  <si>
    <t>4.17MLN</t>
  </si>
  <si>
    <t>4.16MLN</t>
  </si>
  <si>
    <t>4.14MLN</t>
  </si>
  <si>
    <t>4.09MLN</t>
  </si>
  <si>
    <t>4.08MLN</t>
  </si>
  <si>
    <t>4.06MLN</t>
  </si>
  <si>
    <t>4.04MLN</t>
  </si>
  <si>
    <t>4.03MLN</t>
  </si>
  <si>
    <t>4.02MLN</t>
  </si>
  <si>
    <t>4.01MLN</t>
  </si>
  <si>
    <t>4.00MLN</t>
  </si>
  <si>
    <t>3.99MLN</t>
  </si>
  <si>
    <t>3.98MLN</t>
  </si>
  <si>
    <t>3.97MLN</t>
  </si>
  <si>
    <t>3.96MLN</t>
  </si>
  <si>
    <t>3.95MLN</t>
  </si>
  <si>
    <t>3.92MLN</t>
  </si>
  <si>
    <t>3.90MLN</t>
  </si>
  <si>
    <t>3.88MLN</t>
  </si>
  <si>
    <t>3.87MLN</t>
  </si>
  <si>
    <t>3.86MLN</t>
  </si>
  <si>
    <t>3.85MLN</t>
  </si>
  <si>
    <t>3.83MLN</t>
  </si>
  <si>
    <t>3.80MLN</t>
  </si>
  <si>
    <t>3.78MLN</t>
  </si>
  <si>
    <t>3.77MLN</t>
  </si>
  <si>
    <t>3.75MLN</t>
  </si>
  <si>
    <t>3.72MLN</t>
  </si>
  <si>
    <t>3.71MLN</t>
  </si>
  <si>
    <t>3.70MLN</t>
  </si>
  <si>
    <t>3.67MLN</t>
  </si>
  <si>
    <t>3.65MLN</t>
  </si>
  <si>
    <t>3.63MLN</t>
  </si>
  <si>
    <t>3.62MLN</t>
  </si>
  <si>
    <t>3.60MLN</t>
  </si>
  <si>
    <t>3.59MLN</t>
  </si>
  <si>
    <t>3.58MLN</t>
  </si>
  <si>
    <t>3.55MLN</t>
  </si>
  <si>
    <t>3.54MLN</t>
  </si>
  <si>
    <t>3.53MLN</t>
  </si>
  <si>
    <t>3.52MLN</t>
  </si>
  <si>
    <t>3.49MLN</t>
  </si>
  <si>
    <t>3.47MLN</t>
  </si>
  <si>
    <t>3.45MLN</t>
  </si>
  <si>
    <t>3.44MLN</t>
  </si>
  <si>
    <t>3.42MLN</t>
  </si>
  <si>
    <t>3.41MLN</t>
  </si>
  <si>
    <t>3.39MLN</t>
  </si>
  <si>
    <t>3.36MLN</t>
  </si>
  <si>
    <t>3.35MLN</t>
  </si>
  <si>
    <t>3.34MLN</t>
  </si>
  <si>
    <t>3.33MLN</t>
  </si>
  <si>
    <t>3.32MLN</t>
  </si>
  <si>
    <t>3.28MLN</t>
  </si>
  <si>
    <t>3.27MLN</t>
  </si>
  <si>
    <t>3.26MLN</t>
  </si>
  <si>
    <t>3.24MLN</t>
  </si>
  <si>
    <t>3.22MLN</t>
  </si>
  <si>
    <t>3.21MLN</t>
  </si>
  <si>
    <t>3.20MLN</t>
  </si>
  <si>
    <t>3.18MLN</t>
  </si>
  <si>
    <t>3.17MLN</t>
  </si>
  <si>
    <t>3.12MLN</t>
  </si>
  <si>
    <t>3.09MLN</t>
  </si>
  <si>
    <t>3.08MLN</t>
  </si>
  <si>
    <t>3.03MLN</t>
  </si>
  <si>
    <t>3.00MLN</t>
  </si>
  <si>
    <t>2.96MLN</t>
  </si>
  <si>
    <t>2.95MLN</t>
  </si>
  <si>
    <t>2.93MLN</t>
  </si>
  <si>
    <t>2.92MLN</t>
  </si>
  <si>
    <t>2.90MLN</t>
  </si>
  <si>
    <t>2.89MLN</t>
  </si>
  <si>
    <t>2.87MLN</t>
  </si>
  <si>
    <t>2.86MLN</t>
  </si>
  <si>
    <t>2.82MLN</t>
  </si>
  <si>
    <t>2.78MLN</t>
  </si>
  <si>
    <t>2.76MLN</t>
  </si>
  <si>
    <t>2.75MLN</t>
  </si>
  <si>
    <t>2.73MLN</t>
  </si>
  <si>
    <t>2.72MLN</t>
  </si>
  <si>
    <t>2.71MLN</t>
  </si>
  <si>
    <t>2.69MLN</t>
  </si>
  <si>
    <t>2.68MLN</t>
  </si>
  <si>
    <t>2.63MLN</t>
  </si>
  <si>
    <t>2.62MLN</t>
  </si>
  <si>
    <t>2.58MLN</t>
  </si>
  <si>
    <t>2.56MLN</t>
  </si>
  <si>
    <t>2.54MLN</t>
  </si>
  <si>
    <t>2.52MLN</t>
  </si>
  <si>
    <t>2.51MLN</t>
  </si>
  <si>
    <t>2.49MLN</t>
  </si>
  <si>
    <t>2.43MLN</t>
  </si>
  <si>
    <t>2.42MLN</t>
  </si>
  <si>
    <t>2.41MLN</t>
  </si>
  <si>
    <t>2.40MLN</t>
  </si>
  <si>
    <t>2.39MLN</t>
  </si>
  <si>
    <t>2.37MLN</t>
  </si>
  <si>
    <t>2.36MLN</t>
  </si>
  <si>
    <t>2.35MLN</t>
  </si>
  <si>
    <t>2.33MLN</t>
  </si>
  <si>
    <t>2.31MLN</t>
  </si>
  <si>
    <t>2.29MLN</t>
  </si>
  <si>
    <t>2.28MLN</t>
  </si>
  <si>
    <t>2.27MLN</t>
  </si>
  <si>
    <t>2.26MLN</t>
  </si>
  <si>
    <t>2.24MLN</t>
  </si>
  <si>
    <t>2.23MLN</t>
  </si>
  <si>
    <t>2.21MLN</t>
  </si>
  <si>
    <t>2.20MLN</t>
  </si>
  <si>
    <t>2.19MLN</t>
  </si>
  <si>
    <t>2.18MLN</t>
  </si>
  <si>
    <t>2.15MLN</t>
  </si>
  <si>
    <t>2.14MLN</t>
  </si>
  <si>
    <t>2.13MLN</t>
  </si>
  <si>
    <t>2.09MLN</t>
  </si>
  <si>
    <t>2.08MLN</t>
  </si>
  <si>
    <t>2.05MLN</t>
  </si>
  <si>
    <t>2.03MLN</t>
  </si>
  <si>
    <t>2.00MLN</t>
  </si>
  <si>
    <t>1.98MLN</t>
  </si>
  <si>
    <t>1.97MLN</t>
  </si>
  <si>
    <t>1.96MLN</t>
  </si>
  <si>
    <t>1.93MLN</t>
  </si>
  <si>
    <t>1.92MLN</t>
  </si>
  <si>
    <t>1.91MLN</t>
  </si>
  <si>
    <t>1.90MLN</t>
  </si>
  <si>
    <t>1.87MLN</t>
  </si>
  <si>
    <t>1.85MLN</t>
  </si>
  <si>
    <t>1.84MLN</t>
  </si>
  <si>
    <t>1.82MLN</t>
  </si>
  <si>
    <t>1.81MLN</t>
  </si>
  <si>
    <t>1.80MLN</t>
  </si>
  <si>
    <t>1.78MLN</t>
  </si>
  <si>
    <t>1.74MLN</t>
  </si>
  <si>
    <t>1.73MLN</t>
  </si>
  <si>
    <t>1.72MLN</t>
  </si>
  <si>
    <t>1.70MLN</t>
  </si>
  <si>
    <t>1.65MLN</t>
  </si>
  <si>
    <t>1.63MLN</t>
  </si>
  <si>
    <t>1.61MLN</t>
  </si>
  <si>
    <t>1.57MLN</t>
  </si>
  <si>
    <t>1.56MLN</t>
  </si>
  <si>
    <t>1.54MLN</t>
  </si>
  <si>
    <t>1.53MLN</t>
  </si>
  <si>
    <t>1.51MLN</t>
  </si>
  <si>
    <t>1.49MLN</t>
  </si>
  <si>
    <t>1.47MLN</t>
  </si>
  <si>
    <t>1.46MLN</t>
  </si>
  <si>
    <t>1.45MLN</t>
  </si>
  <si>
    <t>1.44MLN</t>
  </si>
  <si>
    <t>1.43MLN</t>
  </si>
  <si>
    <t>1.39MLN</t>
  </si>
  <si>
    <t>1.37MLN</t>
  </si>
  <si>
    <t>1.32MLN</t>
  </si>
  <si>
    <t>1.31MLN</t>
  </si>
  <si>
    <t>1.25MLN</t>
  </si>
  <si>
    <t>1.24MLN</t>
  </si>
  <si>
    <t>1.20MLN</t>
  </si>
  <si>
    <t>1.17MLN</t>
  </si>
  <si>
    <t>1.12MLN</t>
  </si>
  <si>
    <t>1.06MLN</t>
  </si>
  <si>
    <t>BB_Country</t>
  </si>
  <si>
    <t>MktCap</t>
  </si>
  <si>
    <t>Weight</t>
  </si>
  <si>
    <t>BB_Ticker</t>
  </si>
  <si>
    <t>Name</t>
  </si>
  <si>
    <t>Yahoo_Country</t>
  </si>
  <si>
    <t>TT</t>
  </si>
  <si>
    <t>HK</t>
  </si>
  <si>
    <t>US</t>
  </si>
  <si>
    <t>KS</t>
  </si>
  <si>
    <t>SJ</t>
  </si>
  <si>
    <t>IN</t>
  </si>
  <si>
    <t>BZ</t>
  </si>
  <si>
    <t>RM</t>
  </si>
  <si>
    <t>AB</t>
  </si>
  <si>
    <t>CH</t>
  </si>
  <si>
    <t>IJ</t>
  </si>
  <si>
    <t>MM</t>
  </si>
  <si>
    <t>QD</t>
  </si>
  <si>
    <t>KK</t>
  </si>
  <si>
    <t>LI</t>
  </si>
  <si>
    <t>TB</t>
  </si>
  <si>
    <t>MK</t>
  </si>
  <si>
    <t>UH</t>
  </si>
  <si>
    <t>HB</t>
  </si>
  <si>
    <t>PW</t>
  </si>
  <si>
    <t>PM</t>
  </si>
  <si>
    <t>CI</t>
  </si>
  <si>
    <t>EY</t>
  </si>
  <si>
    <t>LN</t>
  </si>
  <si>
    <t>CB</t>
  </si>
  <si>
    <t>TI</t>
  </si>
  <si>
    <t>CP</t>
  </si>
  <si>
    <t>GA</t>
  </si>
  <si>
    <t>PA</t>
  </si>
  <si>
    <t>TW</t>
  </si>
  <si>
    <t>JO</t>
  </si>
  <si>
    <t>SA</t>
  </si>
  <si>
    <t>ME</t>
  </si>
  <si>
    <t>Ticker</t>
  </si>
  <si>
    <t>2330.TW</t>
  </si>
  <si>
    <t>BABA</t>
  </si>
  <si>
    <t>005930.KS</t>
  </si>
  <si>
    <t>3690.HK</t>
  </si>
  <si>
    <t>NPN.JO</t>
  </si>
  <si>
    <t>JD</t>
  </si>
  <si>
    <t>BIDU</t>
  </si>
  <si>
    <t>2318.HK</t>
  </si>
  <si>
    <t>000660.KS</t>
  </si>
  <si>
    <t>PDD</t>
  </si>
  <si>
    <t>NIO</t>
  </si>
  <si>
    <t>VALE3.SA</t>
  </si>
  <si>
    <t>005935.KS</t>
  </si>
  <si>
    <t>2317.TW</t>
  </si>
  <si>
    <t>2454.TW</t>
  </si>
  <si>
    <t>1810.HK</t>
  </si>
  <si>
    <t>NTES</t>
  </si>
  <si>
    <t>035420.KS</t>
  </si>
  <si>
    <t>2269.HK</t>
  </si>
  <si>
    <t>1398.HK</t>
  </si>
  <si>
    <t>SBER.ME</t>
  </si>
  <si>
    <t>051910.KS</t>
  </si>
  <si>
    <t>006400.KS</t>
  </si>
  <si>
    <t>GAZP.ME</t>
  </si>
  <si>
    <t>005380.KS</t>
  </si>
  <si>
    <t>LKOH.ME</t>
  </si>
  <si>
    <t>3968.HK</t>
  </si>
  <si>
    <t>TAL</t>
  </si>
  <si>
    <t>3988.HK</t>
  </si>
  <si>
    <t>EDU</t>
  </si>
  <si>
    <t>068270.KS</t>
  </si>
  <si>
    <t>035720.KS</t>
  </si>
  <si>
    <t>YUMC</t>
  </si>
  <si>
    <t>2303.TW</t>
  </si>
  <si>
    <t>ITUB4.SA</t>
  </si>
  <si>
    <t>1211.HK</t>
  </si>
  <si>
    <t>PETR4.SA</t>
  </si>
  <si>
    <t>2308.TW</t>
  </si>
  <si>
    <t>B3SA3.SA</t>
  </si>
  <si>
    <t>YNDX</t>
  </si>
  <si>
    <t>GMKN.ME</t>
  </si>
  <si>
    <t>TCOM</t>
  </si>
  <si>
    <t>2382.HK</t>
  </si>
  <si>
    <t>BBDC4.SA</t>
  </si>
  <si>
    <t>005490.KS</t>
  </si>
  <si>
    <t>012330.KS</t>
  </si>
  <si>
    <t>000270.KS</t>
  </si>
  <si>
    <t>2313.HK</t>
  </si>
  <si>
    <t>2020.HK</t>
  </si>
  <si>
    <t>VIPS</t>
  </si>
  <si>
    <t>NVTK</t>
  </si>
  <si>
    <t>2628.HK</t>
  </si>
  <si>
    <t>2319.HK</t>
  </si>
  <si>
    <t>FSR.JO</t>
  </si>
  <si>
    <t>105560.KS</t>
  </si>
  <si>
    <t>PETR3.SA</t>
  </si>
  <si>
    <t>BGNE</t>
  </si>
  <si>
    <t>BILI</t>
  </si>
  <si>
    <t>1109.HK</t>
  </si>
  <si>
    <t>2412.TW</t>
  </si>
  <si>
    <t>066570.KS</t>
  </si>
  <si>
    <t>036570.KS</t>
  </si>
  <si>
    <t>2601.HK</t>
  </si>
  <si>
    <t>ZTO</t>
  </si>
  <si>
    <t>1303.TW</t>
  </si>
  <si>
    <t>1301.TW</t>
  </si>
  <si>
    <t>IMP.JO</t>
  </si>
  <si>
    <t>RELIANCE.NS</t>
  </si>
  <si>
    <t>HDFC.NS</t>
  </si>
  <si>
    <t>INFY.NS</t>
  </si>
  <si>
    <t>ICICIBANK.NS</t>
  </si>
  <si>
    <t>TCS.NS</t>
  </si>
  <si>
    <t>1120.SR</t>
  </si>
  <si>
    <t>2020.SR</t>
  </si>
  <si>
    <t>SS</t>
  </si>
  <si>
    <t>AXISBANK.NS</t>
  </si>
  <si>
    <t>HINDUNILVR.NS</t>
  </si>
  <si>
    <t>JK</t>
  </si>
  <si>
    <t>MX</t>
  </si>
  <si>
    <t>QA</t>
  </si>
  <si>
    <t>BAJFINANCE.NS</t>
  </si>
  <si>
    <t>2222.SR</t>
  </si>
  <si>
    <t>7010.SR</t>
  </si>
  <si>
    <t>1180.SR</t>
  </si>
  <si>
    <t>IL</t>
  </si>
  <si>
    <t>WALMEX.MX</t>
  </si>
  <si>
    <t>PTT.BK</t>
  </si>
  <si>
    <t>KOTAKBANK.NS</t>
  </si>
  <si>
    <t>HCLTECH.NS</t>
  </si>
  <si>
    <t>LT.NS</t>
  </si>
  <si>
    <t>MARUTI.NS</t>
  </si>
  <si>
    <t>ASIANPAINT.NS</t>
  </si>
  <si>
    <t>CPALL.BK</t>
  </si>
  <si>
    <t>600519.SS</t>
  </si>
  <si>
    <t>BBCA.JK</t>
  </si>
  <si>
    <t>AMXL.MX</t>
  </si>
  <si>
    <t>QNBK.QA</t>
  </si>
  <si>
    <t>BBRI.JK</t>
  </si>
  <si>
    <t>GMEXICOB.MX</t>
  </si>
  <si>
    <t>GFNORTEO.MX</t>
  </si>
  <si>
    <t>096770.KS</t>
  </si>
  <si>
    <t>FEMSAUBD.MX</t>
  </si>
  <si>
    <t>055550.KS</t>
  </si>
  <si>
    <t>MGLU3.SA</t>
  </si>
  <si>
    <t>WEGE3.SA</t>
  </si>
  <si>
    <t>051900.KS</t>
  </si>
  <si>
    <t>2331.HK</t>
  </si>
  <si>
    <t>2891.TW</t>
  </si>
  <si>
    <t>6098.HK</t>
  </si>
  <si>
    <t>3711.TW</t>
  </si>
  <si>
    <t>3008.TW</t>
  </si>
  <si>
    <t>2688.HK</t>
  </si>
  <si>
    <t>ABEV3.SA</t>
  </si>
  <si>
    <t>2882.TW</t>
  </si>
  <si>
    <t>TLKM.JK</t>
  </si>
  <si>
    <t>1216.TW</t>
  </si>
  <si>
    <t>1177.HK</t>
  </si>
  <si>
    <t>2881.TW</t>
  </si>
  <si>
    <t>1326.TW</t>
  </si>
  <si>
    <t>2886.TW</t>
  </si>
  <si>
    <t>207940.KS</t>
  </si>
  <si>
    <t>1918.HK</t>
  </si>
  <si>
    <t>SBK.JO</t>
  </si>
  <si>
    <t>YahooTicker</t>
  </si>
  <si>
    <t>FinalYahooTicker</t>
  </si>
  <si>
    <t>0700.HK</t>
  </si>
  <si>
    <t>0939.HK</t>
  </si>
  <si>
    <t>0175.HK</t>
  </si>
  <si>
    <t>0241.HK</t>
  </si>
  <si>
    <t>0386.HK</t>
  </si>
  <si>
    <t>0291.HK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</si>
</sst>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2"/>
  <sheetViews>
    <sheetView topLeftCell="A92" workbookViewId="0">
      <selection activeCell="I1" sqref="I1:I125"/>
    </sheetView>
  </sheetViews>
  <sheetFormatPr defaultRowHeight="15" x14ac:dyDescent="0.25"/>
  <cols>
    <col min="1" max="1" width="17.140625" customWidth="1"/>
    <col min="4" max="4" width="10.5703125" bestFit="1" customWidth="1"/>
  </cols>
  <sheetData>
    <row r="1" spans="1:9" x14ac:dyDescent="0.25">
      <c r="A1" t="s">
        <v>3343</v>
      </c>
      <c r="B1" t="s">
        <v>3342</v>
      </c>
      <c r="C1" t="s">
        <v>3341</v>
      </c>
      <c r="D1" t="s">
        <v>3340</v>
      </c>
      <c r="E1" t="s">
        <v>3339</v>
      </c>
      <c r="F1" t="s">
        <v>3344</v>
      </c>
      <c r="G1" t="s">
        <v>3378</v>
      </c>
      <c r="H1" t="s">
        <v>3502</v>
      </c>
      <c r="I1" t="s">
        <v>3503</v>
      </c>
    </row>
    <row r="2" spans="1:9" x14ac:dyDescent="0.25">
      <c r="A2" t="s">
        <v>1193</v>
      </c>
      <c r="B2" t="s">
        <v>0</v>
      </c>
      <c r="C2">
        <v>6.71</v>
      </c>
      <c r="D2" t="s">
        <v>2388</v>
      </c>
      <c r="E2" t="s">
        <v>3345</v>
      </c>
      <c r="F2" t="str">
        <f>IFERROR(VLOOKUP(E2,BB2YahooTickerChange!$A$2:$B$12,2,FALSE),0)</f>
        <v>TW</v>
      </c>
      <c r="G2" t="str">
        <f>LEFT(B2,LEN(B2)-3)</f>
        <v>2330</v>
      </c>
      <c r="H2" t="str">
        <f>IF(F2=0,G2,G2&amp;"."&amp;F2)</f>
        <v>2330.TW</v>
      </c>
      <c r="I2" t="str">
        <f>IF(E2="HK", IF(LEN(H2)&lt;7,CONCATENATE("0", H2), H2),H2)</f>
        <v>2330.TW</v>
      </c>
    </row>
    <row r="3" spans="1:9" x14ac:dyDescent="0.25">
      <c r="A3" t="s">
        <v>1194</v>
      </c>
      <c r="B3" t="s">
        <v>1</v>
      </c>
      <c r="C3">
        <v>6.11</v>
      </c>
      <c r="D3" t="s">
        <v>2389</v>
      </c>
      <c r="E3" t="s">
        <v>3346</v>
      </c>
      <c r="F3" t="str">
        <f>IFERROR(VLOOKUP(E3,BB2YahooTickerChange!$A$2:$B$12,2,FALSE),0)</f>
        <v>HK</v>
      </c>
      <c r="G3" t="str">
        <f t="shared" ref="G3:G66" si="0">LEFT(B3,LEN(B3)-3)</f>
        <v>700</v>
      </c>
      <c r="H3" t="str">
        <f t="shared" ref="H3:H66" si="1">IF(F3=0,G3,G3&amp;"."&amp;F3)</f>
        <v>700.HK</v>
      </c>
      <c r="I3" t="str">
        <f>IF(E3="HK", IF(LEN(H3)&lt;7,CONCATENATE("0", H3), H3),H3)</f>
        <v>0700.HK</v>
      </c>
    </row>
    <row r="4" spans="1:9" x14ac:dyDescent="0.25">
      <c r="A4" t="s">
        <v>1195</v>
      </c>
      <c r="B4" t="s">
        <v>2</v>
      </c>
      <c r="C4">
        <v>5.43</v>
      </c>
      <c r="D4" t="s">
        <v>2390</v>
      </c>
      <c r="E4" t="s">
        <v>3347</v>
      </c>
      <c r="F4">
        <f>IFERROR(VLOOKUP(E4,BB2YahooTickerChange!$A$2:$B$12,2,FALSE),0)</f>
        <v>0</v>
      </c>
      <c r="G4" t="str">
        <f t="shared" si="0"/>
        <v>BABA</v>
      </c>
      <c r="H4" t="str">
        <f t="shared" si="1"/>
        <v>BABA</v>
      </c>
      <c r="I4" t="str">
        <f t="shared" ref="I4:I67" si="2">IF(E4="HK", IF(LEN(H4)&lt;7,CONCATENATE("0", H4), H4),H4)</f>
        <v>BABA</v>
      </c>
    </row>
    <row r="5" spans="1:9" x14ac:dyDescent="0.25">
      <c r="A5" t="s">
        <v>1196</v>
      </c>
      <c r="B5" t="s">
        <v>3</v>
      </c>
      <c r="C5">
        <v>4.38</v>
      </c>
      <c r="D5" t="s">
        <v>2391</v>
      </c>
      <c r="E5" t="s">
        <v>3348</v>
      </c>
      <c r="F5" t="str">
        <f>IFERROR(VLOOKUP(E5,BB2YahooTickerChange!$A$2:$B$12,2,FALSE),0)</f>
        <v>KS</v>
      </c>
      <c r="G5" t="str">
        <f t="shared" si="0"/>
        <v>005930</v>
      </c>
      <c r="H5" t="str">
        <f t="shared" si="1"/>
        <v>005930.KS</v>
      </c>
      <c r="I5" t="str">
        <f t="shared" si="2"/>
        <v>005930.KS</v>
      </c>
    </row>
    <row r="6" spans="1:9" x14ac:dyDescent="0.25">
      <c r="A6" t="s">
        <v>1197</v>
      </c>
      <c r="B6" t="s">
        <v>4</v>
      </c>
      <c r="C6">
        <v>2.0499999999999998</v>
      </c>
      <c r="D6" t="s">
        <v>2392</v>
      </c>
      <c r="E6" t="s">
        <v>3346</v>
      </c>
      <c r="F6" t="str">
        <f>IFERROR(VLOOKUP(E6,BB2YahooTickerChange!$A$2:$B$12,2,FALSE),0)</f>
        <v>HK</v>
      </c>
      <c r="G6" t="str">
        <f t="shared" si="0"/>
        <v>3690</v>
      </c>
      <c r="H6" t="str">
        <f t="shared" si="1"/>
        <v>3690.HK</v>
      </c>
      <c r="I6" t="str">
        <f t="shared" si="2"/>
        <v>3690.HK</v>
      </c>
    </row>
    <row r="7" spans="1:9" x14ac:dyDescent="0.25">
      <c r="A7" t="s">
        <v>1198</v>
      </c>
      <c r="B7" t="s">
        <v>5</v>
      </c>
      <c r="C7">
        <v>1.24</v>
      </c>
      <c r="D7" t="s">
        <v>2393</v>
      </c>
      <c r="E7" t="s">
        <v>3349</v>
      </c>
      <c r="F7" t="str">
        <f>IFERROR(VLOOKUP(E7,BB2YahooTickerChange!$A$2:$B$12,2,FALSE),0)</f>
        <v>JO</v>
      </c>
      <c r="G7" t="str">
        <f t="shared" si="0"/>
        <v>NPN</v>
      </c>
      <c r="H7" t="str">
        <f t="shared" si="1"/>
        <v>NPN.JO</v>
      </c>
      <c r="I7" t="str">
        <f t="shared" si="2"/>
        <v>NPN.JO</v>
      </c>
    </row>
    <row r="8" spans="1:9" x14ac:dyDescent="0.25">
      <c r="A8" t="s">
        <v>1199</v>
      </c>
      <c r="B8" t="s">
        <v>6</v>
      </c>
      <c r="C8">
        <v>0.96</v>
      </c>
      <c r="D8" t="s">
        <v>2394</v>
      </c>
      <c r="E8" t="s">
        <v>3347</v>
      </c>
      <c r="F8">
        <f>IFERROR(VLOOKUP(E8,BB2YahooTickerChange!$A$2:$B$12,2,FALSE),0)</f>
        <v>0</v>
      </c>
      <c r="G8" t="str">
        <f t="shared" si="0"/>
        <v>JD</v>
      </c>
      <c r="H8" t="str">
        <f t="shared" si="1"/>
        <v>JD</v>
      </c>
      <c r="I8" t="str">
        <f t="shared" si="2"/>
        <v>JD</v>
      </c>
    </row>
    <row r="9" spans="1:9" x14ac:dyDescent="0.25">
      <c r="A9" t="s">
        <v>1200</v>
      </c>
      <c r="B9" t="s">
        <v>7</v>
      </c>
      <c r="C9">
        <v>1.01</v>
      </c>
      <c r="D9" t="s">
        <v>2395</v>
      </c>
      <c r="E9" t="s">
        <v>3350</v>
      </c>
      <c r="F9">
        <f>IFERROR(VLOOKUP(E9,BB2YahooTickerChange!$A$2:$B$12,2,FALSE),0)</f>
        <v>0</v>
      </c>
      <c r="G9" t="str">
        <f t="shared" si="0"/>
        <v>RIL</v>
      </c>
      <c r="H9" t="s">
        <v>3446</v>
      </c>
      <c r="I9" t="str">
        <f t="shared" si="2"/>
        <v>RELIANCE.NS</v>
      </c>
    </row>
    <row r="10" spans="1:9" x14ac:dyDescent="0.25">
      <c r="A10" t="s">
        <v>1201</v>
      </c>
      <c r="B10" t="s">
        <v>8</v>
      </c>
      <c r="C10">
        <v>0.96</v>
      </c>
      <c r="D10" t="s">
        <v>2396</v>
      </c>
      <c r="E10" t="s">
        <v>3347</v>
      </c>
      <c r="F10">
        <f>IFERROR(VLOOKUP(E10,BB2YahooTickerChange!$A$2:$B$12,2,FALSE),0)</f>
        <v>0</v>
      </c>
      <c r="G10" t="str">
        <f t="shared" si="0"/>
        <v>BIDU</v>
      </c>
      <c r="H10" t="str">
        <f t="shared" si="1"/>
        <v>BIDU</v>
      </c>
      <c r="I10" t="str">
        <f t="shared" si="2"/>
        <v>BIDU</v>
      </c>
    </row>
    <row r="11" spans="1:9" x14ac:dyDescent="0.25">
      <c r="A11" t="s">
        <v>1202</v>
      </c>
      <c r="B11" t="s">
        <v>9</v>
      </c>
      <c r="C11">
        <v>0.94</v>
      </c>
      <c r="D11" t="s">
        <v>2397</v>
      </c>
      <c r="E11" t="s">
        <v>3346</v>
      </c>
      <c r="F11" t="str">
        <f>IFERROR(VLOOKUP(E11,BB2YahooTickerChange!$A$2:$B$12,2,FALSE),0)</f>
        <v>HK</v>
      </c>
      <c r="G11" t="str">
        <f t="shared" si="0"/>
        <v>939</v>
      </c>
      <c r="H11" t="str">
        <f t="shared" si="1"/>
        <v>939.HK</v>
      </c>
      <c r="I11" t="str">
        <f t="shared" si="2"/>
        <v>0939.HK</v>
      </c>
    </row>
    <row r="12" spans="1:9" x14ac:dyDescent="0.25">
      <c r="A12" t="s">
        <v>1203</v>
      </c>
      <c r="B12" t="s">
        <v>10</v>
      </c>
      <c r="C12">
        <v>0.89</v>
      </c>
      <c r="D12" t="s">
        <v>2398</v>
      </c>
      <c r="E12" t="s">
        <v>3346</v>
      </c>
      <c r="F12" t="str">
        <f>IFERROR(VLOOKUP(E12,BB2YahooTickerChange!$A$2:$B$12,2,FALSE),0)</f>
        <v>HK</v>
      </c>
      <c r="G12" t="str">
        <f t="shared" si="0"/>
        <v>2318</v>
      </c>
      <c r="H12" t="str">
        <f t="shared" si="1"/>
        <v>2318.HK</v>
      </c>
      <c r="I12" t="str">
        <f t="shared" si="2"/>
        <v>2318.HK</v>
      </c>
    </row>
    <row r="13" spans="1:9" x14ac:dyDescent="0.25">
      <c r="A13" t="s">
        <v>1204</v>
      </c>
      <c r="B13" t="s">
        <v>11</v>
      </c>
      <c r="C13">
        <v>0.87</v>
      </c>
      <c r="D13" t="s">
        <v>2399</v>
      </c>
      <c r="E13" t="s">
        <v>3348</v>
      </c>
      <c r="F13" t="str">
        <f>IFERROR(VLOOKUP(E13,BB2YahooTickerChange!$A$2:$B$12,2,FALSE),0)</f>
        <v>KS</v>
      </c>
      <c r="G13" t="str">
        <f t="shared" si="0"/>
        <v>000660</v>
      </c>
      <c r="H13" t="str">
        <f t="shared" si="1"/>
        <v>000660.KS</v>
      </c>
      <c r="I13" t="str">
        <f t="shared" si="2"/>
        <v>000660.KS</v>
      </c>
    </row>
    <row r="14" spans="1:9" x14ac:dyDescent="0.25">
      <c r="A14" t="s">
        <v>1205</v>
      </c>
      <c r="B14" t="s">
        <v>12</v>
      </c>
      <c r="C14">
        <v>0.78</v>
      </c>
      <c r="D14" t="s">
        <v>2400</v>
      </c>
      <c r="E14" t="s">
        <v>3347</v>
      </c>
      <c r="F14">
        <f>IFERROR(VLOOKUP(E14,BB2YahooTickerChange!$A$2:$B$12,2,FALSE),0)</f>
        <v>0</v>
      </c>
      <c r="G14" t="str">
        <f t="shared" si="0"/>
        <v>PDD</v>
      </c>
      <c r="H14" t="str">
        <f t="shared" si="1"/>
        <v>PDD</v>
      </c>
      <c r="I14" t="str">
        <f t="shared" si="2"/>
        <v>PDD</v>
      </c>
    </row>
    <row r="15" spans="1:9" x14ac:dyDescent="0.25">
      <c r="A15" t="s">
        <v>1206</v>
      </c>
      <c r="B15" t="s">
        <v>13</v>
      </c>
      <c r="C15">
        <v>0.72</v>
      </c>
      <c r="D15" t="s">
        <v>2401</v>
      </c>
      <c r="E15" t="s">
        <v>3347</v>
      </c>
      <c r="F15">
        <f>IFERROR(VLOOKUP(E15,BB2YahooTickerChange!$A$2:$B$12,2,FALSE),0)</f>
        <v>0</v>
      </c>
      <c r="G15" t="str">
        <f t="shared" si="0"/>
        <v>NIO</v>
      </c>
      <c r="H15" t="str">
        <f t="shared" si="1"/>
        <v>NIO</v>
      </c>
      <c r="I15" t="str">
        <f t="shared" si="2"/>
        <v>NIO</v>
      </c>
    </row>
    <row r="16" spans="1:9" x14ac:dyDescent="0.25">
      <c r="A16" t="s">
        <v>1207</v>
      </c>
      <c r="B16" t="s">
        <v>14</v>
      </c>
      <c r="C16">
        <v>0.77</v>
      </c>
      <c r="D16" t="s">
        <v>2402</v>
      </c>
      <c r="E16" t="s">
        <v>3351</v>
      </c>
      <c r="F16" t="str">
        <f>IFERROR(VLOOKUP(E16,BB2YahooTickerChange!$A$2:$B$12,2,FALSE),0)</f>
        <v>SA</v>
      </c>
      <c r="G16" t="str">
        <f t="shared" si="0"/>
        <v>VALE3</v>
      </c>
      <c r="H16" t="str">
        <f t="shared" si="1"/>
        <v>VALE3.SA</v>
      </c>
      <c r="I16" t="str">
        <f t="shared" si="2"/>
        <v>VALE3.SA</v>
      </c>
    </row>
    <row r="17" spans="1:9" x14ac:dyDescent="0.25">
      <c r="A17" t="s">
        <v>1208</v>
      </c>
      <c r="B17" t="s">
        <v>15</v>
      </c>
      <c r="C17">
        <v>0.75</v>
      </c>
      <c r="D17" t="s">
        <v>2403</v>
      </c>
      <c r="E17" t="s">
        <v>3350</v>
      </c>
      <c r="F17">
        <f>IFERROR(VLOOKUP(E17,BB2YahooTickerChange!$A$2:$B$12,2,FALSE),0)</f>
        <v>0</v>
      </c>
      <c r="G17" t="str">
        <f t="shared" si="0"/>
        <v>HDFC</v>
      </c>
      <c r="H17" t="s">
        <v>3447</v>
      </c>
      <c r="I17" t="str">
        <f t="shared" si="2"/>
        <v>HDFC.NS</v>
      </c>
    </row>
    <row r="18" spans="1:9" x14ac:dyDescent="0.25">
      <c r="A18" t="s">
        <v>1209</v>
      </c>
      <c r="B18" t="s">
        <v>16</v>
      </c>
      <c r="C18">
        <v>0.71</v>
      </c>
      <c r="D18" t="s">
        <v>2404</v>
      </c>
      <c r="E18" t="s">
        <v>3350</v>
      </c>
      <c r="F18">
        <f>IFERROR(VLOOKUP(E18,BB2YahooTickerChange!$A$2:$B$12,2,FALSE),0)</f>
        <v>0</v>
      </c>
      <c r="G18" t="str">
        <f t="shared" si="0"/>
        <v>INFO</v>
      </c>
      <c r="H18" t="s">
        <v>3448</v>
      </c>
      <c r="I18" t="str">
        <f t="shared" si="2"/>
        <v>INFY.NS</v>
      </c>
    </row>
    <row r="19" spans="1:9" x14ac:dyDescent="0.25">
      <c r="A19" t="s">
        <v>1196</v>
      </c>
      <c r="B19" t="s">
        <v>17</v>
      </c>
      <c r="C19">
        <v>0.66</v>
      </c>
      <c r="D19" t="s">
        <v>2405</v>
      </c>
      <c r="E19" t="s">
        <v>3348</v>
      </c>
      <c r="F19" t="str">
        <f>IFERROR(VLOOKUP(E19,BB2YahooTickerChange!$A$2:$B$12,2,FALSE),0)</f>
        <v>KS</v>
      </c>
      <c r="G19" t="str">
        <f t="shared" si="0"/>
        <v>005935</v>
      </c>
      <c r="H19" t="str">
        <f t="shared" si="1"/>
        <v>005935.KS</v>
      </c>
      <c r="I19" t="str">
        <f t="shared" si="2"/>
        <v>005935.KS</v>
      </c>
    </row>
    <row r="20" spans="1:9" x14ac:dyDescent="0.25">
      <c r="A20" t="s">
        <v>1210</v>
      </c>
      <c r="B20" t="s">
        <v>18</v>
      </c>
      <c r="C20">
        <v>0.62</v>
      </c>
      <c r="D20" t="s">
        <v>2406</v>
      </c>
      <c r="E20" t="s">
        <v>3345</v>
      </c>
      <c r="F20" t="str">
        <f>IFERROR(VLOOKUP(E20,BB2YahooTickerChange!$A$2:$B$12,2,FALSE),0)</f>
        <v>TW</v>
      </c>
      <c r="G20" t="str">
        <f t="shared" si="0"/>
        <v>2317</v>
      </c>
      <c r="H20" t="str">
        <f t="shared" si="1"/>
        <v>2317.TW</v>
      </c>
      <c r="I20" t="str">
        <f t="shared" si="2"/>
        <v>2317.TW</v>
      </c>
    </row>
    <row r="21" spans="1:9" x14ac:dyDescent="0.25">
      <c r="A21" t="s">
        <v>1211</v>
      </c>
      <c r="B21" t="s">
        <v>19</v>
      </c>
      <c r="C21">
        <v>0.61</v>
      </c>
      <c r="D21" t="s">
        <v>2407</v>
      </c>
      <c r="E21" t="s">
        <v>3345</v>
      </c>
      <c r="F21" t="str">
        <f>IFERROR(VLOOKUP(E21,BB2YahooTickerChange!$A$2:$B$12,2,FALSE),0)</f>
        <v>TW</v>
      </c>
      <c r="G21" t="str">
        <f t="shared" si="0"/>
        <v>2454</v>
      </c>
      <c r="H21" t="str">
        <f t="shared" si="1"/>
        <v>2454.TW</v>
      </c>
      <c r="I21" t="str">
        <f t="shared" si="2"/>
        <v>2454.TW</v>
      </c>
    </row>
    <row r="22" spans="1:9" x14ac:dyDescent="0.25">
      <c r="A22" t="s">
        <v>1212</v>
      </c>
      <c r="B22" t="s">
        <v>20</v>
      </c>
      <c r="C22">
        <v>0.59</v>
      </c>
      <c r="D22" t="s">
        <v>2408</v>
      </c>
      <c r="E22" t="s">
        <v>3346</v>
      </c>
      <c r="F22" t="str">
        <f>IFERROR(VLOOKUP(E22,BB2YahooTickerChange!$A$2:$B$12,2,FALSE),0)</f>
        <v>HK</v>
      </c>
      <c r="G22" t="str">
        <f t="shared" si="0"/>
        <v>1810</v>
      </c>
      <c r="H22" t="str">
        <f t="shared" si="1"/>
        <v>1810.HK</v>
      </c>
      <c r="I22" t="str">
        <f t="shared" si="2"/>
        <v>1810.HK</v>
      </c>
    </row>
    <row r="23" spans="1:9" x14ac:dyDescent="0.25">
      <c r="A23" t="s">
        <v>1213</v>
      </c>
      <c r="B23" t="s">
        <v>21</v>
      </c>
      <c r="C23">
        <v>0.54</v>
      </c>
      <c r="D23" t="s">
        <v>2409</v>
      </c>
      <c r="E23" t="s">
        <v>3347</v>
      </c>
      <c r="F23">
        <f>IFERROR(VLOOKUP(E23,BB2YahooTickerChange!$A$2:$B$12,2,FALSE),0)</f>
        <v>0</v>
      </c>
      <c r="G23" t="str">
        <f t="shared" si="0"/>
        <v>NTES</v>
      </c>
      <c r="H23" t="str">
        <f t="shared" si="1"/>
        <v>NTES</v>
      </c>
      <c r="I23" t="str">
        <f t="shared" si="2"/>
        <v>NTES</v>
      </c>
    </row>
    <row r="24" spans="1:9" x14ac:dyDescent="0.25">
      <c r="A24" t="s">
        <v>1214</v>
      </c>
      <c r="B24" t="s">
        <v>22</v>
      </c>
      <c r="C24">
        <v>0.53</v>
      </c>
      <c r="D24" t="s">
        <v>2410</v>
      </c>
      <c r="E24" t="s">
        <v>3350</v>
      </c>
      <c r="F24">
        <f>IFERROR(VLOOKUP(E24,BB2YahooTickerChange!$A$2:$B$12,2,FALSE),0)</f>
        <v>0</v>
      </c>
      <c r="G24" t="str">
        <f t="shared" si="0"/>
        <v>ICICIBC</v>
      </c>
      <c r="H24" t="s">
        <v>3449</v>
      </c>
      <c r="I24" t="str">
        <f t="shared" si="2"/>
        <v>ICICIBANK.NS</v>
      </c>
    </row>
    <row r="25" spans="1:9" x14ac:dyDescent="0.25">
      <c r="A25" t="s">
        <v>1215</v>
      </c>
      <c r="B25" t="s">
        <v>23</v>
      </c>
      <c r="C25">
        <v>0.51</v>
      </c>
      <c r="D25" t="s">
        <v>2411</v>
      </c>
      <c r="E25" t="s">
        <v>3348</v>
      </c>
      <c r="F25" t="str">
        <f>IFERROR(VLOOKUP(E25,BB2YahooTickerChange!$A$2:$B$12,2,FALSE),0)</f>
        <v>KS</v>
      </c>
      <c r="G25" t="str">
        <f t="shared" si="0"/>
        <v>035420</v>
      </c>
      <c r="H25" t="str">
        <f t="shared" si="1"/>
        <v>035420.KS</v>
      </c>
      <c r="I25" t="str">
        <f t="shared" si="2"/>
        <v>035420.KS</v>
      </c>
    </row>
    <row r="26" spans="1:9" x14ac:dyDescent="0.25">
      <c r="A26" t="s">
        <v>1216</v>
      </c>
      <c r="B26" t="s">
        <v>24</v>
      </c>
      <c r="C26">
        <v>0.49</v>
      </c>
      <c r="D26" t="s">
        <v>2412</v>
      </c>
      <c r="E26" t="s">
        <v>3346</v>
      </c>
      <c r="F26" t="str">
        <f>IFERROR(VLOOKUP(E26,BB2YahooTickerChange!$A$2:$B$12,2,FALSE),0)</f>
        <v>HK</v>
      </c>
      <c r="G26" t="str">
        <f t="shared" si="0"/>
        <v>2269</v>
      </c>
      <c r="H26" t="str">
        <f t="shared" si="1"/>
        <v>2269.HK</v>
      </c>
      <c r="I26" t="str">
        <f t="shared" si="2"/>
        <v>2269.HK</v>
      </c>
    </row>
    <row r="27" spans="1:9" x14ac:dyDescent="0.25">
      <c r="A27" t="s">
        <v>1217</v>
      </c>
      <c r="B27" t="s">
        <v>25</v>
      </c>
      <c r="C27">
        <v>0.49</v>
      </c>
      <c r="D27" t="s">
        <v>2413</v>
      </c>
      <c r="E27" t="s">
        <v>3346</v>
      </c>
      <c r="F27" t="str">
        <f>IFERROR(VLOOKUP(E27,BB2YahooTickerChange!$A$2:$B$12,2,FALSE),0)</f>
        <v>HK</v>
      </c>
      <c r="G27" t="str">
        <f t="shared" si="0"/>
        <v>1398</v>
      </c>
      <c r="H27" t="str">
        <f t="shared" si="1"/>
        <v>1398.HK</v>
      </c>
      <c r="I27" t="str">
        <f t="shared" si="2"/>
        <v>1398.HK</v>
      </c>
    </row>
    <row r="28" spans="1:9" x14ac:dyDescent="0.25">
      <c r="A28" t="s">
        <v>1218</v>
      </c>
      <c r="B28" t="s">
        <v>26</v>
      </c>
      <c r="C28">
        <v>0.48</v>
      </c>
      <c r="D28" t="s">
        <v>2414</v>
      </c>
      <c r="E28" t="s">
        <v>3352</v>
      </c>
      <c r="F28" t="str">
        <f>IFERROR(VLOOKUP(E28,BB2YahooTickerChange!$A$2:$B$12,2,FALSE),0)</f>
        <v>ME</v>
      </c>
      <c r="G28" t="str">
        <f t="shared" si="0"/>
        <v>SBER</v>
      </c>
      <c r="H28" t="str">
        <f t="shared" si="1"/>
        <v>SBER.ME</v>
      </c>
      <c r="I28" t="str">
        <f t="shared" si="2"/>
        <v>SBER.ME</v>
      </c>
    </row>
    <row r="29" spans="1:9" x14ac:dyDescent="0.25">
      <c r="A29" t="s">
        <v>1219</v>
      </c>
      <c r="B29" t="s">
        <v>27</v>
      </c>
      <c r="C29">
        <v>0.46</v>
      </c>
      <c r="D29" t="s">
        <v>2415</v>
      </c>
      <c r="E29" t="s">
        <v>3350</v>
      </c>
      <c r="F29">
        <f>IFERROR(VLOOKUP(E29,BB2YahooTickerChange!$A$2:$B$12,2,FALSE),0)</f>
        <v>0</v>
      </c>
      <c r="G29" t="str">
        <f t="shared" si="0"/>
        <v>TCS</v>
      </c>
      <c r="H29" t="s">
        <v>3450</v>
      </c>
      <c r="I29" t="str">
        <f t="shared" si="2"/>
        <v>TCS.NS</v>
      </c>
    </row>
    <row r="30" spans="1:9" x14ac:dyDescent="0.25">
      <c r="A30" t="s">
        <v>1220</v>
      </c>
      <c r="B30" t="s">
        <v>28</v>
      </c>
      <c r="C30">
        <v>0.44</v>
      </c>
      <c r="D30" t="s">
        <v>2416</v>
      </c>
      <c r="E30" t="s">
        <v>3348</v>
      </c>
      <c r="F30" t="str">
        <f>IFERROR(VLOOKUP(E30,BB2YahooTickerChange!$A$2:$B$12,2,FALSE),0)</f>
        <v>KS</v>
      </c>
      <c r="G30" t="str">
        <f t="shared" si="0"/>
        <v>051910</v>
      </c>
      <c r="H30" t="str">
        <f t="shared" si="1"/>
        <v>051910.KS</v>
      </c>
      <c r="I30" t="str">
        <f t="shared" si="2"/>
        <v>051910.KS</v>
      </c>
    </row>
    <row r="31" spans="1:9" x14ac:dyDescent="0.25">
      <c r="A31" t="s">
        <v>1221</v>
      </c>
      <c r="B31" t="s">
        <v>29</v>
      </c>
      <c r="C31">
        <v>0.42</v>
      </c>
      <c r="D31" t="s">
        <v>2417</v>
      </c>
      <c r="E31" t="s">
        <v>3348</v>
      </c>
      <c r="F31" t="str">
        <f>IFERROR(VLOOKUP(E31,BB2YahooTickerChange!$A$2:$B$12,2,FALSE),0)</f>
        <v>KS</v>
      </c>
      <c r="G31" t="str">
        <f t="shared" si="0"/>
        <v>006400</v>
      </c>
      <c r="H31" t="str">
        <f t="shared" si="1"/>
        <v>006400.KS</v>
      </c>
      <c r="I31" t="str">
        <f t="shared" si="2"/>
        <v>006400.KS</v>
      </c>
    </row>
    <row r="32" spans="1:9" x14ac:dyDescent="0.25">
      <c r="A32" t="s">
        <v>1222</v>
      </c>
      <c r="B32" t="s">
        <v>30</v>
      </c>
      <c r="C32">
        <v>0.41</v>
      </c>
      <c r="D32" t="s">
        <v>2418</v>
      </c>
      <c r="E32" t="s">
        <v>3352</v>
      </c>
      <c r="F32" t="str">
        <f>IFERROR(VLOOKUP(E32,BB2YahooTickerChange!$A$2:$B$12,2,FALSE),0)</f>
        <v>ME</v>
      </c>
      <c r="G32" t="str">
        <f t="shared" si="0"/>
        <v>GAZP</v>
      </c>
      <c r="H32" t="str">
        <f t="shared" si="1"/>
        <v>GAZP.ME</v>
      </c>
      <c r="I32" t="str">
        <f t="shared" si="2"/>
        <v>GAZP.ME</v>
      </c>
    </row>
    <row r="33" spans="1:9" x14ac:dyDescent="0.25">
      <c r="A33" t="s">
        <v>1223</v>
      </c>
      <c r="B33" t="s">
        <v>31</v>
      </c>
      <c r="C33">
        <v>0.4</v>
      </c>
      <c r="D33" t="s">
        <v>2419</v>
      </c>
      <c r="E33" t="s">
        <v>3348</v>
      </c>
      <c r="F33" t="str">
        <f>IFERROR(VLOOKUP(E33,BB2YahooTickerChange!$A$2:$B$12,2,FALSE),0)</f>
        <v>KS</v>
      </c>
      <c r="G33" t="str">
        <f t="shared" si="0"/>
        <v>005380</v>
      </c>
      <c r="H33" t="str">
        <f t="shared" si="1"/>
        <v>005380.KS</v>
      </c>
      <c r="I33" t="str">
        <f t="shared" si="2"/>
        <v>005380.KS</v>
      </c>
    </row>
    <row r="34" spans="1:9" x14ac:dyDescent="0.25">
      <c r="A34" t="s">
        <v>1224</v>
      </c>
      <c r="B34" t="s">
        <v>32</v>
      </c>
      <c r="C34">
        <v>0.39</v>
      </c>
      <c r="D34" t="s">
        <v>2420</v>
      </c>
      <c r="E34" t="s">
        <v>3352</v>
      </c>
      <c r="F34" t="str">
        <f>IFERROR(VLOOKUP(E34,BB2YahooTickerChange!$A$2:$B$12,2,FALSE),0)</f>
        <v>ME</v>
      </c>
      <c r="G34" t="str">
        <f t="shared" si="0"/>
        <v>LKOH</v>
      </c>
      <c r="H34" t="str">
        <f t="shared" si="1"/>
        <v>LKOH.ME</v>
      </c>
      <c r="I34" t="str">
        <f t="shared" si="2"/>
        <v>LKOH.ME</v>
      </c>
    </row>
    <row r="35" spans="1:9" x14ac:dyDescent="0.25">
      <c r="A35" t="s">
        <v>1225</v>
      </c>
      <c r="B35" t="s">
        <v>33</v>
      </c>
      <c r="C35">
        <v>0.38</v>
      </c>
      <c r="D35" t="s">
        <v>2421</v>
      </c>
      <c r="E35" t="s">
        <v>3346</v>
      </c>
      <c r="F35" t="str">
        <f>IFERROR(VLOOKUP(E35,BB2YahooTickerChange!$A$2:$B$12,2,FALSE),0)</f>
        <v>HK</v>
      </c>
      <c r="G35" t="str">
        <f t="shared" si="0"/>
        <v>3968</v>
      </c>
      <c r="H35" t="str">
        <f t="shared" si="1"/>
        <v>3968.HK</v>
      </c>
      <c r="I35" t="str">
        <f t="shared" si="2"/>
        <v>3968.HK</v>
      </c>
    </row>
    <row r="36" spans="1:9" x14ac:dyDescent="0.25">
      <c r="A36" t="s">
        <v>1226</v>
      </c>
      <c r="B36" t="s">
        <v>34</v>
      </c>
      <c r="C36">
        <v>0.35</v>
      </c>
      <c r="D36" t="s">
        <v>2422</v>
      </c>
      <c r="E36" t="s">
        <v>3347</v>
      </c>
      <c r="F36">
        <f>IFERROR(VLOOKUP(E36,BB2YahooTickerChange!$A$2:$B$12,2,FALSE),0)</f>
        <v>0</v>
      </c>
      <c r="G36" t="str">
        <f t="shared" si="0"/>
        <v>TAL</v>
      </c>
      <c r="H36" t="str">
        <f t="shared" si="1"/>
        <v>TAL</v>
      </c>
      <c r="I36" t="str">
        <f t="shared" si="2"/>
        <v>TAL</v>
      </c>
    </row>
    <row r="37" spans="1:9" x14ac:dyDescent="0.25">
      <c r="A37" t="s">
        <v>1227</v>
      </c>
      <c r="B37" t="s">
        <v>35</v>
      </c>
      <c r="C37">
        <v>0.35</v>
      </c>
      <c r="D37" t="s">
        <v>2423</v>
      </c>
      <c r="E37" t="s">
        <v>3353</v>
      </c>
      <c r="F37">
        <f>IFERROR(VLOOKUP(E37,BB2YahooTickerChange!$A$2:$B$12,2,FALSE),0)</f>
        <v>0</v>
      </c>
      <c r="G37" t="str">
        <f t="shared" si="0"/>
        <v>RJHI</v>
      </c>
      <c r="H37" t="s">
        <v>3451</v>
      </c>
      <c r="I37" t="str">
        <f t="shared" si="2"/>
        <v>1120.SR</v>
      </c>
    </row>
    <row r="38" spans="1:9" x14ac:dyDescent="0.25">
      <c r="A38" t="s">
        <v>1228</v>
      </c>
      <c r="B38" t="s">
        <v>36</v>
      </c>
      <c r="C38">
        <v>0.33</v>
      </c>
      <c r="D38" t="s">
        <v>2424</v>
      </c>
      <c r="E38" t="s">
        <v>3346</v>
      </c>
      <c r="F38" t="str">
        <f>IFERROR(VLOOKUP(E38,BB2YahooTickerChange!$A$2:$B$12,2,FALSE),0)</f>
        <v>HK</v>
      </c>
      <c r="G38" t="str">
        <f t="shared" si="0"/>
        <v>3988</v>
      </c>
      <c r="H38" t="str">
        <f t="shared" si="1"/>
        <v>3988.HK</v>
      </c>
      <c r="I38" t="str">
        <f t="shared" si="2"/>
        <v>3988.HK</v>
      </c>
    </row>
    <row r="39" spans="1:9" x14ac:dyDescent="0.25">
      <c r="A39" t="s">
        <v>1229</v>
      </c>
      <c r="B39" t="s">
        <v>37</v>
      </c>
      <c r="C39">
        <v>0.32</v>
      </c>
      <c r="D39" t="s">
        <v>2425</v>
      </c>
      <c r="E39" t="s">
        <v>3347</v>
      </c>
      <c r="F39">
        <f>IFERROR(VLOOKUP(E39,BB2YahooTickerChange!$A$2:$B$12,2,FALSE),0)</f>
        <v>0</v>
      </c>
      <c r="G39" t="str">
        <f t="shared" si="0"/>
        <v>EDU</v>
      </c>
      <c r="H39" t="str">
        <f t="shared" si="1"/>
        <v>EDU</v>
      </c>
      <c r="I39" t="str">
        <f t="shared" si="2"/>
        <v>EDU</v>
      </c>
    </row>
    <row r="40" spans="1:9" x14ac:dyDescent="0.25">
      <c r="A40" t="s">
        <v>1230</v>
      </c>
      <c r="B40" t="s">
        <v>38</v>
      </c>
      <c r="C40">
        <v>0.32</v>
      </c>
      <c r="D40" t="s">
        <v>2426</v>
      </c>
      <c r="E40" t="s">
        <v>3348</v>
      </c>
      <c r="F40" t="str">
        <f>IFERROR(VLOOKUP(E40,BB2YahooTickerChange!$A$2:$B$12,2,FALSE),0)</f>
        <v>KS</v>
      </c>
      <c r="G40" t="str">
        <f t="shared" si="0"/>
        <v>068270</v>
      </c>
      <c r="H40" t="str">
        <f t="shared" si="1"/>
        <v>068270.KS</v>
      </c>
      <c r="I40" t="str">
        <f t="shared" si="2"/>
        <v>068270.KS</v>
      </c>
    </row>
    <row r="41" spans="1:9" x14ac:dyDescent="0.25">
      <c r="A41" t="s">
        <v>1231</v>
      </c>
      <c r="B41" t="s">
        <v>39</v>
      </c>
      <c r="C41">
        <v>0.3</v>
      </c>
      <c r="D41" t="s">
        <v>2427</v>
      </c>
      <c r="E41" t="s">
        <v>3353</v>
      </c>
      <c r="F41">
        <f>IFERROR(VLOOKUP(E41,BB2YahooTickerChange!$A$2:$B$12,2,FALSE),0)</f>
        <v>0</v>
      </c>
      <c r="G41" t="str">
        <f t="shared" si="0"/>
        <v>SABIC</v>
      </c>
      <c r="H41" t="s">
        <v>3452</v>
      </c>
      <c r="I41" t="str">
        <f t="shared" si="2"/>
        <v>2020.SR</v>
      </c>
    </row>
    <row r="42" spans="1:9" x14ac:dyDescent="0.25">
      <c r="A42" t="s">
        <v>1232</v>
      </c>
      <c r="B42" t="s">
        <v>40</v>
      </c>
      <c r="C42">
        <v>0.3</v>
      </c>
      <c r="D42" t="s">
        <v>2428</v>
      </c>
      <c r="E42" t="s">
        <v>3354</v>
      </c>
      <c r="F42" t="str">
        <f>IFERROR(VLOOKUP(E42,BB2YahooTickerChange!$A$2:$B$12,2,FALSE),0)</f>
        <v>SS</v>
      </c>
      <c r="G42" t="str">
        <f t="shared" si="0"/>
        <v>600519</v>
      </c>
      <c r="H42" t="str">
        <f t="shared" si="1"/>
        <v>600519.SS</v>
      </c>
      <c r="I42" t="str">
        <f t="shared" si="2"/>
        <v>600519.SS</v>
      </c>
    </row>
    <row r="43" spans="1:9" x14ac:dyDescent="0.25">
      <c r="A43" t="s">
        <v>1233</v>
      </c>
      <c r="B43" t="s">
        <v>41</v>
      </c>
      <c r="C43">
        <v>0.3</v>
      </c>
      <c r="D43" t="s">
        <v>2429</v>
      </c>
      <c r="E43" t="s">
        <v>3348</v>
      </c>
      <c r="F43" t="str">
        <f>IFERROR(VLOOKUP(E43,BB2YahooTickerChange!$A$2:$B$12,2,FALSE),0)</f>
        <v>KS</v>
      </c>
      <c r="G43" t="str">
        <f t="shared" si="0"/>
        <v>035720</v>
      </c>
      <c r="H43" t="str">
        <f t="shared" si="1"/>
        <v>035720.KS</v>
      </c>
      <c r="I43" t="str">
        <f t="shared" si="2"/>
        <v>035720.KS</v>
      </c>
    </row>
    <row r="44" spans="1:9" x14ac:dyDescent="0.25">
      <c r="A44" t="s">
        <v>1234</v>
      </c>
      <c r="B44" t="s">
        <v>42</v>
      </c>
      <c r="C44">
        <v>0.28999999999999998</v>
      </c>
      <c r="D44" t="s">
        <v>2430</v>
      </c>
      <c r="E44" t="s">
        <v>3347</v>
      </c>
      <c r="F44">
        <f>IFERROR(VLOOKUP(E44,BB2YahooTickerChange!$A$2:$B$12,2,FALSE),0)</f>
        <v>0</v>
      </c>
      <c r="G44" t="str">
        <f t="shared" si="0"/>
        <v>YUMC</v>
      </c>
      <c r="H44" t="str">
        <f t="shared" si="1"/>
        <v>YUMC</v>
      </c>
      <c r="I44" t="str">
        <f t="shared" si="2"/>
        <v>YUMC</v>
      </c>
    </row>
    <row r="45" spans="1:9" x14ac:dyDescent="0.25">
      <c r="A45" t="s">
        <v>1235</v>
      </c>
      <c r="B45" t="s">
        <v>43</v>
      </c>
      <c r="C45">
        <v>0.28999999999999998</v>
      </c>
      <c r="D45" t="s">
        <v>2431</v>
      </c>
      <c r="E45" t="s">
        <v>3350</v>
      </c>
      <c r="F45">
        <f>IFERROR(VLOOKUP(E45,BB2YahooTickerChange!$A$2:$B$12,2,FALSE),0)</f>
        <v>0</v>
      </c>
      <c r="G45" t="str">
        <f t="shared" si="0"/>
        <v>HUVR</v>
      </c>
      <c r="H45" t="s">
        <v>3455</v>
      </c>
      <c r="I45" t="str">
        <f t="shared" si="2"/>
        <v>HINDUNILVR.NS</v>
      </c>
    </row>
    <row r="46" spans="1:9" x14ac:dyDescent="0.25">
      <c r="A46" t="s">
        <v>1236</v>
      </c>
      <c r="B46" t="s">
        <v>44</v>
      </c>
      <c r="C46">
        <v>0.28999999999999998</v>
      </c>
      <c r="D46" t="s">
        <v>2432</v>
      </c>
      <c r="E46" t="s">
        <v>3350</v>
      </c>
      <c r="F46">
        <f>IFERROR(VLOOKUP(E46,BB2YahooTickerChange!$A$2:$B$12,2,FALSE),0)</f>
        <v>0</v>
      </c>
      <c r="G46" t="str">
        <f t="shared" si="0"/>
        <v>AXSB</v>
      </c>
      <c r="H46" t="s">
        <v>3454</v>
      </c>
      <c r="I46" t="str">
        <f t="shared" si="2"/>
        <v>AXISBANK.NS</v>
      </c>
    </row>
    <row r="47" spans="1:9" x14ac:dyDescent="0.25">
      <c r="A47" t="s">
        <v>1237</v>
      </c>
      <c r="B47" t="s">
        <v>45</v>
      </c>
      <c r="C47">
        <v>0.28000000000000003</v>
      </c>
      <c r="D47" t="s">
        <v>2433</v>
      </c>
      <c r="E47" t="s">
        <v>3345</v>
      </c>
      <c r="F47" t="str">
        <f>IFERROR(VLOOKUP(E47,BB2YahooTickerChange!$A$2:$B$12,2,FALSE),0)</f>
        <v>TW</v>
      </c>
      <c r="G47" t="str">
        <f t="shared" si="0"/>
        <v>2303</v>
      </c>
      <c r="H47" t="str">
        <f t="shared" si="1"/>
        <v>2303.TW</v>
      </c>
      <c r="I47" t="str">
        <f t="shared" si="2"/>
        <v>2303.TW</v>
      </c>
    </row>
    <row r="48" spans="1:9" x14ac:dyDescent="0.25">
      <c r="A48" t="s">
        <v>1238</v>
      </c>
      <c r="B48" t="s">
        <v>46</v>
      </c>
      <c r="C48">
        <v>0.27</v>
      </c>
      <c r="D48" t="s">
        <v>2434</v>
      </c>
      <c r="E48" t="s">
        <v>3351</v>
      </c>
      <c r="F48" t="str">
        <f>IFERROR(VLOOKUP(E48,BB2YahooTickerChange!$A$2:$B$12,2,FALSE),0)</f>
        <v>SA</v>
      </c>
      <c r="G48" t="str">
        <f t="shared" si="0"/>
        <v>ITUB4</v>
      </c>
      <c r="H48" t="str">
        <f t="shared" si="1"/>
        <v>ITUB4.SA</v>
      </c>
      <c r="I48" t="str">
        <f t="shared" si="2"/>
        <v>ITUB4.SA</v>
      </c>
    </row>
    <row r="49" spans="1:9" x14ac:dyDescent="0.25">
      <c r="A49" t="s">
        <v>1239</v>
      </c>
      <c r="B49" t="s">
        <v>47</v>
      </c>
      <c r="C49">
        <v>0.28000000000000003</v>
      </c>
      <c r="D49" t="s">
        <v>2435</v>
      </c>
      <c r="E49" t="s">
        <v>3355</v>
      </c>
      <c r="F49" t="str">
        <f>IFERROR(VLOOKUP(E49,BB2YahooTickerChange!$A$2:$B$12,2,FALSE),0)</f>
        <v>JK</v>
      </c>
      <c r="G49" t="str">
        <f t="shared" si="0"/>
        <v>BBCA</v>
      </c>
      <c r="H49" t="str">
        <f t="shared" si="1"/>
        <v>BBCA.JK</v>
      </c>
      <c r="I49" t="str">
        <f t="shared" si="2"/>
        <v>BBCA.JK</v>
      </c>
    </row>
    <row r="50" spans="1:9" x14ac:dyDescent="0.25">
      <c r="A50" t="s">
        <v>1240</v>
      </c>
      <c r="B50" t="s">
        <v>48</v>
      </c>
      <c r="C50">
        <v>0.26</v>
      </c>
      <c r="D50" t="s">
        <v>2436</v>
      </c>
      <c r="E50" t="s">
        <v>3346</v>
      </c>
      <c r="F50" t="str">
        <f>IFERROR(VLOOKUP(E50,BB2YahooTickerChange!$A$2:$B$12,2,FALSE),0)</f>
        <v>HK</v>
      </c>
      <c r="G50" t="str">
        <f t="shared" si="0"/>
        <v>1211</v>
      </c>
      <c r="H50" t="str">
        <f t="shared" si="1"/>
        <v>1211.HK</v>
      </c>
      <c r="I50" t="str">
        <f t="shared" si="2"/>
        <v>1211.HK</v>
      </c>
    </row>
    <row r="51" spans="1:9" x14ac:dyDescent="0.25">
      <c r="A51" t="s">
        <v>1241</v>
      </c>
      <c r="B51" t="s">
        <v>49</v>
      </c>
      <c r="C51">
        <v>0.26</v>
      </c>
      <c r="D51" t="s">
        <v>2437</v>
      </c>
      <c r="E51" t="s">
        <v>3356</v>
      </c>
      <c r="F51" t="str">
        <f>IFERROR(VLOOKUP(E51,BB2YahooTickerChange!$A$2:$B$12,2,FALSE),0)</f>
        <v>MX</v>
      </c>
      <c r="G51" t="str">
        <f t="shared" si="0"/>
        <v>AMXL</v>
      </c>
      <c r="H51" t="str">
        <f t="shared" si="1"/>
        <v>AMXL.MX</v>
      </c>
      <c r="I51" t="str">
        <f t="shared" si="2"/>
        <v>AMXL.MX</v>
      </c>
    </row>
    <row r="52" spans="1:9" x14ac:dyDescent="0.25">
      <c r="A52" t="s">
        <v>1242</v>
      </c>
      <c r="B52" t="s">
        <v>50</v>
      </c>
      <c r="C52">
        <v>0.24</v>
      </c>
      <c r="D52" t="s">
        <v>2438</v>
      </c>
      <c r="E52" t="s">
        <v>3351</v>
      </c>
      <c r="F52" t="str">
        <f>IFERROR(VLOOKUP(E52,BB2YahooTickerChange!$A$2:$B$12,2,FALSE),0)</f>
        <v>SA</v>
      </c>
      <c r="G52" t="str">
        <f t="shared" si="0"/>
        <v>PETR4</v>
      </c>
      <c r="H52" t="str">
        <f t="shared" si="1"/>
        <v>PETR4.SA</v>
      </c>
      <c r="I52" t="str">
        <f t="shared" si="2"/>
        <v>PETR4.SA</v>
      </c>
    </row>
    <row r="53" spans="1:9" x14ac:dyDescent="0.25">
      <c r="A53" t="s">
        <v>1243</v>
      </c>
      <c r="B53" t="s">
        <v>51</v>
      </c>
      <c r="C53">
        <v>0.25</v>
      </c>
      <c r="D53" t="s">
        <v>2439</v>
      </c>
      <c r="E53" t="s">
        <v>3357</v>
      </c>
      <c r="F53" t="str">
        <f>IFERROR(VLOOKUP(E53,BB2YahooTickerChange!$A$2:$B$12,2,FALSE),0)</f>
        <v>QA</v>
      </c>
      <c r="G53" t="str">
        <f t="shared" si="0"/>
        <v>QNBK</v>
      </c>
      <c r="H53" t="str">
        <f t="shared" si="1"/>
        <v>QNBK.QA</v>
      </c>
      <c r="I53" t="str">
        <f t="shared" si="2"/>
        <v>QNBK.QA</v>
      </c>
    </row>
    <row r="54" spans="1:9" x14ac:dyDescent="0.25">
      <c r="A54" t="s">
        <v>1244</v>
      </c>
      <c r="B54" t="s">
        <v>52</v>
      </c>
      <c r="C54">
        <v>0.24</v>
      </c>
      <c r="D54" t="s">
        <v>2440</v>
      </c>
      <c r="E54" t="s">
        <v>3345</v>
      </c>
      <c r="F54" t="str">
        <f>IFERROR(VLOOKUP(E54,BB2YahooTickerChange!$A$2:$B$12,2,FALSE),0)</f>
        <v>TW</v>
      </c>
      <c r="G54" t="str">
        <f t="shared" si="0"/>
        <v>2308</v>
      </c>
      <c r="H54" t="str">
        <f t="shared" si="1"/>
        <v>2308.TW</v>
      </c>
      <c r="I54" t="str">
        <f t="shared" si="2"/>
        <v>2308.TW</v>
      </c>
    </row>
    <row r="55" spans="1:9" x14ac:dyDescent="0.25">
      <c r="A55" t="s">
        <v>1245</v>
      </c>
      <c r="B55" t="s">
        <v>53</v>
      </c>
      <c r="C55">
        <v>0.25</v>
      </c>
      <c r="D55" t="s">
        <v>2441</v>
      </c>
      <c r="E55" t="s">
        <v>3350</v>
      </c>
      <c r="F55">
        <f>IFERROR(VLOOKUP(E55,BB2YahooTickerChange!$A$2:$B$12,2,FALSE),0)</f>
        <v>0</v>
      </c>
      <c r="G55" t="str">
        <f t="shared" si="0"/>
        <v>BAF</v>
      </c>
      <c r="H55" t="s">
        <v>3459</v>
      </c>
      <c r="I55" t="str">
        <f t="shared" si="2"/>
        <v>BAJFINANCE.NS</v>
      </c>
    </row>
    <row r="56" spans="1:9" x14ac:dyDescent="0.25">
      <c r="A56" t="s">
        <v>1246</v>
      </c>
      <c r="B56" t="s">
        <v>54</v>
      </c>
      <c r="C56">
        <v>0.24</v>
      </c>
      <c r="D56" t="s">
        <v>2442</v>
      </c>
      <c r="E56" t="s">
        <v>3351</v>
      </c>
      <c r="F56" t="str">
        <f>IFERROR(VLOOKUP(E56,BB2YahooTickerChange!$A$2:$B$12,2,FALSE),0)</f>
        <v>SA</v>
      </c>
      <c r="G56" t="str">
        <f t="shared" si="0"/>
        <v>B3SA3</v>
      </c>
      <c r="H56" t="str">
        <f t="shared" si="1"/>
        <v>B3SA3.SA</v>
      </c>
      <c r="I56" t="str">
        <f t="shared" si="2"/>
        <v>B3SA3.SA</v>
      </c>
    </row>
    <row r="57" spans="1:9" x14ac:dyDescent="0.25">
      <c r="A57" t="s">
        <v>1247</v>
      </c>
      <c r="B57" t="s">
        <v>55</v>
      </c>
      <c r="C57">
        <v>0.24</v>
      </c>
      <c r="D57" t="s">
        <v>2443</v>
      </c>
      <c r="E57" t="s">
        <v>3347</v>
      </c>
      <c r="F57">
        <f>IFERROR(VLOOKUP(E57,BB2YahooTickerChange!$A$2:$B$12,2,FALSE),0)</f>
        <v>0</v>
      </c>
      <c r="G57" t="str">
        <f t="shared" si="0"/>
        <v>YNDX</v>
      </c>
      <c r="H57" t="str">
        <f t="shared" si="1"/>
        <v>YNDX</v>
      </c>
      <c r="I57" t="str">
        <f t="shared" si="2"/>
        <v>YNDX</v>
      </c>
    </row>
    <row r="58" spans="1:9" x14ac:dyDescent="0.25">
      <c r="A58" t="s">
        <v>1248</v>
      </c>
      <c r="B58" t="s">
        <v>56</v>
      </c>
      <c r="C58">
        <v>0.24</v>
      </c>
      <c r="D58" t="s">
        <v>2444</v>
      </c>
      <c r="E58" t="s">
        <v>3352</v>
      </c>
      <c r="F58" t="str">
        <f>IFERROR(VLOOKUP(E58,BB2YahooTickerChange!$A$2:$B$12,2,FALSE),0)</f>
        <v>ME</v>
      </c>
      <c r="G58" t="str">
        <f t="shared" si="0"/>
        <v>GMKN</v>
      </c>
      <c r="H58" t="str">
        <f t="shared" si="1"/>
        <v>GMKN.ME</v>
      </c>
      <c r="I58" t="str">
        <f t="shared" si="2"/>
        <v>GMKN.ME</v>
      </c>
    </row>
    <row r="59" spans="1:9" x14ac:dyDescent="0.25">
      <c r="A59" t="s">
        <v>1249</v>
      </c>
      <c r="B59" t="s">
        <v>57</v>
      </c>
      <c r="C59">
        <v>0.24</v>
      </c>
      <c r="D59" t="s">
        <v>2445</v>
      </c>
      <c r="E59" t="s">
        <v>3346</v>
      </c>
      <c r="F59" t="str">
        <f>IFERROR(VLOOKUP(E59,BB2YahooTickerChange!$A$2:$B$12,2,FALSE),0)</f>
        <v>HK</v>
      </c>
      <c r="G59" t="str">
        <f t="shared" si="0"/>
        <v>175</v>
      </c>
      <c r="H59" t="str">
        <f t="shared" si="1"/>
        <v>175.HK</v>
      </c>
      <c r="I59" t="str">
        <f t="shared" si="2"/>
        <v>0175.HK</v>
      </c>
    </row>
    <row r="60" spans="1:9" x14ac:dyDescent="0.25">
      <c r="A60" t="s">
        <v>1250</v>
      </c>
      <c r="B60" t="s">
        <v>58</v>
      </c>
      <c r="C60">
        <v>0.23</v>
      </c>
      <c r="D60" t="s">
        <v>2446</v>
      </c>
      <c r="E60" t="s">
        <v>3353</v>
      </c>
      <c r="F60">
        <f>IFERROR(VLOOKUP(E60,BB2YahooTickerChange!$A$2:$B$12,2,FALSE),0)</f>
        <v>0</v>
      </c>
      <c r="G60" t="str">
        <f t="shared" si="0"/>
        <v>ARAMCO</v>
      </c>
      <c r="H60" t="s">
        <v>3460</v>
      </c>
      <c r="I60" t="str">
        <f t="shared" si="2"/>
        <v>2222.SR</v>
      </c>
    </row>
    <row r="61" spans="1:9" x14ac:dyDescent="0.25">
      <c r="A61" t="s">
        <v>1251</v>
      </c>
      <c r="B61" t="s">
        <v>59</v>
      </c>
      <c r="C61">
        <v>0.22</v>
      </c>
      <c r="D61" t="s">
        <v>2447</v>
      </c>
      <c r="E61" t="s">
        <v>3347</v>
      </c>
      <c r="F61">
        <f>IFERROR(VLOOKUP(E61,BB2YahooTickerChange!$A$2:$B$12,2,FALSE),0)</f>
        <v>0</v>
      </c>
      <c r="G61" t="str">
        <f t="shared" si="0"/>
        <v>TCOM</v>
      </c>
      <c r="H61" t="str">
        <f t="shared" si="1"/>
        <v>TCOM</v>
      </c>
      <c r="I61" t="str">
        <f t="shared" si="2"/>
        <v>TCOM</v>
      </c>
    </row>
    <row r="62" spans="1:9" x14ac:dyDescent="0.25">
      <c r="A62" t="s">
        <v>1252</v>
      </c>
      <c r="B62" t="s">
        <v>60</v>
      </c>
      <c r="C62">
        <v>0.22</v>
      </c>
      <c r="D62" t="s">
        <v>2448</v>
      </c>
      <c r="E62" t="s">
        <v>3346</v>
      </c>
      <c r="F62" t="str">
        <f>IFERROR(VLOOKUP(E62,BB2YahooTickerChange!$A$2:$B$12,2,FALSE),0)</f>
        <v>HK</v>
      </c>
      <c r="G62" t="str">
        <f t="shared" si="0"/>
        <v>2382</v>
      </c>
      <c r="H62" t="str">
        <f t="shared" si="1"/>
        <v>2382.HK</v>
      </c>
      <c r="I62" t="str">
        <f t="shared" si="2"/>
        <v>2382.HK</v>
      </c>
    </row>
    <row r="63" spans="1:9" x14ac:dyDescent="0.25">
      <c r="A63" t="s">
        <v>1253</v>
      </c>
      <c r="B63" t="s">
        <v>61</v>
      </c>
      <c r="C63">
        <v>0.23</v>
      </c>
      <c r="D63" t="s">
        <v>2449</v>
      </c>
      <c r="E63" t="s">
        <v>3353</v>
      </c>
      <c r="F63">
        <f>IFERROR(VLOOKUP(E63,BB2YahooTickerChange!$A$2:$B$12,2,FALSE),0)</f>
        <v>0</v>
      </c>
      <c r="G63" t="str">
        <f t="shared" si="0"/>
        <v>STC</v>
      </c>
      <c r="H63" t="s">
        <v>3461</v>
      </c>
      <c r="I63" t="str">
        <f t="shared" si="2"/>
        <v>7010.SR</v>
      </c>
    </row>
    <row r="64" spans="1:9" x14ac:dyDescent="0.25">
      <c r="A64" t="s">
        <v>1254</v>
      </c>
      <c r="B64" t="s">
        <v>62</v>
      </c>
      <c r="C64">
        <v>0.22</v>
      </c>
      <c r="D64" t="s">
        <v>2450</v>
      </c>
      <c r="E64" t="s">
        <v>3351</v>
      </c>
      <c r="F64" t="str">
        <f>IFERROR(VLOOKUP(E64,BB2YahooTickerChange!$A$2:$B$12,2,FALSE),0)</f>
        <v>SA</v>
      </c>
      <c r="G64" t="str">
        <f t="shared" si="0"/>
        <v>BBDC4</v>
      </c>
      <c r="H64" t="str">
        <f t="shared" si="1"/>
        <v>BBDC4.SA</v>
      </c>
      <c r="I64" t="str">
        <f t="shared" si="2"/>
        <v>BBDC4.SA</v>
      </c>
    </row>
    <row r="65" spans="1:9" x14ac:dyDescent="0.25">
      <c r="A65" t="s">
        <v>1255</v>
      </c>
      <c r="B65" t="s">
        <v>63</v>
      </c>
      <c r="C65">
        <v>0.22</v>
      </c>
      <c r="D65" t="s">
        <v>2451</v>
      </c>
      <c r="E65" t="s">
        <v>3348</v>
      </c>
      <c r="F65" t="str">
        <f>IFERROR(VLOOKUP(E65,BB2YahooTickerChange!$A$2:$B$12,2,FALSE),0)</f>
        <v>KS</v>
      </c>
      <c r="G65" t="str">
        <f t="shared" si="0"/>
        <v>005490</v>
      </c>
      <c r="H65" t="str">
        <f t="shared" si="1"/>
        <v>005490.KS</v>
      </c>
      <c r="I65" t="str">
        <f t="shared" si="2"/>
        <v>005490.KS</v>
      </c>
    </row>
    <row r="66" spans="1:9" x14ac:dyDescent="0.25">
      <c r="A66" t="s">
        <v>1256</v>
      </c>
      <c r="B66" t="s">
        <v>64</v>
      </c>
      <c r="C66">
        <v>0.22</v>
      </c>
      <c r="D66" t="s">
        <v>2452</v>
      </c>
      <c r="E66" t="s">
        <v>3348</v>
      </c>
      <c r="F66" t="str">
        <f>IFERROR(VLOOKUP(E66,BB2YahooTickerChange!$A$2:$B$12,2,FALSE),0)</f>
        <v>KS</v>
      </c>
      <c r="G66" t="str">
        <f t="shared" si="0"/>
        <v>012330</v>
      </c>
      <c r="H66" t="str">
        <f t="shared" si="1"/>
        <v>012330.KS</v>
      </c>
      <c r="I66" t="str">
        <f t="shared" si="2"/>
        <v>012330.KS</v>
      </c>
    </row>
    <row r="67" spans="1:9" x14ac:dyDescent="0.25">
      <c r="A67" t="s">
        <v>1257</v>
      </c>
      <c r="B67" t="s">
        <v>65</v>
      </c>
      <c r="C67">
        <v>0.22</v>
      </c>
      <c r="D67" t="s">
        <v>2453</v>
      </c>
      <c r="E67" t="s">
        <v>3355</v>
      </c>
      <c r="F67" t="str">
        <f>IFERROR(VLOOKUP(E67,BB2YahooTickerChange!$A$2:$B$12,2,FALSE),0)</f>
        <v>JK</v>
      </c>
      <c r="G67" t="str">
        <f t="shared" ref="G67:G128" si="3">LEFT(B67,LEN(B67)-3)</f>
        <v>BBRI</v>
      </c>
      <c r="H67" t="str">
        <f t="shared" ref="H67:H128" si="4">IF(F67=0,G67,G67&amp;"."&amp;F67)</f>
        <v>BBRI.JK</v>
      </c>
      <c r="I67" t="str">
        <f t="shared" si="2"/>
        <v>BBRI.JK</v>
      </c>
    </row>
    <row r="68" spans="1:9" x14ac:dyDescent="0.25">
      <c r="A68" t="s">
        <v>1258</v>
      </c>
      <c r="B68" t="s">
        <v>66</v>
      </c>
      <c r="C68">
        <v>0.22</v>
      </c>
      <c r="D68" t="s">
        <v>2454</v>
      </c>
      <c r="E68" t="s">
        <v>3348</v>
      </c>
      <c r="F68" t="str">
        <f>IFERROR(VLOOKUP(E68,BB2YahooTickerChange!$A$2:$B$12,2,FALSE),0)</f>
        <v>KS</v>
      </c>
      <c r="G68" t="str">
        <f t="shared" si="3"/>
        <v>000270</v>
      </c>
      <c r="H68" t="str">
        <f t="shared" si="4"/>
        <v>000270.KS</v>
      </c>
      <c r="I68" t="str">
        <f t="shared" ref="I68:I125" si="5">IF(E68="HK", IF(LEN(H68)&lt;7,CONCATENATE("0", H68), H68),H68)</f>
        <v>000270.KS</v>
      </c>
    </row>
    <row r="69" spans="1:9" x14ac:dyDescent="0.25">
      <c r="A69" t="s">
        <v>1259</v>
      </c>
      <c r="B69" t="s">
        <v>67</v>
      </c>
      <c r="C69">
        <v>0.22</v>
      </c>
      <c r="D69" t="s">
        <v>2455</v>
      </c>
      <c r="E69" t="s">
        <v>3353</v>
      </c>
      <c r="F69">
        <f>IFERROR(VLOOKUP(E69,BB2YahooTickerChange!$A$2:$B$12,2,FALSE),0)</f>
        <v>0</v>
      </c>
      <c r="G69" t="str">
        <f t="shared" si="3"/>
        <v>NCB</v>
      </c>
      <c r="H69" t="s">
        <v>3462</v>
      </c>
      <c r="I69" t="str">
        <f t="shared" si="5"/>
        <v>1180.SR</v>
      </c>
    </row>
    <row r="70" spans="1:9" x14ac:dyDescent="0.25">
      <c r="A70" t="s">
        <v>1260</v>
      </c>
      <c r="B70" t="s">
        <v>68</v>
      </c>
      <c r="C70">
        <v>0.21</v>
      </c>
      <c r="D70" t="s">
        <v>2456</v>
      </c>
      <c r="E70" t="s">
        <v>3346</v>
      </c>
      <c r="F70" t="str">
        <f>IFERROR(VLOOKUP(E70,BB2YahooTickerChange!$A$2:$B$12,2,FALSE),0)</f>
        <v>HK</v>
      </c>
      <c r="G70" t="str">
        <f t="shared" si="3"/>
        <v>2313</v>
      </c>
      <c r="H70" t="str">
        <f t="shared" si="4"/>
        <v>2313.HK</v>
      </c>
      <c r="I70" t="str">
        <f t="shared" si="5"/>
        <v>2313.HK</v>
      </c>
    </row>
    <row r="71" spans="1:9" x14ac:dyDescent="0.25">
      <c r="A71" t="s">
        <v>1261</v>
      </c>
      <c r="B71" t="s">
        <v>69</v>
      </c>
      <c r="C71">
        <v>0.21</v>
      </c>
      <c r="D71" t="s">
        <v>2457</v>
      </c>
      <c r="E71" t="s">
        <v>3346</v>
      </c>
      <c r="F71" t="str">
        <f>IFERROR(VLOOKUP(E71,BB2YahooTickerChange!$A$2:$B$12,2,FALSE),0)</f>
        <v>HK</v>
      </c>
      <c r="G71" t="str">
        <f t="shared" si="3"/>
        <v>2020</v>
      </c>
      <c r="H71" t="str">
        <f t="shared" si="4"/>
        <v>2020.HK</v>
      </c>
      <c r="I71" t="str">
        <f t="shared" si="5"/>
        <v>2020.HK</v>
      </c>
    </row>
    <row r="72" spans="1:9" x14ac:dyDescent="0.25">
      <c r="A72" t="s">
        <v>1262</v>
      </c>
      <c r="B72" t="s">
        <v>70</v>
      </c>
      <c r="C72">
        <v>0.2</v>
      </c>
      <c r="D72" t="s">
        <v>2458</v>
      </c>
      <c r="E72" t="s">
        <v>3347</v>
      </c>
      <c r="F72">
        <f>IFERROR(VLOOKUP(E72,BB2YahooTickerChange!$A$2:$B$12,2,FALSE),0)</f>
        <v>0</v>
      </c>
      <c r="G72" t="str">
        <f t="shared" si="3"/>
        <v>VIPS</v>
      </c>
      <c r="H72" t="str">
        <f t="shared" si="4"/>
        <v>VIPS</v>
      </c>
      <c r="I72" t="str">
        <f t="shared" si="5"/>
        <v>VIPS</v>
      </c>
    </row>
    <row r="73" spans="1:9" x14ac:dyDescent="0.25">
      <c r="A73" t="s">
        <v>1263</v>
      </c>
      <c r="B73" t="s">
        <v>71</v>
      </c>
      <c r="C73">
        <v>0.19</v>
      </c>
      <c r="D73" t="s">
        <v>2459</v>
      </c>
      <c r="E73" t="s">
        <v>3359</v>
      </c>
      <c r="F73">
        <f>IFERROR(VLOOKUP(E73,BB2YahooTickerChange!$A$2:$B$12,2,FALSE),0)</f>
        <v>0</v>
      </c>
      <c r="G73" t="str">
        <f t="shared" si="3"/>
        <v>NVTK</v>
      </c>
      <c r="H73" t="str">
        <f t="shared" si="4"/>
        <v>NVTK</v>
      </c>
      <c r="I73" t="str">
        <f t="shared" si="5"/>
        <v>NVTK</v>
      </c>
    </row>
    <row r="74" spans="1:9" x14ac:dyDescent="0.25">
      <c r="A74" t="s">
        <v>1264</v>
      </c>
      <c r="B74" t="s">
        <v>72</v>
      </c>
      <c r="C74">
        <v>0.19</v>
      </c>
      <c r="D74" t="s">
        <v>2460</v>
      </c>
      <c r="E74" t="s">
        <v>3346</v>
      </c>
      <c r="F74" t="str">
        <f>IFERROR(VLOOKUP(E74,BB2YahooTickerChange!$A$2:$B$12,2,FALSE),0)</f>
        <v>HK</v>
      </c>
      <c r="G74" t="str">
        <f t="shared" si="3"/>
        <v>2628</v>
      </c>
      <c r="H74" t="str">
        <f t="shared" si="4"/>
        <v>2628.HK</v>
      </c>
      <c r="I74" t="str">
        <f t="shared" si="5"/>
        <v>2628.HK</v>
      </c>
    </row>
    <row r="75" spans="1:9" x14ac:dyDescent="0.25">
      <c r="A75" t="s">
        <v>1265</v>
      </c>
      <c r="B75" t="s">
        <v>73</v>
      </c>
      <c r="C75">
        <v>0.19</v>
      </c>
      <c r="D75" t="s">
        <v>2460</v>
      </c>
      <c r="E75" t="s">
        <v>3346</v>
      </c>
      <c r="F75" t="str">
        <f>IFERROR(VLOOKUP(E75,BB2YahooTickerChange!$A$2:$B$12,2,FALSE),0)</f>
        <v>HK</v>
      </c>
      <c r="G75" t="str">
        <f t="shared" si="3"/>
        <v>2319</v>
      </c>
      <c r="H75" t="str">
        <f t="shared" si="4"/>
        <v>2319.HK</v>
      </c>
      <c r="I75" t="str">
        <f t="shared" si="5"/>
        <v>2319.HK</v>
      </c>
    </row>
    <row r="76" spans="1:9" x14ac:dyDescent="0.25">
      <c r="A76" t="s">
        <v>1266</v>
      </c>
      <c r="B76" t="s">
        <v>74</v>
      </c>
      <c r="C76">
        <v>0.19</v>
      </c>
      <c r="D76" t="s">
        <v>2461</v>
      </c>
      <c r="E76" t="s">
        <v>3349</v>
      </c>
      <c r="F76" t="str">
        <f>IFERROR(VLOOKUP(E76,BB2YahooTickerChange!$A$2:$B$12,2,FALSE),0)</f>
        <v>JO</v>
      </c>
      <c r="G76" t="str">
        <f t="shared" si="3"/>
        <v>FSR</v>
      </c>
      <c r="H76" t="str">
        <f t="shared" si="4"/>
        <v>FSR.JO</v>
      </c>
      <c r="I76" t="str">
        <f t="shared" si="5"/>
        <v>FSR.JO</v>
      </c>
    </row>
    <row r="77" spans="1:9" x14ac:dyDescent="0.25">
      <c r="A77" t="s">
        <v>1267</v>
      </c>
      <c r="B77" t="s">
        <v>75</v>
      </c>
      <c r="C77">
        <v>0.19</v>
      </c>
      <c r="D77" t="s">
        <v>2462</v>
      </c>
      <c r="E77" t="s">
        <v>3348</v>
      </c>
      <c r="F77" t="str">
        <f>IFERROR(VLOOKUP(E77,BB2YahooTickerChange!$A$2:$B$12,2,FALSE),0)</f>
        <v>KS</v>
      </c>
      <c r="G77" t="str">
        <f t="shared" si="3"/>
        <v>105560</v>
      </c>
      <c r="H77" t="str">
        <f t="shared" si="4"/>
        <v>105560.KS</v>
      </c>
      <c r="I77" t="str">
        <f t="shared" si="5"/>
        <v>105560.KS</v>
      </c>
    </row>
    <row r="78" spans="1:9" x14ac:dyDescent="0.25">
      <c r="A78" t="s">
        <v>1268</v>
      </c>
      <c r="B78" t="s">
        <v>76</v>
      </c>
      <c r="C78">
        <v>0.18</v>
      </c>
      <c r="D78" t="s">
        <v>2462</v>
      </c>
      <c r="E78" t="s">
        <v>3356</v>
      </c>
      <c r="F78" t="str">
        <f>IFERROR(VLOOKUP(E78,BB2YahooTickerChange!$A$2:$B$12,2,FALSE),0)</f>
        <v>MX</v>
      </c>
      <c r="G78" t="str">
        <f t="shared" si="3"/>
        <v>GMEXICOB</v>
      </c>
      <c r="H78" t="str">
        <f t="shared" si="4"/>
        <v>GMEXICOB.MX</v>
      </c>
      <c r="I78" t="str">
        <f t="shared" si="5"/>
        <v>GMEXICOB.MX</v>
      </c>
    </row>
    <row r="79" spans="1:9" x14ac:dyDescent="0.25">
      <c r="A79" t="s">
        <v>1269</v>
      </c>
      <c r="B79" t="s">
        <v>77</v>
      </c>
      <c r="C79">
        <v>0.18</v>
      </c>
      <c r="D79" t="s">
        <v>2463</v>
      </c>
      <c r="E79" t="s">
        <v>3351</v>
      </c>
      <c r="F79" t="str">
        <f>IFERROR(VLOOKUP(E79,BB2YahooTickerChange!$A$2:$B$12,2,FALSE),0)</f>
        <v>SA</v>
      </c>
      <c r="G79" t="str">
        <f t="shared" si="3"/>
        <v>PETR3</v>
      </c>
      <c r="H79" t="str">
        <f t="shared" si="4"/>
        <v>PETR3.SA</v>
      </c>
      <c r="I79" t="str">
        <f t="shared" si="5"/>
        <v>PETR3.SA</v>
      </c>
    </row>
    <row r="80" spans="1:9" x14ac:dyDescent="0.25">
      <c r="A80" t="s">
        <v>1270</v>
      </c>
      <c r="B80" t="s">
        <v>78</v>
      </c>
      <c r="C80">
        <v>0.18</v>
      </c>
      <c r="D80" t="s">
        <v>2464</v>
      </c>
      <c r="E80" t="s">
        <v>3347</v>
      </c>
      <c r="F80">
        <f>IFERROR(VLOOKUP(E80,BB2YahooTickerChange!$A$2:$B$12,2,FALSE),0)</f>
        <v>0</v>
      </c>
      <c r="G80" t="str">
        <f t="shared" si="3"/>
        <v>BGNE</v>
      </c>
      <c r="H80" t="str">
        <f t="shared" si="4"/>
        <v>BGNE</v>
      </c>
      <c r="I80" t="str">
        <f t="shared" si="5"/>
        <v>BGNE</v>
      </c>
    </row>
    <row r="81" spans="1:9" x14ac:dyDescent="0.25">
      <c r="A81" t="s">
        <v>1271</v>
      </c>
      <c r="B81" t="s">
        <v>79</v>
      </c>
      <c r="C81">
        <v>0.19</v>
      </c>
      <c r="D81" t="s">
        <v>2465</v>
      </c>
      <c r="E81" t="s">
        <v>3347</v>
      </c>
      <c r="F81">
        <f>IFERROR(VLOOKUP(E81,BB2YahooTickerChange!$A$2:$B$12,2,FALSE),0)</f>
        <v>0</v>
      </c>
      <c r="G81" t="str">
        <f t="shared" si="3"/>
        <v>BILI</v>
      </c>
      <c r="H81" t="str">
        <f t="shared" si="4"/>
        <v>BILI</v>
      </c>
      <c r="I81" t="str">
        <f t="shared" si="5"/>
        <v>BILI</v>
      </c>
    </row>
    <row r="82" spans="1:9" x14ac:dyDescent="0.25">
      <c r="A82" t="s">
        <v>1272</v>
      </c>
      <c r="B82" t="s">
        <v>80</v>
      </c>
      <c r="C82">
        <v>0.18</v>
      </c>
      <c r="D82" t="s">
        <v>2466</v>
      </c>
      <c r="E82" t="s">
        <v>3346</v>
      </c>
      <c r="F82" t="str">
        <f>IFERROR(VLOOKUP(E82,BB2YahooTickerChange!$A$2:$B$12,2,FALSE),0)</f>
        <v>HK</v>
      </c>
      <c r="G82" t="str">
        <f t="shared" si="3"/>
        <v>1109</v>
      </c>
      <c r="H82" t="str">
        <f t="shared" si="4"/>
        <v>1109.HK</v>
      </c>
      <c r="I82" t="str">
        <f t="shared" si="5"/>
        <v>1109.HK</v>
      </c>
    </row>
    <row r="83" spans="1:9" x14ac:dyDescent="0.25">
      <c r="A83" t="s">
        <v>1273</v>
      </c>
      <c r="B83" t="s">
        <v>81</v>
      </c>
      <c r="C83">
        <v>0.17</v>
      </c>
      <c r="D83" t="s">
        <v>2467</v>
      </c>
      <c r="E83" t="s">
        <v>3356</v>
      </c>
      <c r="F83" t="str">
        <f>IFERROR(VLOOKUP(E83,BB2YahooTickerChange!$A$2:$B$12,2,FALSE),0)</f>
        <v>MX</v>
      </c>
      <c r="G83" t="str">
        <f t="shared" si="3"/>
        <v>WALMEX*</v>
      </c>
      <c r="H83" t="s">
        <v>3464</v>
      </c>
      <c r="I83" t="str">
        <f t="shared" si="5"/>
        <v>WALMEX.MX</v>
      </c>
    </row>
    <row r="84" spans="1:9" x14ac:dyDescent="0.25">
      <c r="A84" t="s">
        <v>1274</v>
      </c>
      <c r="B84" t="s">
        <v>82</v>
      </c>
      <c r="C84">
        <v>0.18</v>
      </c>
      <c r="D84" t="s">
        <v>2468</v>
      </c>
      <c r="E84" t="s">
        <v>3345</v>
      </c>
      <c r="F84" t="str">
        <f>IFERROR(VLOOKUP(E84,BB2YahooTickerChange!$A$2:$B$12,2,FALSE),0)</f>
        <v>TW</v>
      </c>
      <c r="G84" t="str">
        <f t="shared" si="3"/>
        <v>2412</v>
      </c>
      <c r="H84" t="str">
        <f t="shared" si="4"/>
        <v>2412.TW</v>
      </c>
      <c r="I84" t="str">
        <f t="shared" si="5"/>
        <v>2412.TW</v>
      </c>
    </row>
    <row r="85" spans="1:9" x14ac:dyDescent="0.25">
      <c r="A85" t="s">
        <v>1275</v>
      </c>
      <c r="B85" t="s">
        <v>83</v>
      </c>
      <c r="C85">
        <v>0.18</v>
      </c>
      <c r="D85" t="s">
        <v>2469</v>
      </c>
      <c r="E85" t="s">
        <v>3360</v>
      </c>
      <c r="F85">
        <f>IFERROR(VLOOKUP(E85,BB2YahooTickerChange!$A$2:$B$12,2,FALSE),0)</f>
        <v>0</v>
      </c>
      <c r="G85" t="str">
        <f t="shared" si="3"/>
        <v>PTT-R</v>
      </c>
      <c r="H85" t="s">
        <v>3465</v>
      </c>
      <c r="I85" t="str">
        <f t="shared" si="5"/>
        <v>PTT.BK</v>
      </c>
    </row>
    <row r="86" spans="1:9" x14ac:dyDescent="0.25">
      <c r="A86" t="s">
        <v>1276</v>
      </c>
      <c r="B86" t="s">
        <v>84</v>
      </c>
      <c r="C86">
        <v>0.18</v>
      </c>
      <c r="D86" t="s">
        <v>2470</v>
      </c>
      <c r="E86" t="s">
        <v>3348</v>
      </c>
      <c r="F86" t="str">
        <f>IFERROR(VLOOKUP(E86,BB2YahooTickerChange!$A$2:$B$12,2,FALSE),0)</f>
        <v>KS</v>
      </c>
      <c r="G86" t="str">
        <f t="shared" si="3"/>
        <v>066570</v>
      </c>
      <c r="H86" t="str">
        <f t="shared" si="4"/>
        <v>066570.KS</v>
      </c>
      <c r="I86" t="str">
        <f t="shared" si="5"/>
        <v>066570.KS</v>
      </c>
    </row>
    <row r="87" spans="1:9" x14ac:dyDescent="0.25">
      <c r="A87" t="s">
        <v>1277</v>
      </c>
      <c r="B87" t="s">
        <v>85</v>
      </c>
      <c r="C87">
        <v>0.17</v>
      </c>
      <c r="D87" t="s">
        <v>2471</v>
      </c>
      <c r="E87" t="s">
        <v>3346</v>
      </c>
      <c r="F87" t="str">
        <f>IFERROR(VLOOKUP(E87,BB2YahooTickerChange!$A$2:$B$12,2,FALSE),0)</f>
        <v>HK</v>
      </c>
      <c r="G87" t="str">
        <f t="shared" si="3"/>
        <v>241</v>
      </c>
      <c r="H87" t="str">
        <f t="shared" si="4"/>
        <v>241.HK</v>
      </c>
      <c r="I87" t="str">
        <f t="shared" si="5"/>
        <v>0241.HK</v>
      </c>
    </row>
    <row r="88" spans="1:9" x14ac:dyDescent="0.25">
      <c r="A88" t="s">
        <v>1278</v>
      </c>
      <c r="B88" t="s">
        <v>86</v>
      </c>
      <c r="C88">
        <v>0.17</v>
      </c>
      <c r="D88" t="s">
        <v>2472</v>
      </c>
      <c r="E88" t="s">
        <v>3350</v>
      </c>
      <c r="F88">
        <f>IFERROR(VLOOKUP(E88,BB2YahooTickerChange!$A$2:$B$12,2,FALSE),0)</f>
        <v>0</v>
      </c>
      <c r="G88" t="str">
        <f t="shared" si="3"/>
        <v>KMB</v>
      </c>
      <c r="H88" t="s">
        <v>3466</v>
      </c>
      <c r="I88" t="str">
        <f t="shared" si="5"/>
        <v>KOTAKBANK.NS</v>
      </c>
    </row>
    <row r="89" spans="1:9" x14ac:dyDescent="0.25">
      <c r="A89" t="s">
        <v>1279</v>
      </c>
      <c r="B89" t="s">
        <v>87</v>
      </c>
      <c r="C89">
        <v>0.17</v>
      </c>
      <c r="D89" t="s">
        <v>2473</v>
      </c>
      <c r="E89" t="s">
        <v>3348</v>
      </c>
      <c r="F89" t="str">
        <f>IFERROR(VLOOKUP(E89,BB2YahooTickerChange!$A$2:$B$12,2,FALSE),0)</f>
        <v>KS</v>
      </c>
      <c r="G89" t="str">
        <f t="shared" si="3"/>
        <v>036570</v>
      </c>
      <c r="H89" t="str">
        <f t="shared" si="4"/>
        <v>036570.KS</v>
      </c>
      <c r="I89" t="str">
        <f t="shared" si="5"/>
        <v>036570.KS</v>
      </c>
    </row>
    <row r="90" spans="1:9" x14ac:dyDescent="0.25">
      <c r="A90" t="s">
        <v>1280</v>
      </c>
      <c r="B90" t="s">
        <v>88</v>
      </c>
      <c r="C90">
        <v>0.17</v>
      </c>
      <c r="D90" t="s">
        <v>2474</v>
      </c>
      <c r="E90" t="s">
        <v>3346</v>
      </c>
      <c r="F90" t="str">
        <f>IFERROR(VLOOKUP(E90,BB2YahooTickerChange!$A$2:$B$12,2,FALSE),0)</f>
        <v>HK</v>
      </c>
      <c r="G90" t="str">
        <f t="shared" si="3"/>
        <v>386</v>
      </c>
      <c r="H90" t="str">
        <f t="shared" si="4"/>
        <v>386.HK</v>
      </c>
      <c r="I90" t="str">
        <f t="shared" si="5"/>
        <v>0386.HK</v>
      </c>
    </row>
    <row r="91" spans="1:9" x14ac:dyDescent="0.25">
      <c r="A91" t="s">
        <v>1281</v>
      </c>
      <c r="B91" t="s">
        <v>89</v>
      </c>
      <c r="C91">
        <v>0.17</v>
      </c>
      <c r="D91" t="s">
        <v>2475</v>
      </c>
      <c r="E91" t="s">
        <v>3346</v>
      </c>
      <c r="F91" t="str">
        <f>IFERROR(VLOOKUP(E91,BB2YahooTickerChange!$A$2:$B$12,2,FALSE),0)</f>
        <v>HK</v>
      </c>
      <c r="G91" t="str">
        <f t="shared" si="3"/>
        <v>2601</v>
      </c>
      <c r="H91" t="str">
        <f t="shared" si="4"/>
        <v>2601.HK</v>
      </c>
      <c r="I91" t="str">
        <f t="shared" si="5"/>
        <v>2601.HK</v>
      </c>
    </row>
    <row r="92" spans="1:9" x14ac:dyDescent="0.25">
      <c r="A92" t="s">
        <v>1282</v>
      </c>
      <c r="B92" t="s">
        <v>90</v>
      </c>
      <c r="C92">
        <v>0.16</v>
      </c>
      <c r="D92" t="s">
        <v>2476</v>
      </c>
      <c r="E92" t="s">
        <v>3347</v>
      </c>
      <c r="F92">
        <f>IFERROR(VLOOKUP(E92,BB2YahooTickerChange!$A$2:$B$12,2,FALSE),0)</f>
        <v>0</v>
      </c>
      <c r="G92" t="str">
        <f t="shared" si="3"/>
        <v>ZTO</v>
      </c>
      <c r="H92" t="str">
        <f t="shared" si="4"/>
        <v>ZTO</v>
      </c>
      <c r="I92" t="str">
        <f t="shared" si="5"/>
        <v>ZTO</v>
      </c>
    </row>
    <row r="93" spans="1:9" x14ac:dyDescent="0.25">
      <c r="A93" t="s">
        <v>1283</v>
      </c>
      <c r="B93" t="s">
        <v>91</v>
      </c>
      <c r="C93">
        <v>0.17</v>
      </c>
      <c r="D93" t="s">
        <v>2477</v>
      </c>
      <c r="E93" t="s">
        <v>3350</v>
      </c>
      <c r="F93">
        <f>IFERROR(VLOOKUP(E93,BB2YahooTickerChange!$A$2:$B$12,2,FALSE),0)</f>
        <v>0</v>
      </c>
      <c r="G93" t="str">
        <f t="shared" si="3"/>
        <v>HCLT</v>
      </c>
      <c r="H93" t="s">
        <v>3467</v>
      </c>
      <c r="I93" t="str">
        <f t="shared" si="5"/>
        <v>HCLTECH.NS</v>
      </c>
    </row>
    <row r="94" spans="1:9" x14ac:dyDescent="0.25">
      <c r="A94" t="s">
        <v>1284</v>
      </c>
      <c r="B94" t="s">
        <v>92</v>
      </c>
      <c r="C94">
        <v>0.17</v>
      </c>
      <c r="D94" t="s">
        <v>2478</v>
      </c>
      <c r="E94" t="s">
        <v>3350</v>
      </c>
      <c r="F94">
        <f>IFERROR(VLOOKUP(E94,BB2YahooTickerChange!$A$2:$B$12,2,FALSE),0)</f>
        <v>0</v>
      </c>
      <c r="G94" t="str">
        <f t="shared" si="3"/>
        <v>LT</v>
      </c>
      <c r="H94" t="s">
        <v>3468</v>
      </c>
      <c r="I94" t="str">
        <f t="shared" si="5"/>
        <v>LT.NS</v>
      </c>
    </row>
    <row r="95" spans="1:9" x14ac:dyDescent="0.25">
      <c r="A95" t="s">
        <v>1285</v>
      </c>
      <c r="B95" t="s">
        <v>93</v>
      </c>
      <c r="C95">
        <v>0.16</v>
      </c>
      <c r="D95" t="s">
        <v>2479</v>
      </c>
      <c r="E95" t="s">
        <v>3345</v>
      </c>
      <c r="F95" t="str">
        <f>IFERROR(VLOOKUP(E95,BB2YahooTickerChange!$A$2:$B$12,2,FALSE),0)</f>
        <v>TW</v>
      </c>
      <c r="G95" t="str">
        <f t="shared" si="3"/>
        <v>1303</v>
      </c>
      <c r="H95" t="str">
        <f t="shared" si="4"/>
        <v>1303.TW</v>
      </c>
      <c r="I95" t="str">
        <f t="shared" si="5"/>
        <v>1303.TW</v>
      </c>
    </row>
    <row r="96" spans="1:9" x14ac:dyDescent="0.25">
      <c r="A96" t="s">
        <v>1286</v>
      </c>
      <c r="B96" t="s">
        <v>94</v>
      </c>
      <c r="C96">
        <v>0.16</v>
      </c>
      <c r="D96" t="s">
        <v>2480</v>
      </c>
      <c r="E96" t="s">
        <v>3345</v>
      </c>
      <c r="F96" t="str">
        <f>IFERROR(VLOOKUP(E96,BB2YahooTickerChange!$A$2:$B$12,2,FALSE),0)</f>
        <v>TW</v>
      </c>
      <c r="G96" t="str">
        <f t="shared" si="3"/>
        <v>1301</v>
      </c>
      <c r="H96" t="str">
        <f t="shared" si="4"/>
        <v>1301.TW</v>
      </c>
      <c r="I96" t="str">
        <f t="shared" si="5"/>
        <v>1301.TW</v>
      </c>
    </row>
    <row r="97" spans="1:9" x14ac:dyDescent="0.25">
      <c r="A97" t="s">
        <v>1287</v>
      </c>
      <c r="B97" t="s">
        <v>95</v>
      </c>
      <c r="C97">
        <v>0.15</v>
      </c>
      <c r="D97" t="s">
        <v>2481</v>
      </c>
      <c r="E97" t="s">
        <v>3356</v>
      </c>
      <c r="F97" t="str">
        <f>IFERROR(VLOOKUP(E97,BB2YahooTickerChange!$A$2:$B$12,2,FALSE),0)</f>
        <v>MX</v>
      </c>
      <c r="G97" t="str">
        <f t="shared" si="3"/>
        <v>GFNORTEO</v>
      </c>
      <c r="H97" t="str">
        <f t="shared" si="4"/>
        <v>GFNORTEO.MX</v>
      </c>
      <c r="I97" t="str">
        <f t="shared" si="5"/>
        <v>GFNORTEO.MX</v>
      </c>
    </row>
    <row r="98" spans="1:9" x14ac:dyDescent="0.25">
      <c r="A98" t="s">
        <v>1288</v>
      </c>
      <c r="B98" t="s">
        <v>96</v>
      </c>
      <c r="C98">
        <v>0.16</v>
      </c>
      <c r="D98" t="s">
        <v>2482</v>
      </c>
      <c r="E98" t="s">
        <v>3349</v>
      </c>
      <c r="F98" t="str">
        <f>IFERROR(VLOOKUP(E98,BB2YahooTickerChange!$A$2:$B$12,2,FALSE),0)</f>
        <v>JO</v>
      </c>
      <c r="G98" t="str">
        <f t="shared" si="3"/>
        <v>IMP</v>
      </c>
      <c r="H98" t="str">
        <f t="shared" si="4"/>
        <v>IMP.JO</v>
      </c>
      <c r="I98" t="str">
        <f t="shared" si="5"/>
        <v>IMP.JO</v>
      </c>
    </row>
    <row r="99" spans="1:9" x14ac:dyDescent="0.25">
      <c r="A99" t="s">
        <v>1289</v>
      </c>
      <c r="B99" t="s">
        <v>97</v>
      </c>
      <c r="C99">
        <v>0.16</v>
      </c>
      <c r="D99" t="s">
        <v>2483</v>
      </c>
      <c r="E99" t="s">
        <v>3348</v>
      </c>
      <c r="F99" t="str">
        <f>IFERROR(VLOOKUP(E99,BB2YahooTickerChange!$A$2:$B$12,2,FALSE),0)</f>
        <v>KS</v>
      </c>
      <c r="G99" t="str">
        <f t="shared" si="3"/>
        <v>096770</v>
      </c>
      <c r="H99" t="str">
        <f t="shared" si="4"/>
        <v>096770.KS</v>
      </c>
      <c r="I99" t="str">
        <f t="shared" si="5"/>
        <v>096770.KS</v>
      </c>
    </row>
    <row r="100" spans="1:9" x14ac:dyDescent="0.25">
      <c r="A100" t="s">
        <v>1290</v>
      </c>
      <c r="B100" t="s">
        <v>98</v>
      </c>
      <c r="C100">
        <v>0.16</v>
      </c>
      <c r="D100" t="s">
        <v>2484</v>
      </c>
      <c r="E100" t="s">
        <v>3356</v>
      </c>
      <c r="F100" t="str">
        <f>IFERROR(VLOOKUP(E100,BB2YahooTickerChange!$A$2:$B$12,2,FALSE),0)</f>
        <v>MX</v>
      </c>
      <c r="G100" t="str">
        <f t="shared" si="3"/>
        <v>FEMSAUBD</v>
      </c>
      <c r="H100" t="str">
        <f t="shared" si="4"/>
        <v>FEMSAUBD.MX</v>
      </c>
      <c r="I100" t="str">
        <f t="shared" si="5"/>
        <v>FEMSAUBD.MX</v>
      </c>
    </row>
    <row r="101" spans="1:9" x14ac:dyDescent="0.25">
      <c r="A101" t="s">
        <v>1291</v>
      </c>
      <c r="B101" t="s">
        <v>99</v>
      </c>
      <c r="C101">
        <v>0.16</v>
      </c>
      <c r="D101" t="s">
        <v>2485</v>
      </c>
      <c r="E101" t="s">
        <v>3348</v>
      </c>
      <c r="F101" t="str">
        <f>IFERROR(VLOOKUP(E101,BB2YahooTickerChange!$A$2:$B$12,2,FALSE),0)</f>
        <v>KS</v>
      </c>
      <c r="G101" t="str">
        <f t="shared" si="3"/>
        <v>055550</v>
      </c>
      <c r="H101" t="str">
        <f t="shared" si="4"/>
        <v>055550.KS</v>
      </c>
      <c r="I101" t="str">
        <f t="shared" si="5"/>
        <v>055550.KS</v>
      </c>
    </row>
    <row r="102" spans="1:9" x14ac:dyDescent="0.25">
      <c r="A102" t="s">
        <v>1292</v>
      </c>
      <c r="B102" t="s">
        <v>100</v>
      </c>
      <c r="C102">
        <v>0.15</v>
      </c>
      <c r="D102" t="s">
        <v>2486</v>
      </c>
      <c r="E102" t="s">
        <v>3351</v>
      </c>
      <c r="F102" t="str">
        <f>IFERROR(VLOOKUP(E102,BB2YahooTickerChange!$A$2:$B$12,2,FALSE),0)</f>
        <v>SA</v>
      </c>
      <c r="G102" t="str">
        <f t="shared" si="3"/>
        <v>MGLU3</v>
      </c>
      <c r="H102" t="str">
        <f t="shared" si="4"/>
        <v>MGLU3.SA</v>
      </c>
      <c r="I102" t="str">
        <f t="shared" si="5"/>
        <v>MGLU3.SA</v>
      </c>
    </row>
    <row r="103" spans="1:9" x14ac:dyDescent="0.25">
      <c r="A103" t="s">
        <v>1293</v>
      </c>
      <c r="B103" t="s">
        <v>101</v>
      </c>
      <c r="C103">
        <v>0.14000000000000001</v>
      </c>
      <c r="D103" t="s">
        <v>2487</v>
      </c>
      <c r="E103" t="s">
        <v>3351</v>
      </c>
      <c r="F103" t="str">
        <f>IFERROR(VLOOKUP(E103,BB2YahooTickerChange!$A$2:$B$12,2,FALSE),0)</f>
        <v>SA</v>
      </c>
      <c r="G103" t="str">
        <f t="shared" si="3"/>
        <v>WEGE3</v>
      </c>
      <c r="H103" t="str">
        <f t="shared" si="4"/>
        <v>WEGE3.SA</v>
      </c>
      <c r="I103" t="str">
        <f t="shared" si="5"/>
        <v>WEGE3.SA</v>
      </c>
    </row>
    <row r="104" spans="1:9" x14ac:dyDescent="0.25">
      <c r="A104" t="s">
        <v>1294</v>
      </c>
      <c r="B104" t="s">
        <v>102</v>
      </c>
      <c r="C104">
        <v>0.16</v>
      </c>
      <c r="D104" t="s">
        <v>2488</v>
      </c>
      <c r="E104" t="s">
        <v>3348</v>
      </c>
      <c r="F104" t="str">
        <f>IFERROR(VLOOKUP(E104,BB2YahooTickerChange!$A$2:$B$12,2,FALSE),0)</f>
        <v>KS</v>
      </c>
      <c r="G104" t="str">
        <f t="shared" si="3"/>
        <v>051900</v>
      </c>
      <c r="H104" t="str">
        <f t="shared" si="4"/>
        <v>051900.KS</v>
      </c>
      <c r="I104" t="str">
        <f t="shared" si="5"/>
        <v>051900.KS</v>
      </c>
    </row>
    <row r="105" spans="1:9" x14ac:dyDescent="0.25">
      <c r="A105" t="s">
        <v>1295</v>
      </c>
      <c r="B105" t="s">
        <v>103</v>
      </c>
      <c r="C105">
        <v>0.15</v>
      </c>
      <c r="D105" t="s">
        <v>2489</v>
      </c>
      <c r="E105" t="s">
        <v>3346</v>
      </c>
      <c r="F105" t="str">
        <f>IFERROR(VLOOKUP(E105,BB2YahooTickerChange!$A$2:$B$12,2,FALSE),0)</f>
        <v>HK</v>
      </c>
      <c r="G105" t="str">
        <f t="shared" si="3"/>
        <v>2331</v>
      </c>
      <c r="H105" t="str">
        <f t="shared" si="4"/>
        <v>2331.HK</v>
      </c>
      <c r="I105" t="str">
        <f t="shared" si="5"/>
        <v>2331.HK</v>
      </c>
    </row>
    <row r="106" spans="1:9" x14ac:dyDescent="0.25">
      <c r="A106" t="s">
        <v>1296</v>
      </c>
      <c r="B106" t="s">
        <v>104</v>
      </c>
      <c r="C106">
        <v>0.16</v>
      </c>
      <c r="D106" t="s">
        <v>2490</v>
      </c>
      <c r="E106" t="s">
        <v>3350</v>
      </c>
      <c r="F106">
        <f>IFERROR(VLOOKUP(E106,BB2YahooTickerChange!$A$2:$B$12,2,FALSE),0)</f>
        <v>0</v>
      </c>
      <c r="G106" t="str">
        <f t="shared" si="3"/>
        <v>MSIL</v>
      </c>
      <c r="H106" t="s">
        <v>3469</v>
      </c>
      <c r="I106" t="str">
        <f t="shared" si="5"/>
        <v>MARUTI.NS</v>
      </c>
    </row>
    <row r="107" spans="1:9" x14ac:dyDescent="0.25">
      <c r="A107" t="s">
        <v>1297</v>
      </c>
      <c r="B107" t="s">
        <v>105</v>
      </c>
      <c r="C107">
        <v>0.15</v>
      </c>
      <c r="D107" t="s">
        <v>2491</v>
      </c>
      <c r="E107" t="s">
        <v>3345</v>
      </c>
      <c r="F107" t="str">
        <f>IFERROR(VLOOKUP(E107,BB2YahooTickerChange!$A$2:$B$12,2,FALSE),0)</f>
        <v>TW</v>
      </c>
      <c r="G107" t="str">
        <f t="shared" si="3"/>
        <v>2891</v>
      </c>
      <c r="H107" t="str">
        <f t="shared" si="4"/>
        <v>2891.TW</v>
      </c>
      <c r="I107" t="str">
        <f t="shared" si="5"/>
        <v>2891.TW</v>
      </c>
    </row>
    <row r="108" spans="1:9" x14ac:dyDescent="0.25">
      <c r="A108" t="s">
        <v>1298</v>
      </c>
      <c r="B108" t="s">
        <v>106</v>
      </c>
      <c r="C108">
        <v>0.15</v>
      </c>
      <c r="D108" t="s">
        <v>2492</v>
      </c>
      <c r="E108" t="s">
        <v>3346</v>
      </c>
      <c r="F108" t="str">
        <f>IFERROR(VLOOKUP(E108,BB2YahooTickerChange!$A$2:$B$12,2,FALSE),0)</f>
        <v>HK</v>
      </c>
      <c r="G108" t="str">
        <f t="shared" si="3"/>
        <v>6098</v>
      </c>
      <c r="H108" t="str">
        <f t="shared" si="4"/>
        <v>6098.HK</v>
      </c>
      <c r="I108" t="str">
        <f t="shared" si="5"/>
        <v>6098.HK</v>
      </c>
    </row>
    <row r="109" spans="1:9" x14ac:dyDescent="0.25">
      <c r="A109" t="s">
        <v>1299</v>
      </c>
      <c r="B109" t="s">
        <v>107</v>
      </c>
      <c r="C109">
        <v>0.15</v>
      </c>
      <c r="D109" t="s">
        <v>2493</v>
      </c>
      <c r="E109" t="s">
        <v>3350</v>
      </c>
      <c r="F109">
        <f>IFERROR(VLOOKUP(E109,BB2YahooTickerChange!$A$2:$B$12,2,FALSE),0)</f>
        <v>0</v>
      </c>
      <c r="G109" t="str">
        <f t="shared" si="3"/>
        <v>APNT</v>
      </c>
      <c r="H109" t="s">
        <v>3470</v>
      </c>
      <c r="I109" t="str">
        <f t="shared" si="5"/>
        <v>ASIANPAINT.NS</v>
      </c>
    </row>
    <row r="110" spans="1:9" x14ac:dyDescent="0.25">
      <c r="A110" t="s">
        <v>1300</v>
      </c>
      <c r="B110" t="s">
        <v>108</v>
      </c>
      <c r="C110">
        <v>0.15</v>
      </c>
      <c r="D110" t="s">
        <v>2494</v>
      </c>
      <c r="E110" t="s">
        <v>3345</v>
      </c>
      <c r="F110" t="str">
        <f>IFERROR(VLOOKUP(E110,BB2YahooTickerChange!$A$2:$B$12,2,FALSE),0)</f>
        <v>TW</v>
      </c>
      <c r="G110" t="str">
        <f t="shared" si="3"/>
        <v>3711</v>
      </c>
      <c r="H110" t="str">
        <f t="shared" si="4"/>
        <v>3711.TW</v>
      </c>
      <c r="I110" t="str">
        <f t="shared" si="5"/>
        <v>3711.TW</v>
      </c>
    </row>
    <row r="111" spans="1:9" x14ac:dyDescent="0.25">
      <c r="A111" t="s">
        <v>1301</v>
      </c>
      <c r="B111" t="s">
        <v>109</v>
      </c>
      <c r="C111">
        <v>0.15</v>
      </c>
      <c r="D111" t="s">
        <v>2495</v>
      </c>
      <c r="E111" t="s">
        <v>3345</v>
      </c>
      <c r="F111" t="str">
        <f>IFERROR(VLOOKUP(E111,BB2YahooTickerChange!$A$2:$B$12,2,FALSE),0)</f>
        <v>TW</v>
      </c>
      <c r="G111" t="str">
        <f t="shared" si="3"/>
        <v>3008</v>
      </c>
      <c r="H111" t="str">
        <f t="shared" si="4"/>
        <v>3008.TW</v>
      </c>
      <c r="I111" t="str">
        <f t="shared" si="5"/>
        <v>3008.TW</v>
      </c>
    </row>
    <row r="112" spans="1:9" x14ac:dyDescent="0.25">
      <c r="A112" t="s">
        <v>1302</v>
      </c>
      <c r="B112" t="s">
        <v>110</v>
      </c>
      <c r="C112">
        <v>0.15</v>
      </c>
      <c r="D112" t="s">
        <v>2496</v>
      </c>
      <c r="E112" t="s">
        <v>3346</v>
      </c>
      <c r="F112" t="str">
        <f>IFERROR(VLOOKUP(E112,BB2YahooTickerChange!$A$2:$B$12,2,FALSE),0)</f>
        <v>HK</v>
      </c>
      <c r="G112" t="str">
        <f t="shared" si="3"/>
        <v>2688</v>
      </c>
      <c r="H112" t="str">
        <f t="shared" si="4"/>
        <v>2688.HK</v>
      </c>
      <c r="I112" t="str">
        <f t="shared" si="5"/>
        <v>2688.HK</v>
      </c>
    </row>
    <row r="113" spans="1:9" x14ac:dyDescent="0.25">
      <c r="A113" t="s">
        <v>1303</v>
      </c>
      <c r="B113" t="s">
        <v>111</v>
      </c>
      <c r="C113">
        <v>0.14000000000000001</v>
      </c>
      <c r="D113" t="s">
        <v>2497</v>
      </c>
      <c r="E113" t="s">
        <v>3351</v>
      </c>
      <c r="F113" t="str">
        <f>IFERROR(VLOOKUP(E113,BB2YahooTickerChange!$A$2:$B$12,2,FALSE),0)</f>
        <v>SA</v>
      </c>
      <c r="G113" t="str">
        <f t="shared" si="3"/>
        <v>ABEV3</v>
      </c>
      <c r="H113" t="str">
        <f t="shared" si="4"/>
        <v>ABEV3.SA</v>
      </c>
      <c r="I113" t="str">
        <f t="shared" si="5"/>
        <v>ABEV3.SA</v>
      </c>
    </row>
    <row r="114" spans="1:9" x14ac:dyDescent="0.25">
      <c r="A114" t="s">
        <v>1304</v>
      </c>
      <c r="B114" t="s">
        <v>112</v>
      </c>
      <c r="C114">
        <v>0.14000000000000001</v>
      </c>
      <c r="D114" t="s">
        <v>2498</v>
      </c>
      <c r="E114" t="s">
        <v>3345</v>
      </c>
      <c r="F114" t="str">
        <f>IFERROR(VLOOKUP(E114,BB2YahooTickerChange!$A$2:$B$12,2,FALSE),0)</f>
        <v>TW</v>
      </c>
      <c r="G114" t="str">
        <f t="shared" si="3"/>
        <v>2882</v>
      </c>
      <c r="H114" t="str">
        <f t="shared" si="4"/>
        <v>2882.TW</v>
      </c>
      <c r="I114" t="str">
        <f t="shared" si="5"/>
        <v>2882.TW</v>
      </c>
    </row>
    <row r="115" spans="1:9" x14ac:dyDescent="0.25">
      <c r="A115" t="s">
        <v>1305</v>
      </c>
      <c r="B115" t="s">
        <v>113</v>
      </c>
      <c r="C115">
        <v>0.14000000000000001</v>
      </c>
      <c r="D115" t="s">
        <v>2499</v>
      </c>
      <c r="E115" t="s">
        <v>3355</v>
      </c>
      <c r="F115" t="str">
        <f>IFERROR(VLOOKUP(E115,BB2YahooTickerChange!$A$2:$B$12,2,FALSE),0)</f>
        <v>JK</v>
      </c>
      <c r="G115" t="str">
        <f t="shared" si="3"/>
        <v>TLKM</v>
      </c>
      <c r="H115" t="str">
        <f t="shared" si="4"/>
        <v>TLKM.JK</v>
      </c>
      <c r="I115" t="str">
        <f t="shared" si="5"/>
        <v>TLKM.JK</v>
      </c>
    </row>
    <row r="116" spans="1:9" x14ac:dyDescent="0.25">
      <c r="A116" t="s">
        <v>1306</v>
      </c>
      <c r="B116" t="s">
        <v>114</v>
      </c>
      <c r="C116">
        <v>0.14000000000000001</v>
      </c>
      <c r="D116" t="s">
        <v>2500</v>
      </c>
      <c r="E116" t="s">
        <v>3345</v>
      </c>
      <c r="F116" t="str">
        <f>IFERROR(VLOOKUP(E116,BB2YahooTickerChange!$A$2:$B$12,2,FALSE),0)</f>
        <v>TW</v>
      </c>
      <c r="G116" t="str">
        <f t="shared" si="3"/>
        <v>1216</v>
      </c>
      <c r="H116" t="str">
        <f t="shared" si="4"/>
        <v>1216.TW</v>
      </c>
      <c r="I116" t="str">
        <f t="shared" si="5"/>
        <v>1216.TW</v>
      </c>
    </row>
    <row r="117" spans="1:9" x14ac:dyDescent="0.25">
      <c r="A117" t="s">
        <v>1307</v>
      </c>
      <c r="B117" t="s">
        <v>115</v>
      </c>
      <c r="C117">
        <v>0.14000000000000001</v>
      </c>
      <c r="D117" t="s">
        <v>2501</v>
      </c>
      <c r="E117" t="s">
        <v>3346</v>
      </c>
      <c r="F117" t="str">
        <f>IFERROR(VLOOKUP(E117,BB2YahooTickerChange!$A$2:$B$12,2,FALSE),0)</f>
        <v>HK</v>
      </c>
      <c r="G117" t="str">
        <f t="shared" si="3"/>
        <v>1177</v>
      </c>
      <c r="H117" t="str">
        <f t="shared" si="4"/>
        <v>1177.HK</v>
      </c>
      <c r="I117" t="str">
        <f t="shared" si="5"/>
        <v>1177.HK</v>
      </c>
    </row>
    <row r="118" spans="1:9" x14ac:dyDescent="0.25">
      <c r="A118" t="s">
        <v>1308</v>
      </c>
      <c r="B118" t="s">
        <v>116</v>
      </c>
      <c r="C118">
        <v>0.14000000000000001</v>
      </c>
      <c r="D118" t="s">
        <v>2502</v>
      </c>
      <c r="E118" t="s">
        <v>3346</v>
      </c>
      <c r="F118" t="str">
        <f>IFERROR(VLOOKUP(E118,BB2YahooTickerChange!$A$2:$B$12,2,FALSE),0)</f>
        <v>HK</v>
      </c>
      <c r="G118" t="str">
        <f t="shared" si="3"/>
        <v>291</v>
      </c>
      <c r="H118" t="str">
        <f t="shared" si="4"/>
        <v>291.HK</v>
      </c>
      <c r="I118" t="str">
        <f t="shared" si="5"/>
        <v>0291.HK</v>
      </c>
    </row>
    <row r="119" spans="1:9" x14ac:dyDescent="0.25">
      <c r="A119" t="s">
        <v>1309</v>
      </c>
      <c r="B119" t="s">
        <v>117</v>
      </c>
      <c r="C119">
        <v>0.14000000000000001</v>
      </c>
      <c r="D119" t="s">
        <v>2503</v>
      </c>
      <c r="E119" t="s">
        <v>3345</v>
      </c>
      <c r="F119" t="str">
        <f>IFERROR(VLOOKUP(E119,BB2YahooTickerChange!$A$2:$B$12,2,FALSE),0)</f>
        <v>TW</v>
      </c>
      <c r="G119" t="str">
        <f t="shared" si="3"/>
        <v>2881</v>
      </c>
      <c r="H119" t="str">
        <f t="shared" si="4"/>
        <v>2881.TW</v>
      </c>
      <c r="I119" t="str">
        <f t="shared" si="5"/>
        <v>2881.TW</v>
      </c>
    </row>
    <row r="120" spans="1:9" x14ac:dyDescent="0.25">
      <c r="A120" t="s">
        <v>1310</v>
      </c>
      <c r="B120" t="s">
        <v>118</v>
      </c>
      <c r="C120">
        <v>0.14000000000000001</v>
      </c>
      <c r="D120" t="s">
        <v>2504</v>
      </c>
      <c r="E120" t="s">
        <v>3345</v>
      </c>
      <c r="F120" t="str">
        <f>IFERROR(VLOOKUP(E120,BB2YahooTickerChange!$A$2:$B$12,2,FALSE),0)</f>
        <v>TW</v>
      </c>
      <c r="G120" t="str">
        <f t="shared" si="3"/>
        <v>1326</v>
      </c>
      <c r="H120" t="str">
        <f t="shared" si="4"/>
        <v>1326.TW</v>
      </c>
      <c r="I120" t="str">
        <f t="shared" si="5"/>
        <v>1326.TW</v>
      </c>
    </row>
    <row r="121" spans="1:9" x14ac:dyDescent="0.25">
      <c r="A121" t="s">
        <v>1311</v>
      </c>
      <c r="B121" t="s">
        <v>119</v>
      </c>
      <c r="C121">
        <v>0.14000000000000001</v>
      </c>
      <c r="D121" t="s">
        <v>2505</v>
      </c>
      <c r="E121" t="s">
        <v>3345</v>
      </c>
      <c r="F121" t="str">
        <f>IFERROR(VLOOKUP(E121,BB2YahooTickerChange!$A$2:$B$12,2,FALSE),0)</f>
        <v>TW</v>
      </c>
      <c r="G121" t="str">
        <f t="shared" si="3"/>
        <v>2886</v>
      </c>
      <c r="H121" t="str">
        <f t="shared" si="4"/>
        <v>2886.TW</v>
      </c>
      <c r="I121" t="str">
        <f t="shared" si="5"/>
        <v>2886.TW</v>
      </c>
    </row>
    <row r="122" spans="1:9" x14ac:dyDescent="0.25">
      <c r="A122" t="s">
        <v>1312</v>
      </c>
      <c r="B122" t="s">
        <v>120</v>
      </c>
      <c r="C122">
        <v>0.14000000000000001</v>
      </c>
      <c r="D122" t="s">
        <v>2506</v>
      </c>
      <c r="E122" t="s">
        <v>3348</v>
      </c>
      <c r="F122" t="str">
        <f>IFERROR(VLOOKUP(E122,BB2YahooTickerChange!$A$2:$B$12,2,FALSE),0)</f>
        <v>KS</v>
      </c>
      <c r="G122" t="str">
        <f t="shared" si="3"/>
        <v>207940</v>
      </c>
      <c r="H122" t="str">
        <f t="shared" si="4"/>
        <v>207940.KS</v>
      </c>
      <c r="I122" t="str">
        <f t="shared" si="5"/>
        <v>207940.KS</v>
      </c>
    </row>
    <row r="123" spans="1:9" x14ac:dyDescent="0.25">
      <c r="A123" t="s">
        <v>1313</v>
      </c>
      <c r="B123" t="s">
        <v>121</v>
      </c>
      <c r="C123">
        <v>0.14000000000000001</v>
      </c>
      <c r="D123" t="s">
        <v>2507</v>
      </c>
      <c r="E123" t="s">
        <v>3346</v>
      </c>
      <c r="F123" t="str">
        <f>IFERROR(VLOOKUP(E123,BB2YahooTickerChange!$A$2:$B$12,2,FALSE),0)</f>
        <v>HK</v>
      </c>
      <c r="G123" t="str">
        <f t="shared" si="3"/>
        <v>1918</v>
      </c>
      <c r="H123" t="str">
        <f t="shared" si="4"/>
        <v>1918.HK</v>
      </c>
      <c r="I123" t="str">
        <f t="shared" si="5"/>
        <v>1918.HK</v>
      </c>
    </row>
    <row r="124" spans="1:9" x14ac:dyDescent="0.25">
      <c r="A124" t="s">
        <v>1314</v>
      </c>
      <c r="B124" t="s">
        <v>122</v>
      </c>
      <c r="C124">
        <v>0.14000000000000001</v>
      </c>
      <c r="D124" t="s">
        <v>2508</v>
      </c>
      <c r="E124" t="s">
        <v>3349</v>
      </c>
      <c r="F124" t="str">
        <f>IFERROR(VLOOKUP(E124,BB2YahooTickerChange!$A$2:$B$12,2,FALSE),0)</f>
        <v>JO</v>
      </c>
      <c r="G124" t="str">
        <f t="shared" si="3"/>
        <v>SBK</v>
      </c>
      <c r="H124" t="str">
        <f t="shared" si="4"/>
        <v>SBK.JO</v>
      </c>
      <c r="I124" t="str">
        <f t="shared" si="5"/>
        <v>SBK.JO</v>
      </c>
    </row>
    <row r="125" spans="1:9" x14ac:dyDescent="0.25">
      <c r="A125" t="s">
        <v>1315</v>
      </c>
      <c r="B125" t="s">
        <v>123</v>
      </c>
      <c r="C125">
        <v>0.13</v>
      </c>
      <c r="D125" t="s">
        <v>2509</v>
      </c>
      <c r="E125" t="s">
        <v>3360</v>
      </c>
      <c r="F125">
        <f>IFERROR(VLOOKUP(E125,BB2YahooTickerChange!$A$2:$B$12,2,FALSE),0)</f>
        <v>0</v>
      </c>
      <c r="G125" t="str">
        <f t="shared" si="3"/>
        <v>CPALL-R</v>
      </c>
      <c r="H125" t="s">
        <v>3471</v>
      </c>
      <c r="I125" t="str">
        <f t="shared" si="5"/>
        <v>CPALL.BK</v>
      </c>
    </row>
    <row r="126" spans="1:9" s="2" customFormat="1" x14ac:dyDescent="0.25">
      <c r="A126" s="2" t="s">
        <v>1316</v>
      </c>
      <c r="B126" s="2" t="s">
        <v>124</v>
      </c>
      <c r="C126" s="2">
        <v>0.14000000000000001</v>
      </c>
      <c r="D126" s="2" t="s">
        <v>2510</v>
      </c>
      <c r="E126" s="2" t="s">
        <v>3349</v>
      </c>
      <c r="F126" s="2" t="str">
        <f>IFERROR(VLOOKUP(E126,BB2YahooTickerChange!$A$2:$B$12,2,FALSE),0)</f>
        <v>JO</v>
      </c>
      <c r="G126" s="2" t="str">
        <f t="shared" si="3"/>
        <v>SSW</v>
      </c>
      <c r="H126" s="2" t="str">
        <f t="shared" si="4"/>
        <v>SSW.JO</v>
      </c>
    </row>
    <row r="127" spans="1:9" x14ac:dyDescent="0.25">
      <c r="A127" t="s">
        <v>1317</v>
      </c>
      <c r="B127" t="s">
        <v>125</v>
      </c>
      <c r="C127">
        <v>0.13</v>
      </c>
      <c r="D127" t="s">
        <v>2511</v>
      </c>
      <c r="E127" t="s">
        <v>3347</v>
      </c>
      <c r="F127">
        <f>IFERROR(VLOOKUP(E127,BB2YahooTickerChange!$A$2:$B$12,2,FALSE),0)</f>
        <v>0</v>
      </c>
      <c r="G127" t="str">
        <f t="shared" si="3"/>
        <v>BAP</v>
      </c>
      <c r="H127" t="str">
        <f t="shared" si="4"/>
        <v>BAP</v>
      </c>
    </row>
    <row r="128" spans="1:9" x14ac:dyDescent="0.25">
      <c r="A128" t="s">
        <v>1318</v>
      </c>
      <c r="B128" t="s">
        <v>126</v>
      </c>
      <c r="C128">
        <v>0.12</v>
      </c>
      <c r="D128" t="s">
        <v>2512</v>
      </c>
      <c r="E128" t="s">
        <v>3347</v>
      </c>
      <c r="F128">
        <f>IFERROR(VLOOKUP(E128,BB2YahooTickerChange!$A$2:$B$12,2,FALSE),0)</f>
        <v>0</v>
      </c>
      <c r="G128" t="str">
        <f t="shared" si="3"/>
        <v>ZLAB</v>
      </c>
      <c r="H128" t="str">
        <f t="shared" si="4"/>
        <v>ZLAB</v>
      </c>
    </row>
    <row r="129" spans="1:9" x14ac:dyDescent="0.25">
      <c r="A129" t="s">
        <v>1319</v>
      </c>
      <c r="B129" t="s">
        <v>127</v>
      </c>
      <c r="C129">
        <v>0.13</v>
      </c>
      <c r="D129" t="s">
        <v>2513</v>
      </c>
      <c r="E129" t="s">
        <v>3362</v>
      </c>
      <c r="F129">
        <f>IFERROR(VLOOKUP(E129,BB2YahooTickerChange!$A$2:$B$12,2,FALSE),0)</f>
        <v>0</v>
      </c>
      <c r="G129" t="str">
        <f t="shared" ref="G129:G192" si="6">LEFT(B129,LEN(B129)-3)</f>
        <v>FAB</v>
      </c>
      <c r="H129" t="str">
        <f t="shared" ref="H129:H192" si="7">IF(F129=0,G129,G129&amp;"."&amp;F129)</f>
        <v>FAB</v>
      </c>
    </row>
    <row r="130" spans="1:9" x14ac:dyDescent="0.25">
      <c r="A130" t="s">
        <v>1320</v>
      </c>
      <c r="B130" t="s">
        <v>128</v>
      </c>
      <c r="C130">
        <v>0.13</v>
      </c>
      <c r="D130" t="s">
        <v>2514</v>
      </c>
      <c r="E130" t="s">
        <v>3345</v>
      </c>
      <c r="F130" t="str">
        <f>IFERROR(VLOOKUP(E130,BB2YahooTickerChange!$A$2:$B$12,2,FALSE),0)</f>
        <v>TW</v>
      </c>
      <c r="G130" t="str">
        <f t="shared" si="6"/>
        <v>2002</v>
      </c>
      <c r="H130" t="str">
        <f t="shared" si="7"/>
        <v>2002.TW</v>
      </c>
    </row>
    <row r="131" spans="1:9" x14ac:dyDescent="0.25">
      <c r="A131" t="s">
        <v>1321</v>
      </c>
      <c r="B131" t="s">
        <v>129</v>
      </c>
      <c r="C131">
        <v>0.13</v>
      </c>
      <c r="D131" t="s">
        <v>2515</v>
      </c>
      <c r="E131" t="s">
        <v>3354</v>
      </c>
      <c r="F131" t="str">
        <f>IFERROR(VLOOKUP(E131,BB2YahooTickerChange!$A$2:$B$12,2,FALSE),0)</f>
        <v>SS</v>
      </c>
      <c r="G131" t="str">
        <f t="shared" si="6"/>
        <v>000858</v>
      </c>
      <c r="H131" t="str">
        <f t="shared" si="7"/>
        <v>000858.SS</v>
      </c>
    </row>
    <row r="132" spans="1:9" x14ac:dyDescent="0.25">
      <c r="A132" t="s">
        <v>1322</v>
      </c>
      <c r="B132" t="s">
        <v>130</v>
      </c>
      <c r="C132">
        <v>0.13</v>
      </c>
      <c r="D132" t="s">
        <v>2516</v>
      </c>
      <c r="E132" t="s">
        <v>3354</v>
      </c>
      <c r="F132" t="str">
        <f>IFERROR(VLOOKUP(E132,BB2YahooTickerChange!$A$2:$B$12,2,FALSE),0)</f>
        <v>SS</v>
      </c>
      <c r="G132" t="str">
        <f t="shared" si="6"/>
        <v>600036</v>
      </c>
      <c r="H132" t="str">
        <f t="shared" si="7"/>
        <v>600036.SS</v>
      </c>
    </row>
    <row r="133" spans="1:9" x14ac:dyDescent="0.25">
      <c r="A133" t="s">
        <v>1323</v>
      </c>
      <c r="B133" t="s">
        <v>131</v>
      </c>
      <c r="C133">
        <v>0.13</v>
      </c>
      <c r="D133" t="s">
        <v>2516</v>
      </c>
      <c r="E133" t="s">
        <v>3345</v>
      </c>
      <c r="F133" t="str">
        <f>IFERROR(VLOOKUP(E133,BB2YahooTickerChange!$A$2:$B$12,2,FALSE),0)</f>
        <v>TW</v>
      </c>
      <c r="G133" t="str">
        <f t="shared" si="6"/>
        <v>3034</v>
      </c>
      <c r="H133" t="str">
        <f t="shared" si="7"/>
        <v>3034.TW</v>
      </c>
    </row>
    <row r="134" spans="1:9" x14ac:dyDescent="0.25">
      <c r="A134" t="s">
        <v>1324</v>
      </c>
      <c r="B134" t="s">
        <v>132</v>
      </c>
      <c r="C134">
        <v>0.13</v>
      </c>
      <c r="D134" t="s">
        <v>2517</v>
      </c>
      <c r="E134" t="s">
        <v>3346</v>
      </c>
      <c r="F134" t="str">
        <f>IFERROR(VLOOKUP(E134,BB2YahooTickerChange!$A$2:$B$12,2,FALSE),0)</f>
        <v>HK</v>
      </c>
      <c r="G134" t="str">
        <f t="shared" si="6"/>
        <v>960</v>
      </c>
      <c r="H134" t="str">
        <f t="shared" si="7"/>
        <v>960.HK</v>
      </c>
      <c r="I134" t="str">
        <f t="shared" ref="I134:I135" si="8">IF(LEN(H134)&lt;7,CONCATENATE("0", H134), H134)</f>
        <v>0960.HK</v>
      </c>
    </row>
    <row r="135" spans="1:9" x14ac:dyDescent="0.25">
      <c r="A135" t="s">
        <v>1325</v>
      </c>
      <c r="B135" t="s">
        <v>133</v>
      </c>
      <c r="C135">
        <v>0.13</v>
      </c>
      <c r="D135" t="s">
        <v>2518</v>
      </c>
      <c r="E135" t="s">
        <v>3346</v>
      </c>
      <c r="F135" t="str">
        <f>IFERROR(VLOOKUP(E135,BB2YahooTickerChange!$A$2:$B$12,2,FALSE),0)</f>
        <v>HK</v>
      </c>
      <c r="G135" t="str">
        <f t="shared" si="6"/>
        <v>1801</v>
      </c>
      <c r="H135" t="str">
        <f t="shared" si="7"/>
        <v>1801.HK</v>
      </c>
      <c r="I135" t="str">
        <f t="shared" si="8"/>
        <v>1801.HK</v>
      </c>
    </row>
    <row r="136" spans="1:9" x14ac:dyDescent="0.25">
      <c r="A136" t="s">
        <v>1326</v>
      </c>
      <c r="B136" t="s">
        <v>134</v>
      </c>
      <c r="C136">
        <v>0.12</v>
      </c>
      <c r="D136" t="s">
        <v>2519</v>
      </c>
      <c r="E136" t="s">
        <v>3345</v>
      </c>
      <c r="F136" t="str">
        <f>IFERROR(VLOOKUP(E136,BB2YahooTickerChange!$A$2:$B$12,2,FALSE),0)</f>
        <v>TW</v>
      </c>
      <c r="G136" t="str">
        <f t="shared" si="6"/>
        <v>2884</v>
      </c>
      <c r="H136" t="str">
        <f t="shared" si="7"/>
        <v>2884.TW</v>
      </c>
    </row>
    <row r="137" spans="1:9" x14ac:dyDescent="0.25">
      <c r="A137" t="s">
        <v>1327</v>
      </c>
      <c r="B137" t="s">
        <v>135</v>
      </c>
      <c r="C137">
        <v>0.12</v>
      </c>
      <c r="D137" t="s">
        <v>2520</v>
      </c>
      <c r="E137" t="s">
        <v>3346</v>
      </c>
      <c r="F137" t="str">
        <f>IFERROR(VLOOKUP(E137,BB2YahooTickerChange!$A$2:$B$12,2,FALSE),0)</f>
        <v>HK</v>
      </c>
      <c r="G137" t="str">
        <f t="shared" si="6"/>
        <v>384</v>
      </c>
      <c r="H137" t="str">
        <f t="shared" si="7"/>
        <v>384.HK</v>
      </c>
      <c r="I137" t="str">
        <f>IF(LEN(H137)&lt;7,CONCATENATE("0", H137), H137)</f>
        <v>0384.HK</v>
      </c>
    </row>
    <row r="138" spans="1:9" x14ac:dyDescent="0.25">
      <c r="A138" t="s">
        <v>1328</v>
      </c>
      <c r="B138" t="s">
        <v>136</v>
      </c>
      <c r="C138">
        <v>0.12</v>
      </c>
      <c r="D138" t="s">
        <v>2521</v>
      </c>
      <c r="E138" t="s">
        <v>3358</v>
      </c>
      <c r="F138">
        <f>IFERROR(VLOOKUP(E138,BB2YahooTickerChange!$A$2:$B$12,2,FALSE),0)</f>
        <v>0</v>
      </c>
      <c r="G138" t="str">
        <f t="shared" si="6"/>
        <v>KFH</v>
      </c>
      <c r="H138" t="str">
        <f t="shared" si="7"/>
        <v>KFH</v>
      </c>
    </row>
    <row r="139" spans="1:9" x14ac:dyDescent="0.25">
      <c r="A139" t="s">
        <v>1329</v>
      </c>
      <c r="B139" t="s">
        <v>137</v>
      </c>
      <c r="C139">
        <v>0.12</v>
      </c>
      <c r="D139" t="s">
        <v>2522</v>
      </c>
      <c r="E139" t="s">
        <v>3356</v>
      </c>
      <c r="F139" t="str">
        <f>IFERROR(VLOOKUP(E139,BB2YahooTickerChange!$A$2:$B$12,2,FALSE),0)</f>
        <v>MX</v>
      </c>
      <c r="G139" t="str">
        <f t="shared" si="6"/>
        <v>CEMEXCPO</v>
      </c>
      <c r="H139" t="str">
        <f t="shared" si="7"/>
        <v>CEMEXCPO.MX</v>
      </c>
    </row>
    <row r="140" spans="1:9" x14ac:dyDescent="0.25">
      <c r="A140" t="s">
        <v>1330</v>
      </c>
      <c r="B140" t="s">
        <v>138</v>
      </c>
      <c r="C140">
        <v>0.12</v>
      </c>
      <c r="D140" t="s">
        <v>2523</v>
      </c>
      <c r="E140" t="s">
        <v>3351</v>
      </c>
      <c r="F140" t="str">
        <f>IFERROR(VLOOKUP(E140,BB2YahooTickerChange!$A$2:$B$12,2,FALSE),0)</f>
        <v>SA</v>
      </c>
      <c r="G140" t="str">
        <f t="shared" si="6"/>
        <v>SUZB3</v>
      </c>
      <c r="H140" t="str">
        <f t="shared" si="7"/>
        <v>SUZB3.SA</v>
      </c>
    </row>
    <row r="141" spans="1:9" x14ac:dyDescent="0.25">
      <c r="A141" t="s">
        <v>1331</v>
      </c>
      <c r="B141" t="s">
        <v>139</v>
      </c>
      <c r="C141">
        <v>0.12</v>
      </c>
      <c r="D141" t="s">
        <v>2524</v>
      </c>
      <c r="E141" t="s">
        <v>3346</v>
      </c>
      <c r="F141" t="str">
        <f>IFERROR(VLOOKUP(E141,BB2YahooTickerChange!$A$2:$B$12,2,FALSE),0)</f>
        <v>HK</v>
      </c>
      <c r="G141" t="str">
        <f t="shared" si="6"/>
        <v>1288</v>
      </c>
      <c r="H141" t="str">
        <f t="shared" si="7"/>
        <v>1288.HK</v>
      </c>
      <c r="I141" t="str">
        <f>IF(LEN(H141)&lt;7,CONCATENATE("0", H141), H141)</f>
        <v>1288.HK</v>
      </c>
    </row>
    <row r="142" spans="1:9" x14ac:dyDescent="0.25">
      <c r="A142" t="s">
        <v>1332</v>
      </c>
      <c r="B142" t="s">
        <v>140</v>
      </c>
      <c r="C142">
        <v>0.12</v>
      </c>
      <c r="D142" t="s">
        <v>2525</v>
      </c>
      <c r="E142" t="s">
        <v>3350</v>
      </c>
      <c r="F142">
        <f>IFERROR(VLOOKUP(E142,BB2YahooTickerChange!$A$2:$B$12,2,FALSE),0)</f>
        <v>0</v>
      </c>
      <c r="G142" t="str">
        <f t="shared" si="6"/>
        <v>UTCEM</v>
      </c>
      <c r="H142" t="str">
        <f t="shared" si="7"/>
        <v>UTCEM</v>
      </c>
    </row>
    <row r="143" spans="1:9" x14ac:dyDescent="0.25">
      <c r="A143" t="s">
        <v>1333</v>
      </c>
      <c r="B143" t="s">
        <v>141</v>
      </c>
      <c r="C143">
        <v>0.12</v>
      </c>
      <c r="D143" t="s">
        <v>2526</v>
      </c>
      <c r="E143" t="s">
        <v>3350</v>
      </c>
      <c r="F143">
        <f>IFERROR(VLOOKUP(E143,BB2YahooTickerChange!$A$2:$B$12,2,FALSE),0)</f>
        <v>0</v>
      </c>
      <c r="G143" t="str">
        <f t="shared" si="6"/>
        <v>SBIN</v>
      </c>
      <c r="H143" t="str">
        <f t="shared" si="7"/>
        <v>SBIN</v>
      </c>
    </row>
    <row r="144" spans="1:9" x14ac:dyDescent="0.25">
      <c r="A144" t="s">
        <v>1334</v>
      </c>
      <c r="B144" t="s">
        <v>142</v>
      </c>
      <c r="C144">
        <v>0.12</v>
      </c>
      <c r="D144" t="s">
        <v>2527</v>
      </c>
      <c r="E144" t="s">
        <v>3352</v>
      </c>
      <c r="F144" t="str">
        <f>IFERROR(VLOOKUP(E144,BB2YahooTickerChange!$A$2:$B$12,2,FALSE),0)</f>
        <v>ME</v>
      </c>
      <c r="G144" t="str">
        <f t="shared" si="6"/>
        <v>TATN</v>
      </c>
      <c r="H144" t="str">
        <f t="shared" si="7"/>
        <v>TATN.ME</v>
      </c>
    </row>
    <row r="145" spans="1:9" x14ac:dyDescent="0.25">
      <c r="A145" t="s">
        <v>1335</v>
      </c>
      <c r="B145" t="s">
        <v>143</v>
      </c>
      <c r="C145">
        <v>0.12</v>
      </c>
      <c r="D145" t="s">
        <v>2528</v>
      </c>
      <c r="E145" t="s">
        <v>3350</v>
      </c>
      <c r="F145">
        <f>IFERROR(VLOOKUP(E145,BB2YahooTickerChange!$A$2:$B$12,2,FALSE),0)</f>
        <v>0</v>
      </c>
      <c r="G145" t="str">
        <f t="shared" si="6"/>
        <v>BHARTI</v>
      </c>
      <c r="H145" t="str">
        <f t="shared" si="7"/>
        <v>BHARTI</v>
      </c>
    </row>
    <row r="146" spans="1:9" x14ac:dyDescent="0.25">
      <c r="A146" t="s">
        <v>1336</v>
      </c>
      <c r="B146" t="s">
        <v>144</v>
      </c>
      <c r="C146">
        <v>0.12</v>
      </c>
      <c r="D146" t="s">
        <v>2529</v>
      </c>
      <c r="E146" t="s">
        <v>3348</v>
      </c>
      <c r="F146" t="str">
        <f>IFERROR(VLOOKUP(E146,BB2YahooTickerChange!$A$2:$B$12,2,FALSE),0)</f>
        <v>KS</v>
      </c>
      <c r="G146" t="str">
        <f t="shared" si="6"/>
        <v>086790</v>
      </c>
      <c r="H146" t="str">
        <f t="shared" si="7"/>
        <v>086790.KS</v>
      </c>
    </row>
    <row r="147" spans="1:9" x14ac:dyDescent="0.25">
      <c r="A147" t="s">
        <v>1337</v>
      </c>
      <c r="B147" t="s">
        <v>145</v>
      </c>
      <c r="C147">
        <v>0.12</v>
      </c>
      <c r="D147" t="s">
        <v>2530</v>
      </c>
      <c r="E147" t="s">
        <v>3348</v>
      </c>
      <c r="F147" t="str">
        <f>IFERROR(VLOOKUP(E147,BB2YahooTickerChange!$A$2:$B$12,2,FALSE),0)</f>
        <v>KS</v>
      </c>
      <c r="G147" t="str">
        <f t="shared" si="6"/>
        <v>009150</v>
      </c>
      <c r="H147" t="str">
        <f t="shared" si="7"/>
        <v>009150.KS</v>
      </c>
    </row>
    <row r="148" spans="1:9" x14ac:dyDescent="0.25">
      <c r="A148" t="s">
        <v>1338</v>
      </c>
      <c r="B148" t="s">
        <v>146</v>
      </c>
      <c r="C148">
        <v>0.12</v>
      </c>
      <c r="D148" t="s">
        <v>2531</v>
      </c>
      <c r="E148" t="s">
        <v>3346</v>
      </c>
      <c r="F148" t="str">
        <f>IFERROR(VLOOKUP(E148,BB2YahooTickerChange!$A$2:$B$12,2,FALSE),0)</f>
        <v>HK</v>
      </c>
      <c r="G148" t="str">
        <f t="shared" si="6"/>
        <v>2333</v>
      </c>
      <c r="H148" t="str">
        <f t="shared" si="7"/>
        <v>2333.HK</v>
      </c>
      <c r="I148" t="str">
        <f>IF(LEN(H148)&lt;7,CONCATENATE("0", H148), H148)</f>
        <v>2333.HK</v>
      </c>
    </row>
    <row r="149" spans="1:9" x14ac:dyDescent="0.25">
      <c r="A149" t="s">
        <v>1339</v>
      </c>
      <c r="B149" t="s">
        <v>147</v>
      </c>
      <c r="C149">
        <v>0.12</v>
      </c>
      <c r="D149" t="s">
        <v>2532</v>
      </c>
      <c r="E149" t="s">
        <v>3363</v>
      </c>
      <c r="F149">
        <f>IFERROR(VLOOKUP(E149,BB2YahooTickerChange!$A$2:$B$12,2,FALSE),0)</f>
        <v>0</v>
      </c>
      <c r="G149" t="str">
        <f t="shared" si="6"/>
        <v>OTP</v>
      </c>
      <c r="H149" t="str">
        <f t="shared" si="7"/>
        <v>OTP</v>
      </c>
    </row>
    <row r="150" spans="1:9" x14ac:dyDescent="0.25">
      <c r="A150" t="s">
        <v>1340</v>
      </c>
      <c r="B150" t="s">
        <v>148</v>
      </c>
      <c r="C150">
        <v>0.12</v>
      </c>
      <c r="D150" t="s">
        <v>2533</v>
      </c>
      <c r="E150" t="s">
        <v>3346</v>
      </c>
      <c r="F150" t="str">
        <f>IFERROR(VLOOKUP(E150,BB2YahooTickerChange!$A$2:$B$12,2,FALSE),0)</f>
        <v>HK</v>
      </c>
      <c r="G150" t="str">
        <f t="shared" si="6"/>
        <v>688</v>
      </c>
      <c r="H150" t="str">
        <f t="shared" si="7"/>
        <v>688.HK</v>
      </c>
      <c r="I150" t="str">
        <f>IF(LEN(H150)&lt;7,CONCATENATE("0", H150), H150)</f>
        <v>0688.HK</v>
      </c>
    </row>
    <row r="151" spans="1:9" x14ac:dyDescent="0.25">
      <c r="A151" t="s">
        <v>1341</v>
      </c>
      <c r="B151" t="s">
        <v>149</v>
      </c>
      <c r="C151">
        <v>0.11</v>
      </c>
      <c r="D151" t="s">
        <v>2534</v>
      </c>
      <c r="E151" t="s">
        <v>3347</v>
      </c>
      <c r="F151">
        <f>IFERROR(VLOOKUP(E151,BB2YahooTickerChange!$A$2:$B$12,2,FALSE),0)</f>
        <v>0</v>
      </c>
      <c r="G151" t="str">
        <f t="shared" si="6"/>
        <v>TME</v>
      </c>
      <c r="H151" t="str">
        <f t="shared" si="7"/>
        <v>TME</v>
      </c>
    </row>
    <row r="152" spans="1:9" x14ac:dyDescent="0.25">
      <c r="A152" t="s">
        <v>1342</v>
      </c>
      <c r="B152" t="s">
        <v>150</v>
      </c>
      <c r="C152">
        <v>0.11</v>
      </c>
      <c r="D152" t="s">
        <v>2535</v>
      </c>
      <c r="E152" t="s">
        <v>3346</v>
      </c>
      <c r="F152" t="str">
        <f>IFERROR(VLOOKUP(E152,BB2YahooTickerChange!$A$2:$B$12,2,FALSE),0)</f>
        <v>HK</v>
      </c>
      <c r="G152" t="str">
        <f t="shared" si="6"/>
        <v>2007</v>
      </c>
      <c r="H152" t="str">
        <f t="shared" si="7"/>
        <v>2007.HK</v>
      </c>
      <c r="I152" t="str">
        <f>IF(LEN(H152)&lt;7,CONCATENATE("0", H152), H152)</f>
        <v>2007.HK</v>
      </c>
    </row>
    <row r="153" spans="1:9" x14ac:dyDescent="0.25">
      <c r="A153" t="s">
        <v>1343</v>
      </c>
      <c r="B153" t="s">
        <v>151</v>
      </c>
      <c r="C153">
        <v>0.12</v>
      </c>
      <c r="D153" t="s">
        <v>2536</v>
      </c>
      <c r="E153" t="s">
        <v>3350</v>
      </c>
      <c r="F153">
        <f>IFERROR(VLOOKUP(E153,BB2YahooTickerChange!$A$2:$B$12,2,FALSE),0)</f>
        <v>0</v>
      </c>
      <c r="G153" t="str">
        <f t="shared" si="6"/>
        <v>MM</v>
      </c>
      <c r="H153" t="str">
        <f t="shared" si="7"/>
        <v>MM</v>
      </c>
    </row>
    <row r="154" spans="1:9" x14ac:dyDescent="0.25">
      <c r="A154" t="s">
        <v>1344</v>
      </c>
      <c r="B154" t="s">
        <v>152</v>
      </c>
      <c r="C154">
        <v>0.11</v>
      </c>
      <c r="D154" t="s">
        <v>2537</v>
      </c>
      <c r="E154" t="s">
        <v>3346</v>
      </c>
      <c r="F154" t="str">
        <f>IFERROR(VLOOKUP(E154,BB2YahooTickerChange!$A$2:$B$12,2,FALSE),0)</f>
        <v>HK</v>
      </c>
      <c r="G154" t="str">
        <f t="shared" si="6"/>
        <v>1093</v>
      </c>
      <c r="H154" t="str">
        <f t="shared" si="7"/>
        <v>1093.HK</v>
      </c>
      <c r="I154" t="str">
        <f>IF(LEN(H154)&lt;7,CONCATENATE("0", H154), H154)</f>
        <v>1093.HK</v>
      </c>
    </row>
    <row r="155" spans="1:9" x14ac:dyDescent="0.25">
      <c r="A155" t="s">
        <v>1345</v>
      </c>
      <c r="B155" t="s">
        <v>153</v>
      </c>
      <c r="C155">
        <v>0.11</v>
      </c>
      <c r="D155" t="s">
        <v>2538</v>
      </c>
      <c r="E155" t="s">
        <v>3360</v>
      </c>
      <c r="F155">
        <f>IFERROR(VLOOKUP(E155,BB2YahooTickerChange!$A$2:$B$12,2,FALSE),0)</f>
        <v>0</v>
      </c>
      <c r="G155" t="str">
        <f t="shared" si="6"/>
        <v>SCC-R</v>
      </c>
      <c r="H155" t="str">
        <f t="shared" si="7"/>
        <v>SCC-R</v>
      </c>
    </row>
    <row r="156" spans="1:9" x14ac:dyDescent="0.25">
      <c r="A156" t="s">
        <v>1346</v>
      </c>
      <c r="B156" t="s">
        <v>154</v>
      </c>
      <c r="C156">
        <v>0.11</v>
      </c>
      <c r="D156" t="s">
        <v>2539</v>
      </c>
      <c r="E156" t="s">
        <v>3347</v>
      </c>
      <c r="F156">
        <f>IFERROR(VLOOKUP(E156,BB2YahooTickerChange!$A$2:$B$12,2,FALSE),0)</f>
        <v>0</v>
      </c>
      <c r="G156" t="str">
        <f t="shared" si="6"/>
        <v>GDS</v>
      </c>
      <c r="H156" t="str">
        <f t="shared" si="7"/>
        <v>GDS</v>
      </c>
    </row>
    <row r="157" spans="1:9" x14ac:dyDescent="0.25">
      <c r="A157" t="s">
        <v>1347</v>
      </c>
      <c r="B157" t="s">
        <v>155</v>
      </c>
      <c r="C157">
        <v>0.11</v>
      </c>
      <c r="D157" t="s">
        <v>2540</v>
      </c>
      <c r="E157" t="s">
        <v>3346</v>
      </c>
      <c r="F157" t="str">
        <f>IFERROR(VLOOKUP(E157,BB2YahooTickerChange!$A$2:$B$12,2,FALSE),0)</f>
        <v>HK</v>
      </c>
      <c r="G157" t="str">
        <f t="shared" si="6"/>
        <v>992</v>
      </c>
      <c r="H157" t="str">
        <f t="shared" si="7"/>
        <v>992.HK</v>
      </c>
      <c r="I157" t="str">
        <f>IF(LEN(H157)&lt;7,CONCATENATE("0", H157), H157)</f>
        <v>0992.HK</v>
      </c>
    </row>
    <row r="158" spans="1:9" x14ac:dyDescent="0.25">
      <c r="A158" t="s">
        <v>1348</v>
      </c>
      <c r="B158" t="s">
        <v>156</v>
      </c>
      <c r="C158">
        <v>0.11</v>
      </c>
      <c r="D158" t="s">
        <v>2541</v>
      </c>
      <c r="E158" t="s">
        <v>3347</v>
      </c>
      <c r="F158">
        <f>IFERROR(VLOOKUP(E158,BB2YahooTickerChange!$A$2:$B$12,2,FALSE),0)</f>
        <v>0</v>
      </c>
      <c r="G158" t="str">
        <f t="shared" si="6"/>
        <v>HTHT</v>
      </c>
      <c r="H158" t="str">
        <f t="shared" si="7"/>
        <v>HTHT</v>
      </c>
    </row>
    <row r="159" spans="1:9" x14ac:dyDescent="0.25">
      <c r="A159" t="s">
        <v>1349</v>
      </c>
      <c r="B159" t="s">
        <v>157</v>
      </c>
      <c r="C159">
        <v>0.11</v>
      </c>
      <c r="D159" t="s">
        <v>2542</v>
      </c>
      <c r="E159" t="s">
        <v>3362</v>
      </c>
      <c r="F159">
        <f>IFERROR(VLOOKUP(E159,BB2YahooTickerChange!$A$2:$B$12,2,FALSE),0)</f>
        <v>0</v>
      </c>
      <c r="G159" t="str">
        <f t="shared" si="6"/>
        <v>ETISALAT</v>
      </c>
      <c r="H159" t="str">
        <f t="shared" si="7"/>
        <v>ETISALAT</v>
      </c>
    </row>
    <row r="160" spans="1:9" x14ac:dyDescent="0.25">
      <c r="A160" t="s">
        <v>1350</v>
      </c>
      <c r="B160" t="s">
        <v>158</v>
      </c>
      <c r="C160">
        <v>0.11</v>
      </c>
      <c r="D160" t="s">
        <v>2543</v>
      </c>
      <c r="E160" t="s">
        <v>3346</v>
      </c>
      <c r="F160" t="str">
        <f>IFERROR(VLOOKUP(E160,BB2YahooTickerChange!$A$2:$B$12,2,FALSE),0)</f>
        <v>HK</v>
      </c>
      <c r="G160" t="str">
        <f t="shared" si="6"/>
        <v>2899</v>
      </c>
      <c r="H160" t="str">
        <f t="shared" si="7"/>
        <v>2899.HK</v>
      </c>
      <c r="I160" t="str">
        <f t="shared" ref="I160:I161" si="9">IF(LEN(H160)&lt;7,CONCATENATE("0", H160), H160)</f>
        <v>2899.HK</v>
      </c>
    </row>
    <row r="161" spans="1:9" x14ac:dyDescent="0.25">
      <c r="A161" t="s">
        <v>1351</v>
      </c>
      <c r="B161" t="s">
        <v>159</v>
      </c>
      <c r="C161">
        <v>0.11</v>
      </c>
      <c r="D161" t="s">
        <v>2544</v>
      </c>
      <c r="E161" t="s">
        <v>3346</v>
      </c>
      <c r="F161" t="str">
        <f>IFERROR(VLOOKUP(E161,BB2YahooTickerChange!$A$2:$B$12,2,FALSE),0)</f>
        <v>HK</v>
      </c>
      <c r="G161" t="str">
        <f t="shared" si="6"/>
        <v>268</v>
      </c>
      <c r="H161" t="str">
        <f t="shared" si="7"/>
        <v>268.HK</v>
      </c>
      <c r="I161" t="str">
        <f t="shared" si="9"/>
        <v>0268.HK</v>
      </c>
    </row>
    <row r="162" spans="1:9" x14ac:dyDescent="0.25">
      <c r="A162" t="s">
        <v>1352</v>
      </c>
      <c r="B162" t="s">
        <v>160</v>
      </c>
      <c r="C162">
        <v>0.11</v>
      </c>
      <c r="D162" t="s">
        <v>2545</v>
      </c>
      <c r="E162" t="s">
        <v>3348</v>
      </c>
      <c r="F162" t="str">
        <f>IFERROR(VLOOKUP(E162,BB2YahooTickerChange!$A$2:$B$12,2,FALSE),0)</f>
        <v>KS</v>
      </c>
      <c r="G162" t="str">
        <f t="shared" si="6"/>
        <v>028260</v>
      </c>
      <c r="H162" t="str">
        <f t="shared" si="7"/>
        <v>028260.KS</v>
      </c>
    </row>
    <row r="163" spans="1:9" x14ac:dyDescent="0.25">
      <c r="A163" t="s">
        <v>1353</v>
      </c>
      <c r="B163" t="s">
        <v>161</v>
      </c>
      <c r="C163">
        <v>0.11</v>
      </c>
      <c r="D163" t="s">
        <v>2546</v>
      </c>
      <c r="E163" t="s">
        <v>3346</v>
      </c>
      <c r="F163" t="str">
        <f>IFERROR(VLOOKUP(E163,BB2YahooTickerChange!$A$2:$B$12,2,FALSE),0)</f>
        <v>HK</v>
      </c>
      <c r="G163" t="str">
        <f t="shared" si="6"/>
        <v>968</v>
      </c>
      <c r="H163" t="str">
        <f t="shared" si="7"/>
        <v>968.HK</v>
      </c>
      <c r="I163" t="str">
        <f>IF(LEN(H163)&lt;7,CONCATENATE("0", H163), H163)</f>
        <v>0968.HK</v>
      </c>
    </row>
    <row r="164" spans="1:9" x14ac:dyDescent="0.25">
      <c r="A164" t="s">
        <v>1354</v>
      </c>
      <c r="B164" t="s">
        <v>162</v>
      </c>
      <c r="C164">
        <v>0.11</v>
      </c>
      <c r="D164" t="s">
        <v>2547</v>
      </c>
      <c r="E164" t="s">
        <v>3354</v>
      </c>
      <c r="F164" t="str">
        <f>IFERROR(VLOOKUP(E164,BB2YahooTickerChange!$A$2:$B$12,2,FALSE),0)</f>
        <v>SS</v>
      </c>
      <c r="G164" t="str">
        <f t="shared" si="6"/>
        <v>601318</v>
      </c>
      <c r="H164" t="str">
        <f t="shared" si="7"/>
        <v>601318.SS</v>
      </c>
    </row>
    <row r="165" spans="1:9" x14ac:dyDescent="0.25">
      <c r="A165" t="s">
        <v>1355</v>
      </c>
      <c r="B165" t="s">
        <v>163</v>
      </c>
      <c r="C165">
        <v>0.11</v>
      </c>
      <c r="D165" t="s">
        <v>2548</v>
      </c>
      <c r="E165" t="s">
        <v>3345</v>
      </c>
      <c r="F165" t="str">
        <f>IFERROR(VLOOKUP(E165,BB2YahooTickerChange!$A$2:$B$12,2,FALSE),0)</f>
        <v>TW</v>
      </c>
      <c r="G165" t="str">
        <f t="shared" si="6"/>
        <v>2382</v>
      </c>
      <c r="H165" t="str">
        <f t="shared" si="7"/>
        <v>2382.TW</v>
      </c>
    </row>
    <row r="166" spans="1:9" x14ac:dyDescent="0.25">
      <c r="A166" t="s">
        <v>1356</v>
      </c>
      <c r="B166" t="s">
        <v>164</v>
      </c>
      <c r="C166">
        <v>0.11</v>
      </c>
      <c r="D166" t="s">
        <v>2549</v>
      </c>
      <c r="E166" t="s">
        <v>3360</v>
      </c>
      <c r="F166">
        <f>IFERROR(VLOOKUP(E166,BB2YahooTickerChange!$A$2:$B$12,2,FALSE),0)</f>
        <v>0</v>
      </c>
      <c r="G166" t="str">
        <f t="shared" si="6"/>
        <v>AOT-R</v>
      </c>
      <c r="H166" t="str">
        <f t="shared" si="7"/>
        <v>AOT-R</v>
      </c>
    </row>
    <row r="167" spans="1:9" x14ac:dyDescent="0.25">
      <c r="A167" t="s">
        <v>1357</v>
      </c>
      <c r="B167" t="s">
        <v>165</v>
      </c>
      <c r="C167">
        <v>0.11</v>
      </c>
      <c r="D167" t="s">
        <v>2550</v>
      </c>
      <c r="E167" t="s">
        <v>3348</v>
      </c>
      <c r="F167" t="str">
        <f>IFERROR(VLOOKUP(E167,BB2YahooTickerChange!$A$2:$B$12,2,FALSE),0)</f>
        <v>KS</v>
      </c>
      <c r="G167" t="str">
        <f t="shared" si="6"/>
        <v>017670</v>
      </c>
      <c r="H167" t="str">
        <f t="shared" si="7"/>
        <v>017670.KS</v>
      </c>
    </row>
    <row r="168" spans="1:9" x14ac:dyDescent="0.25">
      <c r="A168" t="s">
        <v>1358</v>
      </c>
      <c r="B168" t="s">
        <v>166</v>
      </c>
      <c r="C168">
        <v>0.1</v>
      </c>
      <c r="D168" t="s">
        <v>2551</v>
      </c>
      <c r="E168" t="s">
        <v>3346</v>
      </c>
      <c r="F168" t="str">
        <f>IFERROR(VLOOKUP(E168,BB2YahooTickerChange!$A$2:$B$12,2,FALSE),0)</f>
        <v>HK</v>
      </c>
      <c r="G168" t="str">
        <f t="shared" si="6"/>
        <v>6690</v>
      </c>
      <c r="H168" t="str">
        <f t="shared" si="7"/>
        <v>6690.HK</v>
      </c>
      <c r="I168" t="str">
        <f>IF(LEN(H168)&lt;7,CONCATENATE("0", H168), H168)</f>
        <v>6690.HK</v>
      </c>
    </row>
    <row r="169" spans="1:9" x14ac:dyDescent="0.25">
      <c r="A169" t="s">
        <v>1359</v>
      </c>
      <c r="B169" t="s">
        <v>167</v>
      </c>
      <c r="C169">
        <v>0.1</v>
      </c>
      <c r="D169" t="s">
        <v>2552</v>
      </c>
      <c r="E169" t="s">
        <v>3345</v>
      </c>
      <c r="F169" t="str">
        <f>IFERROR(VLOOKUP(E169,BB2YahooTickerChange!$A$2:$B$12,2,FALSE),0)</f>
        <v>TW</v>
      </c>
      <c r="G169" t="str">
        <f t="shared" si="6"/>
        <v>2379</v>
      </c>
      <c r="H169" t="str">
        <f t="shared" si="7"/>
        <v>2379.TW</v>
      </c>
    </row>
    <row r="170" spans="1:9" x14ac:dyDescent="0.25">
      <c r="A170" t="s">
        <v>1360</v>
      </c>
      <c r="B170" t="s">
        <v>168</v>
      </c>
      <c r="C170">
        <v>0.1</v>
      </c>
      <c r="D170" t="s">
        <v>2553</v>
      </c>
      <c r="E170" t="s">
        <v>3348</v>
      </c>
      <c r="F170" t="str">
        <f>IFERROR(VLOOKUP(E170,BB2YahooTickerChange!$A$2:$B$12,2,FALSE),0)</f>
        <v>KS</v>
      </c>
      <c r="G170" t="str">
        <f t="shared" si="6"/>
        <v>034730</v>
      </c>
      <c r="H170" t="str">
        <f t="shared" si="7"/>
        <v>034730.KS</v>
      </c>
    </row>
    <row r="171" spans="1:9" x14ac:dyDescent="0.25">
      <c r="A171" t="s">
        <v>1361</v>
      </c>
      <c r="B171" t="s">
        <v>169</v>
      </c>
      <c r="C171">
        <v>0.1</v>
      </c>
      <c r="D171" t="s">
        <v>2554</v>
      </c>
      <c r="E171" t="s">
        <v>3353</v>
      </c>
      <c r="F171">
        <f>IFERROR(VLOOKUP(E171,BB2YahooTickerChange!$A$2:$B$12,2,FALSE),0)</f>
        <v>0</v>
      </c>
      <c r="G171" t="str">
        <f t="shared" si="6"/>
        <v>SAMBA</v>
      </c>
      <c r="H171" t="str">
        <f t="shared" si="7"/>
        <v>SAMBA</v>
      </c>
    </row>
    <row r="172" spans="1:9" x14ac:dyDescent="0.25">
      <c r="A172" t="s">
        <v>1362</v>
      </c>
      <c r="B172" t="s">
        <v>170</v>
      </c>
      <c r="C172">
        <v>0.1</v>
      </c>
      <c r="D172" t="s">
        <v>2555</v>
      </c>
      <c r="E172" t="s">
        <v>3350</v>
      </c>
      <c r="F172">
        <f>IFERROR(VLOOKUP(E172,BB2YahooTickerChange!$A$2:$B$12,2,FALSE),0)</f>
        <v>0</v>
      </c>
      <c r="G172" t="str">
        <f t="shared" si="6"/>
        <v>ITC</v>
      </c>
      <c r="H172" t="str">
        <f t="shared" si="7"/>
        <v>ITC</v>
      </c>
    </row>
    <row r="173" spans="1:9" x14ac:dyDescent="0.25">
      <c r="A173" t="s">
        <v>1363</v>
      </c>
      <c r="B173" t="s">
        <v>171</v>
      </c>
      <c r="C173">
        <v>0.1</v>
      </c>
      <c r="D173" t="s">
        <v>2556</v>
      </c>
      <c r="E173" t="s">
        <v>3351</v>
      </c>
      <c r="F173" t="str">
        <f>IFERROR(VLOOKUP(E173,BB2YahooTickerChange!$A$2:$B$12,2,FALSE),0)</f>
        <v>SA</v>
      </c>
      <c r="G173" t="str">
        <f t="shared" si="6"/>
        <v>ITSA4</v>
      </c>
      <c r="H173" t="str">
        <f t="shared" si="7"/>
        <v>ITSA4.SA</v>
      </c>
    </row>
    <row r="174" spans="1:9" x14ac:dyDescent="0.25">
      <c r="A174" t="s">
        <v>1364</v>
      </c>
      <c r="B174" t="s">
        <v>172</v>
      </c>
      <c r="C174">
        <v>0.1</v>
      </c>
      <c r="D174" t="s">
        <v>2557</v>
      </c>
      <c r="E174" t="s">
        <v>3352</v>
      </c>
      <c r="F174" t="str">
        <f>IFERROR(VLOOKUP(E174,BB2YahooTickerChange!$A$2:$B$12,2,FALSE),0)</f>
        <v>ME</v>
      </c>
      <c r="G174" t="str">
        <f t="shared" si="6"/>
        <v>ROSN</v>
      </c>
      <c r="H174" t="str">
        <f t="shared" si="7"/>
        <v>ROSN.ME</v>
      </c>
    </row>
    <row r="175" spans="1:9" x14ac:dyDescent="0.25">
      <c r="A175" t="s">
        <v>1365</v>
      </c>
      <c r="B175" t="s">
        <v>173</v>
      </c>
      <c r="C175">
        <v>0.1</v>
      </c>
      <c r="D175" t="s">
        <v>2558</v>
      </c>
      <c r="E175" t="s">
        <v>3347</v>
      </c>
      <c r="F175">
        <f>IFERROR(VLOOKUP(E175,BB2YahooTickerChange!$A$2:$B$12,2,FALSE),0)</f>
        <v>0</v>
      </c>
      <c r="G175" t="str">
        <f t="shared" si="6"/>
        <v>GLOB</v>
      </c>
      <c r="H175" t="str">
        <f t="shared" si="7"/>
        <v>GLOB</v>
      </c>
    </row>
    <row r="176" spans="1:9" x14ac:dyDescent="0.25">
      <c r="A176" t="s">
        <v>1366</v>
      </c>
      <c r="B176" t="s">
        <v>174</v>
      </c>
      <c r="C176">
        <v>0.1</v>
      </c>
      <c r="D176" t="s">
        <v>2559</v>
      </c>
      <c r="E176" t="s">
        <v>3355</v>
      </c>
      <c r="F176" t="str">
        <f>IFERROR(VLOOKUP(E176,BB2YahooTickerChange!$A$2:$B$12,2,FALSE),0)</f>
        <v>JK</v>
      </c>
      <c r="G176" t="str">
        <f t="shared" si="6"/>
        <v>BMRI</v>
      </c>
      <c r="H176" t="str">
        <f t="shared" si="7"/>
        <v>BMRI.JK</v>
      </c>
    </row>
    <row r="177" spans="1:9" x14ac:dyDescent="0.25">
      <c r="A177" t="s">
        <v>1367</v>
      </c>
      <c r="B177" t="s">
        <v>175</v>
      </c>
      <c r="C177">
        <v>0.1</v>
      </c>
      <c r="D177" t="s">
        <v>2560</v>
      </c>
      <c r="E177" t="s">
        <v>3350</v>
      </c>
      <c r="F177">
        <f>IFERROR(VLOOKUP(E177,BB2YahooTickerChange!$A$2:$B$12,2,FALSE),0)</f>
        <v>0</v>
      </c>
      <c r="G177" t="str">
        <f t="shared" si="6"/>
        <v>TECHM</v>
      </c>
      <c r="H177" t="str">
        <f t="shared" si="7"/>
        <v>TECHM</v>
      </c>
    </row>
    <row r="178" spans="1:9" x14ac:dyDescent="0.25">
      <c r="A178" t="s">
        <v>1368</v>
      </c>
      <c r="B178" t="s">
        <v>176</v>
      </c>
      <c r="C178">
        <v>0.1</v>
      </c>
      <c r="D178" t="s">
        <v>2561</v>
      </c>
      <c r="E178" t="s">
        <v>3351</v>
      </c>
      <c r="F178" t="str">
        <f>IFERROR(VLOOKUP(E178,BB2YahooTickerChange!$A$2:$B$12,2,FALSE),0)</f>
        <v>SA</v>
      </c>
      <c r="G178" t="str">
        <f t="shared" si="6"/>
        <v>GNDI3</v>
      </c>
      <c r="H178" t="str">
        <f t="shared" si="7"/>
        <v>GNDI3.SA</v>
      </c>
    </row>
    <row r="179" spans="1:9" x14ac:dyDescent="0.25">
      <c r="A179" t="s">
        <v>1369</v>
      </c>
      <c r="B179" t="s">
        <v>177</v>
      </c>
      <c r="C179">
        <v>0.1</v>
      </c>
      <c r="D179" t="s">
        <v>2562</v>
      </c>
      <c r="E179" t="s">
        <v>3349</v>
      </c>
      <c r="F179" t="str">
        <f>IFERROR(VLOOKUP(E179,BB2YahooTickerChange!$A$2:$B$12,2,FALSE),0)</f>
        <v>JO</v>
      </c>
      <c r="G179" t="str">
        <f t="shared" si="6"/>
        <v>ANG</v>
      </c>
      <c r="H179" t="str">
        <f t="shared" si="7"/>
        <v>ANG.JO</v>
      </c>
    </row>
    <row r="180" spans="1:9" x14ac:dyDescent="0.25">
      <c r="A180" t="s">
        <v>1370</v>
      </c>
      <c r="B180" t="s">
        <v>178</v>
      </c>
      <c r="C180">
        <v>0.1</v>
      </c>
      <c r="D180" t="s">
        <v>2563</v>
      </c>
      <c r="E180" t="s">
        <v>3348</v>
      </c>
      <c r="F180" t="str">
        <f>IFERROR(VLOOKUP(E180,BB2YahooTickerChange!$A$2:$B$12,2,FALSE),0)</f>
        <v>KS</v>
      </c>
      <c r="G180" t="str">
        <f t="shared" si="6"/>
        <v>091990</v>
      </c>
      <c r="H180" t="str">
        <f t="shared" si="7"/>
        <v>091990.KS</v>
      </c>
    </row>
    <row r="181" spans="1:9" x14ac:dyDescent="0.25">
      <c r="A181" t="s">
        <v>1371</v>
      </c>
      <c r="B181" t="s">
        <v>179</v>
      </c>
      <c r="C181">
        <v>0.1</v>
      </c>
      <c r="D181" t="s">
        <v>2564</v>
      </c>
      <c r="E181" t="s">
        <v>3348</v>
      </c>
      <c r="F181" t="str">
        <f>IFERROR(VLOOKUP(E181,BB2YahooTickerChange!$A$2:$B$12,2,FALSE),0)</f>
        <v>KS</v>
      </c>
      <c r="G181" t="str">
        <f t="shared" si="6"/>
        <v>033780</v>
      </c>
      <c r="H181" t="str">
        <f t="shared" si="7"/>
        <v>033780.KS</v>
      </c>
    </row>
    <row r="182" spans="1:9" x14ac:dyDescent="0.25">
      <c r="A182" t="s">
        <v>1372</v>
      </c>
      <c r="B182" t="s">
        <v>180</v>
      </c>
      <c r="C182">
        <v>0.1</v>
      </c>
      <c r="D182" t="s">
        <v>2565</v>
      </c>
      <c r="E182" t="s">
        <v>3349</v>
      </c>
      <c r="F182" t="str">
        <f>IFERROR(VLOOKUP(E182,BB2YahooTickerChange!$A$2:$B$12,2,FALSE),0)</f>
        <v>JO</v>
      </c>
      <c r="G182" t="str">
        <f t="shared" si="6"/>
        <v>MTN</v>
      </c>
      <c r="H182" t="str">
        <f t="shared" si="7"/>
        <v>MTN.JO</v>
      </c>
    </row>
    <row r="183" spans="1:9" x14ac:dyDescent="0.25">
      <c r="A183" t="s">
        <v>1373</v>
      </c>
      <c r="B183" t="s">
        <v>181</v>
      </c>
      <c r="C183">
        <v>0.1</v>
      </c>
      <c r="D183" t="s">
        <v>2565</v>
      </c>
      <c r="E183" t="s">
        <v>3348</v>
      </c>
      <c r="F183" t="str">
        <f>IFERROR(VLOOKUP(E183,BB2YahooTickerChange!$A$2:$B$12,2,FALSE),0)</f>
        <v>KS</v>
      </c>
      <c r="G183" t="str">
        <f t="shared" si="6"/>
        <v>003550</v>
      </c>
      <c r="H183" t="str">
        <f t="shared" si="7"/>
        <v>003550.KS</v>
      </c>
    </row>
    <row r="184" spans="1:9" x14ac:dyDescent="0.25">
      <c r="A184" t="s">
        <v>1374</v>
      </c>
      <c r="B184" t="s">
        <v>182</v>
      </c>
      <c r="C184">
        <v>0.1</v>
      </c>
      <c r="D184" t="s">
        <v>2566</v>
      </c>
      <c r="E184" t="s">
        <v>3345</v>
      </c>
      <c r="F184" t="str">
        <f>IFERROR(VLOOKUP(E184,BB2YahooTickerChange!$A$2:$B$12,2,FALSE),0)</f>
        <v>TW</v>
      </c>
      <c r="G184" t="str">
        <f t="shared" si="6"/>
        <v>2327</v>
      </c>
      <c r="H184" t="str">
        <f t="shared" si="7"/>
        <v>2327.TW</v>
      </c>
    </row>
    <row r="185" spans="1:9" x14ac:dyDescent="0.25">
      <c r="A185" t="s">
        <v>1375</v>
      </c>
      <c r="B185" t="s">
        <v>183</v>
      </c>
      <c r="C185">
        <v>0.1</v>
      </c>
      <c r="D185" t="s">
        <v>2567</v>
      </c>
      <c r="E185" t="s">
        <v>3345</v>
      </c>
      <c r="F185" t="str">
        <f>IFERROR(VLOOKUP(E185,BB2YahooTickerChange!$A$2:$B$12,2,FALSE),0)</f>
        <v>TW</v>
      </c>
      <c r="G185" t="str">
        <f t="shared" si="6"/>
        <v>5871</v>
      </c>
      <c r="H185" t="str">
        <f t="shared" si="7"/>
        <v>5871.TW</v>
      </c>
    </row>
    <row r="186" spans="1:9" x14ac:dyDescent="0.25">
      <c r="A186" t="s">
        <v>1376</v>
      </c>
      <c r="B186" t="s">
        <v>184</v>
      </c>
      <c r="C186">
        <v>0.1</v>
      </c>
      <c r="D186" t="s">
        <v>2568</v>
      </c>
      <c r="E186" t="s">
        <v>3345</v>
      </c>
      <c r="F186" t="str">
        <f>IFERROR(VLOOKUP(E186,BB2YahooTickerChange!$A$2:$B$12,2,FALSE),0)</f>
        <v>TW</v>
      </c>
      <c r="G186" t="str">
        <f t="shared" si="6"/>
        <v>2892</v>
      </c>
      <c r="H186" t="str">
        <f t="shared" si="7"/>
        <v>2892.TW</v>
      </c>
    </row>
    <row r="187" spans="1:9" x14ac:dyDescent="0.25">
      <c r="A187" t="s">
        <v>1377</v>
      </c>
      <c r="B187" t="s">
        <v>185</v>
      </c>
      <c r="C187">
        <v>0.09</v>
      </c>
      <c r="D187" t="s">
        <v>2569</v>
      </c>
      <c r="E187" t="s">
        <v>3351</v>
      </c>
      <c r="F187" t="str">
        <f>IFERROR(VLOOKUP(E187,BB2YahooTickerChange!$A$2:$B$12,2,FALSE),0)</f>
        <v>SA</v>
      </c>
      <c r="G187" t="str">
        <f t="shared" si="6"/>
        <v>NTCO3</v>
      </c>
      <c r="H187" t="str">
        <f t="shared" si="7"/>
        <v>NTCO3.SA</v>
      </c>
    </row>
    <row r="188" spans="1:9" x14ac:dyDescent="0.25">
      <c r="A188" t="s">
        <v>1378</v>
      </c>
      <c r="B188" t="s">
        <v>186</v>
      </c>
      <c r="C188">
        <v>0.1</v>
      </c>
      <c r="D188" t="s">
        <v>2570</v>
      </c>
      <c r="E188" t="s">
        <v>3346</v>
      </c>
      <c r="F188" t="str">
        <f>IFERROR(VLOOKUP(E188,BB2YahooTickerChange!$A$2:$B$12,2,FALSE),0)</f>
        <v>HK</v>
      </c>
      <c r="G188" t="str">
        <f t="shared" si="6"/>
        <v>1833</v>
      </c>
      <c r="H188" t="str">
        <f t="shared" si="7"/>
        <v>1833.HK</v>
      </c>
      <c r="I188" t="str">
        <f>IF(LEN(H188)&lt;7,CONCATENATE("0", H188), H188)</f>
        <v>1833.HK</v>
      </c>
    </row>
    <row r="189" spans="1:9" x14ac:dyDescent="0.25">
      <c r="A189" t="s">
        <v>1379</v>
      </c>
      <c r="B189" t="s">
        <v>187</v>
      </c>
      <c r="C189">
        <v>0.1</v>
      </c>
      <c r="D189" t="s">
        <v>2571</v>
      </c>
      <c r="E189" t="s">
        <v>3345</v>
      </c>
      <c r="F189" t="str">
        <f>IFERROR(VLOOKUP(E189,BB2YahooTickerChange!$A$2:$B$12,2,FALSE),0)</f>
        <v>TW</v>
      </c>
      <c r="G189" t="str">
        <f t="shared" si="6"/>
        <v>6415</v>
      </c>
      <c r="H189" t="str">
        <f t="shared" si="7"/>
        <v>6415.TW</v>
      </c>
    </row>
    <row r="190" spans="1:9" x14ac:dyDescent="0.25">
      <c r="A190" t="s">
        <v>1380</v>
      </c>
      <c r="B190" t="s">
        <v>188</v>
      </c>
      <c r="C190">
        <v>0.1</v>
      </c>
      <c r="D190" t="s">
        <v>2572</v>
      </c>
      <c r="E190" t="s">
        <v>3355</v>
      </c>
      <c r="F190" t="str">
        <f>IFERROR(VLOOKUP(E190,BB2YahooTickerChange!$A$2:$B$12,2,FALSE),0)</f>
        <v>JK</v>
      </c>
      <c r="G190" t="str">
        <f t="shared" si="6"/>
        <v>ASII</v>
      </c>
      <c r="H190" t="str">
        <f t="shared" si="7"/>
        <v>ASII.JK</v>
      </c>
    </row>
    <row r="191" spans="1:9" x14ac:dyDescent="0.25">
      <c r="A191" t="s">
        <v>1381</v>
      </c>
      <c r="B191" t="s">
        <v>189</v>
      </c>
      <c r="C191">
        <v>0.09</v>
      </c>
      <c r="D191" t="s">
        <v>2573</v>
      </c>
      <c r="E191" t="s">
        <v>3346</v>
      </c>
      <c r="F191" t="str">
        <f>IFERROR(VLOOKUP(E191,BB2YahooTickerChange!$A$2:$B$12,2,FALSE),0)</f>
        <v>HK</v>
      </c>
      <c r="G191" t="str">
        <f t="shared" si="6"/>
        <v>1658</v>
      </c>
      <c r="H191" t="str">
        <f t="shared" si="7"/>
        <v>1658.HK</v>
      </c>
      <c r="I191" t="str">
        <f>IF(LEN(H191)&lt;7,CONCATENATE("0", H191), H191)</f>
        <v>1658.HK</v>
      </c>
    </row>
    <row r="192" spans="1:9" x14ac:dyDescent="0.25">
      <c r="A192" t="s">
        <v>1382</v>
      </c>
      <c r="B192" t="s">
        <v>190</v>
      </c>
      <c r="C192">
        <v>0.09</v>
      </c>
      <c r="D192" t="s">
        <v>2574</v>
      </c>
      <c r="E192" t="s">
        <v>3345</v>
      </c>
      <c r="F192" t="str">
        <f>IFERROR(VLOOKUP(E192,BB2YahooTickerChange!$A$2:$B$12,2,FALSE),0)</f>
        <v>TW</v>
      </c>
      <c r="G192" t="str">
        <f t="shared" si="6"/>
        <v>2885</v>
      </c>
      <c r="H192" t="str">
        <f t="shared" si="7"/>
        <v>2885.TW</v>
      </c>
    </row>
    <row r="193" spans="1:9" x14ac:dyDescent="0.25">
      <c r="A193" t="s">
        <v>1383</v>
      </c>
      <c r="B193" t="s">
        <v>191</v>
      </c>
      <c r="C193">
        <v>0.09</v>
      </c>
      <c r="D193" t="s">
        <v>2575</v>
      </c>
      <c r="E193" t="s">
        <v>3346</v>
      </c>
      <c r="F193" t="str">
        <f>IFERROR(VLOOKUP(E193,BB2YahooTickerChange!$A$2:$B$12,2,FALSE),0)</f>
        <v>HK</v>
      </c>
      <c r="G193" t="str">
        <f t="shared" ref="G193:G256" si="10">LEFT(B193,LEN(B193)-3)</f>
        <v>914</v>
      </c>
      <c r="H193" t="str">
        <f t="shared" ref="H193:H256" si="11">IF(F193=0,G193,G193&amp;"."&amp;F193)</f>
        <v>914.HK</v>
      </c>
      <c r="I193" t="str">
        <f>IF(LEN(H193)&lt;7,CONCATENATE("0", H193), H193)</f>
        <v>0914.HK</v>
      </c>
    </row>
    <row r="194" spans="1:9" x14ac:dyDescent="0.25">
      <c r="A194" t="s">
        <v>1384</v>
      </c>
      <c r="B194" t="s">
        <v>192</v>
      </c>
      <c r="C194">
        <v>0.09</v>
      </c>
      <c r="D194" t="s">
        <v>2576</v>
      </c>
      <c r="E194" t="s">
        <v>3364</v>
      </c>
      <c r="F194">
        <f>IFERROR(VLOOKUP(E194,BB2YahooTickerChange!$A$2:$B$12,2,FALSE),0)</f>
        <v>0</v>
      </c>
      <c r="G194" t="str">
        <f t="shared" si="10"/>
        <v>KGH</v>
      </c>
      <c r="H194" t="str">
        <f t="shared" si="11"/>
        <v>KGH</v>
      </c>
    </row>
    <row r="195" spans="1:9" x14ac:dyDescent="0.25">
      <c r="A195" t="s">
        <v>1385</v>
      </c>
      <c r="B195" t="s">
        <v>193</v>
      </c>
      <c r="C195">
        <v>0.09</v>
      </c>
      <c r="D195" t="s">
        <v>2577</v>
      </c>
      <c r="E195" t="s">
        <v>3345</v>
      </c>
      <c r="F195" t="str">
        <f>IFERROR(VLOOKUP(E195,BB2YahooTickerChange!$A$2:$B$12,2,FALSE),0)</f>
        <v>TW</v>
      </c>
      <c r="G195" t="str">
        <f t="shared" si="10"/>
        <v>1101</v>
      </c>
      <c r="H195" t="str">
        <f t="shared" si="11"/>
        <v>1101.TW</v>
      </c>
    </row>
    <row r="196" spans="1:9" x14ac:dyDescent="0.25">
      <c r="A196" t="s">
        <v>1386</v>
      </c>
      <c r="B196" t="s">
        <v>194</v>
      </c>
      <c r="C196">
        <v>0.09</v>
      </c>
      <c r="D196" t="s">
        <v>2578</v>
      </c>
      <c r="E196" t="s">
        <v>3349</v>
      </c>
      <c r="F196" t="str">
        <f>IFERROR(VLOOKUP(E196,BB2YahooTickerChange!$A$2:$B$12,2,FALSE),0)</f>
        <v>JO</v>
      </c>
      <c r="G196" t="str">
        <f t="shared" si="10"/>
        <v>SOL</v>
      </c>
      <c r="H196" t="str">
        <f t="shared" si="11"/>
        <v>SOL.JO</v>
      </c>
    </row>
    <row r="197" spans="1:9" x14ac:dyDescent="0.25">
      <c r="A197" t="s">
        <v>1387</v>
      </c>
      <c r="B197" t="s">
        <v>195</v>
      </c>
      <c r="C197">
        <v>0.09</v>
      </c>
      <c r="D197" t="s">
        <v>2579</v>
      </c>
      <c r="E197" t="s">
        <v>3346</v>
      </c>
      <c r="F197" t="str">
        <f>IFERROR(VLOOKUP(E197,BB2YahooTickerChange!$A$2:$B$12,2,FALSE),0)</f>
        <v>HK</v>
      </c>
      <c r="G197" t="str">
        <f t="shared" si="10"/>
        <v>586</v>
      </c>
      <c r="H197" t="str">
        <f t="shared" si="11"/>
        <v>586.HK</v>
      </c>
      <c r="I197" t="str">
        <f>IF(LEN(H197)&lt;7,CONCATENATE("0", H197), H197)</f>
        <v>0586.HK</v>
      </c>
    </row>
    <row r="198" spans="1:9" x14ac:dyDescent="0.25">
      <c r="A198" t="s">
        <v>1388</v>
      </c>
      <c r="B198" t="s">
        <v>196</v>
      </c>
      <c r="C198">
        <v>0.09</v>
      </c>
      <c r="D198" t="s">
        <v>2580</v>
      </c>
      <c r="E198" t="s">
        <v>3345</v>
      </c>
      <c r="F198" t="str">
        <f>IFERROR(VLOOKUP(E198,BB2YahooTickerChange!$A$2:$B$12,2,FALSE),0)</f>
        <v>TW</v>
      </c>
      <c r="G198" t="str">
        <f t="shared" si="10"/>
        <v>2357</v>
      </c>
      <c r="H198" t="str">
        <f t="shared" si="11"/>
        <v>2357.TW</v>
      </c>
    </row>
    <row r="199" spans="1:9" x14ac:dyDescent="0.25">
      <c r="A199" t="s">
        <v>1389</v>
      </c>
      <c r="B199" t="s">
        <v>197</v>
      </c>
      <c r="C199">
        <v>0.09</v>
      </c>
      <c r="D199" t="s">
        <v>2581</v>
      </c>
      <c r="E199" t="s">
        <v>3350</v>
      </c>
      <c r="F199">
        <f>IFERROR(VLOOKUP(E199,BB2YahooTickerChange!$A$2:$B$12,2,FALSE),0)</f>
        <v>0</v>
      </c>
      <c r="G199" t="str">
        <f t="shared" si="10"/>
        <v>TTMT</v>
      </c>
      <c r="H199" t="str">
        <f t="shared" si="11"/>
        <v>TTMT</v>
      </c>
    </row>
    <row r="200" spans="1:9" x14ac:dyDescent="0.25">
      <c r="A200" t="s">
        <v>1390</v>
      </c>
      <c r="B200" t="s">
        <v>198</v>
      </c>
      <c r="C200">
        <v>0.09</v>
      </c>
      <c r="D200" t="s">
        <v>2582</v>
      </c>
      <c r="E200" t="s">
        <v>3346</v>
      </c>
      <c r="F200" t="str">
        <f>IFERROR(VLOOKUP(E200,BB2YahooTickerChange!$A$2:$B$12,2,FALSE),0)</f>
        <v>HK</v>
      </c>
      <c r="G200" t="str">
        <f t="shared" si="10"/>
        <v>857</v>
      </c>
      <c r="H200" t="str">
        <f t="shared" si="11"/>
        <v>857.HK</v>
      </c>
      <c r="I200" t="str">
        <f>IF(LEN(H200)&lt;7,CONCATENATE("0", H200), H200)</f>
        <v>0857.HK</v>
      </c>
    </row>
    <row r="201" spans="1:9" x14ac:dyDescent="0.25">
      <c r="A201" t="s">
        <v>1391</v>
      </c>
      <c r="B201" t="s">
        <v>199</v>
      </c>
      <c r="C201">
        <v>0.09</v>
      </c>
      <c r="D201" t="s">
        <v>2583</v>
      </c>
      <c r="E201" t="s">
        <v>3362</v>
      </c>
      <c r="F201">
        <f>IFERROR(VLOOKUP(E201,BB2YahooTickerChange!$A$2:$B$12,2,FALSE),0)</f>
        <v>0</v>
      </c>
      <c r="G201" t="str">
        <f t="shared" si="10"/>
        <v>EMIRATES</v>
      </c>
      <c r="H201" t="str">
        <f t="shared" si="11"/>
        <v>EMIRATES</v>
      </c>
    </row>
    <row r="202" spans="1:9" x14ac:dyDescent="0.25">
      <c r="A202" t="s">
        <v>1392</v>
      </c>
      <c r="B202" t="s">
        <v>200</v>
      </c>
      <c r="C202">
        <v>0.09</v>
      </c>
      <c r="D202" t="s">
        <v>2584</v>
      </c>
      <c r="E202" t="s">
        <v>3349</v>
      </c>
      <c r="F202" t="str">
        <f>IFERROR(VLOOKUP(E202,BB2YahooTickerChange!$A$2:$B$12,2,FALSE),0)</f>
        <v>JO</v>
      </c>
      <c r="G202" t="str">
        <f t="shared" si="10"/>
        <v>GFI</v>
      </c>
      <c r="H202" t="str">
        <f t="shared" si="11"/>
        <v>GFI.JO</v>
      </c>
    </row>
    <row r="203" spans="1:9" x14ac:dyDescent="0.25">
      <c r="A203" t="s">
        <v>1393</v>
      </c>
      <c r="B203" t="s">
        <v>201</v>
      </c>
      <c r="C203">
        <v>0.09</v>
      </c>
      <c r="D203" t="s">
        <v>2585</v>
      </c>
      <c r="E203" t="s">
        <v>3350</v>
      </c>
      <c r="F203">
        <f>IFERROR(VLOOKUP(E203,BB2YahooTickerChange!$A$2:$B$12,2,FALSE),0)</f>
        <v>0</v>
      </c>
      <c r="G203" t="str">
        <f t="shared" si="10"/>
        <v>NEST</v>
      </c>
      <c r="H203" t="str">
        <f t="shared" si="11"/>
        <v>NEST</v>
      </c>
    </row>
    <row r="204" spans="1:9" x14ac:dyDescent="0.25">
      <c r="A204" t="s">
        <v>1394</v>
      </c>
      <c r="B204" t="s">
        <v>202</v>
      </c>
      <c r="C204">
        <v>0.09</v>
      </c>
      <c r="D204" t="s">
        <v>2586</v>
      </c>
      <c r="E204" t="s">
        <v>3361</v>
      </c>
      <c r="F204">
        <f>IFERROR(VLOOKUP(E204,BB2YahooTickerChange!$A$2:$B$12,2,FALSE),0)</f>
        <v>0</v>
      </c>
      <c r="G204" t="str">
        <f t="shared" si="10"/>
        <v>MAY</v>
      </c>
      <c r="H204" t="str">
        <f t="shared" si="11"/>
        <v>MAY</v>
      </c>
    </row>
    <row r="205" spans="1:9" x14ac:dyDescent="0.25">
      <c r="A205" t="s">
        <v>1395</v>
      </c>
      <c r="B205" t="s">
        <v>203</v>
      </c>
      <c r="C205">
        <v>0.09</v>
      </c>
      <c r="D205" t="s">
        <v>2587</v>
      </c>
      <c r="E205" t="s">
        <v>3350</v>
      </c>
      <c r="F205">
        <f>IFERROR(VLOOKUP(E205,BB2YahooTickerChange!$A$2:$B$12,2,FALSE),0)</f>
        <v>0</v>
      </c>
      <c r="G205" t="str">
        <f t="shared" si="10"/>
        <v>HNDL</v>
      </c>
      <c r="H205" t="str">
        <f t="shared" si="11"/>
        <v>HNDL</v>
      </c>
    </row>
    <row r="206" spans="1:9" x14ac:dyDescent="0.25">
      <c r="A206" t="s">
        <v>1396</v>
      </c>
      <c r="B206" t="s">
        <v>204</v>
      </c>
      <c r="C206">
        <v>0.09</v>
      </c>
      <c r="D206" t="s">
        <v>2588</v>
      </c>
      <c r="E206" t="s">
        <v>3354</v>
      </c>
      <c r="F206" t="str">
        <f>IFERROR(VLOOKUP(E206,BB2YahooTickerChange!$A$2:$B$12,2,FALSE),0)</f>
        <v>SS</v>
      </c>
      <c r="G206" t="str">
        <f t="shared" si="10"/>
        <v>300750</v>
      </c>
      <c r="H206" t="str">
        <f t="shared" si="11"/>
        <v>300750.SS</v>
      </c>
    </row>
    <row r="207" spans="1:9" x14ac:dyDescent="0.25">
      <c r="A207" t="s">
        <v>1397</v>
      </c>
      <c r="B207" t="s">
        <v>205</v>
      </c>
      <c r="C207">
        <v>0.09</v>
      </c>
      <c r="D207" t="s">
        <v>2589</v>
      </c>
      <c r="E207" t="s">
        <v>3347</v>
      </c>
      <c r="F207">
        <f>IFERROR(VLOOKUP(E207,BB2YahooTickerChange!$A$2:$B$12,2,FALSE),0)</f>
        <v>0</v>
      </c>
      <c r="G207" t="str">
        <f t="shared" si="10"/>
        <v>GSX</v>
      </c>
      <c r="H207" t="str">
        <f t="shared" si="11"/>
        <v>GSX</v>
      </c>
    </row>
    <row r="208" spans="1:9" x14ac:dyDescent="0.25">
      <c r="A208" t="s">
        <v>1398</v>
      </c>
      <c r="B208" t="s">
        <v>206</v>
      </c>
      <c r="C208">
        <v>0.09</v>
      </c>
      <c r="D208" t="s">
        <v>2590</v>
      </c>
      <c r="E208" t="s">
        <v>3346</v>
      </c>
      <c r="F208" t="str">
        <f>IFERROR(VLOOKUP(E208,BB2YahooTickerChange!$A$2:$B$12,2,FALSE),0)</f>
        <v>HK</v>
      </c>
      <c r="G208" t="str">
        <f t="shared" si="10"/>
        <v>1579</v>
      </c>
      <c r="H208" t="str">
        <f t="shared" si="11"/>
        <v>1579.HK</v>
      </c>
      <c r="I208" t="str">
        <f>IF(LEN(H208)&lt;7,CONCATENATE("0", H208), H208)</f>
        <v>1579.HK</v>
      </c>
    </row>
    <row r="209" spans="1:9" x14ac:dyDescent="0.25">
      <c r="A209" t="s">
        <v>1399</v>
      </c>
      <c r="B209" t="s">
        <v>207</v>
      </c>
      <c r="C209">
        <v>0.09</v>
      </c>
      <c r="D209" t="s">
        <v>2591</v>
      </c>
      <c r="E209" t="s">
        <v>3350</v>
      </c>
      <c r="F209">
        <f>IFERROR(VLOOKUP(E209,BB2YahooTickerChange!$A$2:$B$12,2,FALSE),0)</f>
        <v>0</v>
      </c>
      <c r="G209" t="str">
        <f t="shared" si="10"/>
        <v>DRRD</v>
      </c>
      <c r="H209" t="str">
        <f t="shared" si="11"/>
        <v>DRRD</v>
      </c>
    </row>
    <row r="210" spans="1:9" x14ac:dyDescent="0.25">
      <c r="A210" t="s">
        <v>1400</v>
      </c>
      <c r="B210" t="s">
        <v>208</v>
      </c>
      <c r="C210">
        <v>0.08</v>
      </c>
      <c r="D210" t="s">
        <v>2592</v>
      </c>
      <c r="E210" t="s">
        <v>3347</v>
      </c>
      <c r="F210">
        <f>IFERROR(VLOOKUP(E210,BB2YahooTickerChange!$A$2:$B$12,2,FALSE),0)</f>
        <v>0</v>
      </c>
      <c r="G210" t="str">
        <f t="shared" si="10"/>
        <v>ATHM</v>
      </c>
      <c r="H210" t="str">
        <f t="shared" si="11"/>
        <v>ATHM</v>
      </c>
    </row>
    <row r="211" spans="1:9" x14ac:dyDescent="0.25">
      <c r="A211" t="s">
        <v>1401</v>
      </c>
      <c r="B211" t="s">
        <v>209</v>
      </c>
      <c r="C211">
        <v>0.08</v>
      </c>
      <c r="D211" t="s">
        <v>2593</v>
      </c>
      <c r="E211" t="s">
        <v>3347</v>
      </c>
      <c r="F211">
        <f>IFERROR(VLOOKUP(E211,BB2YahooTickerChange!$A$2:$B$12,2,FALSE),0)</f>
        <v>0</v>
      </c>
      <c r="G211" t="str">
        <f t="shared" si="10"/>
        <v>YY</v>
      </c>
      <c r="H211" t="str">
        <f t="shared" si="11"/>
        <v>YY</v>
      </c>
    </row>
    <row r="212" spans="1:9" x14ac:dyDescent="0.25">
      <c r="A212" t="s">
        <v>1402</v>
      </c>
      <c r="B212" t="s">
        <v>210</v>
      </c>
      <c r="C212">
        <v>0.09</v>
      </c>
      <c r="D212" t="s">
        <v>2594</v>
      </c>
      <c r="E212" t="s">
        <v>3350</v>
      </c>
      <c r="F212">
        <f>IFERROR(VLOOKUP(E212,BB2YahooTickerChange!$A$2:$B$12,2,FALSE),0)</f>
        <v>0</v>
      </c>
      <c r="G212" t="str">
        <f t="shared" si="10"/>
        <v>HDFCLIFE</v>
      </c>
      <c r="H212" t="str">
        <f t="shared" si="11"/>
        <v>HDFCLIFE</v>
      </c>
    </row>
    <row r="213" spans="1:9" x14ac:dyDescent="0.25">
      <c r="A213" t="s">
        <v>1403</v>
      </c>
      <c r="B213" t="s">
        <v>211</v>
      </c>
      <c r="C213">
        <v>0.08</v>
      </c>
      <c r="D213" t="s">
        <v>2595</v>
      </c>
      <c r="E213" t="s">
        <v>3353</v>
      </c>
      <c r="F213">
        <f>IFERROR(VLOOKUP(E213,BB2YahooTickerChange!$A$2:$B$12,2,FALSE),0)</f>
        <v>0</v>
      </c>
      <c r="G213" t="str">
        <f t="shared" si="10"/>
        <v>RIBL</v>
      </c>
      <c r="H213" t="str">
        <f t="shared" si="11"/>
        <v>RIBL</v>
      </c>
    </row>
    <row r="214" spans="1:9" x14ac:dyDescent="0.25">
      <c r="A214" t="s">
        <v>1404</v>
      </c>
      <c r="B214" t="s">
        <v>212</v>
      </c>
      <c r="C214">
        <v>0.08</v>
      </c>
      <c r="D214" t="s">
        <v>2596</v>
      </c>
      <c r="E214" t="s">
        <v>3346</v>
      </c>
      <c r="F214" t="str">
        <f>IFERROR(VLOOKUP(E214,BB2YahooTickerChange!$A$2:$B$12,2,FALSE),0)</f>
        <v>HK</v>
      </c>
      <c r="G214" t="str">
        <f t="shared" si="10"/>
        <v>2202</v>
      </c>
      <c r="H214" t="str">
        <f t="shared" si="11"/>
        <v>2202.HK</v>
      </c>
      <c r="I214" t="str">
        <f>IF(LEN(H214)&lt;7,CONCATENATE("0", H214), H214)</f>
        <v>2202.HK</v>
      </c>
    </row>
    <row r="215" spans="1:9" x14ac:dyDescent="0.25">
      <c r="A215" t="s">
        <v>1405</v>
      </c>
      <c r="B215" t="s">
        <v>213</v>
      </c>
      <c r="C215">
        <v>0.09</v>
      </c>
      <c r="D215" t="s">
        <v>2597</v>
      </c>
      <c r="E215" t="s">
        <v>3364</v>
      </c>
      <c r="F215">
        <f>IFERROR(VLOOKUP(E215,BB2YahooTickerChange!$A$2:$B$12,2,FALSE),0)</f>
        <v>0</v>
      </c>
      <c r="G215" t="str">
        <f t="shared" si="10"/>
        <v>PKO</v>
      </c>
      <c r="H215" t="str">
        <f t="shared" si="11"/>
        <v>PKO</v>
      </c>
    </row>
    <row r="216" spans="1:9" x14ac:dyDescent="0.25">
      <c r="A216" t="s">
        <v>1406</v>
      </c>
      <c r="B216" t="s">
        <v>214</v>
      </c>
      <c r="C216">
        <v>0.08</v>
      </c>
      <c r="D216" t="s">
        <v>2598</v>
      </c>
      <c r="E216" t="s">
        <v>3350</v>
      </c>
      <c r="F216">
        <f>IFERROR(VLOOKUP(E216,BB2YahooTickerChange!$A$2:$B$12,2,FALSE),0)</f>
        <v>0</v>
      </c>
      <c r="G216" t="str">
        <f t="shared" si="10"/>
        <v>SUNP</v>
      </c>
      <c r="H216" t="str">
        <f t="shared" si="11"/>
        <v>SUNP</v>
      </c>
    </row>
    <row r="217" spans="1:9" x14ac:dyDescent="0.25">
      <c r="A217" t="s">
        <v>1407</v>
      </c>
      <c r="B217" t="s">
        <v>215</v>
      </c>
      <c r="C217">
        <v>0.08</v>
      </c>
      <c r="D217" t="s">
        <v>2599</v>
      </c>
      <c r="E217" t="s">
        <v>3365</v>
      </c>
      <c r="F217">
        <f>IFERROR(VLOOKUP(E217,BB2YahooTickerChange!$A$2:$B$12,2,FALSE),0)</f>
        <v>0</v>
      </c>
      <c r="G217" t="str">
        <f t="shared" si="10"/>
        <v>SMPH</v>
      </c>
      <c r="H217" t="str">
        <f t="shared" si="11"/>
        <v>SMPH</v>
      </c>
    </row>
    <row r="218" spans="1:9" x14ac:dyDescent="0.25">
      <c r="A218" t="s">
        <v>1408</v>
      </c>
      <c r="B218" t="s">
        <v>216</v>
      </c>
      <c r="C218">
        <v>0.08</v>
      </c>
      <c r="D218" t="s">
        <v>2600</v>
      </c>
      <c r="E218" t="s">
        <v>3345</v>
      </c>
      <c r="F218" t="str">
        <f>IFERROR(VLOOKUP(E218,BB2YahooTickerChange!$A$2:$B$12,2,FALSE),0)</f>
        <v>TW</v>
      </c>
      <c r="G218" t="str">
        <f t="shared" si="10"/>
        <v>5880</v>
      </c>
      <c r="H218" t="str">
        <f t="shared" si="11"/>
        <v>5880.TW</v>
      </c>
    </row>
    <row r="219" spans="1:9" x14ac:dyDescent="0.25">
      <c r="A219" t="s">
        <v>1409</v>
      </c>
      <c r="B219" t="s">
        <v>217</v>
      </c>
      <c r="C219">
        <v>0.08</v>
      </c>
      <c r="D219" t="s">
        <v>2601</v>
      </c>
      <c r="E219" t="s">
        <v>3347</v>
      </c>
      <c r="F219">
        <f>IFERROR(VLOOKUP(E219,BB2YahooTickerChange!$A$2:$B$12,2,FALSE),0)</f>
        <v>0</v>
      </c>
      <c r="G219" t="str">
        <f t="shared" si="10"/>
        <v>IQ</v>
      </c>
      <c r="H219" t="str">
        <f t="shared" si="11"/>
        <v>IQ</v>
      </c>
    </row>
    <row r="220" spans="1:9" x14ac:dyDescent="0.25">
      <c r="A220" t="s">
        <v>1410</v>
      </c>
      <c r="B220" t="s">
        <v>218</v>
      </c>
      <c r="C220">
        <v>0.08</v>
      </c>
      <c r="D220" t="s">
        <v>2602</v>
      </c>
      <c r="E220" t="s">
        <v>3349</v>
      </c>
      <c r="F220" t="str">
        <f>IFERROR(VLOOKUP(E220,BB2YahooTickerChange!$A$2:$B$12,2,FALSE),0)</f>
        <v>JO</v>
      </c>
      <c r="G220" t="str">
        <f t="shared" si="10"/>
        <v>AMS</v>
      </c>
      <c r="H220" t="str">
        <f t="shared" si="11"/>
        <v>AMS.JO</v>
      </c>
    </row>
    <row r="221" spans="1:9" x14ac:dyDescent="0.25">
      <c r="A221" t="s">
        <v>1411</v>
      </c>
      <c r="B221" t="s">
        <v>219</v>
      </c>
      <c r="C221">
        <v>0.08</v>
      </c>
      <c r="D221" t="s">
        <v>2603</v>
      </c>
      <c r="E221" t="s">
        <v>3346</v>
      </c>
      <c r="F221" t="str">
        <f>IFERROR(VLOOKUP(E221,BB2YahooTickerChange!$A$2:$B$12,2,FALSE),0)</f>
        <v>HK</v>
      </c>
      <c r="G221" t="str">
        <f t="shared" si="10"/>
        <v>788</v>
      </c>
      <c r="H221" t="str">
        <f t="shared" si="11"/>
        <v>788.HK</v>
      </c>
      <c r="I221" t="str">
        <f>IF(LEN(H221)&lt;7,CONCATENATE("0", H221), H221)</f>
        <v>0788.HK</v>
      </c>
    </row>
    <row r="222" spans="1:9" x14ac:dyDescent="0.25">
      <c r="A222" t="s">
        <v>1412</v>
      </c>
      <c r="B222" t="s">
        <v>220</v>
      </c>
      <c r="C222">
        <v>0.08</v>
      </c>
      <c r="D222" t="s">
        <v>2604</v>
      </c>
      <c r="E222" t="s">
        <v>3350</v>
      </c>
      <c r="F222">
        <f>IFERROR(VLOOKUP(E222,BB2YahooTickerChange!$A$2:$B$12,2,FALSE),0)</f>
        <v>0</v>
      </c>
      <c r="G222" t="str">
        <f t="shared" si="10"/>
        <v>TATA</v>
      </c>
      <c r="H222" t="str">
        <f t="shared" si="11"/>
        <v>TATA</v>
      </c>
    </row>
    <row r="223" spans="1:9" x14ac:dyDescent="0.25">
      <c r="A223" t="s">
        <v>1413</v>
      </c>
      <c r="B223" t="s">
        <v>221</v>
      </c>
      <c r="C223">
        <v>0.08</v>
      </c>
      <c r="D223" t="s">
        <v>2605</v>
      </c>
      <c r="E223" t="s">
        <v>3350</v>
      </c>
      <c r="F223">
        <f>IFERROR(VLOOKUP(E223,BB2YahooTickerChange!$A$2:$B$12,2,FALSE),0)</f>
        <v>0</v>
      </c>
      <c r="G223" t="str">
        <f t="shared" si="10"/>
        <v>TTAN</v>
      </c>
      <c r="H223" t="str">
        <f t="shared" si="11"/>
        <v>TTAN</v>
      </c>
    </row>
    <row r="224" spans="1:9" x14ac:dyDescent="0.25">
      <c r="A224" t="s">
        <v>1414</v>
      </c>
      <c r="B224" t="s">
        <v>222</v>
      </c>
      <c r="C224">
        <v>0.08</v>
      </c>
      <c r="D224" t="s">
        <v>2606</v>
      </c>
      <c r="E224" t="s">
        <v>3346</v>
      </c>
      <c r="F224" t="str">
        <f>IFERROR(VLOOKUP(E224,BB2YahooTickerChange!$A$2:$B$12,2,FALSE),0)</f>
        <v>HK</v>
      </c>
      <c r="G224" t="str">
        <f t="shared" si="10"/>
        <v>6862</v>
      </c>
      <c r="H224" t="str">
        <f t="shared" si="11"/>
        <v>6862.HK</v>
      </c>
      <c r="I224" t="str">
        <f>IF(LEN(H224)&lt;7,CONCATENATE("0", H224), H224)</f>
        <v>6862.HK</v>
      </c>
    </row>
    <row r="225" spans="1:9" x14ac:dyDescent="0.25">
      <c r="A225" t="s">
        <v>1415</v>
      </c>
      <c r="B225" t="s">
        <v>223</v>
      </c>
      <c r="C225">
        <v>0.08</v>
      </c>
      <c r="D225" t="s">
        <v>2607</v>
      </c>
      <c r="E225" t="s">
        <v>3347</v>
      </c>
      <c r="F225">
        <f>IFERROR(VLOOKUP(E225,BB2YahooTickerChange!$A$2:$B$12,2,FALSE),0)</f>
        <v>0</v>
      </c>
      <c r="G225" t="str">
        <f t="shared" si="10"/>
        <v>SCCO</v>
      </c>
      <c r="H225" t="str">
        <f t="shared" si="11"/>
        <v>SCCO</v>
      </c>
    </row>
    <row r="226" spans="1:9" x14ac:dyDescent="0.25">
      <c r="A226" t="s">
        <v>1416</v>
      </c>
      <c r="B226" t="s">
        <v>224</v>
      </c>
      <c r="C226">
        <v>0.08</v>
      </c>
      <c r="D226" t="s">
        <v>2608</v>
      </c>
      <c r="E226" t="s">
        <v>3346</v>
      </c>
      <c r="F226" t="str">
        <f>IFERROR(VLOOKUP(E226,BB2YahooTickerChange!$A$2:$B$12,2,FALSE),0)</f>
        <v>HK</v>
      </c>
      <c r="G226" t="str">
        <f t="shared" si="10"/>
        <v>1088</v>
      </c>
      <c r="H226" t="str">
        <f t="shared" si="11"/>
        <v>1088.HK</v>
      </c>
      <c r="I226" t="str">
        <f>IF(LEN(H226)&lt;7,CONCATENATE("0", H226), H226)</f>
        <v>1088.HK</v>
      </c>
    </row>
    <row r="227" spans="1:9" x14ac:dyDescent="0.25">
      <c r="A227" t="s">
        <v>1417</v>
      </c>
      <c r="B227" t="s">
        <v>225</v>
      </c>
      <c r="C227">
        <v>0.08</v>
      </c>
      <c r="D227" t="s">
        <v>2609</v>
      </c>
      <c r="E227" t="s">
        <v>3348</v>
      </c>
      <c r="F227" t="str">
        <f>IFERROR(VLOOKUP(E227,BB2YahooTickerChange!$A$2:$B$12,2,FALSE),0)</f>
        <v>KS</v>
      </c>
      <c r="G227" t="str">
        <f t="shared" si="10"/>
        <v>090430</v>
      </c>
      <c r="H227" t="str">
        <f t="shared" si="11"/>
        <v>090430.KS</v>
      </c>
    </row>
    <row r="228" spans="1:9" x14ac:dyDescent="0.25">
      <c r="A228" t="s">
        <v>1418</v>
      </c>
      <c r="B228" t="s">
        <v>226</v>
      </c>
      <c r="C228">
        <v>0.08</v>
      </c>
      <c r="D228" t="s">
        <v>2609</v>
      </c>
      <c r="E228" t="s">
        <v>3351</v>
      </c>
      <c r="F228" t="str">
        <f>IFERROR(VLOOKUP(E228,BB2YahooTickerChange!$A$2:$B$12,2,FALSE),0)</f>
        <v>SA</v>
      </c>
      <c r="G228" t="str">
        <f t="shared" si="10"/>
        <v>RENT3</v>
      </c>
      <c r="H228" t="str">
        <f t="shared" si="11"/>
        <v>RENT3.SA</v>
      </c>
    </row>
    <row r="229" spans="1:9" x14ac:dyDescent="0.25">
      <c r="A229" t="s">
        <v>1419</v>
      </c>
      <c r="B229" t="s">
        <v>227</v>
      </c>
      <c r="C229">
        <v>0.08</v>
      </c>
      <c r="D229" t="s">
        <v>2610</v>
      </c>
      <c r="E229" t="s">
        <v>3350</v>
      </c>
      <c r="F229">
        <f>IFERROR(VLOOKUP(E229,BB2YahooTickerChange!$A$2:$B$12,2,FALSE),0)</f>
        <v>0</v>
      </c>
      <c r="G229" t="str">
        <f t="shared" si="10"/>
        <v>DMART</v>
      </c>
      <c r="H229" t="str">
        <f t="shared" si="11"/>
        <v>DMART</v>
      </c>
    </row>
    <row r="230" spans="1:9" x14ac:dyDescent="0.25">
      <c r="A230" t="s">
        <v>1420</v>
      </c>
      <c r="B230" t="s">
        <v>228</v>
      </c>
      <c r="C230">
        <v>7.0000000000000007E-2</v>
      </c>
      <c r="D230" t="s">
        <v>2611</v>
      </c>
      <c r="E230" t="s">
        <v>3347</v>
      </c>
      <c r="F230">
        <f>IFERROR(VLOOKUP(E230,BB2YahooTickerChange!$A$2:$B$12,2,FALSE),0)</f>
        <v>0</v>
      </c>
      <c r="G230" t="str">
        <f t="shared" si="10"/>
        <v>XPEV</v>
      </c>
      <c r="H230" t="str">
        <f t="shared" si="11"/>
        <v>XPEV</v>
      </c>
    </row>
    <row r="231" spans="1:9" x14ac:dyDescent="0.25">
      <c r="A231" t="s">
        <v>1421</v>
      </c>
      <c r="B231" t="s">
        <v>229</v>
      </c>
      <c r="C231">
        <v>0.08</v>
      </c>
      <c r="D231" t="s">
        <v>2612</v>
      </c>
      <c r="E231" t="s">
        <v>3345</v>
      </c>
      <c r="F231" t="str">
        <f>IFERROR(VLOOKUP(E231,BB2YahooTickerChange!$A$2:$B$12,2,FALSE),0)</f>
        <v>TW</v>
      </c>
      <c r="G231" t="str">
        <f t="shared" si="10"/>
        <v>2207</v>
      </c>
      <c r="H231" t="str">
        <f t="shared" si="11"/>
        <v>2207.TW</v>
      </c>
    </row>
    <row r="232" spans="1:9" x14ac:dyDescent="0.25">
      <c r="A232" t="s">
        <v>1422</v>
      </c>
      <c r="B232" t="s">
        <v>230</v>
      </c>
      <c r="C232">
        <v>0.08</v>
      </c>
      <c r="D232" t="s">
        <v>2613</v>
      </c>
      <c r="E232" t="s">
        <v>3350</v>
      </c>
      <c r="F232">
        <f>IFERROR(VLOOKUP(E232,BB2YahooTickerChange!$A$2:$B$12,2,FALSE),0)</f>
        <v>0</v>
      </c>
      <c r="G232" t="str">
        <f t="shared" si="10"/>
        <v>WPRO</v>
      </c>
      <c r="H232" t="str">
        <f t="shared" si="11"/>
        <v>WPRO</v>
      </c>
    </row>
    <row r="233" spans="1:9" x14ac:dyDescent="0.25">
      <c r="A233" t="s">
        <v>1423</v>
      </c>
      <c r="B233" t="s">
        <v>231</v>
      </c>
      <c r="C233">
        <v>0.08</v>
      </c>
      <c r="D233" t="s">
        <v>2614</v>
      </c>
      <c r="E233" t="s">
        <v>3349</v>
      </c>
      <c r="F233" t="str">
        <f>IFERROR(VLOOKUP(E233,BB2YahooTickerChange!$A$2:$B$12,2,FALSE),0)</f>
        <v>JO</v>
      </c>
      <c r="G233" t="str">
        <f t="shared" si="10"/>
        <v>SLM</v>
      </c>
      <c r="H233" t="str">
        <f t="shared" si="11"/>
        <v>SLM.JO</v>
      </c>
    </row>
    <row r="234" spans="1:9" x14ac:dyDescent="0.25">
      <c r="A234" t="s">
        <v>1424</v>
      </c>
      <c r="B234" t="s">
        <v>232</v>
      </c>
      <c r="C234">
        <v>0.08</v>
      </c>
      <c r="D234" t="s">
        <v>2615</v>
      </c>
      <c r="E234" t="s">
        <v>3361</v>
      </c>
      <c r="F234">
        <f>IFERROR(VLOOKUP(E234,BB2YahooTickerChange!$A$2:$B$12,2,FALSE),0)</f>
        <v>0</v>
      </c>
      <c r="G234" t="str">
        <f t="shared" si="10"/>
        <v>CIMB</v>
      </c>
      <c r="H234" t="str">
        <f t="shared" si="11"/>
        <v>CIMB</v>
      </c>
    </row>
    <row r="235" spans="1:9" x14ac:dyDescent="0.25">
      <c r="A235" t="s">
        <v>1425</v>
      </c>
      <c r="B235" t="s">
        <v>233</v>
      </c>
      <c r="C235">
        <v>0.08</v>
      </c>
      <c r="D235" t="s">
        <v>2616</v>
      </c>
      <c r="E235" t="s">
        <v>3360</v>
      </c>
      <c r="F235">
        <f>IFERROR(VLOOKUP(E235,BB2YahooTickerChange!$A$2:$B$12,2,FALSE),0)</f>
        <v>0</v>
      </c>
      <c r="G235" t="str">
        <f t="shared" si="10"/>
        <v>ADVANC-R</v>
      </c>
      <c r="H235" t="str">
        <f t="shared" si="11"/>
        <v>ADVANC-R</v>
      </c>
    </row>
    <row r="236" spans="1:9" x14ac:dyDescent="0.25">
      <c r="A236" t="s">
        <v>1426</v>
      </c>
      <c r="B236" t="s">
        <v>234</v>
      </c>
      <c r="C236">
        <v>0.08</v>
      </c>
      <c r="D236" t="s">
        <v>2617</v>
      </c>
      <c r="E236" t="s">
        <v>3352</v>
      </c>
      <c r="F236" t="str">
        <f>IFERROR(VLOOKUP(E236,BB2YahooTickerChange!$A$2:$B$12,2,FALSE),0)</f>
        <v>ME</v>
      </c>
      <c r="G236" t="str">
        <f t="shared" si="10"/>
        <v>PLZL</v>
      </c>
      <c r="H236" t="str">
        <f t="shared" si="11"/>
        <v>PLZL.ME</v>
      </c>
    </row>
    <row r="237" spans="1:9" x14ac:dyDescent="0.25">
      <c r="A237" t="s">
        <v>1427</v>
      </c>
      <c r="B237" t="s">
        <v>235</v>
      </c>
      <c r="C237">
        <v>0.08</v>
      </c>
      <c r="D237" t="s">
        <v>2618</v>
      </c>
      <c r="E237" t="s">
        <v>3346</v>
      </c>
      <c r="F237" t="str">
        <f>IFERROR(VLOOKUP(E237,BB2YahooTickerChange!$A$2:$B$12,2,FALSE),0)</f>
        <v>HK</v>
      </c>
      <c r="G237" t="str">
        <f t="shared" si="10"/>
        <v>3888</v>
      </c>
      <c r="H237" t="str">
        <f t="shared" si="11"/>
        <v>3888.HK</v>
      </c>
      <c r="I237" t="str">
        <f>IF(LEN(H237)&lt;7,CONCATENATE("0", H237), H237)</f>
        <v>3888.HK</v>
      </c>
    </row>
    <row r="238" spans="1:9" x14ac:dyDescent="0.25">
      <c r="A238" t="s">
        <v>1428</v>
      </c>
      <c r="B238" t="s">
        <v>236</v>
      </c>
      <c r="C238">
        <v>0.08</v>
      </c>
      <c r="D238" t="s">
        <v>2618</v>
      </c>
      <c r="E238" t="s">
        <v>3366</v>
      </c>
      <c r="F238">
        <f>IFERROR(VLOOKUP(E238,BB2YahooTickerChange!$A$2:$B$12,2,FALSE),0)</f>
        <v>0</v>
      </c>
      <c r="G238" t="str">
        <f t="shared" si="10"/>
        <v>SQM/B</v>
      </c>
      <c r="H238" t="str">
        <f t="shared" si="11"/>
        <v>SQM/B</v>
      </c>
    </row>
    <row r="239" spans="1:9" x14ac:dyDescent="0.25">
      <c r="A239" t="s">
        <v>1429</v>
      </c>
      <c r="B239" t="s">
        <v>237</v>
      </c>
      <c r="C239">
        <v>0.08</v>
      </c>
      <c r="D239" t="s">
        <v>2619</v>
      </c>
      <c r="E239" t="s">
        <v>3350</v>
      </c>
      <c r="F239">
        <f>IFERROR(VLOOKUP(E239,BB2YahooTickerChange!$A$2:$B$12,2,FALSE),0)</f>
        <v>0</v>
      </c>
      <c r="G239" t="str">
        <f t="shared" si="10"/>
        <v>NTPC</v>
      </c>
      <c r="H239" t="str">
        <f t="shared" si="11"/>
        <v>NTPC</v>
      </c>
    </row>
    <row r="240" spans="1:9" x14ac:dyDescent="0.25">
      <c r="A240" t="s">
        <v>1430</v>
      </c>
      <c r="B240" t="s">
        <v>238</v>
      </c>
      <c r="C240">
        <v>0.08</v>
      </c>
      <c r="D240" t="s">
        <v>2620</v>
      </c>
      <c r="E240" t="s">
        <v>3350</v>
      </c>
      <c r="F240">
        <f>IFERROR(VLOOKUP(E240,BB2YahooTickerChange!$A$2:$B$12,2,FALSE),0)</f>
        <v>0</v>
      </c>
      <c r="G240" t="str">
        <f t="shared" si="10"/>
        <v>PWGR</v>
      </c>
      <c r="H240" t="str">
        <f t="shared" si="11"/>
        <v>PWGR</v>
      </c>
    </row>
    <row r="241" spans="1:9" x14ac:dyDescent="0.25">
      <c r="A241" t="s">
        <v>1431</v>
      </c>
      <c r="B241" t="s">
        <v>239</v>
      </c>
      <c r="C241">
        <v>0.08</v>
      </c>
      <c r="D241" t="s">
        <v>2621</v>
      </c>
      <c r="E241" t="s">
        <v>3361</v>
      </c>
      <c r="F241">
        <f>IFERROR(VLOOKUP(E241,BB2YahooTickerChange!$A$2:$B$12,2,FALSE),0)</f>
        <v>0</v>
      </c>
      <c r="G241" t="str">
        <f t="shared" si="10"/>
        <v>TOPG</v>
      </c>
      <c r="H241" t="str">
        <f t="shared" si="11"/>
        <v>TOPG</v>
      </c>
    </row>
    <row r="242" spans="1:9" x14ac:dyDescent="0.25">
      <c r="A242" t="s">
        <v>1432</v>
      </c>
      <c r="B242" t="s">
        <v>240</v>
      </c>
      <c r="C242">
        <v>0.08</v>
      </c>
      <c r="D242" t="s">
        <v>2622</v>
      </c>
      <c r="E242" t="s">
        <v>3346</v>
      </c>
      <c r="F242" t="str">
        <f>IFERROR(VLOOKUP(E242,BB2YahooTickerChange!$A$2:$B$12,2,FALSE),0)</f>
        <v>HK</v>
      </c>
      <c r="G242" t="str">
        <f t="shared" si="10"/>
        <v>3323</v>
      </c>
      <c r="H242" t="str">
        <f t="shared" si="11"/>
        <v>3323.HK</v>
      </c>
      <c r="I242" t="str">
        <f>IF(LEN(H242)&lt;7,CONCATENATE("0", H242), H242)</f>
        <v>3323.HK</v>
      </c>
    </row>
    <row r="243" spans="1:9" x14ac:dyDescent="0.25">
      <c r="A243" t="s">
        <v>1433</v>
      </c>
      <c r="B243" t="s">
        <v>241</v>
      </c>
      <c r="C243">
        <v>0.08</v>
      </c>
      <c r="D243" t="s">
        <v>2623</v>
      </c>
      <c r="E243" t="s">
        <v>3349</v>
      </c>
      <c r="F243" t="str">
        <f>IFERROR(VLOOKUP(E243,BB2YahooTickerChange!$A$2:$B$12,2,FALSE),0)</f>
        <v>JO</v>
      </c>
      <c r="G243" t="str">
        <f t="shared" si="10"/>
        <v>BID</v>
      </c>
      <c r="H243" t="str">
        <f t="shared" si="11"/>
        <v>BID.JO</v>
      </c>
    </row>
    <row r="244" spans="1:9" x14ac:dyDescent="0.25">
      <c r="A244" t="s">
        <v>1434</v>
      </c>
      <c r="B244" t="s">
        <v>242</v>
      </c>
      <c r="C244">
        <v>0.08</v>
      </c>
      <c r="D244" t="s">
        <v>2624</v>
      </c>
      <c r="E244" t="s">
        <v>3360</v>
      </c>
      <c r="F244">
        <f>IFERROR(VLOOKUP(E244,BB2YahooTickerChange!$A$2:$B$12,2,FALSE),0)</f>
        <v>0</v>
      </c>
      <c r="G244" t="str">
        <f t="shared" si="10"/>
        <v>BDMS-R</v>
      </c>
      <c r="H244" t="str">
        <f t="shared" si="11"/>
        <v>BDMS-R</v>
      </c>
    </row>
    <row r="245" spans="1:9" x14ac:dyDescent="0.25">
      <c r="A245" t="s">
        <v>1435</v>
      </c>
      <c r="B245" t="s">
        <v>243</v>
      </c>
      <c r="C245">
        <v>0.08</v>
      </c>
      <c r="D245" t="s">
        <v>2625</v>
      </c>
      <c r="E245" t="s">
        <v>3349</v>
      </c>
      <c r="F245" t="str">
        <f>IFERROR(VLOOKUP(E245,BB2YahooTickerChange!$A$2:$B$12,2,FALSE),0)</f>
        <v>JO</v>
      </c>
      <c r="G245" t="str">
        <f t="shared" si="10"/>
        <v>CPI</v>
      </c>
      <c r="H245" t="str">
        <f t="shared" si="11"/>
        <v>CPI.JO</v>
      </c>
    </row>
    <row r="246" spans="1:9" x14ac:dyDescent="0.25">
      <c r="A246" t="s">
        <v>1436</v>
      </c>
      <c r="B246" t="s">
        <v>244</v>
      </c>
      <c r="C246">
        <v>7.0000000000000007E-2</v>
      </c>
      <c r="D246" t="s">
        <v>2626</v>
      </c>
      <c r="E246" t="s">
        <v>3365</v>
      </c>
      <c r="F246">
        <f>IFERROR(VLOOKUP(E246,BB2YahooTickerChange!$A$2:$B$12,2,FALSE),0)</f>
        <v>0</v>
      </c>
      <c r="G246" t="str">
        <f t="shared" si="10"/>
        <v>ALI</v>
      </c>
      <c r="H246" t="str">
        <f t="shared" si="11"/>
        <v>ALI</v>
      </c>
    </row>
    <row r="247" spans="1:9" x14ac:dyDescent="0.25">
      <c r="A247" t="s">
        <v>1437</v>
      </c>
      <c r="B247" t="s">
        <v>245</v>
      </c>
      <c r="C247">
        <v>0.08</v>
      </c>
      <c r="D247" t="s">
        <v>2627</v>
      </c>
      <c r="E247" t="s">
        <v>3350</v>
      </c>
      <c r="F247">
        <f>IFERROR(VLOOKUP(E247,BB2YahooTickerChange!$A$2:$B$12,2,FALSE),0)</f>
        <v>0</v>
      </c>
      <c r="G247" t="str">
        <f t="shared" si="10"/>
        <v>DIVI</v>
      </c>
      <c r="H247" t="str">
        <f t="shared" si="11"/>
        <v>DIVI</v>
      </c>
    </row>
    <row r="248" spans="1:9" x14ac:dyDescent="0.25">
      <c r="A248" t="s">
        <v>1438</v>
      </c>
      <c r="B248" t="s">
        <v>246</v>
      </c>
      <c r="C248">
        <v>7.0000000000000007E-2</v>
      </c>
      <c r="D248" t="s">
        <v>2628</v>
      </c>
      <c r="E248" t="s">
        <v>3347</v>
      </c>
      <c r="F248">
        <f>IFERROR(VLOOKUP(E248,BB2YahooTickerChange!$A$2:$B$12,2,FALSE),0)</f>
        <v>0</v>
      </c>
      <c r="G248" t="str">
        <f t="shared" si="10"/>
        <v>BEKE</v>
      </c>
      <c r="H248" t="str">
        <f t="shared" si="11"/>
        <v>BEKE</v>
      </c>
    </row>
    <row r="249" spans="1:9" x14ac:dyDescent="0.25">
      <c r="A249" t="s">
        <v>1439</v>
      </c>
      <c r="B249" t="s">
        <v>247</v>
      </c>
      <c r="C249">
        <v>7.0000000000000007E-2</v>
      </c>
      <c r="D249" t="s">
        <v>2629</v>
      </c>
      <c r="E249" t="s">
        <v>3353</v>
      </c>
      <c r="F249">
        <f>IFERROR(VLOOKUP(E249,BB2YahooTickerChange!$A$2:$B$12,2,FALSE),0)</f>
        <v>0</v>
      </c>
      <c r="G249" t="str">
        <f t="shared" si="10"/>
        <v>MAADEN</v>
      </c>
      <c r="H249" t="str">
        <f t="shared" si="11"/>
        <v>MAADEN</v>
      </c>
    </row>
    <row r="250" spans="1:9" x14ac:dyDescent="0.25">
      <c r="A250" t="s">
        <v>1440</v>
      </c>
      <c r="B250" t="s">
        <v>248</v>
      </c>
      <c r="C250">
        <v>7.0000000000000007E-2</v>
      </c>
      <c r="D250" t="s">
        <v>2630</v>
      </c>
      <c r="E250" t="s">
        <v>3354</v>
      </c>
      <c r="F250" t="str">
        <f>IFERROR(VLOOKUP(E250,BB2YahooTickerChange!$A$2:$B$12,2,FALSE),0)</f>
        <v>SS</v>
      </c>
      <c r="G250" t="str">
        <f t="shared" si="10"/>
        <v>601888</v>
      </c>
      <c r="H250" t="str">
        <f t="shared" si="11"/>
        <v>601888.SS</v>
      </c>
    </row>
    <row r="251" spans="1:9" x14ac:dyDescent="0.25">
      <c r="A251" t="s">
        <v>1441</v>
      </c>
      <c r="B251" t="s">
        <v>249</v>
      </c>
      <c r="C251">
        <v>7.0000000000000007E-2</v>
      </c>
      <c r="D251" t="s">
        <v>2631</v>
      </c>
      <c r="E251" t="s">
        <v>3346</v>
      </c>
      <c r="F251" t="str">
        <f>IFERROR(VLOOKUP(E251,BB2YahooTickerChange!$A$2:$B$12,2,FALSE),0)</f>
        <v>HK</v>
      </c>
      <c r="G251" t="str">
        <f t="shared" si="10"/>
        <v>2338</v>
      </c>
      <c r="H251" t="str">
        <f t="shared" si="11"/>
        <v>2338.HK</v>
      </c>
      <c r="I251" t="str">
        <f t="shared" ref="I251:I252" si="12">IF(LEN(H251)&lt;7,CONCATENATE("0", H251), H251)</f>
        <v>2338.HK</v>
      </c>
    </row>
    <row r="252" spans="1:9" x14ac:dyDescent="0.25">
      <c r="A252" t="s">
        <v>1442</v>
      </c>
      <c r="B252" t="s">
        <v>250</v>
      </c>
      <c r="C252">
        <v>7.0000000000000007E-2</v>
      </c>
      <c r="D252" t="s">
        <v>2632</v>
      </c>
      <c r="E252" t="s">
        <v>3346</v>
      </c>
      <c r="F252" t="str">
        <f>IFERROR(VLOOKUP(E252,BB2YahooTickerChange!$A$2:$B$12,2,FALSE),0)</f>
        <v>HK</v>
      </c>
      <c r="G252" t="str">
        <f t="shared" si="10"/>
        <v>3692</v>
      </c>
      <c r="H252" t="str">
        <f t="shared" si="11"/>
        <v>3692.HK</v>
      </c>
      <c r="I252" t="str">
        <f t="shared" si="12"/>
        <v>3692.HK</v>
      </c>
    </row>
    <row r="253" spans="1:9" x14ac:dyDescent="0.25">
      <c r="A253" t="s">
        <v>1443</v>
      </c>
      <c r="B253" t="s">
        <v>251</v>
      </c>
      <c r="C253">
        <v>7.0000000000000007E-2</v>
      </c>
      <c r="D253" t="s">
        <v>2633</v>
      </c>
      <c r="E253" t="s">
        <v>3345</v>
      </c>
      <c r="F253" t="str">
        <f>IFERROR(VLOOKUP(E253,BB2YahooTickerChange!$A$2:$B$12,2,FALSE),0)</f>
        <v>TW</v>
      </c>
      <c r="G253" t="str">
        <f t="shared" si="10"/>
        <v>2409</v>
      </c>
      <c r="H253" t="str">
        <f t="shared" si="11"/>
        <v>2409.TW</v>
      </c>
    </row>
    <row r="254" spans="1:9" x14ac:dyDescent="0.25">
      <c r="A254" t="s">
        <v>1444</v>
      </c>
      <c r="B254" t="s">
        <v>252</v>
      </c>
      <c r="C254">
        <v>7.0000000000000007E-2</v>
      </c>
      <c r="D254" t="s">
        <v>2634</v>
      </c>
      <c r="E254" t="s">
        <v>3345</v>
      </c>
      <c r="F254" t="str">
        <f>IFERROR(VLOOKUP(E254,BB2YahooTickerChange!$A$2:$B$12,2,FALSE),0)</f>
        <v>TW</v>
      </c>
      <c r="G254" t="str">
        <f t="shared" si="10"/>
        <v>6488</v>
      </c>
      <c r="H254" t="str">
        <f t="shared" si="11"/>
        <v>6488.TW</v>
      </c>
    </row>
    <row r="255" spans="1:9" x14ac:dyDescent="0.25">
      <c r="A255" t="s">
        <v>1445</v>
      </c>
      <c r="B255" t="s">
        <v>253</v>
      </c>
      <c r="C255">
        <v>7.0000000000000007E-2</v>
      </c>
      <c r="D255" t="s">
        <v>2635</v>
      </c>
      <c r="E255" t="s">
        <v>3350</v>
      </c>
      <c r="F255">
        <f>IFERROR(VLOOKUP(E255,BB2YahooTickerChange!$A$2:$B$12,2,FALSE),0)</f>
        <v>0</v>
      </c>
      <c r="G255" t="str">
        <f t="shared" si="10"/>
        <v>ADANIGR</v>
      </c>
      <c r="H255" t="str">
        <f t="shared" si="11"/>
        <v>ADANIGR</v>
      </c>
    </row>
    <row r="256" spans="1:9" x14ac:dyDescent="0.25">
      <c r="A256" t="s">
        <v>1446</v>
      </c>
      <c r="B256" t="s">
        <v>254</v>
      </c>
      <c r="C256">
        <v>7.0000000000000007E-2</v>
      </c>
      <c r="D256" t="s">
        <v>2636</v>
      </c>
      <c r="E256" t="s">
        <v>3346</v>
      </c>
      <c r="F256" t="str">
        <f>IFERROR(VLOOKUP(E256,BB2YahooTickerChange!$A$2:$B$12,2,FALSE),0)</f>
        <v>HK</v>
      </c>
      <c r="G256" t="str">
        <f t="shared" si="10"/>
        <v>8083</v>
      </c>
      <c r="H256" t="str">
        <f t="shared" si="11"/>
        <v>8083.HK</v>
      </c>
      <c r="I256" t="str">
        <f>IF(LEN(H256)&lt;7,CONCATENATE("0", H256), H256)</f>
        <v>8083.HK</v>
      </c>
    </row>
    <row r="257" spans="1:9" x14ac:dyDescent="0.25">
      <c r="A257" t="s">
        <v>1447</v>
      </c>
      <c r="B257" t="s">
        <v>255</v>
      </c>
      <c r="C257">
        <v>7.0000000000000007E-2</v>
      </c>
      <c r="D257" t="s">
        <v>2637</v>
      </c>
      <c r="E257" t="s">
        <v>3349</v>
      </c>
      <c r="F257" t="str">
        <f>IFERROR(VLOOKUP(E257,BB2YahooTickerChange!$A$2:$B$12,2,FALSE),0)</f>
        <v>JO</v>
      </c>
      <c r="G257" t="str">
        <f t="shared" ref="G257:G320" si="13">LEFT(B257,LEN(B257)-3)</f>
        <v>ABG</v>
      </c>
      <c r="H257" t="str">
        <f t="shared" ref="H257:H320" si="14">IF(F257=0,G257,G257&amp;"."&amp;F257)</f>
        <v>ABG.JO</v>
      </c>
    </row>
    <row r="258" spans="1:9" x14ac:dyDescent="0.25">
      <c r="A258" t="s">
        <v>1448</v>
      </c>
      <c r="B258" t="s">
        <v>256</v>
      </c>
      <c r="C258">
        <v>7.0000000000000007E-2</v>
      </c>
      <c r="D258" t="s">
        <v>2638</v>
      </c>
      <c r="E258" t="s">
        <v>3348</v>
      </c>
      <c r="F258" t="str">
        <f>IFERROR(VLOOKUP(E258,BB2YahooTickerChange!$A$2:$B$12,2,FALSE),0)</f>
        <v>KS</v>
      </c>
      <c r="G258" t="str">
        <f t="shared" si="13"/>
        <v>018260</v>
      </c>
      <c r="H258" t="str">
        <f t="shared" si="14"/>
        <v>018260.KS</v>
      </c>
    </row>
    <row r="259" spans="1:9" x14ac:dyDescent="0.25">
      <c r="A259" t="s">
        <v>1449</v>
      </c>
      <c r="B259" t="s">
        <v>257</v>
      </c>
      <c r="C259">
        <v>7.0000000000000007E-2</v>
      </c>
      <c r="D259" t="s">
        <v>2639</v>
      </c>
      <c r="E259" t="s">
        <v>3357</v>
      </c>
      <c r="F259" t="str">
        <f>IFERROR(VLOOKUP(E259,BB2YahooTickerChange!$A$2:$B$12,2,FALSE),0)</f>
        <v>QA</v>
      </c>
      <c r="G259" t="str">
        <f t="shared" si="13"/>
        <v>IQCD</v>
      </c>
      <c r="H259" t="str">
        <f t="shared" si="14"/>
        <v>IQCD.QA</v>
      </c>
    </row>
    <row r="260" spans="1:9" x14ac:dyDescent="0.25">
      <c r="A260" t="s">
        <v>1450</v>
      </c>
      <c r="B260" t="s">
        <v>258</v>
      </c>
      <c r="C260">
        <v>7.0000000000000007E-2</v>
      </c>
      <c r="D260" t="s">
        <v>2640</v>
      </c>
      <c r="E260" t="s">
        <v>3345</v>
      </c>
      <c r="F260" t="str">
        <f>IFERROR(VLOOKUP(E260,BB2YahooTickerChange!$A$2:$B$12,2,FALSE),0)</f>
        <v>TW</v>
      </c>
      <c r="G260" t="str">
        <f t="shared" si="13"/>
        <v>2880</v>
      </c>
      <c r="H260" t="str">
        <f t="shared" si="14"/>
        <v>2880.TW</v>
      </c>
    </row>
    <row r="261" spans="1:9" x14ac:dyDescent="0.25">
      <c r="A261" t="s">
        <v>1451</v>
      </c>
      <c r="B261" t="s">
        <v>259</v>
      </c>
      <c r="C261">
        <v>7.0000000000000007E-2</v>
      </c>
      <c r="D261" t="s">
        <v>2641</v>
      </c>
      <c r="E261" t="s">
        <v>3361</v>
      </c>
      <c r="F261">
        <f>IFERROR(VLOOKUP(E261,BB2YahooTickerChange!$A$2:$B$12,2,FALSE),0)</f>
        <v>0</v>
      </c>
      <c r="G261" t="str">
        <f t="shared" si="13"/>
        <v>TNB</v>
      </c>
      <c r="H261" t="str">
        <f t="shared" si="14"/>
        <v>TNB</v>
      </c>
    </row>
    <row r="262" spans="1:9" x14ac:dyDescent="0.25">
      <c r="A262" t="s">
        <v>1452</v>
      </c>
      <c r="B262" t="s">
        <v>260</v>
      </c>
      <c r="C262">
        <v>7.0000000000000007E-2</v>
      </c>
      <c r="D262" t="s">
        <v>2642</v>
      </c>
      <c r="E262" t="s">
        <v>3350</v>
      </c>
      <c r="F262">
        <f>IFERROR(VLOOKUP(E262,BB2YahooTickerChange!$A$2:$B$12,2,FALSE),0)</f>
        <v>0</v>
      </c>
      <c r="G262" t="str">
        <f t="shared" si="13"/>
        <v>HMCL</v>
      </c>
      <c r="H262" t="str">
        <f t="shared" si="14"/>
        <v>HMCL</v>
      </c>
    </row>
    <row r="263" spans="1:9" x14ac:dyDescent="0.25">
      <c r="A263" t="s">
        <v>1453</v>
      </c>
      <c r="B263" t="s">
        <v>261</v>
      </c>
      <c r="C263">
        <v>7.0000000000000007E-2</v>
      </c>
      <c r="D263" t="s">
        <v>2643</v>
      </c>
      <c r="E263" t="s">
        <v>3346</v>
      </c>
      <c r="F263" t="str">
        <f>IFERROR(VLOOKUP(E263,BB2YahooTickerChange!$A$2:$B$12,2,FALSE),0)</f>
        <v>HK</v>
      </c>
      <c r="G263" t="str">
        <f t="shared" si="13"/>
        <v>2359</v>
      </c>
      <c r="H263" t="str">
        <f t="shared" si="14"/>
        <v>2359.HK</v>
      </c>
      <c r="I263" t="str">
        <f>IF(LEN(H263)&lt;7,CONCATENATE("0", H263), H263)</f>
        <v>2359.HK</v>
      </c>
    </row>
    <row r="264" spans="1:9" x14ac:dyDescent="0.25">
      <c r="A264" t="s">
        <v>1454</v>
      </c>
      <c r="B264" t="s">
        <v>262</v>
      </c>
      <c r="C264">
        <v>7.0000000000000007E-2</v>
      </c>
      <c r="D264" t="s">
        <v>2644</v>
      </c>
      <c r="E264" t="s">
        <v>3349</v>
      </c>
      <c r="F264" t="str">
        <f>IFERROR(VLOOKUP(E264,BB2YahooTickerChange!$A$2:$B$12,2,FALSE),0)</f>
        <v>JO</v>
      </c>
      <c r="G264" t="str">
        <f t="shared" si="13"/>
        <v>NHM</v>
      </c>
      <c r="H264" t="str">
        <f t="shared" si="14"/>
        <v>NHM.JO</v>
      </c>
    </row>
    <row r="265" spans="1:9" x14ac:dyDescent="0.25">
      <c r="A265" t="s">
        <v>1455</v>
      </c>
      <c r="B265" t="s">
        <v>263</v>
      </c>
      <c r="C265">
        <v>7.0000000000000007E-2</v>
      </c>
      <c r="D265" t="s">
        <v>2645</v>
      </c>
      <c r="E265" t="s">
        <v>3360</v>
      </c>
      <c r="F265">
        <f>IFERROR(VLOOKUP(E265,BB2YahooTickerChange!$A$2:$B$12,2,FALSE),0)</f>
        <v>0</v>
      </c>
      <c r="G265" t="str">
        <f t="shared" si="13"/>
        <v>KBANK/F</v>
      </c>
      <c r="H265" t="str">
        <f t="shared" si="14"/>
        <v>KBANK/F</v>
      </c>
    </row>
    <row r="266" spans="1:9" x14ac:dyDescent="0.25">
      <c r="A266" t="s">
        <v>1456</v>
      </c>
      <c r="B266" t="s">
        <v>264</v>
      </c>
      <c r="C266">
        <v>0.06</v>
      </c>
      <c r="D266" t="s">
        <v>2646</v>
      </c>
      <c r="E266" t="s">
        <v>3354</v>
      </c>
      <c r="F266" t="str">
        <f>IFERROR(VLOOKUP(E266,BB2YahooTickerChange!$A$2:$B$12,2,FALSE),0)</f>
        <v>SS</v>
      </c>
      <c r="G266" t="str">
        <f t="shared" si="13"/>
        <v>600276</v>
      </c>
      <c r="H266" t="str">
        <f t="shared" si="14"/>
        <v>600276.SS</v>
      </c>
    </row>
    <row r="267" spans="1:9" x14ac:dyDescent="0.25">
      <c r="A267" t="s">
        <v>1457</v>
      </c>
      <c r="B267" t="s">
        <v>265</v>
      </c>
      <c r="C267">
        <v>0.06</v>
      </c>
      <c r="D267" t="s">
        <v>2647</v>
      </c>
      <c r="E267" t="s">
        <v>3345</v>
      </c>
      <c r="F267" t="str">
        <f>IFERROR(VLOOKUP(E267,BB2YahooTickerChange!$A$2:$B$12,2,FALSE),0)</f>
        <v>TW</v>
      </c>
      <c r="G267" t="str">
        <f t="shared" si="13"/>
        <v>3045</v>
      </c>
      <c r="H267" t="str">
        <f t="shared" si="14"/>
        <v>3045.TW</v>
      </c>
    </row>
    <row r="268" spans="1:9" x14ac:dyDescent="0.25">
      <c r="A268" t="s">
        <v>1458</v>
      </c>
      <c r="B268" t="s">
        <v>266</v>
      </c>
      <c r="C268">
        <v>0.06</v>
      </c>
      <c r="D268" t="s">
        <v>2648</v>
      </c>
      <c r="E268" t="s">
        <v>3365</v>
      </c>
      <c r="F268">
        <f>IFERROR(VLOOKUP(E268,BB2YahooTickerChange!$A$2:$B$12,2,FALSE),0)</f>
        <v>0</v>
      </c>
      <c r="G268" t="str">
        <f t="shared" si="13"/>
        <v>SM</v>
      </c>
      <c r="H268" t="str">
        <f t="shared" si="14"/>
        <v>SM</v>
      </c>
    </row>
    <row r="269" spans="1:9" x14ac:dyDescent="0.25">
      <c r="A269" t="s">
        <v>1459</v>
      </c>
      <c r="B269" t="s">
        <v>267</v>
      </c>
      <c r="C269">
        <v>0.06</v>
      </c>
      <c r="D269" t="s">
        <v>2649</v>
      </c>
      <c r="E269" t="s">
        <v>3346</v>
      </c>
      <c r="F269" t="str">
        <f>IFERROR(VLOOKUP(E269,BB2YahooTickerChange!$A$2:$B$12,2,FALSE),0)</f>
        <v>HK</v>
      </c>
      <c r="G269" t="str">
        <f t="shared" si="13"/>
        <v>270</v>
      </c>
      <c r="H269" t="str">
        <f t="shared" si="14"/>
        <v>270.HK</v>
      </c>
      <c r="I269" t="str">
        <f>IF(LEN(H269)&lt;7,CONCATENATE("0", H269), H269)</f>
        <v>0270.HK</v>
      </c>
    </row>
    <row r="270" spans="1:9" x14ac:dyDescent="0.25">
      <c r="A270" t="s">
        <v>1460</v>
      </c>
      <c r="B270" t="s">
        <v>268</v>
      </c>
      <c r="C270">
        <v>0.06</v>
      </c>
      <c r="D270" t="s">
        <v>2650</v>
      </c>
      <c r="E270" t="s">
        <v>3351</v>
      </c>
      <c r="F270" t="str">
        <f>IFERROR(VLOOKUP(E270,BB2YahooTickerChange!$A$2:$B$12,2,FALSE),0)</f>
        <v>SA</v>
      </c>
      <c r="G270" t="str">
        <f t="shared" si="13"/>
        <v>GGBR4</v>
      </c>
      <c r="H270" t="str">
        <f t="shared" si="14"/>
        <v>GGBR4.SA</v>
      </c>
    </row>
    <row r="271" spans="1:9" x14ac:dyDescent="0.25">
      <c r="A271" t="s">
        <v>1461</v>
      </c>
      <c r="B271" t="s">
        <v>269</v>
      </c>
      <c r="C271">
        <v>0.06</v>
      </c>
      <c r="D271" t="s">
        <v>2651</v>
      </c>
      <c r="E271" t="s">
        <v>3350</v>
      </c>
      <c r="F271">
        <f>IFERROR(VLOOKUP(E271,BB2YahooTickerChange!$A$2:$B$12,2,FALSE),0)</f>
        <v>0</v>
      </c>
      <c r="G271" t="str">
        <f t="shared" si="13"/>
        <v>BJFIN</v>
      </c>
      <c r="H271" t="str">
        <f t="shared" si="14"/>
        <v>BJFIN</v>
      </c>
    </row>
    <row r="272" spans="1:9" x14ac:dyDescent="0.25">
      <c r="A272" t="s">
        <v>1462</v>
      </c>
      <c r="B272" t="s">
        <v>270</v>
      </c>
      <c r="C272">
        <v>0.06</v>
      </c>
      <c r="D272" t="s">
        <v>2652</v>
      </c>
      <c r="E272" t="s">
        <v>3350</v>
      </c>
      <c r="F272">
        <f>IFERROR(VLOOKUP(E272,BB2YahooTickerChange!$A$2:$B$12,2,FALSE),0)</f>
        <v>0</v>
      </c>
      <c r="G272" t="str">
        <f t="shared" si="13"/>
        <v>VEDL</v>
      </c>
      <c r="H272" t="str">
        <f t="shared" si="14"/>
        <v>VEDL</v>
      </c>
    </row>
    <row r="273" spans="1:9" x14ac:dyDescent="0.25">
      <c r="A273" t="s">
        <v>1463</v>
      </c>
      <c r="B273" t="s">
        <v>271</v>
      </c>
      <c r="C273">
        <v>0.06</v>
      </c>
      <c r="D273" t="s">
        <v>2653</v>
      </c>
      <c r="E273" t="s">
        <v>3345</v>
      </c>
      <c r="F273" t="str">
        <f>IFERROR(VLOOKUP(E273,BB2YahooTickerChange!$A$2:$B$12,2,FALSE),0)</f>
        <v>TW</v>
      </c>
      <c r="G273" t="str">
        <f t="shared" si="13"/>
        <v>4938</v>
      </c>
      <c r="H273" t="str">
        <f t="shared" si="14"/>
        <v>4938.TW</v>
      </c>
    </row>
    <row r="274" spans="1:9" x14ac:dyDescent="0.25">
      <c r="A274" t="s">
        <v>1464</v>
      </c>
      <c r="B274" t="s">
        <v>272</v>
      </c>
      <c r="C274">
        <v>0.06</v>
      </c>
      <c r="D274" t="s">
        <v>2654</v>
      </c>
      <c r="E274" t="s">
        <v>3348</v>
      </c>
      <c r="F274" t="str">
        <f>IFERROR(VLOOKUP(E274,BB2YahooTickerChange!$A$2:$B$12,2,FALSE),0)</f>
        <v>KS</v>
      </c>
      <c r="G274" t="str">
        <f t="shared" si="13"/>
        <v>015760</v>
      </c>
      <c r="H274" t="str">
        <f t="shared" si="14"/>
        <v>015760.KS</v>
      </c>
    </row>
    <row r="275" spans="1:9" x14ac:dyDescent="0.25">
      <c r="A275" t="s">
        <v>1465</v>
      </c>
      <c r="B275" t="s">
        <v>273</v>
      </c>
      <c r="C275">
        <v>0.06</v>
      </c>
      <c r="D275" t="s">
        <v>2654</v>
      </c>
      <c r="E275" t="s">
        <v>3346</v>
      </c>
      <c r="F275" t="str">
        <f>IFERROR(VLOOKUP(E275,BB2YahooTickerChange!$A$2:$B$12,2,FALSE),0)</f>
        <v>HK</v>
      </c>
      <c r="G275" t="str">
        <f t="shared" si="13"/>
        <v>2328</v>
      </c>
      <c r="H275" t="str">
        <f t="shared" si="14"/>
        <v>2328.HK</v>
      </c>
      <c r="I275" t="str">
        <f>IF(LEN(H275)&lt;7,CONCATENATE("0", H275), H275)</f>
        <v>2328.HK</v>
      </c>
    </row>
    <row r="276" spans="1:9" x14ac:dyDescent="0.25">
      <c r="A276" t="s">
        <v>1466</v>
      </c>
      <c r="B276" t="s">
        <v>274</v>
      </c>
      <c r="C276">
        <v>0.06</v>
      </c>
      <c r="D276" t="s">
        <v>2655</v>
      </c>
      <c r="E276" t="s">
        <v>3345</v>
      </c>
      <c r="F276" t="str">
        <f>IFERROR(VLOOKUP(E276,BB2YahooTickerChange!$A$2:$B$12,2,FALSE),0)</f>
        <v>TW</v>
      </c>
      <c r="G276" t="str">
        <f t="shared" si="13"/>
        <v>2395</v>
      </c>
      <c r="H276" t="str">
        <f t="shared" si="14"/>
        <v>2395.TW</v>
      </c>
    </row>
    <row r="277" spans="1:9" x14ac:dyDescent="0.25">
      <c r="A277" t="s">
        <v>1467</v>
      </c>
      <c r="B277" t="s">
        <v>275</v>
      </c>
      <c r="C277">
        <v>0.06</v>
      </c>
      <c r="D277" t="s">
        <v>2656</v>
      </c>
      <c r="E277" t="s">
        <v>3367</v>
      </c>
      <c r="F277">
        <f>IFERROR(VLOOKUP(E277,BB2YahooTickerChange!$A$2:$B$12,2,FALSE),0)</f>
        <v>0</v>
      </c>
      <c r="G277" t="str">
        <f t="shared" si="13"/>
        <v>COMI</v>
      </c>
      <c r="H277" t="str">
        <f t="shared" si="14"/>
        <v>COMI</v>
      </c>
    </row>
    <row r="278" spans="1:9" x14ac:dyDescent="0.25">
      <c r="A278" t="s">
        <v>1468</v>
      </c>
      <c r="B278" t="s">
        <v>276</v>
      </c>
      <c r="C278">
        <v>0.06</v>
      </c>
      <c r="D278" t="s">
        <v>2657</v>
      </c>
      <c r="E278" t="s">
        <v>3351</v>
      </c>
      <c r="F278" t="str">
        <f>IFERROR(VLOOKUP(E278,BB2YahooTickerChange!$A$2:$B$12,2,FALSE),0)</f>
        <v>SA</v>
      </c>
      <c r="G278" t="str">
        <f t="shared" si="13"/>
        <v>LREN3</v>
      </c>
      <c r="H278" t="str">
        <f t="shared" si="14"/>
        <v>LREN3.SA</v>
      </c>
    </row>
    <row r="279" spans="1:9" x14ac:dyDescent="0.25">
      <c r="A279" t="s">
        <v>1469</v>
      </c>
      <c r="B279" t="s">
        <v>277</v>
      </c>
      <c r="C279">
        <v>0.06</v>
      </c>
      <c r="D279" t="s">
        <v>2658</v>
      </c>
      <c r="E279" t="s">
        <v>3349</v>
      </c>
      <c r="F279" t="str">
        <f>IFERROR(VLOOKUP(E279,BB2YahooTickerChange!$A$2:$B$12,2,FALSE),0)</f>
        <v>JO</v>
      </c>
      <c r="G279" t="str">
        <f t="shared" si="13"/>
        <v>VOD</v>
      </c>
      <c r="H279" t="str">
        <f t="shared" si="14"/>
        <v>VOD.JO</v>
      </c>
    </row>
    <row r="280" spans="1:9" x14ac:dyDescent="0.25">
      <c r="A280" t="s">
        <v>1470</v>
      </c>
      <c r="B280" t="s">
        <v>278</v>
      </c>
      <c r="C280">
        <v>0.06</v>
      </c>
      <c r="D280" t="s">
        <v>2658</v>
      </c>
      <c r="E280" t="s">
        <v>3360</v>
      </c>
      <c r="F280">
        <f>IFERROR(VLOOKUP(E280,BB2YahooTickerChange!$A$2:$B$12,2,FALSE),0)</f>
        <v>0</v>
      </c>
      <c r="G280" t="str">
        <f t="shared" si="13"/>
        <v>PTTEP-R</v>
      </c>
      <c r="H280" t="str">
        <f t="shared" si="14"/>
        <v>PTTEP-R</v>
      </c>
    </row>
    <row r="281" spans="1:9" x14ac:dyDescent="0.25">
      <c r="A281" t="s">
        <v>1471</v>
      </c>
      <c r="B281" t="s">
        <v>279</v>
      </c>
      <c r="C281">
        <v>0.06</v>
      </c>
      <c r="D281" t="s">
        <v>2658</v>
      </c>
      <c r="E281" t="s">
        <v>3350</v>
      </c>
      <c r="F281">
        <f>IFERROR(VLOOKUP(E281,BB2YahooTickerChange!$A$2:$B$12,2,FALSE),0)</f>
        <v>0</v>
      </c>
      <c r="G281" t="str">
        <f t="shared" si="13"/>
        <v>GRASIM</v>
      </c>
      <c r="H281" t="str">
        <f t="shared" si="14"/>
        <v>GRASIM</v>
      </c>
    </row>
    <row r="282" spans="1:9" x14ac:dyDescent="0.25">
      <c r="A282" t="s">
        <v>1472</v>
      </c>
      <c r="B282" t="s">
        <v>280</v>
      </c>
      <c r="C282">
        <v>0.06</v>
      </c>
      <c r="D282" t="s">
        <v>2659</v>
      </c>
      <c r="E282" t="s">
        <v>3351</v>
      </c>
      <c r="F282" t="str">
        <f>IFERROR(VLOOKUP(E282,BB2YahooTickerChange!$A$2:$B$12,2,FALSE),0)</f>
        <v>SA</v>
      </c>
      <c r="G282" t="str">
        <f t="shared" si="13"/>
        <v>BBDC3</v>
      </c>
      <c r="H282" t="str">
        <f t="shared" si="14"/>
        <v>BBDC3.SA</v>
      </c>
    </row>
    <row r="283" spans="1:9" x14ac:dyDescent="0.25">
      <c r="A283" t="s">
        <v>1473</v>
      </c>
      <c r="B283" t="s">
        <v>281</v>
      </c>
      <c r="C283">
        <v>0.06</v>
      </c>
      <c r="D283" t="s">
        <v>2660</v>
      </c>
      <c r="E283" t="s">
        <v>3345</v>
      </c>
      <c r="F283" t="str">
        <f>IFERROR(VLOOKUP(E283,BB2YahooTickerChange!$A$2:$B$12,2,FALSE),0)</f>
        <v>TW</v>
      </c>
      <c r="G283" t="str">
        <f t="shared" si="13"/>
        <v>3481</v>
      </c>
      <c r="H283" t="str">
        <f t="shared" si="14"/>
        <v>3481.TW</v>
      </c>
    </row>
    <row r="284" spans="1:9" x14ac:dyDescent="0.25">
      <c r="A284" t="s">
        <v>1474</v>
      </c>
      <c r="B284" t="s">
        <v>282</v>
      </c>
      <c r="C284">
        <v>0.06</v>
      </c>
      <c r="D284" t="s">
        <v>2661</v>
      </c>
      <c r="E284" t="s">
        <v>3359</v>
      </c>
      <c r="F284">
        <f>IFERROR(VLOOKUP(E284,BB2YahooTickerChange!$A$2:$B$12,2,FALSE),0)</f>
        <v>0</v>
      </c>
      <c r="G284" t="str">
        <f t="shared" si="13"/>
        <v>MGNT</v>
      </c>
      <c r="H284" t="str">
        <f t="shared" si="14"/>
        <v>MGNT</v>
      </c>
    </row>
    <row r="285" spans="1:9" x14ac:dyDescent="0.25">
      <c r="A285" t="s">
        <v>1475</v>
      </c>
      <c r="B285" t="s">
        <v>283</v>
      </c>
      <c r="C285">
        <v>0.06</v>
      </c>
      <c r="D285" t="s">
        <v>2661</v>
      </c>
      <c r="E285" t="s">
        <v>3366</v>
      </c>
      <c r="F285">
        <f>IFERROR(VLOOKUP(E285,BB2YahooTickerChange!$A$2:$B$12,2,FALSE),0)</f>
        <v>0</v>
      </c>
      <c r="G285" t="str">
        <f t="shared" si="13"/>
        <v>ENELAM</v>
      </c>
      <c r="H285" t="str">
        <f t="shared" si="14"/>
        <v>ENELAM</v>
      </c>
    </row>
    <row r="286" spans="1:9" x14ac:dyDescent="0.25">
      <c r="A286" t="s">
        <v>1476</v>
      </c>
      <c r="B286" t="s">
        <v>284</v>
      </c>
      <c r="C286">
        <v>0.06</v>
      </c>
      <c r="D286" t="s">
        <v>2662</v>
      </c>
      <c r="E286" t="s">
        <v>3353</v>
      </c>
      <c r="F286">
        <f>IFERROR(VLOOKUP(E286,BB2YahooTickerChange!$A$2:$B$12,2,FALSE),0)</f>
        <v>0</v>
      </c>
      <c r="G286" t="str">
        <f t="shared" si="13"/>
        <v>SAFCO</v>
      </c>
      <c r="H286" t="str">
        <f t="shared" si="14"/>
        <v>SAFCO</v>
      </c>
    </row>
    <row r="287" spans="1:9" x14ac:dyDescent="0.25">
      <c r="A287" t="s">
        <v>1477</v>
      </c>
      <c r="B287" t="s">
        <v>285</v>
      </c>
      <c r="C287">
        <v>0.06</v>
      </c>
      <c r="D287" t="s">
        <v>2663</v>
      </c>
      <c r="E287" t="s">
        <v>3357</v>
      </c>
      <c r="F287" t="str">
        <f>IFERROR(VLOOKUP(E287,BB2YahooTickerChange!$A$2:$B$12,2,FALSE),0)</f>
        <v>QA</v>
      </c>
      <c r="G287" t="str">
        <f t="shared" si="13"/>
        <v>QIBK</v>
      </c>
      <c r="H287" t="str">
        <f t="shared" si="14"/>
        <v>QIBK.QA</v>
      </c>
    </row>
    <row r="288" spans="1:9" x14ac:dyDescent="0.25">
      <c r="A288" t="s">
        <v>1478</v>
      </c>
      <c r="B288" t="s">
        <v>286</v>
      </c>
      <c r="C288">
        <v>0.06</v>
      </c>
      <c r="D288" t="s">
        <v>2664</v>
      </c>
      <c r="E288" t="s">
        <v>3353</v>
      </c>
      <c r="F288">
        <f>IFERROR(VLOOKUP(E288,BB2YahooTickerChange!$A$2:$B$12,2,FALSE),0)</f>
        <v>0</v>
      </c>
      <c r="G288" t="str">
        <f t="shared" si="13"/>
        <v>SABB</v>
      </c>
      <c r="H288" t="str">
        <f t="shared" si="14"/>
        <v>SABB</v>
      </c>
    </row>
    <row r="289" spans="1:9" x14ac:dyDescent="0.25">
      <c r="A289" t="s">
        <v>1479</v>
      </c>
      <c r="B289" t="s">
        <v>287</v>
      </c>
      <c r="C289">
        <v>0.06</v>
      </c>
      <c r="D289" t="s">
        <v>2665</v>
      </c>
      <c r="E289" t="s">
        <v>3345</v>
      </c>
      <c r="F289" t="str">
        <f>IFERROR(VLOOKUP(E289,BB2YahooTickerChange!$A$2:$B$12,2,FALSE),0)</f>
        <v>TW</v>
      </c>
      <c r="G289" t="str">
        <f t="shared" si="13"/>
        <v>5876</v>
      </c>
      <c r="H289" t="str">
        <f t="shared" si="14"/>
        <v>5876.TW</v>
      </c>
    </row>
    <row r="290" spans="1:9" x14ac:dyDescent="0.25">
      <c r="A290" t="s">
        <v>1480</v>
      </c>
      <c r="B290" t="s">
        <v>288</v>
      </c>
      <c r="C290">
        <v>0.06</v>
      </c>
      <c r="D290" t="s">
        <v>2666</v>
      </c>
      <c r="E290" t="s">
        <v>3348</v>
      </c>
      <c r="F290" t="str">
        <f>IFERROR(VLOOKUP(E290,BB2YahooTickerChange!$A$2:$B$12,2,FALSE),0)</f>
        <v>KS</v>
      </c>
      <c r="G290" t="str">
        <f t="shared" si="13"/>
        <v>009830</v>
      </c>
      <c r="H290" t="str">
        <f t="shared" si="14"/>
        <v>009830.KS</v>
      </c>
    </row>
    <row r="291" spans="1:9" x14ac:dyDescent="0.25">
      <c r="A291" t="s">
        <v>1481</v>
      </c>
      <c r="B291" t="s">
        <v>289</v>
      </c>
      <c r="C291">
        <v>0.06</v>
      </c>
      <c r="D291" t="s">
        <v>2667</v>
      </c>
      <c r="E291" t="s">
        <v>3350</v>
      </c>
      <c r="F291">
        <f>IFERROR(VLOOKUP(E291,BB2YahooTickerChange!$A$2:$B$12,2,FALSE),0)</f>
        <v>0</v>
      </c>
      <c r="G291" t="str">
        <f t="shared" si="13"/>
        <v>TATACONS</v>
      </c>
      <c r="H291" t="str">
        <f t="shared" si="14"/>
        <v>TATACONS</v>
      </c>
    </row>
    <row r="292" spans="1:9" x14ac:dyDescent="0.25">
      <c r="A292" t="s">
        <v>1482</v>
      </c>
      <c r="B292" t="s">
        <v>290</v>
      </c>
      <c r="C292">
        <v>0.06</v>
      </c>
      <c r="D292" t="s">
        <v>2668</v>
      </c>
      <c r="E292" t="s">
        <v>3354</v>
      </c>
      <c r="F292" t="str">
        <f>IFERROR(VLOOKUP(E292,BB2YahooTickerChange!$A$2:$B$12,2,FALSE),0)</f>
        <v>SS</v>
      </c>
      <c r="G292" t="str">
        <f t="shared" si="13"/>
        <v>601166</v>
      </c>
      <c r="H292" t="str">
        <f t="shared" si="14"/>
        <v>601166.SS</v>
      </c>
    </row>
    <row r="293" spans="1:9" x14ac:dyDescent="0.25">
      <c r="A293" t="s">
        <v>1483</v>
      </c>
      <c r="B293" t="s">
        <v>291</v>
      </c>
      <c r="C293">
        <v>0.06</v>
      </c>
      <c r="D293" t="s">
        <v>2669</v>
      </c>
      <c r="E293" t="s">
        <v>3366</v>
      </c>
      <c r="F293">
        <f>IFERROR(VLOOKUP(E293,BB2YahooTickerChange!$A$2:$B$12,2,FALSE),0)</f>
        <v>0</v>
      </c>
      <c r="G293" t="str">
        <f t="shared" si="13"/>
        <v>CHILE</v>
      </c>
      <c r="H293" t="str">
        <f t="shared" si="14"/>
        <v>CHILE</v>
      </c>
    </row>
    <row r="294" spans="1:9" x14ac:dyDescent="0.25">
      <c r="A294" t="s">
        <v>1484</v>
      </c>
      <c r="B294" t="s">
        <v>292</v>
      </c>
      <c r="C294">
        <v>0.06</v>
      </c>
      <c r="D294" t="s">
        <v>2670</v>
      </c>
      <c r="E294" t="s">
        <v>3346</v>
      </c>
      <c r="F294" t="str">
        <f>IFERROR(VLOOKUP(E294,BB2YahooTickerChange!$A$2:$B$12,2,FALSE),0)</f>
        <v>HK</v>
      </c>
      <c r="G294" t="str">
        <f t="shared" si="13"/>
        <v>267</v>
      </c>
      <c r="H294" t="str">
        <f t="shared" si="14"/>
        <v>267.HK</v>
      </c>
      <c r="I294" t="str">
        <f>IF(LEN(H294)&lt;7,CONCATENATE("0", H294), H294)</f>
        <v>0267.HK</v>
      </c>
    </row>
    <row r="295" spans="1:9" x14ac:dyDescent="0.25">
      <c r="A295" t="s">
        <v>1485</v>
      </c>
      <c r="B295" t="s">
        <v>293</v>
      </c>
      <c r="C295">
        <v>0.06</v>
      </c>
      <c r="D295" t="s">
        <v>2671</v>
      </c>
      <c r="E295" t="s">
        <v>3350</v>
      </c>
      <c r="F295">
        <f>IFERROR(VLOOKUP(E295,BB2YahooTickerChange!$A$2:$B$12,2,FALSE),0)</f>
        <v>0</v>
      </c>
      <c r="G295" t="str">
        <f t="shared" si="13"/>
        <v>BRIT</v>
      </c>
      <c r="H295" t="str">
        <f t="shared" si="14"/>
        <v>BRIT</v>
      </c>
    </row>
    <row r="296" spans="1:9" x14ac:dyDescent="0.25">
      <c r="A296" t="s">
        <v>1486</v>
      </c>
      <c r="B296" t="s">
        <v>294</v>
      </c>
      <c r="C296">
        <v>0.06</v>
      </c>
      <c r="D296" t="s">
        <v>2672</v>
      </c>
      <c r="E296" t="s">
        <v>3348</v>
      </c>
      <c r="F296" t="str">
        <f>IFERROR(VLOOKUP(E296,BB2YahooTickerChange!$A$2:$B$12,2,FALSE),0)</f>
        <v>KS</v>
      </c>
      <c r="G296" t="str">
        <f t="shared" si="13"/>
        <v>011170</v>
      </c>
      <c r="H296" t="str">
        <f t="shared" si="14"/>
        <v>011170.KS</v>
      </c>
    </row>
    <row r="297" spans="1:9" x14ac:dyDescent="0.25">
      <c r="A297" t="s">
        <v>1487</v>
      </c>
      <c r="B297" t="s">
        <v>295</v>
      </c>
      <c r="C297">
        <v>0.06</v>
      </c>
      <c r="D297" t="s">
        <v>2673</v>
      </c>
      <c r="E297" t="s">
        <v>3351</v>
      </c>
      <c r="F297" t="str">
        <f>IFERROR(VLOOKUP(E297,BB2YahooTickerChange!$A$2:$B$12,2,FALSE),0)</f>
        <v>SA</v>
      </c>
      <c r="G297" t="str">
        <f t="shared" si="13"/>
        <v>JBSS3</v>
      </c>
      <c r="H297" t="str">
        <f t="shared" si="14"/>
        <v>JBSS3.SA</v>
      </c>
    </row>
    <row r="298" spans="1:9" x14ac:dyDescent="0.25">
      <c r="A298" t="s">
        <v>1488</v>
      </c>
      <c r="B298" t="s">
        <v>296</v>
      </c>
      <c r="C298">
        <v>0.06</v>
      </c>
      <c r="D298" t="s">
        <v>2674</v>
      </c>
      <c r="E298" t="s">
        <v>3345</v>
      </c>
      <c r="F298" t="str">
        <f>IFERROR(VLOOKUP(E298,BB2YahooTickerChange!$A$2:$B$12,2,FALSE),0)</f>
        <v>TW</v>
      </c>
      <c r="G298" t="str">
        <f t="shared" si="13"/>
        <v>2912</v>
      </c>
      <c r="H298" t="str">
        <f t="shared" si="14"/>
        <v>2912.TW</v>
      </c>
    </row>
    <row r="299" spans="1:9" x14ac:dyDescent="0.25">
      <c r="A299" t="s">
        <v>1489</v>
      </c>
      <c r="B299" t="s">
        <v>297</v>
      </c>
      <c r="C299">
        <v>0.06</v>
      </c>
      <c r="D299" t="s">
        <v>2675</v>
      </c>
      <c r="E299" t="s">
        <v>3345</v>
      </c>
      <c r="F299" t="str">
        <f>IFERROR(VLOOKUP(E299,BB2YahooTickerChange!$A$2:$B$12,2,FALSE),0)</f>
        <v>TW</v>
      </c>
      <c r="G299" t="str">
        <f t="shared" si="13"/>
        <v>2345</v>
      </c>
      <c r="H299" t="str">
        <f t="shared" si="14"/>
        <v>2345.TW</v>
      </c>
    </row>
    <row r="300" spans="1:9" x14ac:dyDescent="0.25">
      <c r="A300" t="s">
        <v>1490</v>
      </c>
      <c r="B300" t="s">
        <v>298</v>
      </c>
      <c r="C300">
        <v>0.06</v>
      </c>
      <c r="D300" t="s">
        <v>2676</v>
      </c>
      <c r="E300" t="s">
        <v>3368</v>
      </c>
      <c r="F300">
        <f>IFERROR(VLOOKUP(E300,BB2YahooTickerChange!$A$2:$B$12,2,FALSE),0)</f>
        <v>0</v>
      </c>
      <c r="G300" t="str">
        <f t="shared" si="13"/>
        <v>POLY</v>
      </c>
      <c r="H300" t="str">
        <f t="shared" si="14"/>
        <v>POLY</v>
      </c>
    </row>
    <row r="301" spans="1:9" x14ac:dyDescent="0.25">
      <c r="A301" t="s">
        <v>1491</v>
      </c>
      <c r="B301" t="s">
        <v>299</v>
      </c>
      <c r="C301">
        <v>0.06</v>
      </c>
      <c r="D301" t="s">
        <v>2677</v>
      </c>
      <c r="E301" t="s">
        <v>3348</v>
      </c>
      <c r="F301" t="str">
        <f>IFERROR(VLOOKUP(E301,BB2YahooTickerChange!$A$2:$B$12,2,FALSE),0)</f>
        <v>KS</v>
      </c>
      <c r="G301" t="str">
        <f t="shared" si="13"/>
        <v>000810</v>
      </c>
      <c r="H301" t="str">
        <f t="shared" si="14"/>
        <v>000810.KS</v>
      </c>
    </row>
    <row r="302" spans="1:9" x14ac:dyDescent="0.25">
      <c r="A302" t="s">
        <v>1492</v>
      </c>
      <c r="B302" t="s">
        <v>300</v>
      </c>
      <c r="C302">
        <v>0.06</v>
      </c>
      <c r="D302" t="s">
        <v>2678</v>
      </c>
      <c r="E302" t="s">
        <v>3345</v>
      </c>
      <c r="F302" t="str">
        <f>IFERROR(VLOOKUP(E302,BB2YahooTickerChange!$A$2:$B$12,2,FALSE),0)</f>
        <v>TW</v>
      </c>
      <c r="G302" t="str">
        <f t="shared" si="13"/>
        <v>2474</v>
      </c>
      <c r="H302" t="str">
        <f t="shared" si="14"/>
        <v>2474.TW</v>
      </c>
    </row>
    <row r="303" spans="1:9" x14ac:dyDescent="0.25">
      <c r="A303" t="s">
        <v>1493</v>
      </c>
      <c r="B303" t="s">
        <v>301</v>
      </c>
      <c r="C303">
        <v>0.06</v>
      </c>
      <c r="D303" t="s">
        <v>2679</v>
      </c>
      <c r="E303" t="s">
        <v>3350</v>
      </c>
      <c r="F303">
        <f>IFERROR(VLOOKUP(E303,BB2YahooTickerChange!$A$2:$B$12,2,FALSE),0)</f>
        <v>0</v>
      </c>
      <c r="G303" t="str">
        <f t="shared" si="13"/>
        <v>JSTL</v>
      </c>
      <c r="H303" t="str">
        <f t="shared" si="14"/>
        <v>JSTL</v>
      </c>
    </row>
    <row r="304" spans="1:9" x14ac:dyDescent="0.25">
      <c r="A304" t="s">
        <v>1494</v>
      </c>
      <c r="B304" t="s">
        <v>302</v>
      </c>
      <c r="C304">
        <v>0.06</v>
      </c>
      <c r="D304" t="s">
        <v>2680</v>
      </c>
      <c r="E304" t="s">
        <v>3346</v>
      </c>
      <c r="F304" t="str">
        <f>IFERROR(VLOOKUP(E304,BB2YahooTickerChange!$A$2:$B$12,2,FALSE),0)</f>
        <v>HK</v>
      </c>
      <c r="G304" t="str">
        <f t="shared" si="13"/>
        <v>916</v>
      </c>
      <c r="H304" t="str">
        <f t="shared" si="14"/>
        <v>916.HK</v>
      </c>
      <c r="I304" t="str">
        <f>IF(LEN(H304)&lt;7,CONCATENATE("0", H304), H304)</f>
        <v>0916.HK</v>
      </c>
    </row>
    <row r="305" spans="1:9" x14ac:dyDescent="0.25">
      <c r="A305" t="s">
        <v>1495</v>
      </c>
      <c r="B305" t="s">
        <v>303</v>
      </c>
      <c r="C305">
        <v>0.06</v>
      </c>
      <c r="D305" t="s">
        <v>2680</v>
      </c>
      <c r="E305" t="s">
        <v>3348</v>
      </c>
      <c r="F305" t="str">
        <f>IFERROR(VLOOKUP(E305,BB2YahooTickerChange!$A$2:$B$12,2,FALSE),0)</f>
        <v>KS</v>
      </c>
      <c r="G305" t="str">
        <f t="shared" si="13"/>
        <v>032830</v>
      </c>
      <c r="H305" t="str">
        <f t="shared" si="14"/>
        <v>032830.KS</v>
      </c>
    </row>
    <row r="306" spans="1:9" x14ac:dyDescent="0.25">
      <c r="A306" t="s">
        <v>1496</v>
      </c>
      <c r="B306" t="s">
        <v>304</v>
      </c>
      <c r="C306">
        <v>0.06</v>
      </c>
      <c r="D306" t="s">
        <v>2681</v>
      </c>
      <c r="E306" t="s">
        <v>3345</v>
      </c>
      <c r="F306" t="str">
        <f>IFERROR(VLOOKUP(E306,BB2YahooTickerChange!$A$2:$B$12,2,FALSE),0)</f>
        <v>TW</v>
      </c>
      <c r="G306" t="str">
        <f t="shared" si="13"/>
        <v>3105</v>
      </c>
      <c r="H306" t="str">
        <f t="shared" si="14"/>
        <v>3105.TW</v>
      </c>
    </row>
    <row r="307" spans="1:9" x14ac:dyDescent="0.25">
      <c r="A307" t="s">
        <v>1497</v>
      </c>
      <c r="B307" t="s">
        <v>305</v>
      </c>
      <c r="C307">
        <v>0.06</v>
      </c>
      <c r="D307" t="s">
        <v>2682</v>
      </c>
      <c r="E307" t="s">
        <v>3362</v>
      </c>
      <c r="F307">
        <f>IFERROR(VLOOKUP(E307,BB2YahooTickerChange!$A$2:$B$12,2,FALSE),0)</f>
        <v>0</v>
      </c>
      <c r="G307" t="str">
        <f t="shared" si="13"/>
        <v>ADCB</v>
      </c>
      <c r="H307" t="str">
        <f t="shared" si="14"/>
        <v>ADCB</v>
      </c>
    </row>
    <row r="308" spans="1:9" x14ac:dyDescent="0.25">
      <c r="A308" t="s">
        <v>1498</v>
      </c>
      <c r="B308" t="s">
        <v>306</v>
      </c>
      <c r="C308">
        <v>0.06</v>
      </c>
      <c r="D308" t="s">
        <v>2683</v>
      </c>
      <c r="E308" t="s">
        <v>3346</v>
      </c>
      <c r="F308" t="str">
        <f>IFERROR(VLOOKUP(E308,BB2YahooTickerChange!$A$2:$B$12,2,FALSE),0)</f>
        <v>HK</v>
      </c>
      <c r="G308" t="str">
        <f t="shared" si="13"/>
        <v>1044</v>
      </c>
      <c r="H308" t="str">
        <f t="shared" si="14"/>
        <v>1044.HK</v>
      </c>
      <c r="I308" t="str">
        <f>IF(LEN(H308)&lt;7,CONCATENATE("0", H308), H308)</f>
        <v>1044.HK</v>
      </c>
    </row>
    <row r="309" spans="1:9" x14ac:dyDescent="0.25">
      <c r="A309" t="s">
        <v>1499</v>
      </c>
      <c r="B309" t="s">
        <v>307</v>
      </c>
      <c r="C309">
        <v>0.06</v>
      </c>
      <c r="D309" t="s">
        <v>2684</v>
      </c>
      <c r="E309" t="s">
        <v>3348</v>
      </c>
      <c r="F309" t="str">
        <f>IFERROR(VLOOKUP(E309,BB2YahooTickerChange!$A$2:$B$12,2,FALSE),0)</f>
        <v>KS</v>
      </c>
      <c r="G309" t="str">
        <f t="shared" si="13"/>
        <v>316140</v>
      </c>
      <c r="H309" t="str">
        <f t="shared" si="14"/>
        <v>316140.KS</v>
      </c>
    </row>
    <row r="310" spans="1:9" x14ac:dyDescent="0.25">
      <c r="A310" t="s">
        <v>1500</v>
      </c>
      <c r="B310" t="s">
        <v>308</v>
      </c>
      <c r="C310">
        <v>0.06</v>
      </c>
      <c r="D310" t="s">
        <v>2685</v>
      </c>
      <c r="E310" t="s">
        <v>3351</v>
      </c>
      <c r="F310" t="str">
        <f>IFERROR(VLOOKUP(E310,BB2YahooTickerChange!$A$2:$B$12,2,FALSE),0)</f>
        <v>SA</v>
      </c>
      <c r="G310" t="str">
        <f t="shared" si="13"/>
        <v>RADL3</v>
      </c>
      <c r="H310" t="str">
        <f t="shared" si="14"/>
        <v>RADL3.SA</v>
      </c>
    </row>
    <row r="311" spans="1:9" x14ac:dyDescent="0.25">
      <c r="A311" t="s">
        <v>1501</v>
      </c>
      <c r="B311" t="s">
        <v>309</v>
      </c>
      <c r="C311">
        <v>0.06</v>
      </c>
      <c r="D311" t="s">
        <v>2686</v>
      </c>
      <c r="E311" t="s">
        <v>3364</v>
      </c>
      <c r="F311">
        <f>IFERROR(VLOOKUP(E311,BB2YahooTickerChange!$A$2:$B$12,2,FALSE),0)</f>
        <v>0</v>
      </c>
      <c r="G311" t="str">
        <f t="shared" si="13"/>
        <v>PKN</v>
      </c>
      <c r="H311" t="str">
        <f t="shared" si="14"/>
        <v>PKN</v>
      </c>
    </row>
    <row r="312" spans="1:9" x14ac:dyDescent="0.25">
      <c r="A312" t="s">
        <v>1502</v>
      </c>
      <c r="B312" t="s">
        <v>310</v>
      </c>
      <c r="C312">
        <v>0.06</v>
      </c>
      <c r="D312" t="s">
        <v>2687</v>
      </c>
      <c r="E312" t="s">
        <v>3350</v>
      </c>
      <c r="F312">
        <f>IFERROR(VLOOKUP(E312,BB2YahooTickerChange!$A$2:$B$12,2,FALSE),0)</f>
        <v>0</v>
      </c>
      <c r="G312" t="str">
        <f t="shared" si="13"/>
        <v>CIPLA</v>
      </c>
      <c r="H312" t="str">
        <f t="shared" si="14"/>
        <v>CIPLA</v>
      </c>
    </row>
    <row r="313" spans="1:9" x14ac:dyDescent="0.25">
      <c r="A313" t="s">
        <v>1503</v>
      </c>
      <c r="B313" t="s">
        <v>311</v>
      </c>
      <c r="C313">
        <v>0.06</v>
      </c>
      <c r="D313" t="s">
        <v>2688</v>
      </c>
      <c r="E313" t="s">
        <v>3350</v>
      </c>
      <c r="F313">
        <f>IFERROR(VLOOKUP(E313,BB2YahooTickerChange!$A$2:$B$12,2,FALSE),0)</f>
        <v>0</v>
      </c>
      <c r="G313" t="str">
        <f t="shared" si="13"/>
        <v>SBILIFE</v>
      </c>
      <c r="H313" t="str">
        <f t="shared" si="14"/>
        <v>SBILIFE</v>
      </c>
    </row>
    <row r="314" spans="1:9" x14ac:dyDescent="0.25">
      <c r="A314" t="s">
        <v>1504</v>
      </c>
      <c r="B314" t="s">
        <v>312</v>
      </c>
      <c r="C314">
        <v>0.06</v>
      </c>
      <c r="D314" t="s">
        <v>2689</v>
      </c>
      <c r="E314" t="s">
        <v>3361</v>
      </c>
      <c r="F314">
        <f>IFERROR(VLOOKUP(E314,BB2YahooTickerChange!$A$2:$B$12,2,FALSE),0)</f>
        <v>0</v>
      </c>
      <c r="G314" t="str">
        <f t="shared" si="13"/>
        <v>PCHEM</v>
      </c>
      <c r="H314" t="str">
        <f t="shared" si="14"/>
        <v>PCHEM</v>
      </c>
    </row>
    <row r="315" spans="1:9" x14ac:dyDescent="0.25">
      <c r="A315" t="s">
        <v>1505</v>
      </c>
      <c r="B315" t="s">
        <v>313</v>
      </c>
      <c r="C315">
        <v>0.06</v>
      </c>
      <c r="D315" t="s">
        <v>2690</v>
      </c>
      <c r="E315" t="s">
        <v>3346</v>
      </c>
      <c r="F315" t="str">
        <f>IFERROR(VLOOKUP(E315,BB2YahooTickerChange!$A$2:$B$12,2,FALSE),0)</f>
        <v>HK</v>
      </c>
      <c r="G315" t="str">
        <f t="shared" si="13"/>
        <v>1193</v>
      </c>
      <c r="H315" t="str">
        <f t="shared" si="14"/>
        <v>1193.HK</v>
      </c>
      <c r="I315" t="str">
        <f>IF(LEN(H315)&lt;7,CONCATENATE("0", H315), H315)</f>
        <v>1193.HK</v>
      </c>
    </row>
    <row r="316" spans="1:9" x14ac:dyDescent="0.25">
      <c r="A316" t="s">
        <v>1506</v>
      </c>
      <c r="B316" t="s">
        <v>314</v>
      </c>
      <c r="C316">
        <v>0.06</v>
      </c>
      <c r="D316" t="s">
        <v>2691</v>
      </c>
      <c r="E316" t="s">
        <v>3348</v>
      </c>
      <c r="F316" t="str">
        <f>IFERROR(VLOOKUP(E316,BB2YahooTickerChange!$A$2:$B$12,2,FALSE),0)</f>
        <v>KS</v>
      </c>
      <c r="G316" t="str">
        <f t="shared" si="13"/>
        <v>034220</v>
      </c>
      <c r="H316" t="str">
        <f t="shared" si="14"/>
        <v>034220.KS</v>
      </c>
    </row>
    <row r="317" spans="1:9" x14ac:dyDescent="0.25">
      <c r="A317" t="s">
        <v>1507</v>
      </c>
      <c r="B317" t="s">
        <v>315</v>
      </c>
      <c r="C317">
        <v>0.06</v>
      </c>
      <c r="D317" t="s">
        <v>2692</v>
      </c>
      <c r="E317" t="s">
        <v>3345</v>
      </c>
      <c r="F317" t="str">
        <f>IFERROR(VLOOKUP(E317,BB2YahooTickerChange!$A$2:$B$12,2,FALSE),0)</f>
        <v>TW</v>
      </c>
      <c r="G317" t="str">
        <f t="shared" si="13"/>
        <v>2887</v>
      </c>
      <c r="H317" t="str">
        <f t="shared" si="14"/>
        <v>2887.TW</v>
      </c>
    </row>
    <row r="318" spans="1:9" x14ac:dyDescent="0.25">
      <c r="A318" t="s">
        <v>1508</v>
      </c>
      <c r="B318" t="s">
        <v>316</v>
      </c>
      <c r="C318">
        <v>0.06</v>
      </c>
      <c r="D318" t="s">
        <v>2693</v>
      </c>
      <c r="E318" t="s">
        <v>3350</v>
      </c>
      <c r="F318">
        <f>IFERROR(VLOOKUP(E318,BB2YahooTickerChange!$A$2:$B$12,2,FALSE),0)</f>
        <v>0</v>
      </c>
      <c r="G318" t="str">
        <f t="shared" si="13"/>
        <v>INFOE</v>
      </c>
      <c r="H318" t="str">
        <f t="shared" si="14"/>
        <v>INFOE</v>
      </c>
    </row>
    <row r="319" spans="1:9" x14ac:dyDescent="0.25">
      <c r="A319" t="s">
        <v>1509</v>
      </c>
      <c r="B319" t="s">
        <v>317</v>
      </c>
      <c r="C319">
        <v>0.06</v>
      </c>
      <c r="D319" t="s">
        <v>2694</v>
      </c>
      <c r="E319" t="s">
        <v>3350</v>
      </c>
      <c r="F319">
        <f>IFERROR(VLOOKUP(E319,BB2YahooTickerChange!$A$2:$B$12,2,FALSE),0)</f>
        <v>0</v>
      </c>
      <c r="G319" t="str">
        <f t="shared" si="13"/>
        <v>EIM</v>
      </c>
      <c r="H319" t="str">
        <f t="shared" si="14"/>
        <v>EIM</v>
      </c>
    </row>
    <row r="320" spans="1:9" x14ac:dyDescent="0.25">
      <c r="A320" t="s">
        <v>1510</v>
      </c>
      <c r="B320" t="s">
        <v>318</v>
      </c>
      <c r="C320">
        <v>0.06</v>
      </c>
      <c r="D320" t="s">
        <v>2695</v>
      </c>
      <c r="E320" t="s">
        <v>3364</v>
      </c>
      <c r="F320">
        <f>IFERROR(VLOOKUP(E320,BB2YahooTickerChange!$A$2:$B$12,2,FALSE),0)</f>
        <v>0</v>
      </c>
      <c r="G320" t="str">
        <f t="shared" si="13"/>
        <v>PZU</v>
      </c>
      <c r="H320" t="str">
        <f t="shared" si="14"/>
        <v>PZU</v>
      </c>
    </row>
    <row r="321" spans="1:9" x14ac:dyDescent="0.25">
      <c r="A321" t="s">
        <v>1511</v>
      </c>
      <c r="B321" t="s">
        <v>319</v>
      </c>
      <c r="C321">
        <v>0.06</v>
      </c>
      <c r="D321" t="s">
        <v>2695</v>
      </c>
      <c r="E321" t="s">
        <v>3360</v>
      </c>
      <c r="F321">
        <f>IFERROR(VLOOKUP(E321,BB2YahooTickerChange!$A$2:$B$12,2,FALSE),0)</f>
        <v>0</v>
      </c>
      <c r="G321" t="str">
        <f t="shared" ref="G321:G384" si="15">LEFT(B321,LEN(B321)-3)</f>
        <v>PTTGC-R</v>
      </c>
      <c r="H321" t="str">
        <f t="shared" ref="H321:H384" si="16">IF(F321=0,G321,G321&amp;"."&amp;F321)</f>
        <v>PTTGC-R</v>
      </c>
    </row>
    <row r="322" spans="1:9" x14ac:dyDescent="0.25">
      <c r="A322" t="s">
        <v>1512</v>
      </c>
      <c r="B322" t="s">
        <v>320</v>
      </c>
      <c r="C322">
        <v>0.06</v>
      </c>
      <c r="D322" t="s">
        <v>2695</v>
      </c>
      <c r="E322" t="s">
        <v>3346</v>
      </c>
      <c r="F322" t="str">
        <f>IFERROR(VLOOKUP(E322,BB2YahooTickerChange!$A$2:$B$12,2,FALSE),0)</f>
        <v>HK</v>
      </c>
      <c r="G322" t="str">
        <f t="shared" si="15"/>
        <v>3328</v>
      </c>
      <c r="H322" t="str">
        <f t="shared" si="16"/>
        <v>3328.HK</v>
      </c>
      <c r="I322" t="str">
        <f>IF(LEN(H322)&lt;7,CONCATENATE("0", H322), H322)</f>
        <v>3328.HK</v>
      </c>
    </row>
    <row r="323" spans="1:9" x14ac:dyDescent="0.25">
      <c r="A323" t="s">
        <v>1513</v>
      </c>
      <c r="B323" t="s">
        <v>321</v>
      </c>
      <c r="C323">
        <v>0.06</v>
      </c>
      <c r="D323" t="s">
        <v>2696</v>
      </c>
      <c r="E323" t="s">
        <v>3354</v>
      </c>
      <c r="F323" t="str">
        <f>IFERROR(VLOOKUP(E323,BB2YahooTickerChange!$A$2:$B$12,2,FALSE),0)</f>
        <v>SS</v>
      </c>
      <c r="G323" t="str">
        <f t="shared" si="15"/>
        <v>603288</v>
      </c>
      <c r="H323" t="str">
        <f t="shared" si="16"/>
        <v>603288.SS</v>
      </c>
    </row>
    <row r="324" spans="1:9" x14ac:dyDescent="0.25">
      <c r="A324" t="s">
        <v>1514</v>
      </c>
      <c r="B324" t="s">
        <v>322</v>
      </c>
      <c r="C324">
        <v>0.06</v>
      </c>
      <c r="D324" t="s">
        <v>2697</v>
      </c>
      <c r="E324" t="s">
        <v>3353</v>
      </c>
      <c r="F324">
        <f>IFERROR(VLOOKUP(E324,BB2YahooTickerChange!$A$2:$B$12,2,FALSE),0)</f>
        <v>0</v>
      </c>
      <c r="G324" t="str">
        <f t="shared" si="15"/>
        <v>YANSAB</v>
      </c>
      <c r="H324" t="str">
        <f t="shared" si="16"/>
        <v>YANSAB</v>
      </c>
    </row>
    <row r="325" spans="1:9" x14ac:dyDescent="0.25">
      <c r="A325" t="s">
        <v>1515</v>
      </c>
      <c r="B325" t="s">
        <v>323</v>
      </c>
      <c r="C325">
        <v>0.06</v>
      </c>
      <c r="D325" t="s">
        <v>2697</v>
      </c>
      <c r="E325" t="s">
        <v>3345</v>
      </c>
      <c r="F325" t="str">
        <f>IFERROR(VLOOKUP(E325,BB2YahooTickerChange!$A$2:$B$12,2,FALSE),0)</f>
        <v>TW</v>
      </c>
      <c r="G325" t="str">
        <f t="shared" si="15"/>
        <v>2890</v>
      </c>
      <c r="H325" t="str">
        <f t="shared" si="16"/>
        <v>2890.TW</v>
      </c>
    </row>
    <row r="326" spans="1:9" x14ac:dyDescent="0.25">
      <c r="A326" t="s">
        <v>1516</v>
      </c>
      <c r="B326" t="s">
        <v>324</v>
      </c>
      <c r="C326">
        <v>0.06</v>
      </c>
      <c r="D326" t="s">
        <v>2698</v>
      </c>
      <c r="E326" t="s">
        <v>3345</v>
      </c>
      <c r="F326" t="str">
        <f>IFERROR(VLOOKUP(E326,BB2YahooTickerChange!$A$2:$B$12,2,FALSE),0)</f>
        <v>TW</v>
      </c>
      <c r="G326" t="str">
        <f t="shared" si="15"/>
        <v>2301</v>
      </c>
      <c r="H326" t="str">
        <f t="shared" si="16"/>
        <v>2301.TW</v>
      </c>
    </row>
    <row r="327" spans="1:9" x14ac:dyDescent="0.25">
      <c r="A327" t="s">
        <v>1517</v>
      </c>
      <c r="B327" t="s">
        <v>325</v>
      </c>
      <c r="C327">
        <v>0.05</v>
      </c>
      <c r="D327" t="s">
        <v>2699</v>
      </c>
      <c r="E327" t="s">
        <v>3351</v>
      </c>
      <c r="F327" t="str">
        <f>IFERROR(VLOOKUP(E327,BB2YahooTickerChange!$A$2:$B$12,2,FALSE),0)</f>
        <v>SA</v>
      </c>
      <c r="G327" t="str">
        <f t="shared" si="15"/>
        <v>CSNA3</v>
      </c>
      <c r="H327" t="str">
        <f t="shared" si="16"/>
        <v>CSNA3.SA</v>
      </c>
    </row>
    <row r="328" spans="1:9" x14ac:dyDescent="0.25">
      <c r="A328" t="s">
        <v>1518</v>
      </c>
      <c r="B328" t="s">
        <v>326</v>
      </c>
      <c r="C328">
        <v>0.05</v>
      </c>
      <c r="D328" t="s">
        <v>2700</v>
      </c>
      <c r="E328" t="s">
        <v>3351</v>
      </c>
      <c r="F328" t="str">
        <f>IFERROR(VLOOKUP(E328,BB2YahooTickerChange!$A$2:$B$12,2,FALSE),0)</f>
        <v>SA</v>
      </c>
      <c r="G328" t="str">
        <f t="shared" si="15"/>
        <v>BBAS3</v>
      </c>
      <c r="H328" t="str">
        <f t="shared" si="16"/>
        <v>BBAS3.SA</v>
      </c>
    </row>
    <row r="329" spans="1:9" x14ac:dyDescent="0.25">
      <c r="A329" t="s">
        <v>1519</v>
      </c>
      <c r="B329" t="s">
        <v>327</v>
      </c>
      <c r="C329">
        <v>0.06</v>
      </c>
      <c r="D329" t="s">
        <v>2701</v>
      </c>
      <c r="E329" t="s">
        <v>3350</v>
      </c>
      <c r="F329">
        <f>IFERROR(VLOOKUP(E329,BB2YahooTickerChange!$A$2:$B$12,2,FALSE),0)</f>
        <v>0</v>
      </c>
      <c r="G329" t="str">
        <f t="shared" si="15"/>
        <v>ADSEZ</v>
      </c>
      <c r="H329" t="str">
        <f t="shared" si="16"/>
        <v>ADSEZ</v>
      </c>
    </row>
    <row r="330" spans="1:9" x14ac:dyDescent="0.25">
      <c r="A330" t="s">
        <v>1520</v>
      </c>
      <c r="B330" t="s">
        <v>328</v>
      </c>
      <c r="C330">
        <v>0.05</v>
      </c>
      <c r="D330" t="s">
        <v>2702</v>
      </c>
      <c r="E330" t="s">
        <v>3346</v>
      </c>
      <c r="F330" t="str">
        <f>IFERROR(VLOOKUP(E330,BB2YahooTickerChange!$A$2:$B$12,2,FALSE),0)</f>
        <v>HK</v>
      </c>
      <c r="G330" t="str">
        <f t="shared" si="15"/>
        <v>6030</v>
      </c>
      <c r="H330" t="str">
        <f t="shared" si="16"/>
        <v>6030.HK</v>
      </c>
      <c r="I330" t="str">
        <f>IF(LEN(H330)&lt;7,CONCATENATE("0", H330), H330)</f>
        <v>6030.HK</v>
      </c>
    </row>
    <row r="331" spans="1:9" x14ac:dyDescent="0.25">
      <c r="A331" t="s">
        <v>1521</v>
      </c>
      <c r="B331" t="s">
        <v>329</v>
      </c>
      <c r="C331">
        <v>0.05</v>
      </c>
      <c r="D331" t="s">
        <v>2703</v>
      </c>
      <c r="E331" t="s">
        <v>3354</v>
      </c>
      <c r="F331" t="str">
        <f>IFERROR(VLOOKUP(E331,BB2YahooTickerChange!$A$2:$B$12,2,FALSE),0)</f>
        <v>SS</v>
      </c>
      <c r="G331" t="str">
        <f t="shared" si="15"/>
        <v>002714</v>
      </c>
      <c r="H331" t="str">
        <f t="shared" si="16"/>
        <v>002714.SS</v>
      </c>
    </row>
    <row r="332" spans="1:9" x14ac:dyDescent="0.25">
      <c r="A332" t="s">
        <v>1522</v>
      </c>
      <c r="B332" t="s">
        <v>330</v>
      </c>
      <c r="C332">
        <v>0.05</v>
      </c>
      <c r="D332" t="s">
        <v>2704</v>
      </c>
      <c r="E332" t="s">
        <v>3345</v>
      </c>
      <c r="F332" t="str">
        <f>IFERROR(VLOOKUP(E332,BB2YahooTickerChange!$A$2:$B$12,2,FALSE),0)</f>
        <v>TW</v>
      </c>
      <c r="G332" t="str">
        <f t="shared" si="15"/>
        <v>1590</v>
      </c>
      <c r="H332" t="str">
        <f t="shared" si="16"/>
        <v>1590.TW</v>
      </c>
    </row>
    <row r="333" spans="1:9" x14ac:dyDescent="0.25">
      <c r="A333" t="s">
        <v>1523</v>
      </c>
      <c r="B333" t="s">
        <v>331</v>
      </c>
      <c r="C333">
        <v>0.05</v>
      </c>
      <c r="D333" t="s">
        <v>2705</v>
      </c>
      <c r="E333" t="s">
        <v>3345</v>
      </c>
      <c r="F333" t="str">
        <f>IFERROR(VLOOKUP(E333,BB2YahooTickerChange!$A$2:$B$12,2,FALSE),0)</f>
        <v>TW</v>
      </c>
      <c r="G333" t="str">
        <f t="shared" si="15"/>
        <v>2883</v>
      </c>
      <c r="H333" t="str">
        <f t="shared" si="16"/>
        <v>2883.TW</v>
      </c>
    </row>
    <row r="334" spans="1:9" x14ac:dyDescent="0.25">
      <c r="A334" t="s">
        <v>1524</v>
      </c>
      <c r="B334" t="s">
        <v>332</v>
      </c>
      <c r="C334">
        <v>0.05</v>
      </c>
      <c r="D334" t="s">
        <v>2706</v>
      </c>
      <c r="E334" t="s">
        <v>3364</v>
      </c>
      <c r="F334">
        <f>IFERROR(VLOOKUP(E334,BB2YahooTickerChange!$A$2:$B$12,2,FALSE),0)</f>
        <v>0</v>
      </c>
      <c r="G334" t="str">
        <f t="shared" si="15"/>
        <v>CDR</v>
      </c>
      <c r="H334" t="str">
        <f t="shared" si="16"/>
        <v>CDR</v>
      </c>
    </row>
    <row r="335" spans="1:9" x14ac:dyDescent="0.25">
      <c r="A335" t="s">
        <v>1525</v>
      </c>
      <c r="B335" t="s">
        <v>333</v>
      </c>
      <c r="C335">
        <v>0.06</v>
      </c>
      <c r="D335" t="s">
        <v>2706</v>
      </c>
      <c r="E335" t="s">
        <v>3349</v>
      </c>
      <c r="F335" t="str">
        <f>IFERROR(VLOOKUP(E335,BB2YahooTickerChange!$A$2:$B$12,2,FALSE),0)</f>
        <v>JO</v>
      </c>
      <c r="G335" t="str">
        <f t="shared" si="15"/>
        <v>SHP</v>
      </c>
      <c r="H335" t="str">
        <f t="shared" si="16"/>
        <v>SHP.JO</v>
      </c>
    </row>
    <row r="336" spans="1:9" x14ac:dyDescent="0.25">
      <c r="A336" t="s">
        <v>1526</v>
      </c>
      <c r="B336" t="s">
        <v>334</v>
      </c>
      <c r="C336">
        <v>0.05</v>
      </c>
      <c r="D336" t="s">
        <v>2707</v>
      </c>
      <c r="E336" t="s">
        <v>3365</v>
      </c>
      <c r="F336">
        <f>IFERROR(VLOOKUP(E336,BB2YahooTickerChange!$A$2:$B$12,2,FALSE),0)</f>
        <v>0</v>
      </c>
      <c r="G336" t="str">
        <f t="shared" si="15"/>
        <v>AC</v>
      </c>
      <c r="H336" t="str">
        <f t="shared" si="16"/>
        <v>AC</v>
      </c>
    </row>
    <row r="337" spans="1:9" x14ac:dyDescent="0.25">
      <c r="A337" t="s">
        <v>1527</v>
      </c>
      <c r="B337" t="s">
        <v>335</v>
      </c>
      <c r="C337">
        <v>0.05</v>
      </c>
      <c r="D337" t="s">
        <v>2708</v>
      </c>
      <c r="E337" t="s">
        <v>3353</v>
      </c>
      <c r="F337">
        <f>IFERROR(VLOOKUP(E337,BB2YahooTickerChange!$A$2:$B$12,2,FALSE),0)</f>
        <v>0</v>
      </c>
      <c r="G337" t="str">
        <f t="shared" si="15"/>
        <v>SECO</v>
      </c>
      <c r="H337" t="str">
        <f t="shared" si="16"/>
        <v>SECO</v>
      </c>
    </row>
    <row r="338" spans="1:9" x14ac:dyDescent="0.25">
      <c r="A338" t="s">
        <v>1528</v>
      </c>
      <c r="B338" t="s">
        <v>336</v>
      </c>
      <c r="C338">
        <v>0.05</v>
      </c>
      <c r="D338" t="s">
        <v>2709</v>
      </c>
      <c r="E338" t="s">
        <v>3357</v>
      </c>
      <c r="F338" t="str">
        <f>IFERROR(VLOOKUP(E338,BB2YahooTickerChange!$A$2:$B$12,2,FALSE),0)</f>
        <v>QA</v>
      </c>
      <c r="G338" t="str">
        <f t="shared" si="15"/>
        <v>MARK</v>
      </c>
      <c r="H338" t="str">
        <f t="shared" si="16"/>
        <v>MARK.QA</v>
      </c>
    </row>
    <row r="339" spans="1:9" x14ac:dyDescent="0.25">
      <c r="A339" t="s">
        <v>1529</v>
      </c>
      <c r="B339" t="s">
        <v>337</v>
      </c>
      <c r="C339">
        <v>0.05</v>
      </c>
      <c r="D339" t="s">
        <v>2710</v>
      </c>
      <c r="E339" t="s">
        <v>3346</v>
      </c>
      <c r="F339" t="str">
        <f>IFERROR(VLOOKUP(E339,BB2YahooTickerChange!$A$2:$B$12,2,FALSE),0)</f>
        <v>HK</v>
      </c>
      <c r="G339" t="str">
        <f t="shared" si="15"/>
        <v>853</v>
      </c>
      <c r="H339" t="str">
        <f t="shared" si="16"/>
        <v>853.HK</v>
      </c>
      <c r="I339" t="str">
        <f>IF(LEN(H339)&lt;7,CONCATENATE("0", H339), H339)</f>
        <v>0853.HK</v>
      </c>
    </row>
    <row r="340" spans="1:9" x14ac:dyDescent="0.25">
      <c r="A340" t="s">
        <v>1530</v>
      </c>
      <c r="B340" t="s">
        <v>338</v>
      </c>
      <c r="C340">
        <v>0.05</v>
      </c>
      <c r="D340" t="s">
        <v>2711</v>
      </c>
      <c r="E340" t="s">
        <v>3353</v>
      </c>
      <c r="F340">
        <f>IFERROR(VLOOKUP(E340,BB2YahooTickerChange!$A$2:$B$12,2,FALSE),0)</f>
        <v>0</v>
      </c>
      <c r="G340" t="str">
        <f t="shared" si="15"/>
        <v>BSFR</v>
      </c>
      <c r="H340" t="str">
        <f t="shared" si="16"/>
        <v>BSFR</v>
      </c>
    </row>
    <row r="341" spans="1:9" x14ac:dyDescent="0.25">
      <c r="A341" t="s">
        <v>1531</v>
      </c>
      <c r="B341" t="s">
        <v>339</v>
      </c>
      <c r="C341">
        <v>0.05</v>
      </c>
      <c r="D341" t="s">
        <v>2712</v>
      </c>
      <c r="E341" t="s">
        <v>3364</v>
      </c>
      <c r="F341">
        <f>IFERROR(VLOOKUP(E341,BB2YahooTickerChange!$A$2:$B$12,2,FALSE),0)</f>
        <v>0</v>
      </c>
      <c r="G341" t="str">
        <f t="shared" si="15"/>
        <v>ALE</v>
      </c>
      <c r="H341" t="str">
        <f t="shared" si="16"/>
        <v>ALE</v>
      </c>
    </row>
    <row r="342" spans="1:9" x14ac:dyDescent="0.25">
      <c r="A342" t="s">
        <v>1532</v>
      </c>
      <c r="B342" t="s">
        <v>340</v>
      </c>
      <c r="C342">
        <v>0.05</v>
      </c>
      <c r="D342" t="s">
        <v>2713</v>
      </c>
      <c r="E342" t="s">
        <v>3353</v>
      </c>
      <c r="F342">
        <f>IFERROR(VLOOKUP(E342,BB2YahooTickerChange!$A$2:$B$12,2,FALSE),0)</f>
        <v>0</v>
      </c>
      <c r="G342" t="str">
        <f t="shared" si="15"/>
        <v>ALINMA</v>
      </c>
      <c r="H342" t="str">
        <f t="shared" si="16"/>
        <v>ALINMA</v>
      </c>
    </row>
    <row r="343" spans="1:9" x14ac:dyDescent="0.25">
      <c r="A343" t="s">
        <v>1533</v>
      </c>
      <c r="B343" t="s">
        <v>341</v>
      </c>
      <c r="C343">
        <v>0.05</v>
      </c>
      <c r="D343" t="s">
        <v>2713</v>
      </c>
      <c r="E343" t="s">
        <v>3346</v>
      </c>
      <c r="F343" t="str">
        <f>IFERROR(VLOOKUP(E343,BB2YahooTickerChange!$A$2:$B$12,2,FALSE),0)</f>
        <v>HK</v>
      </c>
      <c r="G343" t="str">
        <f t="shared" si="15"/>
        <v>1066</v>
      </c>
      <c r="H343" t="str">
        <f t="shared" si="16"/>
        <v>1066.HK</v>
      </c>
      <c r="I343" t="str">
        <f>IF(LEN(H343)&lt;7,CONCATENATE("0", H343), H343)</f>
        <v>1066.HK</v>
      </c>
    </row>
    <row r="344" spans="1:9" x14ac:dyDescent="0.25">
      <c r="A344" t="s">
        <v>1534</v>
      </c>
      <c r="B344" t="s">
        <v>342</v>
      </c>
      <c r="C344">
        <v>0.05</v>
      </c>
      <c r="D344" t="s">
        <v>2714</v>
      </c>
      <c r="E344" t="s">
        <v>3345</v>
      </c>
      <c r="F344" t="str">
        <f>IFERROR(VLOOKUP(E344,BB2YahooTickerChange!$A$2:$B$12,2,FALSE),0)</f>
        <v>TW</v>
      </c>
      <c r="G344" t="str">
        <f t="shared" si="15"/>
        <v>6505</v>
      </c>
      <c r="H344" t="str">
        <f t="shared" si="16"/>
        <v>6505.TW</v>
      </c>
    </row>
    <row r="345" spans="1:9" x14ac:dyDescent="0.25">
      <c r="A345" t="s">
        <v>1535</v>
      </c>
      <c r="B345" t="s">
        <v>343</v>
      </c>
      <c r="C345">
        <v>0.05</v>
      </c>
      <c r="D345" t="s">
        <v>2715</v>
      </c>
      <c r="E345" t="s">
        <v>3351</v>
      </c>
      <c r="F345" t="str">
        <f>IFERROR(VLOOKUP(E345,BB2YahooTickerChange!$A$2:$B$12,2,FALSE),0)</f>
        <v>SA</v>
      </c>
      <c r="G345" t="str">
        <f t="shared" si="15"/>
        <v>BPAC11</v>
      </c>
      <c r="H345" t="str">
        <f t="shared" si="16"/>
        <v>BPAC11.SA</v>
      </c>
    </row>
    <row r="346" spans="1:9" x14ac:dyDescent="0.25">
      <c r="A346" t="s">
        <v>1536</v>
      </c>
      <c r="B346" t="s">
        <v>344</v>
      </c>
      <c r="C346">
        <v>0.05</v>
      </c>
      <c r="D346" t="s">
        <v>2716</v>
      </c>
      <c r="E346" t="s">
        <v>3351</v>
      </c>
      <c r="F346" t="str">
        <f>IFERROR(VLOOKUP(E346,BB2YahooTickerChange!$A$2:$B$12,2,FALSE),0)</f>
        <v>SA</v>
      </c>
      <c r="G346" t="str">
        <f t="shared" si="15"/>
        <v>LAME4</v>
      </c>
      <c r="H346" t="str">
        <f t="shared" si="16"/>
        <v>LAME4.SA</v>
      </c>
    </row>
    <row r="347" spans="1:9" x14ac:dyDescent="0.25">
      <c r="A347" t="s">
        <v>1537</v>
      </c>
      <c r="B347" t="s">
        <v>345</v>
      </c>
      <c r="C347">
        <v>0.05</v>
      </c>
      <c r="D347" t="s">
        <v>2717</v>
      </c>
      <c r="E347" t="s">
        <v>3349</v>
      </c>
      <c r="F347" t="str">
        <f>IFERROR(VLOOKUP(E347,BB2YahooTickerChange!$A$2:$B$12,2,FALSE),0)</f>
        <v>JO</v>
      </c>
      <c r="G347" t="str">
        <f t="shared" si="15"/>
        <v>OMU</v>
      </c>
      <c r="H347" t="str">
        <f t="shared" si="16"/>
        <v>OMU.JO</v>
      </c>
    </row>
    <row r="348" spans="1:9" x14ac:dyDescent="0.25">
      <c r="A348" t="s">
        <v>1538</v>
      </c>
      <c r="B348" t="s">
        <v>346</v>
      </c>
      <c r="C348">
        <v>0.05</v>
      </c>
      <c r="D348" t="s">
        <v>2718</v>
      </c>
      <c r="E348" t="s">
        <v>3366</v>
      </c>
      <c r="F348">
        <f>IFERROR(VLOOKUP(E348,BB2YahooTickerChange!$A$2:$B$12,2,FALSE),0)</f>
        <v>0</v>
      </c>
      <c r="G348" t="str">
        <f t="shared" si="15"/>
        <v>COPEC</v>
      </c>
      <c r="H348" t="str">
        <f t="shared" si="16"/>
        <v>COPEC</v>
      </c>
    </row>
    <row r="349" spans="1:9" x14ac:dyDescent="0.25">
      <c r="A349" t="s">
        <v>1539</v>
      </c>
      <c r="B349" t="s">
        <v>347</v>
      </c>
      <c r="C349">
        <v>0.05</v>
      </c>
      <c r="D349" t="s">
        <v>2719</v>
      </c>
      <c r="E349" t="s">
        <v>3351</v>
      </c>
      <c r="F349" t="str">
        <f>IFERROR(VLOOKUP(E349,BB2YahooTickerChange!$A$2:$B$12,2,FALSE),0)</f>
        <v>SA</v>
      </c>
      <c r="G349" t="str">
        <f t="shared" si="15"/>
        <v>RAIL3</v>
      </c>
      <c r="H349" t="str">
        <f t="shared" si="16"/>
        <v>RAIL3.SA</v>
      </c>
    </row>
    <row r="350" spans="1:9" x14ac:dyDescent="0.25">
      <c r="A350" t="s">
        <v>1540</v>
      </c>
      <c r="B350" t="s">
        <v>348</v>
      </c>
      <c r="C350">
        <v>0.05</v>
      </c>
      <c r="D350" t="s">
        <v>2720</v>
      </c>
      <c r="E350" t="s">
        <v>3363</v>
      </c>
      <c r="F350">
        <f>IFERROR(VLOOKUP(E350,BB2YahooTickerChange!$A$2:$B$12,2,FALSE),0)</f>
        <v>0</v>
      </c>
      <c r="G350" t="str">
        <f t="shared" si="15"/>
        <v>RICHT</v>
      </c>
      <c r="H350" t="str">
        <f t="shared" si="16"/>
        <v>RICHT</v>
      </c>
    </row>
    <row r="351" spans="1:9" x14ac:dyDescent="0.25">
      <c r="A351" t="s">
        <v>1541</v>
      </c>
      <c r="B351" t="s">
        <v>349</v>
      </c>
      <c r="C351">
        <v>0.05</v>
      </c>
      <c r="D351" t="s">
        <v>2721</v>
      </c>
      <c r="E351" t="s">
        <v>3345</v>
      </c>
      <c r="F351" t="str">
        <f>IFERROR(VLOOKUP(E351,BB2YahooTickerChange!$A$2:$B$12,2,FALSE),0)</f>
        <v>TW</v>
      </c>
      <c r="G351" t="str">
        <f t="shared" si="15"/>
        <v>2408</v>
      </c>
      <c r="H351" t="str">
        <f t="shared" si="16"/>
        <v>2408.TW</v>
      </c>
    </row>
    <row r="352" spans="1:9" x14ac:dyDescent="0.25">
      <c r="A352" t="s">
        <v>1542</v>
      </c>
      <c r="B352" t="s">
        <v>350</v>
      </c>
      <c r="C352">
        <v>0.05</v>
      </c>
      <c r="D352" t="s">
        <v>2722</v>
      </c>
      <c r="E352" t="s">
        <v>3361</v>
      </c>
      <c r="F352">
        <f>IFERROR(VLOOKUP(E352,BB2YahooTickerChange!$A$2:$B$12,2,FALSE),0)</f>
        <v>0</v>
      </c>
      <c r="G352" t="str">
        <f t="shared" si="15"/>
        <v>HART</v>
      </c>
      <c r="H352" t="str">
        <f t="shared" si="16"/>
        <v>HART</v>
      </c>
    </row>
    <row r="353" spans="1:9" x14ac:dyDescent="0.25">
      <c r="A353" t="s">
        <v>1543</v>
      </c>
      <c r="B353" t="s">
        <v>351</v>
      </c>
      <c r="C353">
        <v>0.05</v>
      </c>
      <c r="D353" t="s">
        <v>2723</v>
      </c>
      <c r="E353" t="s">
        <v>3365</v>
      </c>
      <c r="F353">
        <f>IFERROR(VLOOKUP(E353,BB2YahooTickerChange!$A$2:$B$12,2,FALSE),0)</f>
        <v>0</v>
      </c>
      <c r="G353" t="str">
        <f t="shared" si="15"/>
        <v>BDO</v>
      </c>
      <c r="H353" t="str">
        <f t="shared" si="16"/>
        <v>BDO</v>
      </c>
    </row>
    <row r="354" spans="1:9" x14ac:dyDescent="0.25">
      <c r="A354" t="s">
        <v>1544</v>
      </c>
      <c r="B354" t="s">
        <v>352</v>
      </c>
      <c r="C354">
        <v>0.05</v>
      </c>
      <c r="D354" t="s">
        <v>2724</v>
      </c>
      <c r="E354" t="s">
        <v>3359</v>
      </c>
      <c r="F354">
        <f>IFERROR(VLOOKUP(E354,BB2YahooTickerChange!$A$2:$B$12,2,FALSE),0)</f>
        <v>0</v>
      </c>
      <c r="G354" t="str">
        <f t="shared" si="15"/>
        <v>FIVE</v>
      </c>
      <c r="H354" t="str">
        <f t="shared" si="16"/>
        <v>FIVE</v>
      </c>
    </row>
    <row r="355" spans="1:9" x14ac:dyDescent="0.25">
      <c r="A355" t="s">
        <v>1545</v>
      </c>
      <c r="B355" t="s">
        <v>353</v>
      </c>
      <c r="C355">
        <v>0.05</v>
      </c>
      <c r="D355" t="s">
        <v>2725</v>
      </c>
      <c r="E355" t="s">
        <v>3360</v>
      </c>
      <c r="F355">
        <f>IFERROR(VLOOKUP(E355,BB2YahooTickerChange!$A$2:$B$12,2,FALSE),0)</f>
        <v>0</v>
      </c>
      <c r="G355" t="str">
        <f t="shared" si="15"/>
        <v>INTUCH-R</v>
      </c>
      <c r="H355" t="str">
        <f t="shared" si="16"/>
        <v>INTUCH-R</v>
      </c>
    </row>
    <row r="356" spans="1:9" x14ac:dyDescent="0.25">
      <c r="A356" t="s">
        <v>1546</v>
      </c>
      <c r="B356" t="s">
        <v>354</v>
      </c>
      <c r="C356">
        <v>0.05</v>
      </c>
      <c r="D356" t="s">
        <v>2726</v>
      </c>
      <c r="E356" t="s">
        <v>3369</v>
      </c>
      <c r="F356">
        <f>IFERROR(VLOOKUP(E356,BB2YahooTickerChange!$A$2:$B$12,2,FALSE),0)</f>
        <v>0</v>
      </c>
      <c r="G356" t="str">
        <f t="shared" si="15"/>
        <v>PFBCOLO</v>
      </c>
      <c r="H356" t="str">
        <f t="shared" si="16"/>
        <v>PFBCOLO</v>
      </c>
    </row>
    <row r="357" spans="1:9" x14ac:dyDescent="0.25">
      <c r="A357" t="s">
        <v>1547</v>
      </c>
      <c r="B357" t="s">
        <v>355</v>
      </c>
      <c r="C357">
        <v>0.05</v>
      </c>
      <c r="D357" t="s">
        <v>2727</v>
      </c>
      <c r="E357" t="s">
        <v>3346</v>
      </c>
      <c r="F357" t="str">
        <f>IFERROR(VLOOKUP(E357,BB2YahooTickerChange!$A$2:$B$12,2,FALSE),0)</f>
        <v>HK</v>
      </c>
      <c r="G357" t="str">
        <f t="shared" si="15"/>
        <v>322</v>
      </c>
      <c r="H357" t="str">
        <f t="shared" si="16"/>
        <v>322.HK</v>
      </c>
      <c r="I357" t="str">
        <f>IF(LEN(H357)&lt;7,CONCATENATE("0", H357), H357)</f>
        <v>0322.HK</v>
      </c>
    </row>
    <row r="358" spans="1:9" x14ac:dyDescent="0.25">
      <c r="A358" t="s">
        <v>1548</v>
      </c>
      <c r="B358" t="s">
        <v>356</v>
      </c>
      <c r="C358">
        <v>0.05</v>
      </c>
      <c r="D358" t="s">
        <v>2728</v>
      </c>
      <c r="E358" t="s">
        <v>3350</v>
      </c>
      <c r="F358">
        <f>IFERROR(VLOOKUP(E358,BB2YahooTickerChange!$A$2:$B$12,2,FALSE),0)</f>
        <v>0</v>
      </c>
      <c r="G358" t="str">
        <f t="shared" si="15"/>
        <v>BPCL</v>
      </c>
      <c r="H358" t="str">
        <f t="shared" si="16"/>
        <v>BPCL</v>
      </c>
    </row>
    <row r="359" spans="1:9" x14ac:dyDescent="0.25">
      <c r="A359" t="s">
        <v>1549</v>
      </c>
      <c r="B359" t="s">
        <v>357</v>
      </c>
      <c r="C359">
        <v>0.05</v>
      </c>
      <c r="D359" t="s">
        <v>2729</v>
      </c>
      <c r="E359" t="s">
        <v>3354</v>
      </c>
      <c r="F359" t="str">
        <f>IFERROR(VLOOKUP(E359,BB2YahooTickerChange!$A$2:$B$12,2,FALSE),0)</f>
        <v>SS</v>
      </c>
      <c r="G359" t="str">
        <f t="shared" si="15"/>
        <v>600309</v>
      </c>
      <c r="H359" t="str">
        <f t="shared" si="16"/>
        <v>600309.SS</v>
      </c>
    </row>
    <row r="360" spans="1:9" x14ac:dyDescent="0.25">
      <c r="A360" t="s">
        <v>1550</v>
      </c>
      <c r="B360" t="s">
        <v>358</v>
      </c>
      <c r="C360">
        <v>0.05</v>
      </c>
      <c r="D360" t="s">
        <v>2730</v>
      </c>
      <c r="E360" t="s">
        <v>3354</v>
      </c>
      <c r="F360" t="str">
        <f>IFERROR(VLOOKUP(E360,BB2YahooTickerChange!$A$2:$B$12,2,FALSE),0)</f>
        <v>SS</v>
      </c>
      <c r="G360" t="str">
        <f t="shared" si="15"/>
        <v>600900</v>
      </c>
      <c r="H360" t="str">
        <f t="shared" si="16"/>
        <v>600900.SS</v>
      </c>
    </row>
    <row r="361" spans="1:9" x14ac:dyDescent="0.25">
      <c r="A361" t="s">
        <v>1551</v>
      </c>
      <c r="B361" t="s">
        <v>359</v>
      </c>
      <c r="C361">
        <v>0.05</v>
      </c>
      <c r="D361" t="s">
        <v>2731</v>
      </c>
      <c r="E361" t="s">
        <v>3350</v>
      </c>
      <c r="F361">
        <f>IFERROR(VLOOKUP(E361,BB2YahooTickerChange!$A$2:$B$12,2,FALSE),0)</f>
        <v>0</v>
      </c>
      <c r="G361" t="str">
        <f t="shared" si="15"/>
        <v>UPLL</v>
      </c>
      <c r="H361" t="str">
        <f t="shared" si="16"/>
        <v>UPLL</v>
      </c>
    </row>
    <row r="362" spans="1:9" x14ac:dyDescent="0.25">
      <c r="A362" t="s">
        <v>1552</v>
      </c>
      <c r="B362" t="s">
        <v>360</v>
      </c>
      <c r="C362">
        <v>0.05</v>
      </c>
      <c r="D362" t="s">
        <v>2732</v>
      </c>
      <c r="E362" t="s">
        <v>3350</v>
      </c>
      <c r="F362">
        <f>IFERROR(VLOOKUP(E362,BB2YahooTickerChange!$A$2:$B$12,2,FALSE),0)</f>
        <v>0</v>
      </c>
      <c r="G362" t="str">
        <f t="shared" si="15"/>
        <v>ICICIGI</v>
      </c>
      <c r="H362" t="str">
        <f t="shared" si="16"/>
        <v>ICICIGI</v>
      </c>
    </row>
    <row r="363" spans="1:9" x14ac:dyDescent="0.25">
      <c r="A363" t="s">
        <v>1553</v>
      </c>
      <c r="B363" t="s">
        <v>361</v>
      </c>
      <c r="C363">
        <v>0.05</v>
      </c>
      <c r="D363" t="s">
        <v>2733</v>
      </c>
      <c r="E363" t="s">
        <v>3345</v>
      </c>
      <c r="F363" t="str">
        <f>IFERROR(VLOOKUP(E363,BB2YahooTickerChange!$A$2:$B$12,2,FALSE),0)</f>
        <v>TW</v>
      </c>
      <c r="G363" t="str">
        <f t="shared" si="15"/>
        <v>3037</v>
      </c>
      <c r="H363" t="str">
        <f t="shared" si="16"/>
        <v>3037.TW</v>
      </c>
    </row>
    <row r="364" spans="1:9" x14ac:dyDescent="0.25">
      <c r="A364" t="s">
        <v>1554</v>
      </c>
      <c r="B364" t="s">
        <v>362</v>
      </c>
      <c r="C364">
        <v>0.05</v>
      </c>
      <c r="D364" t="s">
        <v>2734</v>
      </c>
      <c r="E364" t="s">
        <v>3354</v>
      </c>
      <c r="F364" t="str">
        <f>IFERROR(VLOOKUP(E364,BB2YahooTickerChange!$A$2:$B$12,2,FALSE),0)</f>
        <v>SS</v>
      </c>
      <c r="G364" t="str">
        <f t="shared" si="15"/>
        <v>000001</v>
      </c>
      <c r="H364" t="str">
        <f t="shared" si="16"/>
        <v>000001.SS</v>
      </c>
    </row>
    <row r="365" spans="1:9" x14ac:dyDescent="0.25">
      <c r="A365" t="s">
        <v>1555</v>
      </c>
      <c r="B365" t="s">
        <v>363</v>
      </c>
      <c r="C365">
        <v>0.05</v>
      </c>
      <c r="D365" t="s">
        <v>2735</v>
      </c>
      <c r="E365" t="s">
        <v>3360</v>
      </c>
      <c r="F365">
        <f>IFERROR(VLOOKUP(E365,BB2YahooTickerChange!$A$2:$B$12,2,FALSE),0)</f>
        <v>0</v>
      </c>
      <c r="G365" t="str">
        <f t="shared" si="15"/>
        <v>DELTA-R</v>
      </c>
      <c r="H365" t="str">
        <f t="shared" si="16"/>
        <v>DELTA-R</v>
      </c>
    </row>
    <row r="366" spans="1:9" x14ac:dyDescent="0.25">
      <c r="A366" t="s">
        <v>1556</v>
      </c>
      <c r="B366" t="s">
        <v>364</v>
      </c>
      <c r="C366">
        <v>0.05</v>
      </c>
      <c r="D366" t="s">
        <v>2736</v>
      </c>
      <c r="E366" t="s">
        <v>3370</v>
      </c>
      <c r="F366">
        <f>IFERROR(VLOOKUP(E366,BB2YahooTickerChange!$A$2:$B$12,2,FALSE),0)</f>
        <v>0</v>
      </c>
      <c r="G366" t="str">
        <f t="shared" si="15"/>
        <v>BIMAS</v>
      </c>
      <c r="H366" t="str">
        <f t="shared" si="16"/>
        <v>BIMAS</v>
      </c>
    </row>
    <row r="367" spans="1:9" x14ac:dyDescent="0.25">
      <c r="A367" t="s">
        <v>1557</v>
      </c>
      <c r="B367" t="s">
        <v>365</v>
      </c>
      <c r="C367">
        <v>0.05</v>
      </c>
      <c r="D367" t="s">
        <v>2737</v>
      </c>
      <c r="E367" t="s">
        <v>3346</v>
      </c>
      <c r="F367" t="str">
        <f>IFERROR(VLOOKUP(E367,BB2YahooTickerChange!$A$2:$B$12,2,FALSE),0)</f>
        <v>HK</v>
      </c>
      <c r="G367" t="str">
        <f t="shared" si="15"/>
        <v>2018</v>
      </c>
      <c r="H367" t="str">
        <f t="shared" si="16"/>
        <v>2018.HK</v>
      </c>
      <c r="I367" t="str">
        <f>IF(LEN(H367)&lt;7,CONCATENATE("0", H367), H367)</f>
        <v>2018.HK</v>
      </c>
    </row>
    <row r="368" spans="1:9" x14ac:dyDescent="0.25">
      <c r="A368" t="s">
        <v>1558</v>
      </c>
      <c r="B368" t="s">
        <v>366</v>
      </c>
      <c r="C368">
        <v>0.05</v>
      </c>
      <c r="D368" t="s">
        <v>2738</v>
      </c>
      <c r="E368" t="s">
        <v>3349</v>
      </c>
      <c r="F368" t="str">
        <f>IFERROR(VLOOKUP(E368,BB2YahooTickerChange!$A$2:$B$12,2,FALSE),0)</f>
        <v>JO</v>
      </c>
      <c r="G368" t="str">
        <f t="shared" si="15"/>
        <v>CLS</v>
      </c>
      <c r="H368" t="str">
        <f t="shared" si="16"/>
        <v>CLS.JO</v>
      </c>
    </row>
    <row r="369" spans="1:9" x14ac:dyDescent="0.25">
      <c r="A369" t="s">
        <v>1559</v>
      </c>
      <c r="B369" t="s">
        <v>367</v>
      </c>
      <c r="C369">
        <v>0.05</v>
      </c>
      <c r="D369" t="s">
        <v>2739</v>
      </c>
      <c r="E369" t="s">
        <v>3350</v>
      </c>
      <c r="F369">
        <f>IFERROR(VLOOKUP(E369,BB2YahooTickerChange!$A$2:$B$12,2,FALSE),0)</f>
        <v>0</v>
      </c>
      <c r="G369" t="str">
        <f t="shared" si="15"/>
        <v>ONGC</v>
      </c>
      <c r="H369" t="str">
        <f t="shared" si="16"/>
        <v>ONGC</v>
      </c>
    </row>
    <row r="370" spans="1:9" x14ac:dyDescent="0.25">
      <c r="A370" t="s">
        <v>1560</v>
      </c>
      <c r="B370" t="s">
        <v>368</v>
      </c>
      <c r="C370">
        <v>0.05</v>
      </c>
      <c r="D370" t="s">
        <v>2740</v>
      </c>
      <c r="E370" t="s">
        <v>3358</v>
      </c>
      <c r="F370">
        <f>IFERROR(VLOOKUP(E370,BB2YahooTickerChange!$A$2:$B$12,2,FALSE),0)</f>
        <v>0</v>
      </c>
      <c r="G370" t="str">
        <f t="shared" si="15"/>
        <v>ZAIN</v>
      </c>
      <c r="H370" t="str">
        <f t="shared" si="16"/>
        <v>ZAIN</v>
      </c>
    </row>
    <row r="371" spans="1:9" x14ac:dyDescent="0.25">
      <c r="A371" t="s">
        <v>1561</v>
      </c>
      <c r="B371" t="s">
        <v>369</v>
      </c>
      <c r="C371">
        <v>0.05</v>
      </c>
      <c r="D371" t="s">
        <v>2741</v>
      </c>
      <c r="E371" t="s">
        <v>3346</v>
      </c>
      <c r="F371" t="str">
        <f>IFERROR(VLOOKUP(E371,BB2YahooTickerChange!$A$2:$B$12,2,FALSE),0)</f>
        <v>HK</v>
      </c>
      <c r="G371" t="str">
        <f t="shared" si="15"/>
        <v>6618</v>
      </c>
      <c r="H371" t="str">
        <f t="shared" si="16"/>
        <v>6618.HK</v>
      </c>
      <c r="I371" t="str">
        <f>IF(LEN(H371)&lt;7,CONCATENATE("0", H371), H371)</f>
        <v>6618.HK</v>
      </c>
    </row>
    <row r="372" spans="1:9" x14ac:dyDescent="0.25">
      <c r="A372" t="s">
        <v>1562</v>
      </c>
      <c r="B372" t="s">
        <v>370</v>
      </c>
      <c r="C372">
        <v>0.05</v>
      </c>
      <c r="D372" t="s">
        <v>2741</v>
      </c>
      <c r="E372" t="s">
        <v>3354</v>
      </c>
      <c r="F372" t="str">
        <f>IFERROR(VLOOKUP(E372,BB2YahooTickerChange!$A$2:$B$12,2,FALSE),0)</f>
        <v>SS</v>
      </c>
      <c r="G372" t="str">
        <f t="shared" si="15"/>
        <v>300760</v>
      </c>
      <c r="H372" t="str">
        <f t="shared" si="16"/>
        <v>300760.SS</v>
      </c>
    </row>
    <row r="373" spans="1:9" x14ac:dyDescent="0.25">
      <c r="A373" t="s">
        <v>1563</v>
      </c>
      <c r="B373" t="s">
        <v>371</v>
      </c>
      <c r="C373">
        <v>0.05</v>
      </c>
      <c r="D373" t="s">
        <v>2742</v>
      </c>
      <c r="E373" t="s">
        <v>3346</v>
      </c>
      <c r="F373" t="str">
        <f>IFERROR(VLOOKUP(E373,BB2YahooTickerChange!$A$2:$B$12,2,FALSE),0)</f>
        <v>HK</v>
      </c>
      <c r="G373" t="str">
        <f t="shared" si="15"/>
        <v>656</v>
      </c>
      <c r="H373" t="str">
        <f t="shared" si="16"/>
        <v>656.HK</v>
      </c>
      <c r="I373" t="str">
        <f t="shared" ref="I373:I374" si="17">IF(LEN(H373)&lt;7,CONCATENATE("0", H373), H373)</f>
        <v>0656.HK</v>
      </c>
    </row>
    <row r="374" spans="1:9" x14ac:dyDescent="0.25">
      <c r="A374" t="s">
        <v>1564</v>
      </c>
      <c r="B374" t="s">
        <v>372</v>
      </c>
      <c r="C374">
        <v>0.05</v>
      </c>
      <c r="D374" t="s">
        <v>2743</v>
      </c>
      <c r="E374" t="s">
        <v>3346</v>
      </c>
      <c r="F374" t="str">
        <f>IFERROR(VLOOKUP(E374,BB2YahooTickerChange!$A$2:$B$12,2,FALSE),0)</f>
        <v>HK</v>
      </c>
      <c r="G374" t="str">
        <f t="shared" si="15"/>
        <v>6969</v>
      </c>
      <c r="H374" t="str">
        <f t="shared" si="16"/>
        <v>6969.HK</v>
      </c>
      <c r="I374" t="str">
        <f t="shared" si="17"/>
        <v>6969.HK</v>
      </c>
    </row>
    <row r="375" spans="1:9" x14ac:dyDescent="0.25">
      <c r="A375" t="s">
        <v>1565</v>
      </c>
      <c r="B375" t="s">
        <v>373</v>
      </c>
      <c r="C375">
        <v>0.05</v>
      </c>
      <c r="D375" t="s">
        <v>2744</v>
      </c>
      <c r="E375" t="s">
        <v>3345</v>
      </c>
      <c r="F375" t="str">
        <f>IFERROR(VLOOKUP(E375,BB2YahooTickerChange!$A$2:$B$12,2,FALSE),0)</f>
        <v>TW</v>
      </c>
      <c r="G375" t="str">
        <f t="shared" si="15"/>
        <v>5347</v>
      </c>
      <c r="H375" t="str">
        <f t="shared" si="16"/>
        <v>5347.TW</v>
      </c>
    </row>
    <row r="376" spans="1:9" x14ac:dyDescent="0.25">
      <c r="A376" t="s">
        <v>1566</v>
      </c>
      <c r="B376" t="s">
        <v>374</v>
      </c>
      <c r="C376">
        <v>0.05</v>
      </c>
      <c r="D376" t="s">
        <v>2745</v>
      </c>
      <c r="E376" t="s">
        <v>3347</v>
      </c>
      <c r="F376">
        <f>IFERROR(VLOOKUP(E376,BB2YahooTickerChange!$A$2:$B$12,2,FALSE),0)</f>
        <v>0</v>
      </c>
      <c r="G376" t="str">
        <f t="shared" si="15"/>
        <v>MBT</v>
      </c>
      <c r="H376" t="str">
        <f t="shared" si="16"/>
        <v>MBT</v>
      </c>
    </row>
    <row r="377" spans="1:9" x14ac:dyDescent="0.25">
      <c r="A377" t="s">
        <v>1567</v>
      </c>
      <c r="B377" t="s">
        <v>375</v>
      </c>
      <c r="C377">
        <v>0.05</v>
      </c>
      <c r="D377" t="s">
        <v>2745</v>
      </c>
      <c r="E377" t="s">
        <v>3348</v>
      </c>
      <c r="F377" t="str">
        <f>IFERROR(VLOOKUP(E377,BB2YahooTickerChange!$A$2:$B$12,2,FALSE),0)</f>
        <v>KS</v>
      </c>
      <c r="G377" t="str">
        <f t="shared" si="15"/>
        <v>009540</v>
      </c>
      <c r="H377" t="str">
        <f t="shared" si="16"/>
        <v>009540.KS</v>
      </c>
    </row>
    <row r="378" spans="1:9" x14ac:dyDescent="0.25">
      <c r="A378" t="s">
        <v>1568</v>
      </c>
      <c r="B378" t="s">
        <v>376</v>
      </c>
      <c r="C378">
        <v>0.05</v>
      </c>
      <c r="D378" t="s">
        <v>2746</v>
      </c>
      <c r="E378" t="s">
        <v>3346</v>
      </c>
      <c r="F378" t="str">
        <f>IFERROR(VLOOKUP(E378,BB2YahooTickerChange!$A$2:$B$12,2,FALSE),0)</f>
        <v>HK</v>
      </c>
      <c r="G378" t="str">
        <f t="shared" si="15"/>
        <v>813</v>
      </c>
      <c r="H378" t="str">
        <f t="shared" si="16"/>
        <v>813.HK</v>
      </c>
      <c r="I378" t="str">
        <f>IF(LEN(H378)&lt;7,CONCATENATE("0", H378), H378)</f>
        <v>0813.HK</v>
      </c>
    </row>
    <row r="379" spans="1:9" x14ac:dyDescent="0.25">
      <c r="A379" t="s">
        <v>1569</v>
      </c>
      <c r="B379" t="s">
        <v>377</v>
      </c>
      <c r="C379">
        <v>0.05</v>
      </c>
      <c r="D379" t="s">
        <v>2747</v>
      </c>
      <c r="E379" t="s">
        <v>3365</v>
      </c>
      <c r="F379">
        <f>IFERROR(VLOOKUP(E379,BB2YahooTickerChange!$A$2:$B$12,2,FALSE),0)</f>
        <v>0</v>
      </c>
      <c r="G379" t="str">
        <f t="shared" si="15"/>
        <v>JGS</v>
      </c>
      <c r="H379" t="str">
        <f t="shared" si="16"/>
        <v>JGS</v>
      </c>
    </row>
    <row r="380" spans="1:9" x14ac:dyDescent="0.25">
      <c r="A380" t="s">
        <v>1570</v>
      </c>
      <c r="B380" t="s">
        <v>378</v>
      </c>
      <c r="C380">
        <v>0.05</v>
      </c>
      <c r="D380" t="s">
        <v>2748</v>
      </c>
      <c r="E380" t="s">
        <v>3346</v>
      </c>
      <c r="F380" t="str">
        <f>IFERROR(VLOOKUP(E380,BB2YahooTickerChange!$A$2:$B$12,2,FALSE),0)</f>
        <v>HK</v>
      </c>
      <c r="G380" t="str">
        <f t="shared" si="15"/>
        <v>3333</v>
      </c>
      <c r="H380" t="str">
        <f t="shared" si="16"/>
        <v>3333.HK</v>
      </c>
      <c r="I380" t="str">
        <f>IF(LEN(H380)&lt;7,CONCATENATE("0", H380), H380)</f>
        <v>3333.HK</v>
      </c>
    </row>
    <row r="381" spans="1:9" x14ac:dyDescent="0.25">
      <c r="A381" t="s">
        <v>1571</v>
      </c>
      <c r="B381" t="s">
        <v>379</v>
      </c>
      <c r="C381">
        <v>0.05</v>
      </c>
      <c r="D381" t="s">
        <v>2749</v>
      </c>
      <c r="E381" t="s">
        <v>3356</v>
      </c>
      <c r="F381" t="str">
        <f>IFERROR(VLOOKUP(E381,BB2YahooTickerChange!$A$2:$B$12,2,FALSE),0)</f>
        <v>MX</v>
      </c>
      <c r="G381" t="str">
        <f t="shared" si="15"/>
        <v>GAPB</v>
      </c>
      <c r="H381" t="str">
        <f t="shared" si="16"/>
        <v>GAPB.MX</v>
      </c>
    </row>
    <row r="382" spans="1:9" x14ac:dyDescent="0.25">
      <c r="A382" t="s">
        <v>1572</v>
      </c>
      <c r="B382" t="s">
        <v>380</v>
      </c>
      <c r="C382">
        <v>0.05</v>
      </c>
      <c r="D382" t="s">
        <v>2750</v>
      </c>
      <c r="E382" t="s">
        <v>3351</v>
      </c>
      <c r="F382" t="str">
        <f>IFERROR(VLOOKUP(E382,BB2YahooTickerChange!$A$2:$B$12,2,FALSE),0)</f>
        <v>SA</v>
      </c>
      <c r="G382" t="str">
        <f t="shared" si="15"/>
        <v>KLBN11</v>
      </c>
      <c r="H382" t="str">
        <f t="shared" si="16"/>
        <v>KLBN11.SA</v>
      </c>
    </row>
    <row r="383" spans="1:9" x14ac:dyDescent="0.25">
      <c r="A383" t="s">
        <v>1573</v>
      </c>
      <c r="B383" t="s">
        <v>381</v>
      </c>
      <c r="C383">
        <v>0.05</v>
      </c>
      <c r="D383" t="s">
        <v>2751</v>
      </c>
      <c r="E383" t="s">
        <v>3350</v>
      </c>
      <c r="F383">
        <f>IFERROR(VLOOKUP(E383,BB2YahooTickerChange!$A$2:$B$12,2,FALSE),0)</f>
        <v>0</v>
      </c>
      <c r="G383" t="str">
        <f t="shared" si="15"/>
        <v>GCPL</v>
      </c>
      <c r="H383" t="str">
        <f t="shared" si="16"/>
        <v>GCPL</v>
      </c>
    </row>
    <row r="384" spans="1:9" x14ac:dyDescent="0.25">
      <c r="A384" t="s">
        <v>1574</v>
      </c>
      <c r="B384" t="s">
        <v>382</v>
      </c>
      <c r="C384">
        <v>0.05</v>
      </c>
      <c r="D384" t="s">
        <v>2752</v>
      </c>
      <c r="E384" t="s">
        <v>3346</v>
      </c>
      <c r="F384" t="str">
        <f>IFERROR(VLOOKUP(E384,BB2YahooTickerChange!$A$2:$B$12,2,FALSE),0)</f>
        <v>HK</v>
      </c>
      <c r="G384" t="str">
        <f t="shared" si="15"/>
        <v>285</v>
      </c>
      <c r="H384" t="str">
        <f t="shared" si="16"/>
        <v>285.HK</v>
      </c>
      <c r="I384" t="str">
        <f>IF(LEN(H384)&lt;7,CONCATENATE("0", H384), H384)</f>
        <v>0285.HK</v>
      </c>
    </row>
    <row r="385" spans="1:9" x14ac:dyDescent="0.25">
      <c r="A385" t="s">
        <v>1575</v>
      </c>
      <c r="B385" t="s">
        <v>383</v>
      </c>
      <c r="C385">
        <v>0.05</v>
      </c>
      <c r="D385" t="s">
        <v>2753</v>
      </c>
      <c r="E385" t="s">
        <v>3366</v>
      </c>
      <c r="F385">
        <f>IFERROR(VLOOKUP(E385,BB2YahooTickerChange!$A$2:$B$12,2,FALSE),0)</f>
        <v>0</v>
      </c>
      <c r="G385" t="str">
        <f t="shared" ref="G385:G448" si="18">LEFT(B385,LEN(B385)-3)</f>
        <v>BSAN</v>
      </c>
      <c r="H385" t="str">
        <f t="shared" ref="H385:H448" si="19">IF(F385=0,G385,G385&amp;"."&amp;F385)</f>
        <v>BSAN</v>
      </c>
    </row>
    <row r="386" spans="1:9" x14ac:dyDescent="0.25">
      <c r="A386" t="s">
        <v>1576</v>
      </c>
      <c r="B386" t="s">
        <v>384</v>
      </c>
      <c r="C386">
        <v>0.05</v>
      </c>
      <c r="D386" t="s">
        <v>2754</v>
      </c>
      <c r="E386" t="s">
        <v>3371</v>
      </c>
      <c r="F386">
        <f>IFERROR(VLOOKUP(E386,BB2YahooTickerChange!$A$2:$B$12,2,FALSE),0)</f>
        <v>0</v>
      </c>
      <c r="G386" t="str">
        <f t="shared" si="18"/>
        <v>CEZ</v>
      </c>
      <c r="H386" t="str">
        <f t="shared" si="19"/>
        <v>CEZ</v>
      </c>
    </row>
    <row r="387" spans="1:9" x14ac:dyDescent="0.25">
      <c r="A387" t="s">
        <v>1577</v>
      </c>
      <c r="B387" t="s">
        <v>385</v>
      </c>
      <c r="C387">
        <v>0.05</v>
      </c>
      <c r="D387" t="s">
        <v>2755</v>
      </c>
      <c r="E387" t="s">
        <v>3350</v>
      </c>
      <c r="F387">
        <f>IFERROR(VLOOKUP(E387,BB2YahooTickerChange!$A$2:$B$12,2,FALSE),0)</f>
        <v>0</v>
      </c>
      <c r="G387" t="str">
        <f t="shared" si="18"/>
        <v>BJAUT</v>
      </c>
      <c r="H387" t="str">
        <f t="shared" si="19"/>
        <v>BJAUT</v>
      </c>
    </row>
    <row r="388" spans="1:9" x14ac:dyDescent="0.25">
      <c r="A388" t="s">
        <v>1578</v>
      </c>
      <c r="B388" t="s">
        <v>386</v>
      </c>
      <c r="C388">
        <v>0.05</v>
      </c>
      <c r="D388" t="s">
        <v>2756</v>
      </c>
      <c r="E388" t="s">
        <v>3356</v>
      </c>
      <c r="F388" t="str">
        <f>IFERROR(VLOOKUP(E388,BB2YahooTickerChange!$A$2:$B$12,2,FALSE),0)</f>
        <v>MX</v>
      </c>
      <c r="G388" t="str">
        <f t="shared" si="18"/>
        <v>ASURB</v>
      </c>
      <c r="H388" t="str">
        <f t="shared" si="19"/>
        <v>ASURB.MX</v>
      </c>
    </row>
    <row r="389" spans="1:9" x14ac:dyDescent="0.25">
      <c r="A389" t="s">
        <v>1579</v>
      </c>
      <c r="B389" t="s">
        <v>387</v>
      </c>
      <c r="C389">
        <v>0.05</v>
      </c>
      <c r="D389" t="s">
        <v>2757</v>
      </c>
      <c r="E389" t="s">
        <v>3354</v>
      </c>
      <c r="F389" t="str">
        <f>IFERROR(VLOOKUP(E389,BB2YahooTickerChange!$A$2:$B$12,2,FALSE),0)</f>
        <v>SS</v>
      </c>
      <c r="G389" t="str">
        <f t="shared" si="18"/>
        <v>002594</v>
      </c>
      <c r="H389" t="str">
        <f t="shared" si="19"/>
        <v>002594.SS</v>
      </c>
    </row>
    <row r="390" spans="1:9" x14ac:dyDescent="0.25">
      <c r="A390" t="s">
        <v>1580</v>
      </c>
      <c r="B390" t="s">
        <v>388</v>
      </c>
      <c r="C390">
        <v>0.05</v>
      </c>
      <c r="D390" t="s">
        <v>2758</v>
      </c>
      <c r="E390" t="s">
        <v>3362</v>
      </c>
      <c r="F390">
        <f>IFERROR(VLOOKUP(E390,BB2YahooTickerChange!$A$2:$B$12,2,FALSE),0)</f>
        <v>0</v>
      </c>
      <c r="G390" t="str">
        <f t="shared" si="18"/>
        <v>ALDAR</v>
      </c>
      <c r="H390" t="str">
        <f t="shared" si="19"/>
        <v>ALDAR</v>
      </c>
    </row>
    <row r="391" spans="1:9" x14ac:dyDescent="0.25">
      <c r="A391" t="s">
        <v>1581</v>
      </c>
      <c r="B391" t="s">
        <v>389</v>
      </c>
      <c r="C391">
        <v>0.05</v>
      </c>
      <c r="D391" t="s">
        <v>2759</v>
      </c>
      <c r="E391" t="s">
        <v>3346</v>
      </c>
      <c r="F391" t="str">
        <f>IFERROR(VLOOKUP(E391,BB2YahooTickerChange!$A$2:$B$12,2,FALSE),0)</f>
        <v>HK</v>
      </c>
      <c r="G391" t="str">
        <f t="shared" si="18"/>
        <v>998</v>
      </c>
      <c r="H391" t="str">
        <f t="shared" si="19"/>
        <v>998.HK</v>
      </c>
      <c r="I391" t="str">
        <f>IF(LEN(H391)&lt;7,CONCATENATE("0", H391), H391)</f>
        <v>0998.HK</v>
      </c>
    </row>
    <row r="392" spans="1:9" x14ac:dyDescent="0.25">
      <c r="A392" t="s">
        <v>1582</v>
      </c>
      <c r="B392" t="s">
        <v>390</v>
      </c>
      <c r="C392">
        <v>0.05</v>
      </c>
      <c r="D392" t="s">
        <v>2759</v>
      </c>
      <c r="E392" t="s">
        <v>3360</v>
      </c>
      <c r="F392">
        <f>IFERROR(VLOOKUP(E392,BB2YahooTickerChange!$A$2:$B$12,2,FALSE),0)</f>
        <v>0</v>
      </c>
      <c r="G392" t="str">
        <f t="shared" si="18"/>
        <v>CPF-R</v>
      </c>
      <c r="H392" t="str">
        <f t="shared" si="19"/>
        <v>CPF-R</v>
      </c>
    </row>
    <row r="393" spans="1:9" x14ac:dyDescent="0.25">
      <c r="A393" t="s">
        <v>1583</v>
      </c>
      <c r="B393" t="s">
        <v>391</v>
      </c>
      <c r="C393">
        <v>0.05</v>
      </c>
      <c r="D393" t="s">
        <v>2760</v>
      </c>
      <c r="E393" t="s">
        <v>3345</v>
      </c>
      <c r="F393" t="str">
        <f>IFERROR(VLOOKUP(E393,BB2YahooTickerChange!$A$2:$B$12,2,FALSE),0)</f>
        <v>TW</v>
      </c>
      <c r="G393" t="str">
        <f t="shared" si="18"/>
        <v>2049</v>
      </c>
      <c r="H393" t="str">
        <f t="shared" si="19"/>
        <v>2049.TW</v>
      </c>
    </row>
    <row r="394" spans="1:9" x14ac:dyDescent="0.25">
      <c r="A394" t="s">
        <v>1584</v>
      </c>
      <c r="B394" t="s">
        <v>392</v>
      </c>
      <c r="C394">
        <v>0.05</v>
      </c>
      <c r="D394" t="s">
        <v>2760</v>
      </c>
      <c r="E394" t="s">
        <v>3346</v>
      </c>
      <c r="F394" t="str">
        <f>IFERROR(VLOOKUP(E394,BB2YahooTickerChange!$A$2:$B$12,2,FALSE),0)</f>
        <v>HK</v>
      </c>
      <c r="G394" t="str">
        <f t="shared" si="18"/>
        <v>151</v>
      </c>
      <c r="H394" t="str">
        <f t="shared" si="19"/>
        <v>151.HK</v>
      </c>
      <c r="I394" t="str">
        <f>IF(LEN(H394)&lt;7,CONCATENATE("0", H394), H394)</f>
        <v>0151.HK</v>
      </c>
    </row>
    <row r="395" spans="1:9" x14ac:dyDescent="0.25">
      <c r="A395" t="s">
        <v>1585</v>
      </c>
      <c r="B395" t="s">
        <v>393</v>
      </c>
      <c r="C395">
        <v>0.05</v>
      </c>
      <c r="D395" t="s">
        <v>2761</v>
      </c>
      <c r="E395" t="s">
        <v>3345</v>
      </c>
      <c r="F395" t="str">
        <f>IFERROR(VLOOKUP(E395,BB2YahooTickerChange!$A$2:$B$12,2,FALSE),0)</f>
        <v>TW</v>
      </c>
      <c r="G395" t="str">
        <f t="shared" si="18"/>
        <v>2377</v>
      </c>
      <c r="H395" t="str">
        <f t="shared" si="19"/>
        <v>2377.TW</v>
      </c>
    </row>
    <row r="396" spans="1:9" x14ac:dyDescent="0.25">
      <c r="A396" t="s">
        <v>1586</v>
      </c>
      <c r="B396" t="s">
        <v>394</v>
      </c>
      <c r="C396">
        <v>0.05</v>
      </c>
      <c r="D396" t="s">
        <v>2762</v>
      </c>
      <c r="E396" t="s">
        <v>3354</v>
      </c>
      <c r="F396" t="str">
        <f>IFERROR(VLOOKUP(E396,BB2YahooTickerChange!$A$2:$B$12,2,FALSE),0)</f>
        <v>SS</v>
      </c>
      <c r="G396" t="str">
        <f t="shared" si="18"/>
        <v>601012</v>
      </c>
      <c r="H396" t="str">
        <f t="shared" si="19"/>
        <v>601012.SS</v>
      </c>
    </row>
    <row r="397" spans="1:9" x14ac:dyDescent="0.25">
      <c r="A397" t="s">
        <v>1587</v>
      </c>
      <c r="B397" t="s">
        <v>395</v>
      </c>
      <c r="C397">
        <v>0.04</v>
      </c>
      <c r="D397" t="s">
        <v>2763</v>
      </c>
      <c r="E397" t="s">
        <v>3356</v>
      </c>
      <c r="F397" t="str">
        <f>IFERROR(VLOOKUP(E397,BB2YahooTickerChange!$A$2:$B$12,2,FALSE),0)</f>
        <v>MX</v>
      </c>
      <c r="G397" t="str">
        <f t="shared" si="18"/>
        <v>TLEVICPO</v>
      </c>
      <c r="H397" t="str">
        <f t="shared" si="19"/>
        <v>TLEVICPO.MX</v>
      </c>
    </row>
    <row r="398" spans="1:9" x14ac:dyDescent="0.25">
      <c r="A398" t="s">
        <v>1588</v>
      </c>
      <c r="B398" t="s">
        <v>396</v>
      </c>
      <c r="C398">
        <v>0.05</v>
      </c>
      <c r="D398" t="s">
        <v>2763</v>
      </c>
      <c r="E398" t="s">
        <v>3350</v>
      </c>
      <c r="F398">
        <f>IFERROR(VLOOKUP(E398,BB2YahooTickerChange!$A$2:$B$12,2,FALSE),0)</f>
        <v>0</v>
      </c>
      <c r="G398" t="str">
        <f t="shared" si="18"/>
        <v>DABUR</v>
      </c>
      <c r="H398" t="str">
        <f t="shared" si="19"/>
        <v>DABUR</v>
      </c>
    </row>
    <row r="399" spans="1:9" x14ac:dyDescent="0.25">
      <c r="A399" t="s">
        <v>1589</v>
      </c>
      <c r="B399" t="s">
        <v>397</v>
      </c>
      <c r="C399">
        <v>0.05</v>
      </c>
      <c r="D399" t="s">
        <v>2764</v>
      </c>
      <c r="E399" t="s">
        <v>3350</v>
      </c>
      <c r="F399">
        <f>IFERROR(VLOOKUP(E399,BB2YahooTickerChange!$A$2:$B$12,2,FALSE),0)</f>
        <v>0</v>
      </c>
      <c r="G399" t="str">
        <f t="shared" si="18"/>
        <v>SRCM</v>
      </c>
      <c r="H399" t="str">
        <f t="shared" si="19"/>
        <v>SRCM</v>
      </c>
    </row>
    <row r="400" spans="1:9" x14ac:dyDescent="0.25">
      <c r="A400" t="s">
        <v>1590</v>
      </c>
      <c r="B400" t="s">
        <v>398</v>
      </c>
      <c r="C400">
        <v>0.05</v>
      </c>
      <c r="D400" t="s">
        <v>2765</v>
      </c>
      <c r="E400" t="s">
        <v>3349</v>
      </c>
      <c r="F400" t="str">
        <f>IFERROR(VLOOKUP(E400,BB2YahooTickerChange!$A$2:$B$12,2,FALSE),0)</f>
        <v>JO</v>
      </c>
      <c r="G400" t="str">
        <f t="shared" si="18"/>
        <v>DSY</v>
      </c>
      <c r="H400" t="str">
        <f t="shared" si="19"/>
        <v>DSY.JO</v>
      </c>
    </row>
    <row r="401" spans="1:9" x14ac:dyDescent="0.25">
      <c r="A401" t="s">
        <v>1591</v>
      </c>
      <c r="B401" t="s">
        <v>399</v>
      </c>
      <c r="C401">
        <v>0.04</v>
      </c>
      <c r="D401" t="s">
        <v>2765</v>
      </c>
      <c r="E401" t="s">
        <v>3354</v>
      </c>
      <c r="F401" t="str">
        <f>IFERROR(VLOOKUP(E401,BB2YahooTickerChange!$A$2:$B$12,2,FALSE),0)</f>
        <v>SS</v>
      </c>
      <c r="G401" t="str">
        <f t="shared" si="18"/>
        <v>000568</v>
      </c>
      <c r="H401" t="str">
        <f t="shared" si="19"/>
        <v>000568.SS</v>
      </c>
    </row>
    <row r="402" spans="1:9" x14ac:dyDescent="0.25">
      <c r="A402" t="s">
        <v>1592</v>
      </c>
      <c r="B402" t="s">
        <v>400</v>
      </c>
      <c r="C402">
        <v>0.05</v>
      </c>
      <c r="D402" t="s">
        <v>2766</v>
      </c>
      <c r="E402" t="s">
        <v>3350</v>
      </c>
      <c r="F402">
        <f>IFERROR(VLOOKUP(E402,BB2YahooTickerChange!$A$2:$B$12,2,FALSE),0)</f>
        <v>0</v>
      </c>
      <c r="G402" t="str">
        <f t="shared" si="18"/>
        <v>APHS</v>
      </c>
      <c r="H402" t="str">
        <f t="shared" si="19"/>
        <v>APHS</v>
      </c>
    </row>
    <row r="403" spans="1:9" x14ac:dyDescent="0.25">
      <c r="A403" t="s">
        <v>1593</v>
      </c>
      <c r="B403" t="s">
        <v>401</v>
      </c>
      <c r="C403">
        <v>0.05</v>
      </c>
      <c r="D403" t="s">
        <v>2767</v>
      </c>
      <c r="E403" t="s">
        <v>3348</v>
      </c>
      <c r="F403" t="str">
        <f>IFERROR(VLOOKUP(E403,BB2YahooTickerChange!$A$2:$B$12,2,FALSE),0)</f>
        <v>KS</v>
      </c>
      <c r="G403" t="str">
        <f t="shared" si="18"/>
        <v>003670</v>
      </c>
      <c r="H403" t="str">
        <f t="shared" si="19"/>
        <v>003670.KS</v>
      </c>
    </row>
    <row r="404" spans="1:9" x14ac:dyDescent="0.25">
      <c r="A404" t="s">
        <v>1594</v>
      </c>
      <c r="B404" t="s">
        <v>402</v>
      </c>
      <c r="C404">
        <v>0.05</v>
      </c>
      <c r="D404" t="s">
        <v>2768</v>
      </c>
      <c r="E404" t="s">
        <v>3349</v>
      </c>
      <c r="F404" t="str">
        <f>IFERROR(VLOOKUP(E404,BB2YahooTickerChange!$A$2:$B$12,2,FALSE),0)</f>
        <v>JO</v>
      </c>
      <c r="G404" t="str">
        <f t="shared" si="18"/>
        <v>APN</v>
      </c>
      <c r="H404" t="str">
        <f t="shared" si="19"/>
        <v>APN.JO</v>
      </c>
    </row>
    <row r="405" spans="1:9" x14ac:dyDescent="0.25">
      <c r="A405" t="s">
        <v>1595</v>
      </c>
      <c r="B405" t="s">
        <v>403</v>
      </c>
      <c r="C405">
        <v>0.04</v>
      </c>
      <c r="D405" t="s">
        <v>2769</v>
      </c>
      <c r="E405" t="s">
        <v>3346</v>
      </c>
      <c r="F405" t="str">
        <f>IFERROR(VLOOKUP(E405,BB2YahooTickerChange!$A$2:$B$12,2,FALSE),0)</f>
        <v>HK</v>
      </c>
      <c r="G405" t="str">
        <f t="shared" si="18"/>
        <v>168</v>
      </c>
      <c r="H405" t="str">
        <f t="shared" si="19"/>
        <v>168.HK</v>
      </c>
      <c r="I405" t="str">
        <f>IF(LEN(H405)&lt;7,CONCATENATE("0", H405), H405)</f>
        <v>0168.HK</v>
      </c>
    </row>
    <row r="406" spans="1:9" x14ac:dyDescent="0.25">
      <c r="A406" t="s">
        <v>1596</v>
      </c>
      <c r="B406" t="s">
        <v>404</v>
      </c>
      <c r="C406">
        <v>0.05</v>
      </c>
      <c r="D406" t="s">
        <v>2770</v>
      </c>
      <c r="E406" t="s">
        <v>3348</v>
      </c>
      <c r="F406" t="str">
        <f>IFERROR(VLOOKUP(E406,BB2YahooTickerChange!$A$2:$B$12,2,FALSE),0)</f>
        <v>KS</v>
      </c>
      <c r="G406" t="str">
        <f t="shared" si="18"/>
        <v>011780</v>
      </c>
      <c r="H406" t="str">
        <f t="shared" si="19"/>
        <v>011780.KS</v>
      </c>
    </row>
    <row r="407" spans="1:9" x14ac:dyDescent="0.25">
      <c r="A407" t="s">
        <v>1597</v>
      </c>
      <c r="B407" t="s">
        <v>405</v>
      </c>
      <c r="C407">
        <v>0.04</v>
      </c>
      <c r="D407" t="s">
        <v>2771</v>
      </c>
      <c r="E407" t="s">
        <v>3352</v>
      </c>
      <c r="F407" t="str">
        <f>IFERROR(VLOOKUP(E407,BB2YahooTickerChange!$A$2:$B$12,2,FALSE),0)</f>
        <v>ME</v>
      </c>
      <c r="G407" t="str">
        <f t="shared" si="18"/>
        <v>SNGSP</v>
      </c>
      <c r="H407" t="str">
        <f t="shared" si="19"/>
        <v>SNGSP.ME</v>
      </c>
    </row>
    <row r="408" spans="1:9" x14ac:dyDescent="0.25">
      <c r="A408" t="s">
        <v>1598</v>
      </c>
      <c r="B408" t="s">
        <v>406</v>
      </c>
      <c r="C408">
        <v>0.04</v>
      </c>
      <c r="D408" t="s">
        <v>2772</v>
      </c>
      <c r="E408" t="s">
        <v>3354</v>
      </c>
      <c r="F408" t="str">
        <f>IFERROR(VLOOKUP(E408,BB2YahooTickerChange!$A$2:$B$12,2,FALSE),0)</f>
        <v>SS</v>
      </c>
      <c r="G408" t="str">
        <f t="shared" si="18"/>
        <v>600031</v>
      </c>
      <c r="H408" t="str">
        <f t="shared" si="19"/>
        <v>600031.SS</v>
      </c>
    </row>
    <row r="409" spans="1:9" x14ac:dyDescent="0.25">
      <c r="A409" t="s">
        <v>1599</v>
      </c>
      <c r="B409" t="s">
        <v>407</v>
      </c>
      <c r="C409">
        <v>0.04</v>
      </c>
      <c r="D409" t="s">
        <v>2773</v>
      </c>
      <c r="E409" t="s">
        <v>3346</v>
      </c>
      <c r="F409" t="str">
        <f>IFERROR(VLOOKUP(E409,BB2YahooTickerChange!$A$2:$B$12,2,FALSE),0)</f>
        <v>HK</v>
      </c>
      <c r="G409" t="str">
        <f t="shared" si="18"/>
        <v>135</v>
      </c>
      <c r="H409" t="str">
        <f t="shared" si="19"/>
        <v>135.HK</v>
      </c>
      <c r="I409" t="str">
        <f t="shared" ref="I409:I411" si="20">IF(LEN(H409)&lt;7,CONCATENATE("0", H409), H409)</f>
        <v>0135.HK</v>
      </c>
    </row>
    <row r="410" spans="1:9" x14ac:dyDescent="0.25">
      <c r="A410" t="s">
        <v>1600</v>
      </c>
      <c r="B410" t="s">
        <v>408</v>
      </c>
      <c r="C410">
        <v>0.04</v>
      </c>
      <c r="D410" t="s">
        <v>2774</v>
      </c>
      <c r="E410" t="s">
        <v>3346</v>
      </c>
      <c r="F410" t="str">
        <f>IFERROR(VLOOKUP(E410,BB2YahooTickerChange!$A$2:$B$12,2,FALSE),0)</f>
        <v>HK</v>
      </c>
      <c r="G410" t="str">
        <f t="shared" si="18"/>
        <v>6185</v>
      </c>
      <c r="H410" t="str">
        <f t="shared" si="19"/>
        <v>6185.HK</v>
      </c>
      <c r="I410" t="str">
        <f t="shared" si="20"/>
        <v>6185.HK</v>
      </c>
    </row>
    <row r="411" spans="1:9" x14ac:dyDescent="0.25">
      <c r="A411" t="s">
        <v>1601</v>
      </c>
      <c r="B411" t="s">
        <v>409</v>
      </c>
      <c r="C411">
        <v>0.04</v>
      </c>
      <c r="D411" t="s">
        <v>2775</v>
      </c>
      <c r="E411" t="s">
        <v>3346</v>
      </c>
      <c r="F411" t="str">
        <f>IFERROR(VLOOKUP(E411,BB2YahooTickerChange!$A$2:$B$12,2,FALSE),0)</f>
        <v>HK</v>
      </c>
      <c r="G411" t="str">
        <f t="shared" si="18"/>
        <v>881</v>
      </c>
      <c r="H411" t="str">
        <f t="shared" si="19"/>
        <v>881.HK</v>
      </c>
      <c r="I411" t="str">
        <f t="shared" si="20"/>
        <v>0881.HK</v>
      </c>
    </row>
    <row r="412" spans="1:9" x14ac:dyDescent="0.25">
      <c r="A412" t="s">
        <v>1602</v>
      </c>
      <c r="B412" t="s">
        <v>410</v>
      </c>
      <c r="C412">
        <v>0.04</v>
      </c>
      <c r="D412" t="s">
        <v>2776</v>
      </c>
      <c r="E412" t="s">
        <v>3352</v>
      </c>
      <c r="F412" t="str">
        <f>IFERROR(VLOOKUP(E412,BB2YahooTickerChange!$A$2:$B$12,2,FALSE),0)</f>
        <v>ME</v>
      </c>
      <c r="G412" t="str">
        <f t="shared" si="18"/>
        <v>CHMF</v>
      </c>
      <c r="H412" t="str">
        <f t="shared" si="19"/>
        <v>CHMF.ME</v>
      </c>
    </row>
    <row r="413" spans="1:9" x14ac:dyDescent="0.25">
      <c r="A413" t="s">
        <v>1603</v>
      </c>
      <c r="B413" t="s">
        <v>411</v>
      </c>
      <c r="C413">
        <v>0.04</v>
      </c>
      <c r="D413" t="s">
        <v>2777</v>
      </c>
      <c r="E413" t="s">
        <v>3346</v>
      </c>
      <c r="F413" t="str">
        <f>IFERROR(VLOOKUP(E413,BB2YahooTickerChange!$A$2:$B$12,2,FALSE),0)</f>
        <v>HK</v>
      </c>
      <c r="G413" t="str">
        <f t="shared" si="18"/>
        <v>966</v>
      </c>
      <c r="H413" t="str">
        <f t="shared" si="19"/>
        <v>966.HK</v>
      </c>
      <c r="I413" t="str">
        <f>IF(LEN(H413)&lt;7,CONCATENATE("0", H413), H413)</f>
        <v>0966.HK</v>
      </c>
    </row>
    <row r="414" spans="1:9" x14ac:dyDescent="0.25">
      <c r="A414" t="s">
        <v>1604</v>
      </c>
      <c r="B414" t="s">
        <v>412</v>
      </c>
      <c r="C414">
        <v>0.04</v>
      </c>
      <c r="D414" t="s">
        <v>2777</v>
      </c>
      <c r="E414" t="s">
        <v>3349</v>
      </c>
      <c r="F414" t="str">
        <f>IFERROR(VLOOKUP(E414,BB2YahooTickerChange!$A$2:$B$12,2,FALSE),0)</f>
        <v>JO</v>
      </c>
      <c r="G414" t="str">
        <f t="shared" si="18"/>
        <v>MCG</v>
      </c>
      <c r="H414" t="str">
        <f t="shared" si="19"/>
        <v>MCG.JO</v>
      </c>
    </row>
    <row r="415" spans="1:9" x14ac:dyDescent="0.25">
      <c r="A415" t="s">
        <v>1605</v>
      </c>
      <c r="B415" t="s">
        <v>413</v>
      </c>
      <c r="C415">
        <v>0.04</v>
      </c>
      <c r="D415" t="s">
        <v>2778</v>
      </c>
      <c r="E415" t="s">
        <v>3349</v>
      </c>
      <c r="F415" t="str">
        <f>IFERROR(VLOOKUP(E415,BB2YahooTickerChange!$A$2:$B$12,2,FALSE),0)</f>
        <v>JO</v>
      </c>
      <c r="G415" t="str">
        <f t="shared" si="18"/>
        <v>REM</v>
      </c>
      <c r="H415" t="str">
        <f t="shared" si="19"/>
        <v>REM.JO</v>
      </c>
    </row>
    <row r="416" spans="1:9" x14ac:dyDescent="0.25">
      <c r="A416" t="s">
        <v>1606</v>
      </c>
      <c r="B416" t="s">
        <v>414</v>
      </c>
      <c r="C416">
        <v>0.04</v>
      </c>
      <c r="D416" t="s">
        <v>2778</v>
      </c>
      <c r="E416" t="s">
        <v>3372</v>
      </c>
      <c r="F416">
        <f>IFERROR(VLOOKUP(E416,BB2YahooTickerChange!$A$2:$B$12,2,FALSE),0)</f>
        <v>0</v>
      </c>
      <c r="G416" t="str">
        <f t="shared" si="18"/>
        <v>HTO</v>
      </c>
      <c r="H416" t="str">
        <f t="shared" si="19"/>
        <v>HTO</v>
      </c>
    </row>
    <row r="417" spans="1:9" x14ac:dyDescent="0.25">
      <c r="A417" t="s">
        <v>1607</v>
      </c>
      <c r="B417" t="s">
        <v>415</v>
      </c>
      <c r="C417">
        <v>0.04</v>
      </c>
      <c r="D417" t="s">
        <v>2779</v>
      </c>
      <c r="E417" t="s">
        <v>3354</v>
      </c>
      <c r="F417" t="str">
        <f>IFERROR(VLOOKUP(E417,BB2YahooTickerChange!$A$2:$B$12,2,FALSE),0)</f>
        <v>SS</v>
      </c>
      <c r="G417" t="str">
        <f t="shared" si="18"/>
        <v>002352</v>
      </c>
      <c r="H417" t="str">
        <f t="shared" si="19"/>
        <v>002352.SS</v>
      </c>
    </row>
    <row r="418" spans="1:9" x14ac:dyDescent="0.25">
      <c r="A418" t="s">
        <v>1608</v>
      </c>
      <c r="B418" t="s">
        <v>416</v>
      </c>
      <c r="C418">
        <v>0.04</v>
      </c>
      <c r="D418" t="s">
        <v>2780</v>
      </c>
      <c r="E418" t="s">
        <v>3355</v>
      </c>
      <c r="F418" t="str">
        <f>IFERROR(VLOOKUP(E418,BB2YahooTickerChange!$A$2:$B$12,2,FALSE),0)</f>
        <v>JK</v>
      </c>
      <c r="G418" t="str">
        <f t="shared" si="18"/>
        <v>UNVR</v>
      </c>
      <c r="H418" t="str">
        <f t="shared" si="19"/>
        <v>UNVR.JK</v>
      </c>
    </row>
    <row r="419" spans="1:9" x14ac:dyDescent="0.25">
      <c r="A419" t="s">
        <v>1609</v>
      </c>
      <c r="B419" t="s">
        <v>417</v>
      </c>
      <c r="C419">
        <v>0.04</v>
      </c>
      <c r="D419" t="s">
        <v>2781</v>
      </c>
      <c r="E419" t="s">
        <v>3348</v>
      </c>
      <c r="F419" t="str">
        <f>IFERROR(VLOOKUP(E419,BB2YahooTickerChange!$A$2:$B$12,2,FALSE),0)</f>
        <v>KS</v>
      </c>
      <c r="G419" t="str">
        <f t="shared" si="18"/>
        <v>010950</v>
      </c>
      <c r="H419" t="str">
        <f t="shared" si="19"/>
        <v>010950.KS</v>
      </c>
    </row>
    <row r="420" spans="1:9" x14ac:dyDescent="0.25">
      <c r="A420" t="s">
        <v>1610</v>
      </c>
      <c r="B420" t="s">
        <v>418</v>
      </c>
      <c r="C420">
        <v>0.04</v>
      </c>
      <c r="D420" t="s">
        <v>2782</v>
      </c>
      <c r="E420" t="s">
        <v>3356</v>
      </c>
      <c r="F420" t="str">
        <f>IFERROR(VLOOKUP(E420,BB2YahooTickerChange!$A$2:$B$12,2,FALSE),0)</f>
        <v>MX</v>
      </c>
      <c r="G420" t="str">
        <f t="shared" si="18"/>
        <v>FUNO11</v>
      </c>
      <c r="H420" t="str">
        <f t="shared" si="19"/>
        <v>FUNO11.MX</v>
      </c>
    </row>
    <row r="421" spans="1:9" x14ac:dyDescent="0.25">
      <c r="A421" t="s">
        <v>1611</v>
      </c>
      <c r="B421" t="s">
        <v>419</v>
      </c>
      <c r="C421">
        <v>0.04</v>
      </c>
      <c r="D421" t="s">
        <v>2783</v>
      </c>
      <c r="E421" t="s">
        <v>3345</v>
      </c>
      <c r="F421" t="str">
        <f>IFERROR(VLOOKUP(E421,BB2YahooTickerChange!$A$2:$B$12,2,FALSE),0)</f>
        <v>TW</v>
      </c>
      <c r="G421" t="str">
        <f t="shared" si="18"/>
        <v>2801</v>
      </c>
      <c r="H421" t="str">
        <f t="shared" si="19"/>
        <v>2801.TW</v>
      </c>
    </row>
    <row r="422" spans="1:9" x14ac:dyDescent="0.25">
      <c r="A422" t="s">
        <v>1612</v>
      </c>
      <c r="B422" t="s">
        <v>420</v>
      </c>
      <c r="C422">
        <v>0.04</v>
      </c>
      <c r="D422" t="s">
        <v>2784</v>
      </c>
      <c r="E422" t="s">
        <v>3351</v>
      </c>
      <c r="F422" t="str">
        <f>IFERROR(VLOOKUP(E422,BB2YahooTickerChange!$A$2:$B$12,2,FALSE),0)</f>
        <v>SA</v>
      </c>
      <c r="G422" t="str">
        <f t="shared" si="18"/>
        <v>VIVT3</v>
      </c>
      <c r="H422" t="str">
        <f t="shared" si="19"/>
        <v>VIVT3.SA</v>
      </c>
    </row>
    <row r="423" spans="1:9" x14ac:dyDescent="0.25">
      <c r="A423" t="s">
        <v>1613</v>
      </c>
      <c r="B423" t="s">
        <v>421</v>
      </c>
      <c r="C423">
        <v>0.04</v>
      </c>
      <c r="D423" t="s">
        <v>2785</v>
      </c>
      <c r="E423" t="s">
        <v>3361</v>
      </c>
      <c r="F423">
        <f>IFERROR(VLOOKUP(E423,BB2YahooTickerChange!$A$2:$B$12,2,FALSE),0)</f>
        <v>0</v>
      </c>
      <c r="G423" t="str">
        <f t="shared" si="18"/>
        <v>PMAH</v>
      </c>
      <c r="H423" t="str">
        <f t="shared" si="19"/>
        <v>PMAH</v>
      </c>
    </row>
    <row r="424" spans="1:9" x14ac:dyDescent="0.25">
      <c r="A424" t="s">
        <v>1614</v>
      </c>
      <c r="B424" t="s">
        <v>422</v>
      </c>
      <c r="C424">
        <v>0.04</v>
      </c>
      <c r="D424" t="s">
        <v>2786</v>
      </c>
      <c r="E424" t="s">
        <v>3348</v>
      </c>
      <c r="F424" t="str">
        <f>IFERROR(VLOOKUP(E424,BB2YahooTickerChange!$A$2:$B$12,2,FALSE),0)</f>
        <v>KS</v>
      </c>
      <c r="G424" t="str">
        <f t="shared" si="18"/>
        <v>071050</v>
      </c>
      <c r="H424" t="str">
        <f t="shared" si="19"/>
        <v>071050.KS</v>
      </c>
    </row>
    <row r="425" spans="1:9" x14ac:dyDescent="0.25">
      <c r="A425" t="s">
        <v>1615</v>
      </c>
      <c r="B425" t="s">
        <v>423</v>
      </c>
      <c r="C425">
        <v>0.04</v>
      </c>
      <c r="D425" t="s">
        <v>2787</v>
      </c>
      <c r="E425" t="s">
        <v>3353</v>
      </c>
      <c r="F425">
        <f>IFERROR(VLOOKUP(E425,BB2YahooTickerChange!$A$2:$B$12,2,FALSE),0)</f>
        <v>0</v>
      </c>
      <c r="G425" t="str">
        <f t="shared" si="18"/>
        <v>ALMARAI</v>
      </c>
      <c r="H425" t="str">
        <f t="shared" si="19"/>
        <v>ALMARAI</v>
      </c>
    </row>
    <row r="426" spans="1:9" x14ac:dyDescent="0.25">
      <c r="A426" t="s">
        <v>1616</v>
      </c>
      <c r="B426" t="s">
        <v>424</v>
      </c>
      <c r="C426">
        <v>0.04</v>
      </c>
      <c r="D426" t="s">
        <v>2788</v>
      </c>
      <c r="E426" t="s">
        <v>3350</v>
      </c>
      <c r="F426">
        <f>IFERROR(VLOOKUP(E426,BB2YahooTickerChange!$A$2:$B$12,2,FALSE),0)</f>
        <v>0</v>
      </c>
      <c r="G426" t="str">
        <f t="shared" si="18"/>
        <v>MSS</v>
      </c>
      <c r="H426" t="str">
        <f t="shared" si="19"/>
        <v>MSS</v>
      </c>
    </row>
    <row r="427" spans="1:9" x14ac:dyDescent="0.25">
      <c r="A427" t="s">
        <v>1617</v>
      </c>
      <c r="B427" t="s">
        <v>425</v>
      </c>
      <c r="C427">
        <v>0.04</v>
      </c>
      <c r="D427" t="s">
        <v>2789</v>
      </c>
      <c r="E427" t="s">
        <v>3346</v>
      </c>
      <c r="F427" t="str">
        <f>IFERROR(VLOOKUP(E427,BB2YahooTickerChange!$A$2:$B$12,2,FALSE),0)</f>
        <v>HK</v>
      </c>
      <c r="G427" t="str">
        <f t="shared" si="18"/>
        <v>358</v>
      </c>
      <c r="H427" t="str">
        <f t="shared" si="19"/>
        <v>358.HK</v>
      </c>
      <c r="I427" t="str">
        <f>IF(LEN(H427)&lt;7,CONCATENATE("0", H427), H427)</f>
        <v>0358.HK</v>
      </c>
    </row>
    <row r="428" spans="1:9" x14ac:dyDescent="0.25">
      <c r="A428" t="s">
        <v>1618</v>
      </c>
      <c r="B428" t="s">
        <v>426</v>
      </c>
      <c r="C428">
        <v>0.04</v>
      </c>
      <c r="D428" t="s">
        <v>2790</v>
      </c>
      <c r="E428" t="s">
        <v>3351</v>
      </c>
      <c r="F428" t="str">
        <f>IFERROR(VLOOKUP(E428,BB2YahooTickerChange!$A$2:$B$12,2,FALSE),0)</f>
        <v>SA</v>
      </c>
      <c r="G428" t="str">
        <f t="shared" si="18"/>
        <v>BTOW3</v>
      </c>
      <c r="H428" t="str">
        <f t="shared" si="19"/>
        <v>BTOW3.SA</v>
      </c>
    </row>
    <row r="429" spans="1:9" x14ac:dyDescent="0.25">
      <c r="A429" t="s">
        <v>1619</v>
      </c>
      <c r="B429" t="s">
        <v>427</v>
      </c>
      <c r="C429">
        <v>0.04</v>
      </c>
      <c r="D429" t="s">
        <v>2791</v>
      </c>
      <c r="E429" t="s">
        <v>3350</v>
      </c>
      <c r="F429">
        <f>IFERROR(VLOOKUP(E429,BB2YahooTickerChange!$A$2:$B$12,2,FALSE),0)</f>
        <v>0</v>
      </c>
      <c r="G429" t="str">
        <f t="shared" si="18"/>
        <v>SHTF</v>
      </c>
      <c r="H429" t="str">
        <f t="shared" si="19"/>
        <v>SHTF</v>
      </c>
    </row>
    <row r="430" spans="1:9" x14ac:dyDescent="0.25">
      <c r="A430" t="s">
        <v>1620</v>
      </c>
      <c r="B430" t="s">
        <v>428</v>
      </c>
      <c r="C430">
        <v>0.04</v>
      </c>
      <c r="D430" t="s">
        <v>2792</v>
      </c>
      <c r="E430" t="s">
        <v>3352</v>
      </c>
      <c r="F430" t="str">
        <f>IFERROR(VLOOKUP(E430,BB2YahooTickerChange!$A$2:$B$12,2,FALSE),0)</f>
        <v>ME</v>
      </c>
      <c r="G430" t="str">
        <f t="shared" si="18"/>
        <v>NLMK</v>
      </c>
      <c r="H430" t="str">
        <f t="shared" si="19"/>
        <v>NLMK.ME</v>
      </c>
    </row>
    <row r="431" spans="1:9" x14ac:dyDescent="0.25">
      <c r="A431" t="s">
        <v>1621</v>
      </c>
      <c r="B431" t="s">
        <v>429</v>
      </c>
      <c r="C431">
        <v>0.04</v>
      </c>
      <c r="D431" t="s">
        <v>2793</v>
      </c>
      <c r="E431" t="s">
        <v>3350</v>
      </c>
      <c r="F431">
        <f>IFERROR(VLOOKUP(E431,BB2YahooTickerChange!$A$2:$B$12,2,FALSE),0)</f>
        <v>0</v>
      </c>
      <c r="G431" t="str">
        <f t="shared" si="18"/>
        <v>BANDHAN</v>
      </c>
      <c r="H431" t="str">
        <f t="shared" si="19"/>
        <v>BANDHAN</v>
      </c>
    </row>
    <row r="432" spans="1:9" x14ac:dyDescent="0.25">
      <c r="A432" t="s">
        <v>1622</v>
      </c>
      <c r="B432" t="s">
        <v>430</v>
      </c>
      <c r="C432">
        <v>0.04</v>
      </c>
      <c r="D432" t="s">
        <v>2793</v>
      </c>
      <c r="E432" t="s">
        <v>3362</v>
      </c>
      <c r="F432">
        <f>IFERROR(VLOOKUP(E432,BB2YahooTickerChange!$A$2:$B$12,2,FALSE),0)</f>
        <v>0</v>
      </c>
      <c r="G432" t="str">
        <f t="shared" si="18"/>
        <v>EMAAR</v>
      </c>
      <c r="H432" t="str">
        <f t="shared" si="19"/>
        <v>EMAAR</v>
      </c>
    </row>
    <row r="433" spans="1:9" x14ac:dyDescent="0.25">
      <c r="A433" t="s">
        <v>1623</v>
      </c>
      <c r="B433" t="s">
        <v>431</v>
      </c>
      <c r="C433">
        <v>0.04</v>
      </c>
      <c r="D433" t="s">
        <v>2793</v>
      </c>
      <c r="E433" t="s">
        <v>3346</v>
      </c>
      <c r="F433" t="str">
        <f>IFERROR(VLOOKUP(E433,BB2YahooTickerChange!$A$2:$B$12,2,FALSE),0)</f>
        <v>HK</v>
      </c>
      <c r="G433" t="str">
        <f t="shared" si="18"/>
        <v>4</v>
      </c>
      <c r="H433" t="str">
        <f t="shared" si="19"/>
        <v>4.HK</v>
      </c>
      <c r="I433" t="str">
        <f>IF(LEN(H433)&lt;7,CONCATENATE("0", H433), H433)</f>
        <v>04.HK</v>
      </c>
    </row>
    <row r="434" spans="1:9" x14ac:dyDescent="0.25">
      <c r="A434" t="s">
        <v>1624</v>
      </c>
      <c r="B434" t="s">
        <v>432</v>
      </c>
      <c r="C434">
        <v>0.04</v>
      </c>
      <c r="D434" t="s">
        <v>2794</v>
      </c>
      <c r="E434" t="s">
        <v>3350</v>
      </c>
      <c r="F434">
        <f>IFERROR(VLOOKUP(E434,BB2YahooTickerChange!$A$2:$B$12,2,FALSE),0)</f>
        <v>0</v>
      </c>
      <c r="G434" t="str">
        <f t="shared" si="18"/>
        <v>PIDI</v>
      </c>
      <c r="H434" t="str">
        <f t="shared" si="19"/>
        <v>PIDI</v>
      </c>
    </row>
    <row r="435" spans="1:9" x14ac:dyDescent="0.25">
      <c r="A435" t="s">
        <v>1625</v>
      </c>
      <c r="B435" t="s">
        <v>433</v>
      </c>
      <c r="C435">
        <v>0.04</v>
      </c>
      <c r="D435" t="s">
        <v>2795</v>
      </c>
      <c r="E435" t="s">
        <v>3351</v>
      </c>
      <c r="F435" t="str">
        <f>IFERROR(VLOOKUP(E435,BB2YahooTickerChange!$A$2:$B$12,2,FALSE),0)</f>
        <v>SA</v>
      </c>
      <c r="G435" t="str">
        <f t="shared" si="18"/>
        <v>EQTL3</v>
      </c>
      <c r="H435" t="str">
        <f t="shared" si="19"/>
        <v>EQTL3.SA</v>
      </c>
    </row>
    <row r="436" spans="1:9" x14ac:dyDescent="0.25">
      <c r="A436" t="s">
        <v>1626</v>
      </c>
      <c r="B436" t="s">
        <v>434</v>
      </c>
      <c r="C436">
        <v>0.04</v>
      </c>
      <c r="D436" t="s">
        <v>2796</v>
      </c>
      <c r="E436" t="s">
        <v>3345</v>
      </c>
      <c r="F436" t="str">
        <f>IFERROR(VLOOKUP(E436,BB2YahooTickerChange!$A$2:$B$12,2,FALSE),0)</f>
        <v>TW</v>
      </c>
      <c r="G436" t="str">
        <f t="shared" si="18"/>
        <v>1102</v>
      </c>
      <c r="H436" t="str">
        <f t="shared" si="19"/>
        <v>1102.TW</v>
      </c>
    </row>
    <row r="437" spans="1:9" x14ac:dyDescent="0.25">
      <c r="A437" t="s">
        <v>1627</v>
      </c>
      <c r="B437" t="s">
        <v>435</v>
      </c>
      <c r="C437">
        <v>0.04</v>
      </c>
      <c r="D437" t="s">
        <v>2797</v>
      </c>
      <c r="E437" t="s">
        <v>3360</v>
      </c>
      <c r="F437">
        <f>IFERROR(VLOOKUP(E437,BB2YahooTickerChange!$A$2:$B$12,2,FALSE),0)</f>
        <v>0</v>
      </c>
      <c r="G437" t="str">
        <f t="shared" si="18"/>
        <v>CPN-R</v>
      </c>
      <c r="H437" t="str">
        <f t="shared" si="19"/>
        <v>CPN-R</v>
      </c>
    </row>
    <row r="438" spans="1:9" x14ac:dyDescent="0.25">
      <c r="A438" t="s">
        <v>1628</v>
      </c>
      <c r="B438" t="s">
        <v>436</v>
      </c>
      <c r="C438">
        <v>0.04</v>
      </c>
      <c r="D438" t="s">
        <v>2798</v>
      </c>
      <c r="E438" t="s">
        <v>3354</v>
      </c>
      <c r="F438" t="str">
        <f>IFERROR(VLOOKUP(E438,BB2YahooTickerChange!$A$2:$B$12,2,FALSE),0)</f>
        <v>SS</v>
      </c>
      <c r="G438" t="str">
        <f t="shared" si="18"/>
        <v>603259</v>
      </c>
      <c r="H438" t="str">
        <f t="shared" si="19"/>
        <v>603259.SS</v>
      </c>
    </row>
    <row r="439" spans="1:9" x14ac:dyDescent="0.25">
      <c r="A439" t="s">
        <v>1629</v>
      </c>
      <c r="B439" t="s">
        <v>437</v>
      </c>
      <c r="C439">
        <v>0.04</v>
      </c>
      <c r="D439" t="s">
        <v>2799</v>
      </c>
      <c r="E439" t="s">
        <v>3352</v>
      </c>
      <c r="F439" t="str">
        <f>IFERROR(VLOOKUP(E439,BB2YahooTickerChange!$A$2:$B$12,2,FALSE),0)</f>
        <v>ME</v>
      </c>
      <c r="G439" t="str">
        <f t="shared" si="18"/>
        <v>ALRS</v>
      </c>
      <c r="H439" t="str">
        <f t="shared" si="19"/>
        <v>ALRS.ME</v>
      </c>
    </row>
    <row r="440" spans="1:9" x14ac:dyDescent="0.25">
      <c r="A440" t="s">
        <v>1630</v>
      </c>
      <c r="B440" t="s">
        <v>438</v>
      </c>
      <c r="C440">
        <v>0.04</v>
      </c>
      <c r="D440" t="s">
        <v>2800</v>
      </c>
      <c r="E440" t="s">
        <v>3345</v>
      </c>
      <c r="F440" t="str">
        <f>IFERROR(VLOOKUP(E440,BB2YahooTickerChange!$A$2:$B$12,2,FALSE),0)</f>
        <v>TW</v>
      </c>
      <c r="G440" t="str">
        <f t="shared" si="18"/>
        <v>2888</v>
      </c>
      <c r="H440" t="str">
        <f t="shared" si="19"/>
        <v>2888.TW</v>
      </c>
    </row>
    <row r="441" spans="1:9" x14ac:dyDescent="0.25">
      <c r="A441" t="s">
        <v>1631</v>
      </c>
      <c r="B441" t="s">
        <v>439</v>
      </c>
      <c r="C441">
        <v>0.04</v>
      </c>
      <c r="D441" t="s">
        <v>2801</v>
      </c>
      <c r="E441" t="s">
        <v>3350</v>
      </c>
      <c r="F441">
        <f>IFERROR(VLOOKUP(E441,BB2YahooTickerChange!$A$2:$B$12,2,FALSE),0)</f>
        <v>0</v>
      </c>
      <c r="G441" t="str">
        <f t="shared" si="18"/>
        <v>ARBP</v>
      </c>
      <c r="H441" t="str">
        <f t="shared" si="19"/>
        <v>ARBP</v>
      </c>
    </row>
    <row r="442" spans="1:9" x14ac:dyDescent="0.25">
      <c r="A442" t="s">
        <v>1632</v>
      </c>
      <c r="B442" t="s">
        <v>440</v>
      </c>
      <c r="C442">
        <v>0.04</v>
      </c>
      <c r="D442" t="s">
        <v>2801</v>
      </c>
      <c r="E442" t="s">
        <v>3348</v>
      </c>
      <c r="F442" t="str">
        <f>IFERROR(VLOOKUP(E442,BB2YahooTickerChange!$A$2:$B$12,2,FALSE),0)</f>
        <v>KS</v>
      </c>
      <c r="G442" t="str">
        <f t="shared" si="18"/>
        <v>161390</v>
      </c>
      <c r="H442" t="str">
        <f t="shared" si="19"/>
        <v>161390.KS</v>
      </c>
    </row>
    <row r="443" spans="1:9" x14ac:dyDescent="0.25">
      <c r="A443" t="s">
        <v>1633</v>
      </c>
      <c r="B443" t="s">
        <v>441</v>
      </c>
      <c r="C443">
        <v>0.04</v>
      </c>
      <c r="D443" t="s">
        <v>2802</v>
      </c>
      <c r="E443" t="s">
        <v>3366</v>
      </c>
      <c r="F443">
        <f>IFERROR(VLOOKUP(E443,BB2YahooTickerChange!$A$2:$B$12,2,FALSE),0)</f>
        <v>0</v>
      </c>
      <c r="G443" t="str">
        <f t="shared" si="18"/>
        <v>CMPC</v>
      </c>
      <c r="H443" t="str">
        <f t="shared" si="19"/>
        <v>CMPC</v>
      </c>
    </row>
    <row r="444" spans="1:9" x14ac:dyDescent="0.25">
      <c r="A444" t="s">
        <v>1634</v>
      </c>
      <c r="B444" t="s">
        <v>442</v>
      </c>
      <c r="C444">
        <v>0.04</v>
      </c>
      <c r="D444" t="s">
        <v>2802</v>
      </c>
      <c r="E444" t="s">
        <v>3345</v>
      </c>
      <c r="F444" t="str">
        <f>IFERROR(VLOOKUP(E444,BB2YahooTickerChange!$A$2:$B$12,2,FALSE),0)</f>
        <v>TW</v>
      </c>
      <c r="G444" t="str">
        <f t="shared" si="18"/>
        <v>4904</v>
      </c>
      <c r="H444" t="str">
        <f t="shared" si="19"/>
        <v>4904.TW</v>
      </c>
    </row>
    <row r="445" spans="1:9" x14ac:dyDescent="0.25">
      <c r="A445" t="s">
        <v>1635</v>
      </c>
      <c r="B445" t="s">
        <v>443</v>
      </c>
      <c r="C445">
        <v>0.04</v>
      </c>
      <c r="D445" t="s">
        <v>2803</v>
      </c>
      <c r="E445" t="s">
        <v>3364</v>
      </c>
      <c r="F445">
        <f>IFERROR(VLOOKUP(E445,BB2YahooTickerChange!$A$2:$B$12,2,FALSE),0)</f>
        <v>0</v>
      </c>
      <c r="G445" t="str">
        <f t="shared" si="18"/>
        <v>PEO</v>
      </c>
      <c r="H445" t="str">
        <f t="shared" si="19"/>
        <v>PEO</v>
      </c>
    </row>
    <row r="446" spans="1:9" x14ac:dyDescent="0.25">
      <c r="A446" t="s">
        <v>1636</v>
      </c>
      <c r="B446" t="s">
        <v>444</v>
      </c>
      <c r="C446">
        <v>0.04</v>
      </c>
      <c r="D446" t="s">
        <v>2804</v>
      </c>
      <c r="E446" t="s">
        <v>3347</v>
      </c>
      <c r="F446">
        <f>IFERROR(VLOOKUP(E446,BB2YahooTickerChange!$A$2:$B$12,2,FALSE),0)</f>
        <v>0</v>
      </c>
      <c r="G446" t="str">
        <f t="shared" si="18"/>
        <v>WB</v>
      </c>
      <c r="H446" t="str">
        <f t="shared" si="19"/>
        <v>WB</v>
      </c>
    </row>
    <row r="447" spans="1:9" x14ac:dyDescent="0.25">
      <c r="A447" t="s">
        <v>1637</v>
      </c>
      <c r="B447" t="s">
        <v>445</v>
      </c>
      <c r="C447">
        <v>0.04</v>
      </c>
      <c r="D447" t="s">
        <v>2805</v>
      </c>
      <c r="E447" t="s">
        <v>3346</v>
      </c>
      <c r="F447" t="str">
        <f>IFERROR(VLOOKUP(E447,BB2YahooTickerChange!$A$2:$B$12,2,FALSE),0)</f>
        <v>HK</v>
      </c>
      <c r="G447" t="str">
        <f t="shared" si="18"/>
        <v>3908</v>
      </c>
      <c r="H447" t="str">
        <f t="shared" si="19"/>
        <v>3908.HK</v>
      </c>
      <c r="I447" t="str">
        <f>IF(LEN(H447)&lt;7,CONCATENATE("0", H447), H447)</f>
        <v>3908.HK</v>
      </c>
    </row>
    <row r="448" spans="1:9" x14ac:dyDescent="0.25">
      <c r="A448" t="s">
        <v>1638</v>
      </c>
      <c r="B448" t="s">
        <v>446</v>
      </c>
      <c r="C448">
        <v>0.04</v>
      </c>
      <c r="D448" t="s">
        <v>2805</v>
      </c>
      <c r="E448" t="s">
        <v>3348</v>
      </c>
      <c r="F448" t="str">
        <f>IFERROR(VLOOKUP(E448,BB2YahooTickerChange!$A$2:$B$12,2,FALSE),0)</f>
        <v>KS</v>
      </c>
      <c r="G448" t="str">
        <f t="shared" si="18"/>
        <v>086280</v>
      </c>
      <c r="H448" t="str">
        <f t="shared" si="19"/>
        <v>086280.KS</v>
      </c>
    </row>
    <row r="449" spans="1:9" x14ac:dyDescent="0.25">
      <c r="A449" t="s">
        <v>1639</v>
      </c>
      <c r="B449" t="s">
        <v>447</v>
      </c>
      <c r="C449">
        <v>0.04</v>
      </c>
      <c r="D449" t="s">
        <v>2806</v>
      </c>
      <c r="E449" t="s">
        <v>3345</v>
      </c>
      <c r="F449" t="str">
        <f>IFERROR(VLOOKUP(E449,BB2YahooTickerChange!$A$2:$B$12,2,FALSE),0)</f>
        <v>TW</v>
      </c>
      <c r="G449" t="str">
        <f t="shared" ref="G449:G512" si="21">LEFT(B449,LEN(B449)-3)</f>
        <v>2344</v>
      </c>
      <c r="H449" t="str">
        <f t="shared" ref="H449:H512" si="22">IF(F449=0,G449,G449&amp;"."&amp;F449)</f>
        <v>2344.TW</v>
      </c>
    </row>
    <row r="450" spans="1:9" x14ac:dyDescent="0.25">
      <c r="A450" t="s">
        <v>1640</v>
      </c>
      <c r="B450" t="s">
        <v>448</v>
      </c>
      <c r="C450">
        <v>0.04</v>
      </c>
      <c r="D450" t="s">
        <v>2807</v>
      </c>
      <c r="E450" t="s">
        <v>3346</v>
      </c>
      <c r="F450" t="str">
        <f>IFERROR(VLOOKUP(E450,BB2YahooTickerChange!$A$2:$B$12,2,FALSE),0)</f>
        <v>HK</v>
      </c>
      <c r="G450" t="str">
        <f t="shared" si="21"/>
        <v>425</v>
      </c>
      <c r="H450" t="str">
        <f t="shared" si="22"/>
        <v>425.HK</v>
      </c>
      <c r="I450" t="str">
        <f>IF(LEN(H450)&lt;7,CONCATENATE("0", H450), H450)</f>
        <v>0425.HK</v>
      </c>
    </row>
    <row r="451" spans="1:9" x14ac:dyDescent="0.25">
      <c r="A451" t="s">
        <v>1641</v>
      </c>
      <c r="B451" t="s">
        <v>449</v>
      </c>
      <c r="C451">
        <v>0.04</v>
      </c>
      <c r="D451" t="s">
        <v>2808</v>
      </c>
      <c r="E451" t="s">
        <v>3351</v>
      </c>
      <c r="F451" t="str">
        <f>IFERROR(VLOOKUP(E451,BB2YahooTickerChange!$A$2:$B$12,2,FALSE),0)</f>
        <v>SA</v>
      </c>
      <c r="G451" t="str">
        <f t="shared" si="21"/>
        <v>HAPV3</v>
      </c>
      <c r="H451" t="str">
        <f t="shared" si="22"/>
        <v>HAPV3.SA</v>
      </c>
    </row>
    <row r="452" spans="1:9" x14ac:dyDescent="0.25">
      <c r="A452" t="s">
        <v>1642</v>
      </c>
      <c r="B452" t="s">
        <v>450</v>
      </c>
      <c r="C452">
        <v>0.04</v>
      </c>
      <c r="D452" t="s">
        <v>2808</v>
      </c>
      <c r="E452" t="s">
        <v>3349</v>
      </c>
      <c r="F452" t="str">
        <f>IFERROR(VLOOKUP(E452,BB2YahooTickerChange!$A$2:$B$12,2,FALSE),0)</f>
        <v>JO</v>
      </c>
      <c r="G452" t="str">
        <f t="shared" si="21"/>
        <v>NED</v>
      </c>
      <c r="H452" t="str">
        <f t="shared" si="22"/>
        <v>NED.JO</v>
      </c>
    </row>
    <row r="453" spans="1:9" x14ac:dyDescent="0.25">
      <c r="A453" t="s">
        <v>1643</v>
      </c>
      <c r="B453" t="s">
        <v>451</v>
      </c>
      <c r="C453">
        <v>0.04</v>
      </c>
      <c r="D453" t="s">
        <v>2809</v>
      </c>
      <c r="E453" t="s">
        <v>3346</v>
      </c>
      <c r="F453" t="str">
        <f>IFERROR(VLOOKUP(E453,BB2YahooTickerChange!$A$2:$B$12,2,FALSE),0)</f>
        <v>HK</v>
      </c>
      <c r="G453" t="str">
        <f t="shared" si="21"/>
        <v>148</v>
      </c>
      <c r="H453" t="str">
        <f t="shared" si="22"/>
        <v>148.HK</v>
      </c>
      <c r="I453" t="str">
        <f t="shared" ref="I453:I454" si="23">IF(LEN(H453)&lt;7,CONCATENATE("0", H453), H453)</f>
        <v>0148.HK</v>
      </c>
    </row>
    <row r="454" spans="1:9" x14ac:dyDescent="0.25">
      <c r="A454" t="s">
        <v>1644</v>
      </c>
      <c r="B454" t="s">
        <v>452</v>
      </c>
      <c r="C454">
        <v>0.04</v>
      </c>
      <c r="D454" t="s">
        <v>2810</v>
      </c>
      <c r="E454" t="s">
        <v>3346</v>
      </c>
      <c r="F454" t="str">
        <f>IFERROR(VLOOKUP(E454,BB2YahooTickerChange!$A$2:$B$12,2,FALSE),0)</f>
        <v>HK</v>
      </c>
      <c r="G454" t="str">
        <f t="shared" si="21"/>
        <v>1988</v>
      </c>
      <c r="H454" t="str">
        <f t="shared" si="22"/>
        <v>1988.HK</v>
      </c>
      <c r="I454" t="str">
        <f t="shared" si="23"/>
        <v>1988.HK</v>
      </c>
    </row>
    <row r="455" spans="1:9" x14ac:dyDescent="0.25">
      <c r="A455" t="s">
        <v>1645</v>
      </c>
      <c r="B455" t="s">
        <v>453</v>
      </c>
      <c r="C455">
        <v>0.04</v>
      </c>
      <c r="D455" t="s">
        <v>2811</v>
      </c>
      <c r="E455" t="s">
        <v>3350</v>
      </c>
      <c r="F455">
        <f>IFERROR(VLOOKUP(E455,BB2YahooTickerChange!$A$2:$B$12,2,FALSE),0)</f>
        <v>0</v>
      </c>
      <c r="G455" t="str">
        <f t="shared" si="21"/>
        <v>GAIL</v>
      </c>
      <c r="H455" t="str">
        <f t="shared" si="22"/>
        <v>GAIL</v>
      </c>
    </row>
    <row r="456" spans="1:9" x14ac:dyDescent="0.25">
      <c r="A456" t="s">
        <v>1646</v>
      </c>
      <c r="B456" t="s">
        <v>454</v>
      </c>
      <c r="C456">
        <v>0.04</v>
      </c>
      <c r="D456" t="s">
        <v>2812</v>
      </c>
      <c r="E456" t="s">
        <v>3345</v>
      </c>
      <c r="F456" t="str">
        <f>IFERROR(VLOOKUP(E456,BB2YahooTickerChange!$A$2:$B$12,2,FALSE),0)</f>
        <v>TW</v>
      </c>
      <c r="G456" t="str">
        <f t="shared" si="21"/>
        <v>3231</v>
      </c>
      <c r="H456" t="str">
        <f t="shared" si="22"/>
        <v>3231.TW</v>
      </c>
    </row>
    <row r="457" spans="1:9" x14ac:dyDescent="0.25">
      <c r="A457" t="s">
        <v>1647</v>
      </c>
      <c r="B457" t="s">
        <v>455</v>
      </c>
      <c r="C457">
        <v>0.04</v>
      </c>
      <c r="D457" t="s">
        <v>2812</v>
      </c>
      <c r="E457" t="s">
        <v>3351</v>
      </c>
      <c r="F457" t="str">
        <f>IFERROR(VLOOKUP(E457,BB2YahooTickerChange!$A$2:$B$12,2,FALSE),0)</f>
        <v>SA</v>
      </c>
      <c r="G457" t="str">
        <f t="shared" si="21"/>
        <v>BBSE3</v>
      </c>
      <c r="H457" t="str">
        <f t="shared" si="22"/>
        <v>BBSE3.SA</v>
      </c>
    </row>
    <row r="458" spans="1:9" x14ac:dyDescent="0.25">
      <c r="A458" t="s">
        <v>1648</v>
      </c>
      <c r="B458" t="s">
        <v>456</v>
      </c>
      <c r="C458">
        <v>0.04</v>
      </c>
      <c r="D458" t="s">
        <v>2813</v>
      </c>
      <c r="E458" t="s">
        <v>3348</v>
      </c>
      <c r="F458" t="str">
        <f>IFERROR(VLOOKUP(E458,BB2YahooTickerChange!$A$2:$B$12,2,FALSE),0)</f>
        <v>KS</v>
      </c>
      <c r="G458" t="str">
        <f t="shared" si="21"/>
        <v>010130</v>
      </c>
      <c r="H458" t="str">
        <f t="shared" si="22"/>
        <v>010130.KS</v>
      </c>
    </row>
    <row r="459" spans="1:9" x14ac:dyDescent="0.25">
      <c r="A459" t="s">
        <v>1649</v>
      </c>
      <c r="B459" t="s">
        <v>457</v>
      </c>
      <c r="C459">
        <v>0.04</v>
      </c>
      <c r="D459" t="s">
        <v>2813</v>
      </c>
      <c r="E459" t="s">
        <v>3347</v>
      </c>
      <c r="F459">
        <f>IFERROR(VLOOKUP(E459,BB2YahooTickerChange!$A$2:$B$12,2,FALSE),0)</f>
        <v>0</v>
      </c>
      <c r="G459" t="str">
        <f t="shared" si="21"/>
        <v>KC</v>
      </c>
      <c r="H459" t="str">
        <f t="shared" si="22"/>
        <v>KC</v>
      </c>
    </row>
    <row r="460" spans="1:9" x14ac:dyDescent="0.25">
      <c r="A460" t="s">
        <v>1650</v>
      </c>
      <c r="B460" t="s">
        <v>458</v>
      </c>
      <c r="C460">
        <v>0.04</v>
      </c>
      <c r="D460" t="s">
        <v>2814</v>
      </c>
      <c r="E460" t="s">
        <v>3346</v>
      </c>
      <c r="F460" t="str">
        <f>IFERROR(VLOOKUP(E460,BB2YahooTickerChange!$A$2:$B$12,2,FALSE),0)</f>
        <v>HK</v>
      </c>
      <c r="G460" t="str">
        <f t="shared" si="21"/>
        <v>6186</v>
      </c>
      <c r="H460" t="str">
        <f t="shared" si="22"/>
        <v>6186.HK</v>
      </c>
      <c r="I460" t="str">
        <f>IF(LEN(H460)&lt;7,CONCATENATE("0", H460), H460)</f>
        <v>6186.HK</v>
      </c>
    </row>
    <row r="461" spans="1:9" x14ac:dyDescent="0.25">
      <c r="A461" t="s">
        <v>1651</v>
      </c>
      <c r="B461" t="s">
        <v>459</v>
      </c>
      <c r="C461">
        <v>0.04</v>
      </c>
      <c r="D461" t="s">
        <v>2814</v>
      </c>
      <c r="E461" t="s">
        <v>3369</v>
      </c>
      <c r="F461">
        <f>IFERROR(VLOOKUP(E461,BB2YahooTickerChange!$A$2:$B$12,2,FALSE),0)</f>
        <v>0</v>
      </c>
      <c r="G461" t="str">
        <f t="shared" si="21"/>
        <v>ECOPETL</v>
      </c>
      <c r="H461" t="str">
        <f t="shared" si="22"/>
        <v>ECOPETL</v>
      </c>
    </row>
    <row r="462" spans="1:9" x14ac:dyDescent="0.25">
      <c r="A462" t="s">
        <v>1652</v>
      </c>
      <c r="B462" t="s">
        <v>460</v>
      </c>
      <c r="C462">
        <v>0.04</v>
      </c>
      <c r="D462" t="s">
        <v>2815</v>
      </c>
      <c r="E462" t="s">
        <v>3345</v>
      </c>
      <c r="F462" t="str">
        <f>IFERROR(VLOOKUP(E462,BB2YahooTickerChange!$A$2:$B$12,2,FALSE),0)</f>
        <v>TW</v>
      </c>
      <c r="G462" t="str">
        <f t="shared" si="21"/>
        <v>9921</v>
      </c>
      <c r="H462" t="str">
        <f t="shared" si="22"/>
        <v>9921.TW</v>
      </c>
    </row>
    <row r="463" spans="1:9" x14ac:dyDescent="0.25">
      <c r="A463" t="s">
        <v>1653</v>
      </c>
      <c r="B463" t="s">
        <v>461</v>
      </c>
      <c r="C463">
        <v>0.04</v>
      </c>
      <c r="D463" t="s">
        <v>2816</v>
      </c>
      <c r="E463" t="s">
        <v>3348</v>
      </c>
      <c r="F463" t="str">
        <f>IFERROR(VLOOKUP(E463,BB2YahooTickerChange!$A$2:$B$12,2,FALSE),0)</f>
        <v>KS</v>
      </c>
      <c r="G463" t="str">
        <f t="shared" si="21"/>
        <v>004020</v>
      </c>
      <c r="H463" t="str">
        <f t="shared" si="22"/>
        <v>004020.KS</v>
      </c>
    </row>
    <row r="464" spans="1:9" x14ac:dyDescent="0.25">
      <c r="A464" t="s">
        <v>1654</v>
      </c>
      <c r="B464" t="s">
        <v>462</v>
      </c>
      <c r="C464">
        <v>0.04</v>
      </c>
      <c r="D464" t="s">
        <v>2817</v>
      </c>
      <c r="E464" t="s">
        <v>3355</v>
      </c>
      <c r="F464" t="str">
        <f>IFERROR(VLOOKUP(E464,BB2YahooTickerChange!$A$2:$B$12,2,FALSE),0)</f>
        <v>JK</v>
      </c>
      <c r="G464" t="str">
        <f t="shared" si="21"/>
        <v>CPIN</v>
      </c>
      <c r="H464" t="str">
        <f t="shared" si="22"/>
        <v>CPIN.JK</v>
      </c>
    </row>
    <row r="465" spans="1:9" x14ac:dyDescent="0.25">
      <c r="A465" t="s">
        <v>1655</v>
      </c>
      <c r="B465" t="s">
        <v>463</v>
      </c>
      <c r="C465">
        <v>0.04</v>
      </c>
      <c r="D465" t="s">
        <v>2817</v>
      </c>
      <c r="E465" t="s">
        <v>3354</v>
      </c>
      <c r="F465" t="str">
        <f>IFERROR(VLOOKUP(E465,BB2YahooTickerChange!$A$2:$B$12,2,FALSE),0)</f>
        <v>SS</v>
      </c>
      <c r="G465" t="str">
        <f t="shared" si="21"/>
        <v>600809</v>
      </c>
      <c r="H465" t="str">
        <f t="shared" si="22"/>
        <v>600809.SS</v>
      </c>
    </row>
    <row r="466" spans="1:9" x14ac:dyDescent="0.25">
      <c r="A466" t="s">
        <v>1656</v>
      </c>
      <c r="B466" t="s">
        <v>464</v>
      </c>
      <c r="C466">
        <v>0.04</v>
      </c>
      <c r="D466" t="s">
        <v>2818</v>
      </c>
      <c r="E466" t="s">
        <v>3345</v>
      </c>
      <c r="F466" t="str">
        <f>IFERROR(VLOOKUP(E466,BB2YahooTickerChange!$A$2:$B$12,2,FALSE),0)</f>
        <v>TW</v>
      </c>
      <c r="G466" t="str">
        <f t="shared" si="21"/>
        <v>2603</v>
      </c>
      <c r="H466" t="str">
        <f t="shared" si="22"/>
        <v>2603.TW</v>
      </c>
    </row>
    <row r="467" spans="1:9" x14ac:dyDescent="0.25">
      <c r="A467" t="s">
        <v>1657</v>
      </c>
      <c r="B467" t="s">
        <v>465</v>
      </c>
      <c r="C467">
        <v>0.04</v>
      </c>
      <c r="D467" t="s">
        <v>2819</v>
      </c>
      <c r="E467" t="s">
        <v>3364</v>
      </c>
      <c r="F467">
        <f>IFERROR(VLOOKUP(E467,BB2YahooTickerChange!$A$2:$B$12,2,FALSE),0)</f>
        <v>0</v>
      </c>
      <c r="G467" t="str">
        <f t="shared" si="21"/>
        <v>DNP</v>
      </c>
      <c r="H467" t="str">
        <f t="shared" si="22"/>
        <v>DNP</v>
      </c>
    </row>
    <row r="468" spans="1:9" x14ac:dyDescent="0.25">
      <c r="A468" t="s">
        <v>1658</v>
      </c>
      <c r="B468" t="s">
        <v>466</v>
      </c>
      <c r="C468">
        <v>0.04</v>
      </c>
      <c r="D468" t="s">
        <v>2820</v>
      </c>
      <c r="E468" t="s">
        <v>3355</v>
      </c>
      <c r="F468" t="str">
        <f>IFERROR(VLOOKUP(E468,BB2YahooTickerChange!$A$2:$B$12,2,FALSE),0)</f>
        <v>JK</v>
      </c>
      <c r="G468" t="str">
        <f t="shared" si="21"/>
        <v>BBNI</v>
      </c>
      <c r="H468" t="str">
        <f t="shared" si="22"/>
        <v>BBNI.JK</v>
      </c>
    </row>
    <row r="469" spans="1:9" x14ac:dyDescent="0.25">
      <c r="A469" t="s">
        <v>1659</v>
      </c>
      <c r="B469" t="s">
        <v>467</v>
      </c>
      <c r="C469">
        <v>0.04</v>
      </c>
      <c r="D469" t="s">
        <v>2820</v>
      </c>
      <c r="E469" t="s">
        <v>3350</v>
      </c>
      <c r="F469">
        <f>IFERROR(VLOOKUP(E469,BB2YahooTickerChange!$A$2:$B$12,2,FALSE),0)</f>
        <v>0</v>
      </c>
      <c r="G469" t="str">
        <f t="shared" si="21"/>
        <v>LPC</v>
      </c>
      <c r="H469" t="str">
        <f t="shared" si="22"/>
        <v>LPC</v>
      </c>
    </row>
    <row r="470" spans="1:9" x14ac:dyDescent="0.25">
      <c r="A470" t="s">
        <v>1660</v>
      </c>
      <c r="B470" t="s">
        <v>468</v>
      </c>
      <c r="C470">
        <v>0.04</v>
      </c>
      <c r="D470" t="s">
        <v>2821</v>
      </c>
      <c r="E470" t="s">
        <v>3346</v>
      </c>
      <c r="F470" t="str">
        <f>IFERROR(VLOOKUP(E470,BB2YahooTickerChange!$A$2:$B$12,2,FALSE),0)</f>
        <v>HK</v>
      </c>
      <c r="G470" t="str">
        <f t="shared" si="21"/>
        <v>1099</v>
      </c>
      <c r="H470" t="str">
        <f t="shared" si="22"/>
        <v>1099.HK</v>
      </c>
      <c r="I470" t="str">
        <f>IF(LEN(H470)&lt;7,CONCATENATE("0", H470), H470)</f>
        <v>1099.HK</v>
      </c>
    </row>
    <row r="471" spans="1:9" x14ac:dyDescent="0.25">
      <c r="A471" t="s">
        <v>1661</v>
      </c>
      <c r="B471" t="s">
        <v>469</v>
      </c>
      <c r="C471">
        <v>0.04</v>
      </c>
      <c r="D471" t="s">
        <v>2822</v>
      </c>
      <c r="E471" t="s">
        <v>3353</v>
      </c>
      <c r="F471">
        <f>IFERROR(VLOOKUP(E471,BB2YahooTickerChange!$A$2:$B$12,2,FALSE),0)</f>
        <v>0</v>
      </c>
      <c r="G471" t="str">
        <f t="shared" si="21"/>
        <v>EEC</v>
      </c>
      <c r="H471" t="str">
        <f t="shared" si="22"/>
        <v>EEC</v>
      </c>
    </row>
    <row r="472" spans="1:9" x14ac:dyDescent="0.25">
      <c r="A472" t="s">
        <v>1662</v>
      </c>
      <c r="B472" t="s">
        <v>470</v>
      </c>
      <c r="C472">
        <v>0.04</v>
      </c>
      <c r="D472" t="s">
        <v>2823</v>
      </c>
      <c r="E472" t="s">
        <v>3353</v>
      </c>
      <c r="F472">
        <f>IFERROR(VLOOKUP(E472,BB2YahooTickerChange!$A$2:$B$12,2,FALSE),0)</f>
        <v>0</v>
      </c>
      <c r="G472" t="str">
        <f t="shared" si="21"/>
        <v>KAYAN</v>
      </c>
      <c r="H472" t="str">
        <f t="shared" si="22"/>
        <v>KAYAN</v>
      </c>
    </row>
    <row r="473" spans="1:9" x14ac:dyDescent="0.25">
      <c r="A473" t="s">
        <v>1663</v>
      </c>
      <c r="B473" t="s">
        <v>471</v>
      </c>
      <c r="C473">
        <v>0.04</v>
      </c>
      <c r="D473" t="s">
        <v>2823</v>
      </c>
      <c r="E473" t="s">
        <v>3353</v>
      </c>
      <c r="F473">
        <f>IFERROR(VLOOKUP(E473,BB2YahooTickerChange!$A$2:$B$12,2,FALSE),0)</f>
        <v>0</v>
      </c>
      <c r="G473" t="str">
        <f t="shared" si="21"/>
        <v>ALBI</v>
      </c>
      <c r="H473" t="str">
        <f t="shared" si="22"/>
        <v>ALBI</v>
      </c>
    </row>
    <row r="474" spans="1:9" x14ac:dyDescent="0.25">
      <c r="A474" t="s">
        <v>1664</v>
      </c>
      <c r="B474" t="s">
        <v>472</v>
      </c>
      <c r="C474">
        <v>0.04</v>
      </c>
      <c r="D474" t="s">
        <v>2824</v>
      </c>
      <c r="E474" t="s">
        <v>3354</v>
      </c>
      <c r="F474" t="str">
        <f>IFERROR(VLOOKUP(E474,BB2YahooTickerChange!$A$2:$B$12,2,FALSE),0)</f>
        <v>SS</v>
      </c>
      <c r="G474" t="str">
        <f t="shared" si="21"/>
        <v>002475</v>
      </c>
      <c r="H474" t="str">
        <f t="shared" si="22"/>
        <v>002475.SS</v>
      </c>
    </row>
    <row r="475" spans="1:9" x14ac:dyDescent="0.25">
      <c r="A475" t="s">
        <v>1665</v>
      </c>
      <c r="B475" t="s">
        <v>473</v>
      </c>
      <c r="C475">
        <v>0.04</v>
      </c>
      <c r="D475" t="s">
        <v>2824</v>
      </c>
      <c r="E475" t="s">
        <v>3345</v>
      </c>
      <c r="F475" t="str">
        <f>IFERROR(VLOOKUP(E475,BB2YahooTickerChange!$A$2:$B$12,2,FALSE),0)</f>
        <v>TW</v>
      </c>
      <c r="G475" t="str">
        <f t="shared" si="21"/>
        <v>1402</v>
      </c>
      <c r="H475" t="str">
        <f t="shared" si="22"/>
        <v>1402.TW</v>
      </c>
    </row>
    <row r="476" spans="1:9" x14ac:dyDescent="0.25">
      <c r="A476" t="s">
        <v>1666</v>
      </c>
      <c r="B476" t="s">
        <v>474</v>
      </c>
      <c r="C476">
        <v>0.04</v>
      </c>
      <c r="D476" t="s">
        <v>2824</v>
      </c>
      <c r="E476" t="s">
        <v>3352</v>
      </c>
      <c r="F476" t="str">
        <f>IFERROR(VLOOKUP(E476,BB2YahooTickerChange!$A$2:$B$12,2,FALSE),0)</f>
        <v>ME</v>
      </c>
      <c r="G476" t="str">
        <f t="shared" si="21"/>
        <v>MOEX</v>
      </c>
      <c r="H476" t="str">
        <f t="shared" si="22"/>
        <v>MOEX.ME</v>
      </c>
    </row>
    <row r="477" spans="1:9" x14ac:dyDescent="0.25">
      <c r="A477" t="s">
        <v>1667</v>
      </c>
      <c r="B477" t="s">
        <v>475</v>
      </c>
      <c r="C477">
        <v>0.04</v>
      </c>
      <c r="D477" t="s">
        <v>2825</v>
      </c>
      <c r="E477" t="s">
        <v>3346</v>
      </c>
      <c r="F477" t="str">
        <f>IFERROR(VLOOKUP(E477,BB2YahooTickerChange!$A$2:$B$12,2,FALSE),0)</f>
        <v>HK</v>
      </c>
      <c r="G477" t="str">
        <f t="shared" si="21"/>
        <v>1313</v>
      </c>
      <c r="H477" t="str">
        <f t="shared" si="22"/>
        <v>1313.HK</v>
      </c>
      <c r="I477" t="str">
        <f>IF(LEN(H477)&lt;7,CONCATENATE("0", H477), H477)</f>
        <v>1313.HK</v>
      </c>
    </row>
    <row r="478" spans="1:9" x14ac:dyDescent="0.25">
      <c r="A478" t="s">
        <v>1668</v>
      </c>
      <c r="B478" t="s">
        <v>476</v>
      </c>
      <c r="C478">
        <v>0.04</v>
      </c>
      <c r="D478" t="s">
        <v>2826</v>
      </c>
      <c r="E478" t="s">
        <v>3354</v>
      </c>
      <c r="F478" t="str">
        <f>IFERROR(VLOOKUP(E478,BB2YahooTickerChange!$A$2:$B$12,2,FALSE),0)</f>
        <v>SS</v>
      </c>
      <c r="G478" t="str">
        <f t="shared" si="21"/>
        <v>000002</v>
      </c>
      <c r="H478" t="str">
        <f t="shared" si="22"/>
        <v>000002.SS</v>
      </c>
    </row>
    <row r="479" spans="1:9" x14ac:dyDescent="0.25">
      <c r="A479" t="s">
        <v>1669</v>
      </c>
      <c r="B479" t="s">
        <v>477</v>
      </c>
      <c r="C479">
        <v>0.04</v>
      </c>
      <c r="D479" t="s">
        <v>2827</v>
      </c>
      <c r="E479" t="s">
        <v>3349</v>
      </c>
      <c r="F479" t="str">
        <f>IFERROR(VLOOKUP(E479,BB2YahooTickerChange!$A$2:$B$12,2,FALSE),0)</f>
        <v>JO</v>
      </c>
      <c r="G479" t="str">
        <f t="shared" si="21"/>
        <v>BVT</v>
      </c>
      <c r="H479" t="str">
        <f t="shared" si="22"/>
        <v>BVT.JO</v>
      </c>
    </row>
    <row r="480" spans="1:9" x14ac:dyDescent="0.25">
      <c r="A480" t="s">
        <v>1670</v>
      </c>
      <c r="B480" t="s">
        <v>478</v>
      </c>
      <c r="C480">
        <v>0.04</v>
      </c>
      <c r="D480" t="s">
        <v>2828</v>
      </c>
      <c r="E480" t="s">
        <v>3360</v>
      </c>
      <c r="F480">
        <f>IFERROR(VLOOKUP(E480,BB2YahooTickerChange!$A$2:$B$12,2,FALSE),0)</f>
        <v>0</v>
      </c>
      <c r="G480" t="str">
        <f t="shared" si="21"/>
        <v>EA-R</v>
      </c>
      <c r="H480" t="str">
        <f t="shared" si="22"/>
        <v>EA-R</v>
      </c>
    </row>
    <row r="481" spans="1:9" x14ac:dyDescent="0.25">
      <c r="A481" t="s">
        <v>1671</v>
      </c>
      <c r="B481" t="s">
        <v>479</v>
      </c>
      <c r="C481">
        <v>0.04</v>
      </c>
      <c r="D481" t="s">
        <v>2829</v>
      </c>
      <c r="E481" t="s">
        <v>3350</v>
      </c>
      <c r="F481">
        <f>IFERROR(VLOOKUP(E481,BB2YahooTickerChange!$A$2:$B$12,2,FALSE),0)</f>
        <v>0</v>
      </c>
      <c r="G481" t="str">
        <f t="shared" si="21"/>
        <v>JUBI</v>
      </c>
      <c r="H481" t="str">
        <f t="shared" si="22"/>
        <v>JUBI</v>
      </c>
    </row>
    <row r="482" spans="1:9" x14ac:dyDescent="0.25">
      <c r="A482" t="s">
        <v>1672</v>
      </c>
      <c r="B482" t="s">
        <v>480</v>
      </c>
      <c r="C482">
        <v>0.04</v>
      </c>
      <c r="D482" t="s">
        <v>2830</v>
      </c>
      <c r="E482" t="s">
        <v>3346</v>
      </c>
      <c r="F482" t="str">
        <f>IFERROR(VLOOKUP(E482,BB2YahooTickerChange!$A$2:$B$12,2,FALSE),0)</f>
        <v>HK</v>
      </c>
      <c r="G482" t="str">
        <f t="shared" si="21"/>
        <v>1336</v>
      </c>
      <c r="H482" t="str">
        <f t="shared" si="22"/>
        <v>1336.HK</v>
      </c>
      <c r="I482" t="str">
        <f t="shared" ref="I482:I483" si="24">IF(LEN(H482)&lt;7,CONCATENATE("0", H482), H482)</f>
        <v>1336.HK</v>
      </c>
    </row>
    <row r="483" spans="1:9" x14ac:dyDescent="0.25">
      <c r="A483" t="s">
        <v>1673</v>
      </c>
      <c r="B483" t="s">
        <v>481</v>
      </c>
      <c r="C483">
        <v>0.04</v>
      </c>
      <c r="D483" t="s">
        <v>2831</v>
      </c>
      <c r="E483" t="s">
        <v>3346</v>
      </c>
      <c r="F483" t="str">
        <f>IFERROR(VLOOKUP(E483,BB2YahooTickerChange!$A$2:$B$12,2,FALSE),0)</f>
        <v>HK</v>
      </c>
      <c r="G483" t="str">
        <f t="shared" si="21"/>
        <v>772</v>
      </c>
      <c r="H483" t="str">
        <f t="shared" si="22"/>
        <v>772.HK</v>
      </c>
      <c r="I483" t="str">
        <f t="shared" si="24"/>
        <v>0772.HK</v>
      </c>
    </row>
    <row r="484" spans="1:9" x14ac:dyDescent="0.25">
      <c r="A484" t="s">
        <v>1674</v>
      </c>
      <c r="B484" t="s">
        <v>482</v>
      </c>
      <c r="C484">
        <v>0.04</v>
      </c>
      <c r="D484" t="s">
        <v>2832</v>
      </c>
      <c r="E484" t="s">
        <v>3361</v>
      </c>
      <c r="F484">
        <f>IFERROR(VLOOKUP(E484,BB2YahooTickerChange!$A$2:$B$12,2,FALSE),0)</f>
        <v>0</v>
      </c>
      <c r="G484" t="str">
        <f t="shared" si="21"/>
        <v>DLG</v>
      </c>
      <c r="H484" t="str">
        <f t="shared" si="22"/>
        <v>DLG</v>
      </c>
    </row>
    <row r="485" spans="1:9" x14ac:dyDescent="0.25">
      <c r="A485" t="s">
        <v>1675</v>
      </c>
      <c r="B485" t="s">
        <v>483</v>
      </c>
      <c r="C485">
        <v>0.04</v>
      </c>
      <c r="D485" t="s">
        <v>2833</v>
      </c>
      <c r="E485" t="s">
        <v>3348</v>
      </c>
      <c r="F485" t="str">
        <f>IFERROR(VLOOKUP(E485,BB2YahooTickerChange!$A$2:$B$12,2,FALSE),0)</f>
        <v>KS</v>
      </c>
      <c r="G485" t="str">
        <f t="shared" si="21"/>
        <v>097950</v>
      </c>
      <c r="H485" t="str">
        <f t="shared" si="22"/>
        <v>097950.KS</v>
      </c>
    </row>
    <row r="486" spans="1:9" x14ac:dyDescent="0.25">
      <c r="A486" t="s">
        <v>1676</v>
      </c>
      <c r="B486" t="s">
        <v>484</v>
      </c>
      <c r="C486">
        <v>0.04</v>
      </c>
      <c r="D486" t="s">
        <v>2834</v>
      </c>
      <c r="E486" t="s">
        <v>3345</v>
      </c>
      <c r="F486" t="str">
        <f>IFERROR(VLOOKUP(E486,BB2YahooTickerChange!$A$2:$B$12,2,FALSE),0)</f>
        <v>TW</v>
      </c>
      <c r="G486" t="str">
        <f t="shared" si="21"/>
        <v>1476</v>
      </c>
      <c r="H486" t="str">
        <f t="shared" si="22"/>
        <v>1476.TW</v>
      </c>
    </row>
    <row r="487" spans="1:9" x14ac:dyDescent="0.25">
      <c r="A487" t="s">
        <v>1677</v>
      </c>
      <c r="B487" t="s">
        <v>485</v>
      </c>
      <c r="C487">
        <v>0.04</v>
      </c>
      <c r="D487" t="s">
        <v>2834</v>
      </c>
      <c r="E487" t="s">
        <v>3363</v>
      </c>
      <c r="F487">
        <f>IFERROR(VLOOKUP(E487,BB2YahooTickerChange!$A$2:$B$12,2,FALSE),0)</f>
        <v>0</v>
      </c>
      <c r="G487" t="str">
        <f t="shared" si="21"/>
        <v>MOL</v>
      </c>
      <c r="H487" t="str">
        <f t="shared" si="22"/>
        <v>MOL</v>
      </c>
    </row>
    <row r="488" spans="1:9" x14ac:dyDescent="0.25">
      <c r="A488" t="s">
        <v>1678</v>
      </c>
      <c r="B488" t="s">
        <v>486</v>
      </c>
      <c r="C488">
        <v>0.04</v>
      </c>
      <c r="D488" t="s">
        <v>2835</v>
      </c>
      <c r="E488" t="s">
        <v>3360</v>
      </c>
      <c r="F488">
        <f>IFERROR(VLOOKUP(E488,BB2YahooTickerChange!$A$2:$B$12,2,FALSE),0)</f>
        <v>0</v>
      </c>
      <c r="G488" t="str">
        <f t="shared" si="21"/>
        <v>MINT-R</v>
      </c>
      <c r="H488" t="str">
        <f t="shared" si="22"/>
        <v>MINT-R</v>
      </c>
    </row>
    <row r="489" spans="1:9" x14ac:dyDescent="0.25">
      <c r="A489" t="s">
        <v>1679</v>
      </c>
      <c r="B489" t="s">
        <v>487</v>
      </c>
      <c r="C489">
        <v>0.04</v>
      </c>
      <c r="D489" t="s">
        <v>2836</v>
      </c>
      <c r="E489" t="s">
        <v>3350</v>
      </c>
      <c r="F489">
        <f>IFERROR(VLOOKUP(E489,BB2YahooTickerChange!$A$2:$B$12,2,FALSE),0)</f>
        <v>0</v>
      </c>
      <c r="G489" t="str">
        <f t="shared" si="21"/>
        <v>HAVL</v>
      </c>
      <c r="H489" t="str">
        <f t="shared" si="22"/>
        <v>HAVL</v>
      </c>
    </row>
    <row r="490" spans="1:9" x14ac:dyDescent="0.25">
      <c r="A490" t="s">
        <v>1680</v>
      </c>
      <c r="B490" t="s">
        <v>488</v>
      </c>
      <c r="C490">
        <v>0.04</v>
      </c>
      <c r="D490" t="s">
        <v>2837</v>
      </c>
      <c r="E490" t="s">
        <v>3354</v>
      </c>
      <c r="F490" t="str">
        <f>IFERROR(VLOOKUP(E490,BB2YahooTickerChange!$A$2:$B$12,2,FALSE),0)</f>
        <v>SS</v>
      </c>
      <c r="G490" t="str">
        <f t="shared" si="21"/>
        <v>300015</v>
      </c>
      <c r="H490" t="str">
        <f t="shared" si="22"/>
        <v>300015.SS</v>
      </c>
    </row>
    <row r="491" spans="1:9" x14ac:dyDescent="0.25">
      <c r="A491" t="s">
        <v>1681</v>
      </c>
      <c r="B491" t="s">
        <v>489</v>
      </c>
      <c r="C491">
        <v>0.04</v>
      </c>
      <c r="D491" t="s">
        <v>2838</v>
      </c>
      <c r="E491" t="s">
        <v>3366</v>
      </c>
      <c r="F491">
        <f>IFERROR(VLOOKUP(E491,BB2YahooTickerChange!$A$2:$B$12,2,FALSE),0)</f>
        <v>0</v>
      </c>
      <c r="G491" t="str">
        <f t="shared" si="21"/>
        <v>FALAB</v>
      </c>
      <c r="H491" t="str">
        <f t="shared" si="22"/>
        <v>FALAB</v>
      </c>
    </row>
    <row r="492" spans="1:9" x14ac:dyDescent="0.25">
      <c r="A492" t="s">
        <v>1682</v>
      </c>
      <c r="B492" t="s">
        <v>490</v>
      </c>
      <c r="C492">
        <v>0.04</v>
      </c>
      <c r="D492" t="s">
        <v>2839</v>
      </c>
      <c r="E492" t="s">
        <v>3346</v>
      </c>
      <c r="F492" t="str">
        <f>IFERROR(VLOOKUP(E492,BB2YahooTickerChange!$A$2:$B$12,2,FALSE),0)</f>
        <v>HK</v>
      </c>
      <c r="G492" t="str">
        <f t="shared" si="21"/>
        <v>1951</v>
      </c>
      <c r="H492" t="str">
        <f t="shared" si="22"/>
        <v>1951.HK</v>
      </c>
      <c r="I492" t="str">
        <f>IF(LEN(H492)&lt;7,CONCATENATE("0", H492), H492)</f>
        <v>1951.HK</v>
      </c>
    </row>
    <row r="493" spans="1:9" x14ac:dyDescent="0.25">
      <c r="A493" t="s">
        <v>1683</v>
      </c>
      <c r="B493" t="s">
        <v>491</v>
      </c>
      <c r="C493">
        <v>0.04</v>
      </c>
      <c r="D493" t="s">
        <v>2840</v>
      </c>
      <c r="E493" t="s">
        <v>3345</v>
      </c>
      <c r="F493" t="str">
        <f>IFERROR(VLOOKUP(E493,BB2YahooTickerChange!$A$2:$B$12,2,FALSE),0)</f>
        <v>TW</v>
      </c>
      <c r="G493" t="str">
        <f t="shared" si="21"/>
        <v>2324</v>
      </c>
      <c r="H493" t="str">
        <f t="shared" si="22"/>
        <v>2324.TW</v>
      </c>
    </row>
    <row r="494" spans="1:9" x14ac:dyDescent="0.25">
      <c r="A494" t="s">
        <v>1684</v>
      </c>
      <c r="B494" t="s">
        <v>492</v>
      </c>
      <c r="C494">
        <v>0.04</v>
      </c>
      <c r="D494" t="s">
        <v>2840</v>
      </c>
      <c r="E494" t="s">
        <v>3369</v>
      </c>
      <c r="F494">
        <f>IFERROR(VLOOKUP(E494,BB2YahooTickerChange!$A$2:$B$12,2,FALSE),0)</f>
        <v>0</v>
      </c>
      <c r="G494" t="str">
        <f t="shared" si="21"/>
        <v>ISA</v>
      </c>
      <c r="H494" t="str">
        <f t="shared" si="22"/>
        <v>ISA</v>
      </c>
    </row>
    <row r="495" spans="1:9" x14ac:dyDescent="0.25">
      <c r="A495" t="s">
        <v>1685</v>
      </c>
      <c r="B495" t="s">
        <v>493</v>
      </c>
      <c r="C495">
        <v>0.04</v>
      </c>
      <c r="D495" t="s">
        <v>2841</v>
      </c>
      <c r="E495" t="s">
        <v>3346</v>
      </c>
      <c r="F495" t="str">
        <f>IFERROR(VLOOKUP(E495,BB2YahooTickerChange!$A$2:$B$12,2,FALSE),0)</f>
        <v>HK</v>
      </c>
      <c r="G495" t="str">
        <f t="shared" si="21"/>
        <v>493</v>
      </c>
      <c r="H495" t="str">
        <f t="shared" si="22"/>
        <v>493.HK</v>
      </c>
      <c r="I495" t="str">
        <f>IF(LEN(H495)&lt;7,CONCATENATE("0", H495), H495)</f>
        <v>0493.HK</v>
      </c>
    </row>
    <row r="496" spans="1:9" x14ac:dyDescent="0.25">
      <c r="A496" t="s">
        <v>1686</v>
      </c>
      <c r="B496" t="s">
        <v>494</v>
      </c>
      <c r="C496">
        <v>0.04</v>
      </c>
      <c r="D496" t="s">
        <v>2841</v>
      </c>
      <c r="E496" t="s">
        <v>3345</v>
      </c>
      <c r="F496" t="str">
        <f>IFERROR(VLOOKUP(E496,BB2YahooTickerChange!$A$2:$B$12,2,FALSE),0)</f>
        <v>TW</v>
      </c>
      <c r="G496" t="str">
        <f t="shared" si="21"/>
        <v>2492</v>
      </c>
      <c r="H496" t="str">
        <f t="shared" si="22"/>
        <v>2492.TW</v>
      </c>
    </row>
    <row r="497" spans="1:9" x14ac:dyDescent="0.25">
      <c r="A497" t="s">
        <v>1687</v>
      </c>
      <c r="B497" t="s">
        <v>495</v>
      </c>
      <c r="C497">
        <v>0.04</v>
      </c>
      <c r="D497" t="s">
        <v>2841</v>
      </c>
      <c r="E497" t="s">
        <v>3349</v>
      </c>
      <c r="F497" t="str">
        <f>IFERROR(VLOOKUP(E497,BB2YahooTickerChange!$A$2:$B$12,2,FALSE),0)</f>
        <v>JO</v>
      </c>
      <c r="G497" t="str">
        <f t="shared" si="21"/>
        <v>WHL</v>
      </c>
      <c r="H497" t="str">
        <f t="shared" si="22"/>
        <v>WHL.JO</v>
      </c>
    </row>
    <row r="498" spans="1:9" x14ac:dyDescent="0.25">
      <c r="A498" t="s">
        <v>1688</v>
      </c>
      <c r="B498" t="s">
        <v>496</v>
      </c>
      <c r="C498">
        <v>0.04</v>
      </c>
      <c r="D498" t="s">
        <v>2842</v>
      </c>
      <c r="E498" t="s">
        <v>3346</v>
      </c>
      <c r="F498" t="str">
        <f>IFERROR(VLOOKUP(E498,BB2YahooTickerChange!$A$2:$B$12,2,FALSE),0)</f>
        <v>HK</v>
      </c>
      <c r="G498" t="str">
        <f t="shared" si="21"/>
        <v>1347</v>
      </c>
      <c r="H498" t="str">
        <f t="shared" si="22"/>
        <v>1347.HK</v>
      </c>
      <c r="I498" t="str">
        <f t="shared" ref="I498:I499" si="25">IF(LEN(H498)&lt;7,CONCATENATE("0", H498), H498)</f>
        <v>1347.HK</v>
      </c>
    </row>
    <row r="499" spans="1:9" x14ac:dyDescent="0.25">
      <c r="A499" t="s">
        <v>1689</v>
      </c>
      <c r="B499" t="s">
        <v>497</v>
      </c>
      <c r="C499">
        <v>0.04</v>
      </c>
      <c r="D499" t="s">
        <v>2842</v>
      </c>
      <c r="E499" t="s">
        <v>3346</v>
      </c>
      <c r="F499" t="str">
        <f>IFERROR(VLOOKUP(E499,BB2YahooTickerChange!$A$2:$B$12,2,FALSE),0)</f>
        <v>HK</v>
      </c>
      <c r="G499" t="str">
        <f t="shared" si="21"/>
        <v>3606</v>
      </c>
      <c r="H499" t="str">
        <f t="shared" si="22"/>
        <v>3606.HK</v>
      </c>
      <c r="I499" t="str">
        <f t="shared" si="25"/>
        <v>3606.HK</v>
      </c>
    </row>
    <row r="500" spans="1:9" x14ac:dyDescent="0.25">
      <c r="A500" t="s">
        <v>1690</v>
      </c>
      <c r="B500" t="s">
        <v>498</v>
      </c>
      <c r="C500">
        <v>0.04</v>
      </c>
      <c r="D500" t="s">
        <v>2843</v>
      </c>
      <c r="E500" t="s">
        <v>3353</v>
      </c>
      <c r="F500">
        <f>IFERROR(VLOOKUP(E500,BB2YahooTickerChange!$A$2:$B$12,2,FALSE),0)</f>
        <v>0</v>
      </c>
      <c r="G500" t="str">
        <f t="shared" si="21"/>
        <v>ARNB</v>
      </c>
      <c r="H500" t="str">
        <f t="shared" si="22"/>
        <v>ARNB</v>
      </c>
    </row>
    <row r="501" spans="1:9" x14ac:dyDescent="0.25">
      <c r="A501" t="s">
        <v>1691</v>
      </c>
      <c r="B501" t="s">
        <v>499</v>
      </c>
      <c r="C501">
        <v>0.04</v>
      </c>
      <c r="D501" t="s">
        <v>2844</v>
      </c>
      <c r="E501" t="s">
        <v>3361</v>
      </c>
      <c r="F501">
        <f>IFERROR(VLOOKUP(E501,BB2YahooTickerChange!$A$2:$B$12,2,FALSE),0)</f>
        <v>0</v>
      </c>
      <c r="G501" t="str">
        <f t="shared" si="21"/>
        <v>DIGI</v>
      </c>
      <c r="H501" t="str">
        <f t="shared" si="22"/>
        <v>DIGI</v>
      </c>
    </row>
    <row r="502" spans="1:9" x14ac:dyDescent="0.25">
      <c r="A502" t="s">
        <v>1692</v>
      </c>
      <c r="B502" t="s">
        <v>500</v>
      </c>
      <c r="C502">
        <v>0.03</v>
      </c>
      <c r="D502" t="s">
        <v>2845</v>
      </c>
      <c r="E502" t="s">
        <v>3351</v>
      </c>
      <c r="F502" t="str">
        <f>IFERROR(VLOOKUP(E502,BB2YahooTickerChange!$A$2:$B$12,2,FALSE),0)</f>
        <v>SA</v>
      </c>
      <c r="G502" t="str">
        <f t="shared" si="21"/>
        <v>VVAR3</v>
      </c>
      <c r="H502" t="str">
        <f t="shared" si="22"/>
        <v>VVAR3.SA</v>
      </c>
    </row>
    <row r="503" spans="1:9" x14ac:dyDescent="0.25">
      <c r="A503" t="s">
        <v>1693</v>
      </c>
      <c r="B503" t="s">
        <v>501</v>
      </c>
      <c r="C503">
        <v>0.04</v>
      </c>
      <c r="D503" t="s">
        <v>2846</v>
      </c>
      <c r="E503" t="s">
        <v>3354</v>
      </c>
      <c r="F503" t="str">
        <f>IFERROR(VLOOKUP(E503,BB2YahooTickerChange!$A$2:$B$12,2,FALSE),0)</f>
        <v>SS</v>
      </c>
      <c r="G503" t="str">
        <f t="shared" si="21"/>
        <v>601398</v>
      </c>
      <c r="H503" t="str">
        <f t="shared" si="22"/>
        <v>601398.SS</v>
      </c>
    </row>
    <row r="504" spans="1:9" x14ac:dyDescent="0.25">
      <c r="A504" t="s">
        <v>1694</v>
      </c>
      <c r="B504" t="s">
        <v>502</v>
      </c>
      <c r="C504">
        <v>0.04</v>
      </c>
      <c r="D504" t="s">
        <v>2847</v>
      </c>
      <c r="E504" t="s">
        <v>3356</v>
      </c>
      <c r="F504" t="str">
        <f>IFERROR(VLOOKUP(E504,BB2YahooTickerChange!$A$2:$B$12,2,FALSE),0)</f>
        <v>MX</v>
      </c>
      <c r="G504" t="str">
        <f t="shared" si="21"/>
        <v>BIMBOA</v>
      </c>
      <c r="H504" t="str">
        <f t="shared" si="22"/>
        <v>BIMBOA.MX</v>
      </c>
    </row>
    <row r="505" spans="1:9" x14ac:dyDescent="0.25">
      <c r="A505" t="s">
        <v>1695</v>
      </c>
      <c r="B505" t="s">
        <v>503</v>
      </c>
      <c r="C505">
        <v>0.04</v>
      </c>
      <c r="D505" t="s">
        <v>2847</v>
      </c>
      <c r="E505" t="s">
        <v>3348</v>
      </c>
      <c r="F505" t="str">
        <f>IFERROR(VLOOKUP(E505,BB2YahooTickerChange!$A$2:$B$12,2,FALSE),0)</f>
        <v>KS</v>
      </c>
      <c r="G505" t="str">
        <f t="shared" si="21"/>
        <v>139480</v>
      </c>
      <c r="H505" t="str">
        <f t="shared" si="22"/>
        <v>139480.KS</v>
      </c>
    </row>
    <row r="506" spans="1:9" x14ac:dyDescent="0.25">
      <c r="A506" t="s">
        <v>1696</v>
      </c>
      <c r="B506" t="s">
        <v>504</v>
      </c>
      <c r="C506">
        <v>0.04</v>
      </c>
      <c r="D506" t="s">
        <v>2848</v>
      </c>
      <c r="E506" t="s">
        <v>3361</v>
      </c>
      <c r="F506">
        <f>IFERROR(VLOOKUP(E506,BB2YahooTickerChange!$A$2:$B$12,2,FALSE),0)</f>
        <v>0</v>
      </c>
      <c r="G506" t="str">
        <f t="shared" si="21"/>
        <v>HLBK</v>
      </c>
      <c r="H506" t="str">
        <f t="shared" si="22"/>
        <v>HLBK</v>
      </c>
    </row>
    <row r="507" spans="1:9" x14ac:dyDescent="0.25">
      <c r="A507" t="s">
        <v>1697</v>
      </c>
      <c r="B507" t="s">
        <v>505</v>
      </c>
      <c r="C507">
        <v>0.04</v>
      </c>
      <c r="D507" t="s">
        <v>2848</v>
      </c>
      <c r="E507" t="s">
        <v>3349</v>
      </c>
      <c r="F507" t="str">
        <f>IFERROR(VLOOKUP(E507,BB2YahooTickerChange!$A$2:$B$12,2,FALSE),0)</f>
        <v>JO</v>
      </c>
      <c r="G507" t="str">
        <f t="shared" si="21"/>
        <v>RNI</v>
      </c>
      <c r="H507" t="str">
        <f t="shared" si="22"/>
        <v>RNI.JO</v>
      </c>
    </row>
    <row r="508" spans="1:9" x14ac:dyDescent="0.25">
      <c r="A508" t="s">
        <v>1698</v>
      </c>
      <c r="B508" t="s">
        <v>506</v>
      </c>
      <c r="C508">
        <v>0.04</v>
      </c>
      <c r="D508" t="s">
        <v>2849</v>
      </c>
      <c r="E508" t="s">
        <v>3345</v>
      </c>
      <c r="F508" t="str">
        <f>IFERROR(VLOOKUP(E508,BB2YahooTickerChange!$A$2:$B$12,2,FALSE),0)</f>
        <v>TW</v>
      </c>
      <c r="G508" t="str">
        <f t="shared" si="21"/>
        <v>2105</v>
      </c>
      <c r="H508" t="str">
        <f t="shared" si="22"/>
        <v>2105.TW</v>
      </c>
    </row>
    <row r="509" spans="1:9" x14ac:dyDescent="0.25">
      <c r="A509" t="s">
        <v>1699</v>
      </c>
      <c r="B509" t="s">
        <v>507</v>
      </c>
      <c r="C509">
        <v>0.04</v>
      </c>
      <c r="D509" t="s">
        <v>2849</v>
      </c>
      <c r="E509" t="s">
        <v>3361</v>
      </c>
      <c r="F509">
        <f>IFERROR(VLOOKUP(E509,BB2YahooTickerChange!$A$2:$B$12,2,FALSE),0)</f>
        <v>0</v>
      </c>
      <c r="G509" t="str">
        <f t="shared" si="21"/>
        <v>PTG</v>
      </c>
      <c r="H509" t="str">
        <f t="shared" si="22"/>
        <v>PTG</v>
      </c>
    </row>
    <row r="510" spans="1:9" x14ac:dyDescent="0.25">
      <c r="A510" t="s">
        <v>1700</v>
      </c>
      <c r="B510" t="s">
        <v>508</v>
      </c>
      <c r="C510">
        <v>0.04</v>
      </c>
      <c r="D510" t="s">
        <v>2850</v>
      </c>
      <c r="E510" t="s">
        <v>3348</v>
      </c>
      <c r="F510" t="str">
        <f>IFERROR(VLOOKUP(E510,BB2YahooTickerChange!$A$2:$B$12,2,FALSE),0)</f>
        <v>KS</v>
      </c>
      <c r="G510" t="str">
        <f t="shared" si="21"/>
        <v>021240</v>
      </c>
      <c r="H510" t="str">
        <f t="shared" si="22"/>
        <v>021240.KS</v>
      </c>
    </row>
    <row r="511" spans="1:9" x14ac:dyDescent="0.25">
      <c r="A511" t="s">
        <v>1701</v>
      </c>
      <c r="B511" t="s">
        <v>509</v>
      </c>
      <c r="C511">
        <v>0.04</v>
      </c>
      <c r="D511" t="s">
        <v>2851</v>
      </c>
      <c r="E511" t="s">
        <v>3354</v>
      </c>
      <c r="F511" t="str">
        <f>IFERROR(VLOOKUP(E511,BB2YahooTickerChange!$A$2:$B$12,2,FALSE),0)</f>
        <v>SS</v>
      </c>
      <c r="G511" t="str">
        <f t="shared" si="21"/>
        <v>600030</v>
      </c>
      <c r="H511" t="str">
        <f t="shared" si="22"/>
        <v>600030.SS</v>
      </c>
    </row>
    <row r="512" spans="1:9" x14ac:dyDescent="0.25">
      <c r="A512" t="s">
        <v>1702</v>
      </c>
      <c r="B512" t="s">
        <v>510</v>
      </c>
      <c r="C512">
        <v>0.04</v>
      </c>
      <c r="D512" t="s">
        <v>2852</v>
      </c>
      <c r="E512" t="s">
        <v>3349</v>
      </c>
      <c r="F512" t="str">
        <f>IFERROR(VLOOKUP(E512,BB2YahooTickerChange!$A$2:$B$12,2,FALSE),0)</f>
        <v>JO</v>
      </c>
      <c r="G512" t="str">
        <f t="shared" si="21"/>
        <v>EXX</v>
      </c>
      <c r="H512" t="str">
        <f t="shared" si="22"/>
        <v>EXX.JO</v>
      </c>
    </row>
    <row r="513" spans="1:9" x14ac:dyDescent="0.25">
      <c r="A513" t="s">
        <v>1703</v>
      </c>
      <c r="B513" t="s">
        <v>511</v>
      </c>
      <c r="C513">
        <v>0.04</v>
      </c>
      <c r="D513" t="s">
        <v>2853</v>
      </c>
      <c r="E513" t="s">
        <v>3345</v>
      </c>
      <c r="F513" t="str">
        <f>IFERROR(VLOOKUP(E513,BB2YahooTickerChange!$A$2:$B$12,2,FALSE),0)</f>
        <v>TW</v>
      </c>
      <c r="G513" t="str">
        <f t="shared" ref="G513:G576" si="26">LEFT(B513,LEN(B513)-3)</f>
        <v>2353</v>
      </c>
      <c r="H513" t="str">
        <f t="shared" ref="H513:H576" si="27">IF(F513=0,G513,G513&amp;"."&amp;F513)</f>
        <v>2353.TW</v>
      </c>
    </row>
    <row r="514" spans="1:9" x14ac:dyDescent="0.25">
      <c r="A514" t="s">
        <v>1704</v>
      </c>
      <c r="B514" t="s">
        <v>512</v>
      </c>
      <c r="C514">
        <v>0.04</v>
      </c>
      <c r="D514" t="s">
        <v>2854</v>
      </c>
      <c r="E514" t="s">
        <v>3361</v>
      </c>
      <c r="F514">
        <f>IFERROR(VLOOKUP(E514,BB2YahooTickerChange!$A$2:$B$12,2,FALSE),0)</f>
        <v>0</v>
      </c>
      <c r="G514" t="str">
        <f t="shared" si="26"/>
        <v>PEP</v>
      </c>
      <c r="H514" t="str">
        <f t="shared" si="27"/>
        <v>PEP</v>
      </c>
    </row>
    <row r="515" spans="1:9" x14ac:dyDescent="0.25">
      <c r="A515" t="s">
        <v>1705</v>
      </c>
      <c r="B515" t="s">
        <v>513</v>
      </c>
      <c r="C515">
        <v>0.04</v>
      </c>
      <c r="D515" t="s">
        <v>2855</v>
      </c>
      <c r="E515" t="s">
        <v>3348</v>
      </c>
      <c r="F515" t="str">
        <f>IFERROR(VLOOKUP(E515,BB2YahooTickerChange!$A$2:$B$12,2,FALSE),0)</f>
        <v>KS</v>
      </c>
      <c r="G515" t="str">
        <f t="shared" si="26"/>
        <v>000720</v>
      </c>
      <c r="H515" t="str">
        <f t="shared" si="27"/>
        <v>000720.KS</v>
      </c>
    </row>
    <row r="516" spans="1:9" x14ac:dyDescent="0.25">
      <c r="A516" t="s">
        <v>1706</v>
      </c>
      <c r="B516" t="s">
        <v>514</v>
      </c>
      <c r="C516">
        <v>0.03</v>
      </c>
      <c r="D516" t="s">
        <v>2856</v>
      </c>
      <c r="E516" t="s">
        <v>3364</v>
      </c>
      <c r="F516">
        <f>IFERROR(VLOOKUP(E516,BB2YahooTickerChange!$A$2:$B$12,2,FALSE),0)</f>
        <v>0</v>
      </c>
      <c r="G516" t="str">
        <f t="shared" si="26"/>
        <v>LPP</v>
      </c>
      <c r="H516" t="str">
        <f t="shared" si="27"/>
        <v>LPP</v>
      </c>
    </row>
    <row r="517" spans="1:9" x14ac:dyDescent="0.25">
      <c r="A517" t="s">
        <v>1707</v>
      </c>
      <c r="B517" t="s">
        <v>515</v>
      </c>
      <c r="C517">
        <v>0.04</v>
      </c>
      <c r="D517" t="s">
        <v>2857</v>
      </c>
      <c r="E517" t="s">
        <v>3348</v>
      </c>
      <c r="F517" t="str">
        <f>IFERROR(VLOOKUP(E517,BB2YahooTickerChange!$A$2:$B$12,2,FALSE),0)</f>
        <v>KS</v>
      </c>
      <c r="G517" t="str">
        <f t="shared" si="26"/>
        <v>000100</v>
      </c>
      <c r="H517" t="str">
        <f t="shared" si="27"/>
        <v>000100.KS</v>
      </c>
    </row>
    <row r="518" spans="1:9" x14ac:dyDescent="0.25">
      <c r="A518" t="s">
        <v>1220</v>
      </c>
      <c r="B518" t="s">
        <v>516</v>
      </c>
      <c r="C518">
        <v>0.04</v>
      </c>
      <c r="D518" t="s">
        <v>2858</v>
      </c>
      <c r="E518" t="s">
        <v>3348</v>
      </c>
      <c r="F518" t="str">
        <f>IFERROR(VLOOKUP(E518,BB2YahooTickerChange!$A$2:$B$12,2,FALSE),0)</f>
        <v>KS</v>
      </c>
      <c r="G518" t="str">
        <f t="shared" si="26"/>
        <v>051915</v>
      </c>
      <c r="H518" t="str">
        <f t="shared" si="27"/>
        <v>051915.KS</v>
      </c>
    </row>
    <row r="519" spans="1:9" x14ac:dyDescent="0.25">
      <c r="A519" t="s">
        <v>1708</v>
      </c>
      <c r="B519" t="s">
        <v>517</v>
      </c>
      <c r="C519">
        <v>0.03</v>
      </c>
      <c r="D519" t="s">
        <v>2859</v>
      </c>
      <c r="E519" t="s">
        <v>3346</v>
      </c>
      <c r="F519" t="str">
        <f>IFERROR(VLOOKUP(E519,BB2YahooTickerChange!$A$2:$B$12,2,FALSE),0)</f>
        <v>HK</v>
      </c>
      <c r="G519" t="str">
        <f t="shared" si="26"/>
        <v>2689</v>
      </c>
      <c r="H519" t="str">
        <f t="shared" si="27"/>
        <v>2689.HK</v>
      </c>
      <c r="I519" t="str">
        <f>IF(LEN(H519)&lt;7,CONCATENATE("0", H519), H519)</f>
        <v>2689.HK</v>
      </c>
    </row>
    <row r="520" spans="1:9" x14ac:dyDescent="0.25">
      <c r="A520" t="s">
        <v>1709</v>
      </c>
      <c r="B520" t="s">
        <v>518</v>
      </c>
      <c r="C520">
        <v>0.03</v>
      </c>
      <c r="D520" t="s">
        <v>2860</v>
      </c>
      <c r="E520" t="s">
        <v>3351</v>
      </c>
      <c r="F520" t="str">
        <f>IFERROR(VLOOKUP(E520,BB2YahooTickerChange!$A$2:$B$12,2,FALSE),0)</f>
        <v>SA</v>
      </c>
      <c r="G520" t="str">
        <f t="shared" si="26"/>
        <v>BRDT3</v>
      </c>
      <c r="H520" t="str">
        <f t="shared" si="27"/>
        <v>BRDT3.SA</v>
      </c>
    </row>
    <row r="521" spans="1:9" x14ac:dyDescent="0.25">
      <c r="A521" t="s">
        <v>1710</v>
      </c>
      <c r="B521" t="s">
        <v>519</v>
      </c>
      <c r="C521">
        <v>0.03</v>
      </c>
      <c r="D521" t="s">
        <v>2861</v>
      </c>
      <c r="E521" t="s">
        <v>3346</v>
      </c>
      <c r="F521" t="str">
        <f>IFERROR(VLOOKUP(E521,BB2YahooTickerChange!$A$2:$B$12,2,FALSE),0)</f>
        <v>HK</v>
      </c>
      <c r="G521" t="str">
        <f t="shared" si="26"/>
        <v>884</v>
      </c>
      <c r="H521" t="str">
        <f t="shared" si="27"/>
        <v>884.HK</v>
      </c>
      <c r="I521" t="str">
        <f>IF(LEN(H521)&lt;7,CONCATENATE("0", H521), H521)</f>
        <v>0884.HK</v>
      </c>
    </row>
    <row r="522" spans="1:9" x14ac:dyDescent="0.25">
      <c r="A522" t="s">
        <v>1711</v>
      </c>
      <c r="B522" t="s">
        <v>520</v>
      </c>
      <c r="C522">
        <v>0.03</v>
      </c>
      <c r="D522" t="s">
        <v>2862</v>
      </c>
      <c r="E522" t="s">
        <v>3354</v>
      </c>
      <c r="F522" t="str">
        <f>IFERROR(VLOOKUP(E522,BB2YahooTickerChange!$A$2:$B$12,2,FALSE),0)</f>
        <v>SS</v>
      </c>
      <c r="G522" t="str">
        <f t="shared" si="26"/>
        <v>600000</v>
      </c>
      <c r="H522" t="str">
        <f t="shared" si="27"/>
        <v>600000.SS</v>
      </c>
    </row>
    <row r="523" spans="1:9" x14ac:dyDescent="0.25">
      <c r="A523" t="s">
        <v>1712</v>
      </c>
      <c r="B523" t="s">
        <v>521</v>
      </c>
      <c r="C523">
        <v>0.04</v>
      </c>
      <c r="D523" t="s">
        <v>2863</v>
      </c>
      <c r="E523" t="s">
        <v>3348</v>
      </c>
      <c r="F523" t="str">
        <f>IFERROR(VLOOKUP(E523,BB2YahooTickerChange!$A$2:$B$12,2,FALSE),0)</f>
        <v>KS</v>
      </c>
      <c r="G523" t="str">
        <f t="shared" si="26"/>
        <v>010140</v>
      </c>
      <c r="H523" t="str">
        <f t="shared" si="27"/>
        <v>010140.KS</v>
      </c>
    </row>
    <row r="524" spans="1:9" x14ac:dyDescent="0.25">
      <c r="A524" t="s">
        <v>1713</v>
      </c>
      <c r="B524" t="s">
        <v>522</v>
      </c>
      <c r="C524">
        <v>0.03</v>
      </c>
      <c r="D524" t="s">
        <v>2864</v>
      </c>
      <c r="E524" t="s">
        <v>3346</v>
      </c>
      <c r="F524" t="str">
        <f>IFERROR(VLOOKUP(E524,BB2YahooTickerChange!$A$2:$B$12,2,FALSE),0)</f>
        <v>HK</v>
      </c>
      <c r="G524" t="str">
        <f t="shared" si="26"/>
        <v>2238</v>
      </c>
      <c r="H524" t="str">
        <f t="shared" si="27"/>
        <v>2238.HK</v>
      </c>
      <c r="I524" t="str">
        <f>IF(LEN(H524)&lt;7,CONCATENATE("0", H524), H524)</f>
        <v>2238.HK</v>
      </c>
    </row>
    <row r="525" spans="1:9" x14ac:dyDescent="0.25">
      <c r="A525" t="s">
        <v>1714</v>
      </c>
      <c r="B525" t="s">
        <v>523</v>
      </c>
      <c r="C525">
        <v>0.03</v>
      </c>
      <c r="D525" t="s">
        <v>2865</v>
      </c>
      <c r="E525" t="s">
        <v>3354</v>
      </c>
      <c r="F525" t="str">
        <f>IFERROR(VLOOKUP(E525,BB2YahooTickerChange!$A$2:$B$12,2,FALSE),0)</f>
        <v>SS</v>
      </c>
      <c r="G525" t="str">
        <f t="shared" si="26"/>
        <v>601601</v>
      </c>
      <c r="H525" t="str">
        <f t="shared" si="27"/>
        <v>601601.SS</v>
      </c>
    </row>
    <row r="526" spans="1:9" x14ac:dyDescent="0.25">
      <c r="A526" t="s">
        <v>1715</v>
      </c>
      <c r="B526" t="s">
        <v>524</v>
      </c>
      <c r="C526">
        <v>0.03</v>
      </c>
      <c r="D526" t="s">
        <v>2866</v>
      </c>
      <c r="E526" t="s">
        <v>3346</v>
      </c>
      <c r="F526" t="str">
        <f>IFERROR(VLOOKUP(E526,BB2YahooTickerChange!$A$2:$B$12,2,FALSE),0)</f>
        <v>HK</v>
      </c>
      <c r="G526" t="str">
        <f t="shared" si="26"/>
        <v>6060</v>
      </c>
      <c r="H526" t="str">
        <f t="shared" si="27"/>
        <v>6060.HK</v>
      </c>
      <c r="I526" t="str">
        <f>IF(LEN(H526)&lt;7,CONCATENATE("0", H526), H526)</f>
        <v>6060.HK</v>
      </c>
    </row>
    <row r="527" spans="1:9" x14ac:dyDescent="0.25">
      <c r="A527" t="s">
        <v>1716</v>
      </c>
      <c r="B527" t="s">
        <v>525</v>
      </c>
      <c r="C527">
        <v>0.03</v>
      </c>
      <c r="D527" t="s">
        <v>2867</v>
      </c>
      <c r="E527" t="s">
        <v>3354</v>
      </c>
      <c r="F527" t="str">
        <f>IFERROR(VLOOKUP(E527,BB2YahooTickerChange!$A$2:$B$12,2,FALSE),0)</f>
        <v>SS</v>
      </c>
      <c r="G527" t="str">
        <f t="shared" si="26"/>
        <v>002304</v>
      </c>
      <c r="H527" t="str">
        <f t="shared" si="27"/>
        <v>002304.SS</v>
      </c>
    </row>
    <row r="528" spans="1:9" x14ac:dyDescent="0.25">
      <c r="A528" t="s">
        <v>1717</v>
      </c>
      <c r="B528" t="s">
        <v>526</v>
      </c>
      <c r="C528">
        <v>0.04</v>
      </c>
      <c r="D528" t="s">
        <v>2868</v>
      </c>
      <c r="E528" t="s">
        <v>3349</v>
      </c>
      <c r="F528" t="str">
        <f>IFERROR(VLOOKUP(E528,BB2YahooTickerChange!$A$2:$B$12,2,FALSE),0)</f>
        <v>JO</v>
      </c>
      <c r="G528" t="str">
        <f t="shared" si="26"/>
        <v>MRP</v>
      </c>
      <c r="H528" t="str">
        <f t="shared" si="27"/>
        <v>MRP.JO</v>
      </c>
    </row>
    <row r="529" spans="1:9" x14ac:dyDescent="0.25">
      <c r="A529" t="s">
        <v>1718</v>
      </c>
      <c r="B529" t="s">
        <v>527</v>
      </c>
      <c r="C529">
        <v>0.04</v>
      </c>
      <c r="D529" t="s">
        <v>2869</v>
      </c>
      <c r="E529" t="s">
        <v>3366</v>
      </c>
      <c r="F529">
        <f>IFERROR(VLOOKUP(E529,BB2YahooTickerChange!$A$2:$B$12,2,FALSE),0)</f>
        <v>0</v>
      </c>
      <c r="G529" t="str">
        <f t="shared" si="26"/>
        <v>CENCOSUD</v>
      </c>
      <c r="H529" t="str">
        <f t="shared" si="27"/>
        <v>CENCOSUD</v>
      </c>
    </row>
    <row r="530" spans="1:9" x14ac:dyDescent="0.25">
      <c r="A530" t="s">
        <v>1719</v>
      </c>
      <c r="B530" t="s">
        <v>528</v>
      </c>
      <c r="C530">
        <v>0.03</v>
      </c>
      <c r="D530" t="s">
        <v>2870</v>
      </c>
      <c r="E530" t="s">
        <v>3361</v>
      </c>
      <c r="F530">
        <f>IFERROR(VLOOKUP(E530,BB2YahooTickerChange!$A$2:$B$12,2,FALSE),0)</f>
        <v>0</v>
      </c>
      <c r="G530" t="str">
        <f t="shared" si="26"/>
        <v>MAXIS</v>
      </c>
      <c r="H530" t="str">
        <f t="shared" si="27"/>
        <v>MAXIS</v>
      </c>
    </row>
    <row r="531" spans="1:9" x14ac:dyDescent="0.25">
      <c r="A531" t="s">
        <v>1720</v>
      </c>
      <c r="B531" t="s">
        <v>529</v>
      </c>
      <c r="C531">
        <v>0.03</v>
      </c>
      <c r="D531" t="s">
        <v>2870</v>
      </c>
      <c r="E531" t="s">
        <v>3346</v>
      </c>
      <c r="F531" t="str">
        <f>IFERROR(VLOOKUP(E531,BB2YahooTickerChange!$A$2:$B$12,2,FALSE),0)</f>
        <v>HK</v>
      </c>
      <c r="G531" t="str">
        <f t="shared" si="26"/>
        <v>1114</v>
      </c>
      <c r="H531" t="str">
        <f t="shared" si="27"/>
        <v>1114.HK</v>
      </c>
      <c r="I531" t="str">
        <f>IF(LEN(H531)&lt;7,CONCATENATE("0", H531), H531)</f>
        <v>1114.HK</v>
      </c>
    </row>
    <row r="532" spans="1:9" x14ac:dyDescent="0.25">
      <c r="A532" t="s">
        <v>1721</v>
      </c>
      <c r="B532" t="s">
        <v>530</v>
      </c>
      <c r="C532">
        <v>0.03</v>
      </c>
      <c r="D532" t="s">
        <v>2870</v>
      </c>
      <c r="E532" t="s">
        <v>3351</v>
      </c>
      <c r="F532" t="str">
        <f>IFERROR(VLOOKUP(E532,BB2YahooTickerChange!$A$2:$B$12,2,FALSE),0)</f>
        <v>SA</v>
      </c>
      <c r="G532" t="str">
        <f t="shared" si="26"/>
        <v>UGPA3</v>
      </c>
      <c r="H532" t="str">
        <f t="shared" si="27"/>
        <v>UGPA3.SA</v>
      </c>
    </row>
    <row r="533" spans="1:9" x14ac:dyDescent="0.25">
      <c r="A533" t="s">
        <v>1722</v>
      </c>
      <c r="B533" t="s">
        <v>531</v>
      </c>
      <c r="C533">
        <v>0.03</v>
      </c>
      <c r="D533" t="s">
        <v>2871</v>
      </c>
      <c r="E533" t="s">
        <v>3360</v>
      </c>
      <c r="F533">
        <f>IFERROR(VLOOKUP(E533,BB2YahooTickerChange!$A$2:$B$12,2,FALSE),0)</f>
        <v>0</v>
      </c>
      <c r="G533" t="str">
        <f t="shared" si="26"/>
        <v>SCB-R</v>
      </c>
      <c r="H533" t="str">
        <f t="shared" si="27"/>
        <v>SCB-R</v>
      </c>
    </row>
    <row r="534" spans="1:9" x14ac:dyDescent="0.25">
      <c r="A534" t="s">
        <v>1723</v>
      </c>
      <c r="B534" t="s">
        <v>532</v>
      </c>
      <c r="C534">
        <v>0.03</v>
      </c>
      <c r="D534" t="s">
        <v>2872</v>
      </c>
      <c r="E534" t="s">
        <v>3345</v>
      </c>
      <c r="F534" t="str">
        <f>IFERROR(VLOOKUP(E534,BB2YahooTickerChange!$A$2:$B$12,2,FALSE),0)</f>
        <v>TW</v>
      </c>
      <c r="G534" t="str">
        <f t="shared" si="26"/>
        <v>9910</v>
      </c>
      <c r="H534" t="str">
        <f t="shared" si="27"/>
        <v>9910.TW</v>
      </c>
    </row>
    <row r="535" spans="1:9" x14ac:dyDescent="0.25">
      <c r="A535" t="s">
        <v>1724</v>
      </c>
      <c r="B535" t="s">
        <v>533</v>
      </c>
      <c r="C535">
        <v>0.03</v>
      </c>
      <c r="D535" t="s">
        <v>2873</v>
      </c>
      <c r="E535" t="s">
        <v>3345</v>
      </c>
      <c r="F535" t="str">
        <f>IFERROR(VLOOKUP(E535,BB2YahooTickerChange!$A$2:$B$12,2,FALSE),0)</f>
        <v>TW</v>
      </c>
      <c r="G535" t="str">
        <f t="shared" si="26"/>
        <v>6239</v>
      </c>
      <c r="H535" t="str">
        <f t="shared" si="27"/>
        <v>6239.TW</v>
      </c>
    </row>
    <row r="536" spans="1:9" x14ac:dyDescent="0.25">
      <c r="A536" t="s">
        <v>1725</v>
      </c>
      <c r="B536" t="s">
        <v>534</v>
      </c>
      <c r="C536">
        <v>0.03</v>
      </c>
      <c r="D536" t="s">
        <v>2874</v>
      </c>
      <c r="E536" t="s">
        <v>3348</v>
      </c>
      <c r="F536" t="str">
        <f>IFERROR(VLOOKUP(E536,BB2YahooTickerChange!$A$2:$B$12,2,FALSE),0)</f>
        <v>KS</v>
      </c>
      <c r="G536" t="str">
        <f t="shared" si="26"/>
        <v>271560</v>
      </c>
      <c r="H536" t="str">
        <f t="shared" si="27"/>
        <v>271560.KS</v>
      </c>
    </row>
    <row r="537" spans="1:9" x14ac:dyDescent="0.25">
      <c r="A537" t="s">
        <v>1726</v>
      </c>
      <c r="B537" t="s">
        <v>535</v>
      </c>
      <c r="C537">
        <v>0.03</v>
      </c>
      <c r="D537" t="s">
        <v>2875</v>
      </c>
      <c r="E537" t="s">
        <v>3347</v>
      </c>
      <c r="F537">
        <f>IFERROR(VLOOKUP(E537,BB2YahooTickerChange!$A$2:$B$12,2,FALSE),0)</f>
        <v>0</v>
      </c>
      <c r="G537" t="str">
        <f t="shared" si="26"/>
        <v>BZUN</v>
      </c>
      <c r="H537" t="str">
        <f t="shared" si="27"/>
        <v>BZUN</v>
      </c>
    </row>
    <row r="538" spans="1:9" x14ac:dyDescent="0.25">
      <c r="A538" t="s">
        <v>1727</v>
      </c>
      <c r="B538" t="s">
        <v>536</v>
      </c>
      <c r="C538">
        <v>0.03</v>
      </c>
      <c r="D538" t="s">
        <v>2876</v>
      </c>
      <c r="E538" t="s">
        <v>3349</v>
      </c>
      <c r="F538" t="str">
        <f>IFERROR(VLOOKUP(E538,BB2YahooTickerChange!$A$2:$B$12,2,FALSE),0)</f>
        <v>JO</v>
      </c>
      <c r="G538" t="str">
        <f t="shared" si="26"/>
        <v>KIO</v>
      </c>
      <c r="H538" t="str">
        <f t="shared" si="27"/>
        <v>KIO.JO</v>
      </c>
    </row>
    <row r="539" spans="1:9" x14ac:dyDescent="0.25">
      <c r="A539" t="s">
        <v>1728</v>
      </c>
      <c r="B539" t="s">
        <v>537</v>
      </c>
      <c r="C539">
        <v>0.03</v>
      </c>
      <c r="D539" t="s">
        <v>2876</v>
      </c>
      <c r="E539" t="s">
        <v>3354</v>
      </c>
      <c r="F539" t="str">
        <f>IFERROR(VLOOKUP(E539,BB2YahooTickerChange!$A$2:$B$12,2,FALSE),0)</f>
        <v>SS</v>
      </c>
      <c r="G539" t="str">
        <f t="shared" si="26"/>
        <v>601899</v>
      </c>
      <c r="H539" t="str">
        <f t="shared" si="27"/>
        <v>601899.SS</v>
      </c>
    </row>
    <row r="540" spans="1:9" x14ac:dyDescent="0.25">
      <c r="A540" t="s">
        <v>1729</v>
      </c>
      <c r="B540" t="s">
        <v>538</v>
      </c>
      <c r="C540">
        <v>0.03</v>
      </c>
      <c r="D540" t="s">
        <v>2876</v>
      </c>
      <c r="E540" t="s">
        <v>3351</v>
      </c>
      <c r="F540" t="str">
        <f>IFERROR(VLOOKUP(E540,BB2YahooTickerChange!$A$2:$B$12,2,FALSE),0)</f>
        <v>SA</v>
      </c>
      <c r="G540" t="str">
        <f t="shared" si="26"/>
        <v>SANB11</v>
      </c>
      <c r="H540" t="str">
        <f t="shared" si="27"/>
        <v>SANB11.SA</v>
      </c>
    </row>
    <row r="541" spans="1:9" x14ac:dyDescent="0.25">
      <c r="A541" t="s">
        <v>1730</v>
      </c>
      <c r="B541" t="s">
        <v>539</v>
      </c>
      <c r="C541">
        <v>0.03</v>
      </c>
      <c r="D541" t="s">
        <v>2877</v>
      </c>
      <c r="E541" t="s">
        <v>3355</v>
      </c>
      <c r="F541" t="str">
        <f>IFERROR(VLOOKUP(E541,BB2YahooTickerChange!$A$2:$B$12,2,FALSE),0)</f>
        <v>JK</v>
      </c>
      <c r="G541" t="str">
        <f t="shared" si="26"/>
        <v>UNTR</v>
      </c>
      <c r="H541" t="str">
        <f t="shared" si="27"/>
        <v>UNTR.JK</v>
      </c>
    </row>
    <row r="542" spans="1:9" x14ac:dyDescent="0.25">
      <c r="A542" t="s">
        <v>1731</v>
      </c>
      <c r="B542" t="s">
        <v>540</v>
      </c>
      <c r="C542">
        <v>0.03</v>
      </c>
      <c r="D542" t="s">
        <v>2878</v>
      </c>
      <c r="E542" t="s">
        <v>3348</v>
      </c>
      <c r="F542" t="str">
        <f>IFERROR(VLOOKUP(E542,BB2YahooTickerChange!$A$2:$B$12,2,FALSE),0)</f>
        <v>KS</v>
      </c>
      <c r="G542" t="str">
        <f t="shared" si="26"/>
        <v>011070</v>
      </c>
      <c r="H542" t="str">
        <f t="shared" si="27"/>
        <v>011070.KS</v>
      </c>
    </row>
    <row r="543" spans="1:9" x14ac:dyDescent="0.25">
      <c r="A543" t="s">
        <v>1732</v>
      </c>
      <c r="B543" t="s">
        <v>541</v>
      </c>
      <c r="C543">
        <v>0.03</v>
      </c>
      <c r="D543" t="s">
        <v>2879</v>
      </c>
      <c r="E543" t="s">
        <v>3370</v>
      </c>
      <c r="F543">
        <f>IFERROR(VLOOKUP(E543,BB2YahooTickerChange!$A$2:$B$12,2,FALSE),0)</f>
        <v>0</v>
      </c>
      <c r="G543" t="str">
        <f t="shared" si="26"/>
        <v>GARAN</v>
      </c>
      <c r="H543" t="str">
        <f t="shared" si="27"/>
        <v>GARAN</v>
      </c>
    </row>
    <row r="544" spans="1:9" x14ac:dyDescent="0.25">
      <c r="A544" t="s">
        <v>1733</v>
      </c>
      <c r="B544" t="s">
        <v>542</v>
      </c>
      <c r="C544">
        <v>0.03</v>
      </c>
      <c r="D544" t="s">
        <v>2880</v>
      </c>
      <c r="E544" t="s">
        <v>3346</v>
      </c>
      <c r="F544" t="str">
        <f>IFERROR(VLOOKUP(E544,BB2YahooTickerChange!$A$2:$B$12,2,FALSE),0)</f>
        <v>HK</v>
      </c>
      <c r="G544" t="str">
        <f t="shared" si="26"/>
        <v>3993</v>
      </c>
      <c r="H544" t="str">
        <f t="shared" si="27"/>
        <v>3993.HK</v>
      </c>
      <c r="I544" t="str">
        <f>IF(LEN(H544)&lt;7,CONCATENATE("0", H544), H544)</f>
        <v>3993.HK</v>
      </c>
    </row>
    <row r="545" spans="1:9" x14ac:dyDescent="0.25">
      <c r="A545" t="s">
        <v>1734</v>
      </c>
      <c r="B545" t="s">
        <v>543</v>
      </c>
      <c r="C545">
        <v>0.03</v>
      </c>
      <c r="D545" t="s">
        <v>2880</v>
      </c>
      <c r="E545" t="s">
        <v>3361</v>
      </c>
      <c r="F545">
        <f>IFERROR(VLOOKUP(E545,BB2YahooTickerChange!$A$2:$B$12,2,FALSE),0)</f>
        <v>0</v>
      </c>
      <c r="G545" t="str">
        <f t="shared" si="26"/>
        <v>SDPL</v>
      </c>
      <c r="H545" t="str">
        <f t="shared" si="27"/>
        <v>SDPL</v>
      </c>
    </row>
    <row r="546" spans="1:9" x14ac:dyDescent="0.25">
      <c r="A546" t="s">
        <v>1223</v>
      </c>
      <c r="B546" t="s">
        <v>544</v>
      </c>
      <c r="C546">
        <v>0.03</v>
      </c>
      <c r="D546" t="s">
        <v>2881</v>
      </c>
      <c r="E546" t="s">
        <v>3348</v>
      </c>
      <c r="F546" t="str">
        <f>IFERROR(VLOOKUP(E546,BB2YahooTickerChange!$A$2:$B$12,2,FALSE),0)</f>
        <v>KS</v>
      </c>
      <c r="G546" t="str">
        <f t="shared" si="26"/>
        <v>005387</v>
      </c>
      <c r="H546" t="str">
        <f t="shared" si="27"/>
        <v>005387.KS</v>
      </c>
    </row>
    <row r="547" spans="1:9" x14ac:dyDescent="0.25">
      <c r="A547" t="s">
        <v>1735</v>
      </c>
      <c r="B547" t="s">
        <v>545</v>
      </c>
      <c r="C547">
        <v>0.03</v>
      </c>
      <c r="D547" t="s">
        <v>2882</v>
      </c>
      <c r="E547" t="s">
        <v>3348</v>
      </c>
      <c r="F547" t="str">
        <f>IFERROR(VLOOKUP(E547,BB2YahooTickerChange!$A$2:$B$12,2,FALSE),0)</f>
        <v>KS</v>
      </c>
      <c r="G547" t="str">
        <f t="shared" si="26"/>
        <v>006800</v>
      </c>
      <c r="H547" t="str">
        <f t="shared" si="27"/>
        <v>006800.KS</v>
      </c>
    </row>
    <row r="548" spans="1:9" x14ac:dyDescent="0.25">
      <c r="A548" t="s">
        <v>1736</v>
      </c>
      <c r="B548" t="s">
        <v>546</v>
      </c>
      <c r="C548">
        <v>0.03</v>
      </c>
      <c r="D548" t="s">
        <v>2883</v>
      </c>
      <c r="E548" t="s">
        <v>3347</v>
      </c>
      <c r="F548">
        <f>IFERROR(VLOOKUP(E548,BB2YahooTickerChange!$A$2:$B$12,2,FALSE),0)</f>
        <v>0</v>
      </c>
      <c r="G548" t="str">
        <f t="shared" si="26"/>
        <v>LU</v>
      </c>
      <c r="H548" t="str">
        <f t="shared" si="27"/>
        <v>LU</v>
      </c>
    </row>
    <row r="549" spans="1:9" x14ac:dyDescent="0.25">
      <c r="A549" t="s">
        <v>1737</v>
      </c>
      <c r="B549" t="s">
        <v>547</v>
      </c>
      <c r="C549">
        <v>0.03</v>
      </c>
      <c r="D549" t="s">
        <v>2883</v>
      </c>
      <c r="E549" t="s">
        <v>3360</v>
      </c>
      <c r="F549">
        <f>IFERROR(VLOOKUP(E549,BB2YahooTickerChange!$A$2:$B$12,2,FALSE),0)</f>
        <v>0</v>
      </c>
      <c r="G549" t="str">
        <f t="shared" si="26"/>
        <v>HMPRO-R</v>
      </c>
      <c r="H549" t="str">
        <f t="shared" si="27"/>
        <v>HMPRO-R</v>
      </c>
    </row>
    <row r="550" spans="1:9" x14ac:dyDescent="0.25">
      <c r="A550" t="s">
        <v>1738</v>
      </c>
      <c r="B550" t="s">
        <v>548</v>
      </c>
      <c r="C550">
        <v>0.03</v>
      </c>
      <c r="D550" t="s">
        <v>2884</v>
      </c>
      <c r="E550" t="s">
        <v>3348</v>
      </c>
      <c r="F550" t="str">
        <f>IFERROR(VLOOKUP(E550,BB2YahooTickerChange!$A$2:$B$12,2,FALSE),0)</f>
        <v>KS</v>
      </c>
      <c r="G550" t="str">
        <f t="shared" si="26"/>
        <v>018880</v>
      </c>
      <c r="H550" t="str">
        <f t="shared" si="27"/>
        <v>018880.KS</v>
      </c>
    </row>
    <row r="551" spans="1:9" x14ac:dyDescent="0.25">
      <c r="A551" t="s">
        <v>1739</v>
      </c>
      <c r="B551" t="s">
        <v>549</v>
      </c>
      <c r="C551">
        <v>0.03</v>
      </c>
      <c r="D551" t="s">
        <v>2885</v>
      </c>
      <c r="E551" t="s">
        <v>3350</v>
      </c>
      <c r="F551">
        <f>IFERROR(VLOOKUP(E551,BB2YahooTickerChange!$A$2:$B$12,2,FALSE),0)</f>
        <v>0</v>
      </c>
      <c r="G551" t="str">
        <f t="shared" si="26"/>
        <v>LTI</v>
      </c>
      <c r="H551" t="str">
        <f t="shared" si="27"/>
        <v>LTI</v>
      </c>
    </row>
    <row r="552" spans="1:9" x14ac:dyDescent="0.25">
      <c r="A552" t="s">
        <v>1740</v>
      </c>
      <c r="B552" t="s">
        <v>550</v>
      </c>
      <c r="C552">
        <v>0.03</v>
      </c>
      <c r="D552" t="s">
        <v>2886</v>
      </c>
      <c r="E552" t="s">
        <v>3355</v>
      </c>
      <c r="F552" t="str">
        <f>IFERROR(VLOOKUP(E552,BB2YahooTickerChange!$A$2:$B$12,2,FALSE),0)</f>
        <v>JK</v>
      </c>
      <c r="G552" t="str">
        <f t="shared" si="26"/>
        <v>INKP</v>
      </c>
      <c r="H552" t="str">
        <f t="shared" si="27"/>
        <v>INKP.JK</v>
      </c>
    </row>
    <row r="553" spans="1:9" x14ac:dyDescent="0.25">
      <c r="A553" t="s">
        <v>1741</v>
      </c>
      <c r="B553" t="s">
        <v>551</v>
      </c>
      <c r="C553">
        <v>0.03</v>
      </c>
      <c r="D553" t="s">
        <v>2887</v>
      </c>
      <c r="E553" t="s">
        <v>3359</v>
      </c>
      <c r="F553">
        <f>IFERROR(VLOOKUP(E553,BB2YahooTickerChange!$A$2:$B$12,2,FALSE),0)</f>
        <v>0</v>
      </c>
      <c r="G553" t="str">
        <f t="shared" si="26"/>
        <v>MAIL</v>
      </c>
      <c r="H553" t="str">
        <f t="shared" si="27"/>
        <v>MAIL</v>
      </c>
    </row>
    <row r="554" spans="1:9" x14ac:dyDescent="0.25">
      <c r="A554" t="s">
        <v>1742</v>
      </c>
      <c r="B554" t="s">
        <v>552</v>
      </c>
      <c r="C554">
        <v>0.03</v>
      </c>
      <c r="D554" t="s">
        <v>2887</v>
      </c>
      <c r="E554" t="s">
        <v>3370</v>
      </c>
      <c r="F554">
        <f>IFERROR(VLOOKUP(E554,BB2YahooTickerChange!$A$2:$B$12,2,FALSE),0)</f>
        <v>0</v>
      </c>
      <c r="G554" t="str">
        <f t="shared" si="26"/>
        <v>EREGL</v>
      </c>
      <c r="H554" t="str">
        <f t="shared" si="27"/>
        <v>EREGL</v>
      </c>
    </row>
    <row r="555" spans="1:9" x14ac:dyDescent="0.25">
      <c r="A555" t="s">
        <v>1743</v>
      </c>
      <c r="B555" t="s">
        <v>553</v>
      </c>
      <c r="C555">
        <v>0.03</v>
      </c>
      <c r="D555" t="s">
        <v>2888</v>
      </c>
      <c r="E555" t="s">
        <v>3346</v>
      </c>
      <c r="F555" t="str">
        <f>IFERROR(VLOOKUP(E555,BB2YahooTickerChange!$A$2:$B$12,2,FALSE),0)</f>
        <v>HK</v>
      </c>
      <c r="G555" t="str">
        <f t="shared" si="26"/>
        <v>1919</v>
      </c>
      <c r="H555" t="str">
        <f t="shared" si="27"/>
        <v>1919.HK</v>
      </c>
      <c r="I555" t="str">
        <f>IF(LEN(H555)&lt;7,CONCATENATE("0", H555), H555)</f>
        <v>1919.HK</v>
      </c>
    </row>
    <row r="556" spans="1:9" x14ac:dyDescent="0.25">
      <c r="A556" t="s">
        <v>1744</v>
      </c>
      <c r="B556" t="s">
        <v>554</v>
      </c>
      <c r="C556">
        <v>0.03</v>
      </c>
      <c r="D556" t="s">
        <v>2889</v>
      </c>
      <c r="E556" t="s">
        <v>3353</v>
      </c>
      <c r="F556">
        <f>IFERROR(VLOOKUP(E556,BB2YahooTickerChange!$A$2:$B$12,2,FALSE),0)</f>
        <v>0</v>
      </c>
      <c r="G556" t="str">
        <f t="shared" si="26"/>
        <v>SAVOLA</v>
      </c>
      <c r="H556" t="str">
        <f t="shared" si="27"/>
        <v>SAVOLA</v>
      </c>
    </row>
    <row r="557" spans="1:9" x14ac:dyDescent="0.25">
      <c r="A557" t="s">
        <v>1745</v>
      </c>
      <c r="B557" t="s">
        <v>555</v>
      </c>
      <c r="C557">
        <v>0.03</v>
      </c>
      <c r="D557" t="s">
        <v>2890</v>
      </c>
      <c r="E557" t="s">
        <v>3364</v>
      </c>
      <c r="F557">
        <f>IFERROR(VLOOKUP(E557,BB2YahooTickerChange!$A$2:$B$12,2,FALSE),0)</f>
        <v>0</v>
      </c>
      <c r="G557" t="str">
        <f t="shared" si="26"/>
        <v>PGN</v>
      </c>
      <c r="H557" t="str">
        <f t="shared" si="27"/>
        <v>PGN</v>
      </c>
    </row>
    <row r="558" spans="1:9" x14ac:dyDescent="0.25">
      <c r="A558" t="s">
        <v>1597</v>
      </c>
      <c r="B558" t="s">
        <v>556</v>
      </c>
      <c r="C558">
        <v>0.03</v>
      </c>
      <c r="D558" t="s">
        <v>2891</v>
      </c>
      <c r="E558" t="s">
        <v>3352</v>
      </c>
      <c r="F558" t="str">
        <f>IFERROR(VLOOKUP(E558,BB2YahooTickerChange!$A$2:$B$12,2,FALSE),0)</f>
        <v>ME</v>
      </c>
      <c r="G558" t="str">
        <f t="shared" si="26"/>
        <v>SNGS</v>
      </c>
      <c r="H558" t="str">
        <f t="shared" si="27"/>
        <v>SNGS.ME</v>
      </c>
    </row>
    <row r="559" spans="1:9" x14ac:dyDescent="0.25">
      <c r="A559" t="s">
        <v>1746</v>
      </c>
      <c r="B559" t="s">
        <v>557</v>
      </c>
      <c r="C559">
        <v>0.03</v>
      </c>
      <c r="D559" t="s">
        <v>2892</v>
      </c>
      <c r="E559" t="s">
        <v>3345</v>
      </c>
      <c r="F559" t="str">
        <f>IFERROR(VLOOKUP(E559,BB2YahooTickerChange!$A$2:$B$12,2,FALSE),0)</f>
        <v>TW</v>
      </c>
      <c r="G559" t="str">
        <f t="shared" si="26"/>
        <v>4958</v>
      </c>
      <c r="H559" t="str">
        <f t="shared" si="27"/>
        <v>4958.TW</v>
      </c>
    </row>
    <row r="560" spans="1:9" x14ac:dyDescent="0.25">
      <c r="A560" t="s">
        <v>1747</v>
      </c>
      <c r="B560" t="s">
        <v>558</v>
      </c>
      <c r="C560">
        <v>0.03</v>
      </c>
      <c r="D560" t="s">
        <v>2893</v>
      </c>
      <c r="E560" t="s">
        <v>3349</v>
      </c>
      <c r="F560" t="str">
        <f>IFERROR(VLOOKUP(E560,BB2YahooTickerChange!$A$2:$B$12,2,FALSE),0)</f>
        <v>JO</v>
      </c>
      <c r="G560" t="str">
        <f t="shared" si="26"/>
        <v>GRT</v>
      </c>
      <c r="H560" t="str">
        <f t="shared" si="27"/>
        <v>GRT.JO</v>
      </c>
    </row>
    <row r="561" spans="1:9" x14ac:dyDescent="0.25">
      <c r="A561" t="s">
        <v>1748</v>
      </c>
      <c r="B561" t="s">
        <v>559</v>
      </c>
      <c r="C561">
        <v>0.03</v>
      </c>
      <c r="D561" t="s">
        <v>2894</v>
      </c>
      <c r="E561" t="s">
        <v>3345</v>
      </c>
      <c r="F561" t="str">
        <f>IFERROR(VLOOKUP(E561,BB2YahooTickerChange!$A$2:$B$12,2,FALSE),0)</f>
        <v>TW</v>
      </c>
      <c r="G561" t="str">
        <f t="shared" si="26"/>
        <v>3702</v>
      </c>
      <c r="H561" t="str">
        <f t="shared" si="27"/>
        <v>3702.TW</v>
      </c>
    </row>
    <row r="562" spans="1:9" x14ac:dyDescent="0.25">
      <c r="A562" t="s">
        <v>1749</v>
      </c>
      <c r="B562" t="s">
        <v>560</v>
      </c>
      <c r="C562">
        <v>0.03</v>
      </c>
      <c r="D562" t="s">
        <v>2894</v>
      </c>
      <c r="E562" t="s">
        <v>3372</v>
      </c>
      <c r="F562">
        <f>IFERROR(VLOOKUP(E562,BB2YahooTickerChange!$A$2:$B$12,2,FALSE),0)</f>
        <v>0</v>
      </c>
      <c r="G562" t="str">
        <f t="shared" si="26"/>
        <v>OPAP</v>
      </c>
      <c r="H562" t="str">
        <f t="shared" si="27"/>
        <v>OPAP</v>
      </c>
    </row>
    <row r="563" spans="1:9" x14ac:dyDescent="0.25">
      <c r="A563" t="s">
        <v>1750</v>
      </c>
      <c r="B563" t="s">
        <v>561</v>
      </c>
      <c r="C563">
        <v>0.03</v>
      </c>
      <c r="D563" t="s">
        <v>2895</v>
      </c>
      <c r="E563" t="s">
        <v>3351</v>
      </c>
      <c r="F563" t="str">
        <f>IFERROR(VLOOKUP(E563,BB2YahooTickerChange!$A$2:$B$12,2,FALSE),0)</f>
        <v>SA</v>
      </c>
      <c r="G563" t="str">
        <f t="shared" si="26"/>
        <v>BRAP4</v>
      </c>
      <c r="H563" t="str">
        <f t="shared" si="27"/>
        <v>BRAP4.SA</v>
      </c>
    </row>
    <row r="564" spans="1:9" x14ac:dyDescent="0.25">
      <c r="A564" t="s">
        <v>1751</v>
      </c>
      <c r="B564" t="s">
        <v>562</v>
      </c>
      <c r="C564">
        <v>0.03</v>
      </c>
      <c r="D564" t="s">
        <v>2896</v>
      </c>
      <c r="E564" t="s">
        <v>3345</v>
      </c>
      <c r="F564" t="str">
        <f>IFERROR(VLOOKUP(E564,BB2YahooTickerChange!$A$2:$B$12,2,FALSE),0)</f>
        <v>TW</v>
      </c>
      <c r="G564" t="str">
        <f t="shared" si="26"/>
        <v>9904</v>
      </c>
      <c r="H564" t="str">
        <f t="shared" si="27"/>
        <v>9904.TW</v>
      </c>
    </row>
    <row r="565" spans="1:9" x14ac:dyDescent="0.25">
      <c r="A565" t="s">
        <v>1752</v>
      </c>
      <c r="B565" t="s">
        <v>563</v>
      </c>
      <c r="C565">
        <v>0.03</v>
      </c>
      <c r="D565" t="s">
        <v>2896</v>
      </c>
      <c r="E565" t="s">
        <v>3361</v>
      </c>
      <c r="F565">
        <f>IFERROR(VLOOKUP(E565,BB2YahooTickerChange!$A$2:$B$12,2,FALSE),0)</f>
        <v>0</v>
      </c>
      <c r="G565" t="str">
        <f t="shared" si="26"/>
        <v>KLK</v>
      </c>
      <c r="H565" t="str">
        <f t="shared" si="27"/>
        <v>KLK</v>
      </c>
    </row>
    <row r="566" spans="1:9" x14ac:dyDescent="0.25">
      <c r="A566" t="s">
        <v>1753</v>
      </c>
      <c r="B566" t="s">
        <v>564</v>
      </c>
      <c r="C566">
        <v>0.03</v>
      </c>
      <c r="D566" t="s">
        <v>2897</v>
      </c>
      <c r="E566" t="s">
        <v>3346</v>
      </c>
      <c r="F566" t="str">
        <f>IFERROR(VLOOKUP(E566,BB2YahooTickerChange!$A$2:$B$12,2,FALSE),0)</f>
        <v>HK</v>
      </c>
      <c r="G566" t="str">
        <f t="shared" si="26"/>
        <v>1030</v>
      </c>
      <c r="H566" t="str">
        <f t="shared" si="27"/>
        <v>1030.HK</v>
      </c>
      <c r="I566" t="str">
        <f t="shared" ref="I566:I567" si="28">IF(LEN(H566)&lt;7,CONCATENATE("0", H566), H566)</f>
        <v>1030.HK</v>
      </c>
    </row>
    <row r="567" spans="1:9" x14ac:dyDescent="0.25">
      <c r="A567" t="s">
        <v>1754</v>
      </c>
      <c r="B567" t="s">
        <v>565</v>
      </c>
      <c r="C567">
        <v>0.03</v>
      </c>
      <c r="D567" t="s">
        <v>2898</v>
      </c>
      <c r="E567" t="s">
        <v>3346</v>
      </c>
      <c r="F567" t="str">
        <f>IFERROR(VLOOKUP(E567,BB2YahooTickerChange!$A$2:$B$12,2,FALSE),0)</f>
        <v>HK</v>
      </c>
      <c r="G567" t="str">
        <f t="shared" si="26"/>
        <v>489</v>
      </c>
      <c r="H567" t="str">
        <f t="shared" si="27"/>
        <v>489.HK</v>
      </c>
      <c r="I567" t="str">
        <f t="shared" si="28"/>
        <v>0489.HK</v>
      </c>
    </row>
    <row r="568" spans="1:9" x14ac:dyDescent="0.25">
      <c r="A568" t="s">
        <v>1755</v>
      </c>
      <c r="B568" t="s">
        <v>566</v>
      </c>
      <c r="C568">
        <v>0.03</v>
      </c>
      <c r="D568" t="s">
        <v>2899</v>
      </c>
      <c r="E568" t="s">
        <v>3347</v>
      </c>
      <c r="F568">
        <f>IFERROR(VLOOKUP(E568,BB2YahooTickerChange!$A$2:$B$12,2,FALSE),0)</f>
        <v>0</v>
      </c>
      <c r="G568" t="str">
        <f t="shared" si="26"/>
        <v>MOMO</v>
      </c>
      <c r="H568" t="str">
        <f t="shared" si="27"/>
        <v>MOMO</v>
      </c>
    </row>
    <row r="569" spans="1:9" x14ac:dyDescent="0.25">
      <c r="A569" t="s">
        <v>1756</v>
      </c>
      <c r="B569" t="s">
        <v>567</v>
      </c>
      <c r="C569">
        <v>0.03</v>
      </c>
      <c r="D569" t="s">
        <v>2900</v>
      </c>
      <c r="E569" t="s">
        <v>3346</v>
      </c>
      <c r="F569" t="str">
        <f>IFERROR(VLOOKUP(E569,BB2YahooTickerChange!$A$2:$B$12,2,FALSE),0)</f>
        <v>HK</v>
      </c>
      <c r="G569" t="str">
        <f t="shared" si="26"/>
        <v>6837</v>
      </c>
      <c r="H569" t="str">
        <f t="shared" si="27"/>
        <v>6837.HK</v>
      </c>
      <c r="I569" t="str">
        <f>IF(LEN(H569)&lt;7,CONCATENATE("0", H569), H569)</f>
        <v>6837.HK</v>
      </c>
    </row>
    <row r="570" spans="1:9" x14ac:dyDescent="0.25">
      <c r="A570" t="s">
        <v>1757</v>
      </c>
      <c r="B570" t="s">
        <v>568</v>
      </c>
      <c r="C570">
        <v>0.03</v>
      </c>
      <c r="D570" t="s">
        <v>2901</v>
      </c>
      <c r="E570" t="s">
        <v>3351</v>
      </c>
      <c r="F570" t="str">
        <f>IFERROR(VLOOKUP(E570,BB2YahooTickerChange!$A$2:$B$12,2,FALSE),0)</f>
        <v>SA</v>
      </c>
      <c r="G570" t="str">
        <f t="shared" si="26"/>
        <v>TOTS3</v>
      </c>
      <c r="H570" t="str">
        <f t="shared" si="27"/>
        <v>TOTS3.SA</v>
      </c>
    </row>
    <row r="571" spans="1:9" x14ac:dyDescent="0.25">
      <c r="A571" t="s">
        <v>1758</v>
      </c>
      <c r="B571" t="s">
        <v>569</v>
      </c>
      <c r="C571">
        <v>0.03</v>
      </c>
      <c r="D571" t="s">
        <v>2902</v>
      </c>
      <c r="E571" t="s">
        <v>3360</v>
      </c>
      <c r="F571">
        <f>IFERROR(VLOOKUP(E571,BB2YahooTickerChange!$A$2:$B$12,2,FALSE),0)</f>
        <v>0</v>
      </c>
      <c r="G571" t="str">
        <f t="shared" si="26"/>
        <v>GULF-R</v>
      </c>
      <c r="H571" t="str">
        <f t="shared" si="27"/>
        <v>GULF-R</v>
      </c>
    </row>
    <row r="572" spans="1:9" x14ac:dyDescent="0.25">
      <c r="A572" t="s">
        <v>1759</v>
      </c>
      <c r="B572" t="s">
        <v>570</v>
      </c>
      <c r="C572">
        <v>0.03</v>
      </c>
      <c r="D572" t="s">
        <v>2903</v>
      </c>
      <c r="E572" t="s">
        <v>3351</v>
      </c>
      <c r="F572" t="str">
        <f>IFERROR(VLOOKUP(E572,BB2YahooTickerChange!$A$2:$B$12,2,FALSE),0)</f>
        <v>SA</v>
      </c>
      <c r="G572" t="str">
        <f t="shared" si="26"/>
        <v>CCRO3</v>
      </c>
      <c r="H572" t="str">
        <f t="shared" si="27"/>
        <v>CCRO3.SA</v>
      </c>
    </row>
    <row r="573" spans="1:9" x14ac:dyDescent="0.25">
      <c r="A573" t="s">
        <v>1760</v>
      </c>
      <c r="B573" t="s">
        <v>571</v>
      </c>
      <c r="C573">
        <v>0.03</v>
      </c>
      <c r="D573" t="s">
        <v>2904</v>
      </c>
      <c r="E573" t="s">
        <v>3347</v>
      </c>
      <c r="F573">
        <f>IFERROR(VLOOKUP(E573,BB2YahooTickerChange!$A$2:$B$12,2,FALSE),0)</f>
        <v>0</v>
      </c>
      <c r="G573" t="str">
        <f t="shared" si="26"/>
        <v>BVN</v>
      </c>
      <c r="H573" t="str">
        <f t="shared" si="27"/>
        <v>BVN</v>
      </c>
    </row>
    <row r="574" spans="1:9" x14ac:dyDescent="0.25">
      <c r="A574" t="s">
        <v>1761</v>
      </c>
      <c r="B574" t="s">
        <v>572</v>
      </c>
      <c r="C574">
        <v>0.03</v>
      </c>
      <c r="D574" t="s">
        <v>2904</v>
      </c>
      <c r="E574" t="s">
        <v>3350</v>
      </c>
      <c r="F574">
        <f>IFERROR(VLOOKUP(E574,BB2YahooTickerChange!$A$2:$B$12,2,FALSE),0)</f>
        <v>0</v>
      </c>
      <c r="G574" t="str">
        <f t="shared" si="26"/>
        <v>ACEM</v>
      </c>
      <c r="H574" t="str">
        <f t="shared" si="27"/>
        <v>ACEM</v>
      </c>
    </row>
    <row r="575" spans="1:9" x14ac:dyDescent="0.25">
      <c r="A575" t="s">
        <v>1762</v>
      </c>
      <c r="B575" t="s">
        <v>573</v>
      </c>
      <c r="C575">
        <v>0.03</v>
      </c>
      <c r="D575" t="s">
        <v>2904</v>
      </c>
      <c r="E575" t="s">
        <v>3345</v>
      </c>
      <c r="F575" t="str">
        <f>IFERROR(VLOOKUP(E575,BB2YahooTickerChange!$A$2:$B$12,2,FALSE),0)</f>
        <v>TW</v>
      </c>
      <c r="G575" t="str">
        <f t="shared" si="26"/>
        <v>8299</v>
      </c>
      <c r="H575" t="str">
        <f t="shared" si="27"/>
        <v>8299.TW</v>
      </c>
    </row>
    <row r="576" spans="1:9" x14ac:dyDescent="0.25">
      <c r="A576" t="s">
        <v>1763</v>
      </c>
      <c r="B576" t="s">
        <v>574</v>
      </c>
      <c r="C576">
        <v>0.03</v>
      </c>
      <c r="D576" t="s">
        <v>2905</v>
      </c>
      <c r="E576" t="s">
        <v>3348</v>
      </c>
      <c r="F576" t="str">
        <f>IFERROR(VLOOKUP(E576,BB2YahooTickerChange!$A$2:$B$12,2,FALSE),0)</f>
        <v>KS</v>
      </c>
      <c r="G576" t="str">
        <f t="shared" si="26"/>
        <v>285130</v>
      </c>
      <c r="H576" t="str">
        <f t="shared" si="27"/>
        <v>285130.KS</v>
      </c>
    </row>
    <row r="577" spans="1:9" x14ac:dyDescent="0.25">
      <c r="A577" t="s">
        <v>1764</v>
      </c>
      <c r="B577" t="s">
        <v>575</v>
      </c>
      <c r="C577">
        <v>0.03</v>
      </c>
      <c r="D577" t="s">
        <v>2906</v>
      </c>
      <c r="E577" t="s">
        <v>3347</v>
      </c>
      <c r="F577">
        <f>IFERROR(VLOOKUP(E577,BB2YahooTickerChange!$A$2:$B$12,2,FALSE),0)</f>
        <v>0</v>
      </c>
      <c r="G577" t="str">
        <f t="shared" ref="G577:G640" si="29">LEFT(B577,LEN(B577)-3)</f>
        <v>SINA</v>
      </c>
      <c r="H577" t="str">
        <f t="shared" ref="H577:H640" si="30">IF(F577=0,G577,G577&amp;"."&amp;F577)</f>
        <v>SINA</v>
      </c>
    </row>
    <row r="578" spans="1:9" x14ac:dyDescent="0.25">
      <c r="A578" t="s">
        <v>1765</v>
      </c>
      <c r="B578" t="s">
        <v>576</v>
      </c>
      <c r="C578">
        <v>0.03</v>
      </c>
      <c r="D578" t="s">
        <v>2906</v>
      </c>
      <c r="E578" t="s">
        <v>3348</v>
      </c>
      <c r="F578" t="str">
        <f>IFERROR(VLOOKUP(E578,BB2YahooTickerChange!$A$2:$B$12,2,FALSE),0)</f>
        <v>KS</v>
      </c>
      <c r="G578" t="str">
        <f t="shared" si="29"/>
        <v>251270</v>
      </c>
      <c r="H578" t="str">
        <f t="shared" si="30"/>
        <v>251270.KS</v>
      </c>
    </row>
    <row r="579" spans="1:9" x14ac:dyDescent="0.25">
      <c r="A579" t="s">
        <v>1766</v>
      </c>
      <c r="B579" t="s">
        <v>577</v>
      </c>
      <c r="C579">
        <v>0.03</v>
      </c>
      <c r="D579" t="s">
        <v>2907</v>
      </c>
      <c r="E579" t="s">
        <v>3354</v>
      </c>
      <c r="F579" t="str">
        <f>IFERROR(VLOOKUP(E579,BB2YahooTickerChange!$A$2:$B$12,2,FALSE),0)</f>
        <v>SS</v>
      </c>
      <c r="G579" t="str">
        <f t="shared" si="29"/>
        <v>300059</v>
      </c>
      <c r="H579" t="str">
        <f t="shared" si="30"/>
        <v>300059.SS</v>
      </c>
    </row>
    <row r="580" spans="1:9" x14ac:dyDescent="0.25">
      <c r="A580" t="s">
        <v>1767</v>
      </c>
      <c r="B580" t="s">
        <v>578</v>
      </c>
      <c r="C580">
        <v>0.03</v>
      </c>
      <c r="D580" t="s">
        <v>2908</v>
      </c>
      <c r="E580" t="s">
        <v>3352</v>
      </c>
      <c r="F580" t="str">
        <f>IFERROR(VLOOKUP(E580,BB2YahooTickerChange!$A$2:$B$12,2,FALSE),0)</f>
        <v>ME</v>
      </c>
      <c r="G580" t="str">
        <f t="shared" si="29"/>
        <v>IRAO</v>
      </c>
      <c r="H580" t="str">
        <f t="shared" si="30"/>
        <v>IRAO.ME</v>
      </c>
    </row>
    <row r="581" spans="1:9" x14ac:dyDescent="0.25">
      <c r="A581" t="s">
        <v>1768</v>
      </c>
      <c r="B581" t="s">
        <v>579</v>
      </c>
      <c r="C581">
        <v>0.03</v>
      </c>
      <c r="D581" t="s">
        <v>2908</v>
      </c>
      <c r="E581" t="s">
        <v>3350</v>
      </c>
      <c r="F581">
        <f>IFERROR(VLOOKUP(E581,BB2YahooTickerChange!$A$2:$B$12,2,FALSE),0)</f>
        <v>0</v>
      </c>
      <c r="G581" t="str">
        <f t="shared" si="29"/>
        <v>COAL</v>
      </c>
      <c r="H581" t="str">
        <f t="shared" si="30"/>
        <v>COAL</v>
      </c>
    </row>
    <row r="582" spans="1:9" x14ac:dyDescent="0.25">
      <c r="A582" t="s">
        <v>1769</v>
      </c>
      <c r="B582" t="s">
        <v>580</v>
      </c>
      <c r="C582">
        <v>0.03</v>
      </c>
      <c r="D582" t="s">
        <v>2909</v>
      </c>
      <c r="E582" t="s">
        <v>3350</v>
      </c>
      <c r="F582">
        <f>IFERROR(VLOOKUP(E582,BB2YahooTickerChange!$A$2:$B$12,2,FALSE),0)</f>
        <v>0</v>
      </c>
      <c r="G582" t="str">
        <f t="shared" si="29"/>
        <v>DLFU</v>
      </c>
      <c r="H582" t="str">
        <f t="shared" si="30"/>
        <v>DLFU</v>
      </c>
    </row>
    <row r="583" spans="1:9" x14ac:dyDescent="0.25">
      <c r="A583" t="s">
        <v>1770</v>
      </c>
      <c r="B583" t="s">
        <v>581</v>
      </c>
      <c r="C583">
        <v>0.03</v>
      </c>
      <c r="D583" t="s">
        <v>2910</v>
      </c>
      <c r="E583" t="s">
        <v>3350</v>
      </c>
      <c r="F583">
        <f>IFERROR(VLOOKUP(E583,BB2YahooTickerChange!$A$2:$B$12,2,FALSE),0)</f>
        <v>0</v>
      </c>
      <c r="G583" t="str">
        <f t="shared" si="29"/>
        <v>PIEL</v>
      </c>
      <c r="H583" t="str">
        <f t="shared" si="30"/>
        <v>PIEL</v>
      </c>
    </row>
    <row r="584" spans="1:9" x14ac:dyDescent="0.25">
      <c r="A584" t="s">
        <v>1771</v>
      </c>
      <c r="B584" t="s">
        <v>582</v>
      </c>
      <c r="C584">
        <v>0.03</v>
      </c>
      <c r="D584" t="s">
        <v>2910</v>
      </c>
      <c r="E584" t="s">
        <v>3360</v>
      </c>
      <c r="F584">
        <f>IFERROR(VLOOKUP(E584,BB2YahooTickerChange!$A$2:$B$12,2,FALSE),0)</f>
        <v>0</v>
      </c>
      <c r="G584" t="str">
        <f t="shared" si="29"/>
        <v>KBANK-R</v>
      </c>
      <c r="H584" t="str">
        <f t="shared" si="30"/>
        <v>KBANK-R</v>
      </c>
    </row>
    <row r="585" spans="1:9" x14ac:dyDescent="0.25">
      <c r="A585" t="s">
        <v>1772</v>
      </c>
      <c r="B585" t="s">
        <v>583</v>
      </c>
      <c r="C585">
        <v>0.03</v>
      </c>
      <c r="D585" t="s">
        <v>2910</v>
      </c>
      <c r="E585" t="s">
        <v>3350</v>
      </c>
      <c r="F585">
        <f>IFERROR(VLOOKUP(E585,BB2YahooTickerChange!$A$2:$B$12,2,FALSE),0)</f>
        <v>0</v>
      </c>
      <c r="G585" t="str">
        <f t="shared" si="29"/>
        <v>IOCL</v>
      </c>
      <c r="H585" t="str">
        <f t="shared" si="30"/>
        <v>IOCL</v>
      </c>
    </row>
    <row r="586" spans="1:9" x14ac:dyDescent="0.25">
      <c r="A586" t="s">
        <v>1773</v>
      </c>
      <c r="B586" t="s">
        <v>584</v>
      </c>
      <c r="C586">
        <v>0.03</v>
      </c>
      <c r="D586" t="s">
        <v>2911</v>
      </c>
      <c r="E586" t="s">
        <v>3346</v>
      </c>
      <c r="F586" t="str">
        <f>IFERROR(VLOOKUP(E586,BB2YahooTickerChange!$A$2:$B$12,2,FALSE),0)</f>
        <v>HK</v>
      </c>
      <c r="G586" t="str">
        <f t="shared" si="29"/>
        <v>3898</v>
      </c>
      <c r="H586" t="str">
        <f t="shared" si="30"/>
        <v>3898.HK</v>
      </c>
      <c r="I586" t="str">
        <f>IF(LEN(H586)&lt;7,CONCATENATE("0", H586), H586)</f>
        <v>3898.HK</v>
      </c>
    </row>
    <row r="587" spans="1:9" x14ac:dyDescent="0.25">
      <c r="A587" t="s">
        <v>1774</v>
      </c>
      <c r="B587" t="s">
        <v>585</v>
      </c>
      <c r="C587">
        <v>0.03</v>
      </c>
      <c r="D587" t="s">
        <v>2911</v>
      </c>
      <c r="E587" t="s">
        <v>3357</v>
      </c>
      <c r="F587" t="str">
        <f>IFERROR(VLOOKUP(E587,BB2YahooTickerChange!$A$2:$B$12,2,FALSE),0)</f>
        <v>QA</v>
      </c>
      <c r="G587" t="str">
        <f t="shared" si="29"/>
        <v>QEWS</v>
      </c>
      <c r="H587" t="str">
        <f t="shared" si="30"/>
        <v>QEWS.QA</v>
      </c>
    </row>
    <row r="588" spans="1:9" x14ac:dyDescent="0.25">
      <c r="A588" t="s">
        <v>1775</v>
      </c>
      <c r="B588" t="s">
        <v>586</v>
      </c>
      <c r="C588">
        <v>0.03</v>
      </c>
      <c r="D588" t="s">
        <v>2912</v>
      </c>
      <c r="E588" t="s">
        <v>3349</v>
      </c>
      <c r="F588" t="str">
        <f>IFERROR(VLOOKUP(E588,BB2YahooTickerChange!$A$2:$B$12,2,FALSE),0)</f>
        <v>JO</v>
      </c>
      <c r="G588" t="str">
        <f t="shared" si="29"/>
        <v>NRP</v>
      </c>
      <c r="H588" t="str">
        <f t="shared" si="30"/>
        <v>NRP.JO</v>
      </c>
    </row>
    <row r="589" spans="1:9" x14ac:dyDescent="0.25">
      <c r="A589" t="s">
        <v>1776</v>
      </c>
      <c r="B589" t="s">
        <v>587</v>
      </c>
      <c r="C589">
        <v>0.03</v>
      </c>
      <c r="D589" t="s">
        <v>2912</v>
      </c>
      <c r="E589" t="s">
        <v>3353</v>
      </c>
      <c r="F589">
        <f>IFERROR(VLOOKUP(E589,BB2YahooTickerChange!$A$2:$B$12,2,FALSE),0)</f>
        <v>0</v>
      </c>
      <c r="G589" t="str">
        <f t="shared" si="29"/>
        <v>JARIR</v>
      </c>
      <c r="H589" t="str">
        <f t="shared" si="30"/>
        <v>JARIR</v>
      </c>
    </row>
    <row r="590" spans="1:9" x14ac:dyDescent="0.25">
      <c r="A590" t="s">
        <v>1777</v>
      </c>
      <c r="B590" t="s">
        <v>588</v>
      </c>
      <c r="C590">
        <v>0.03</v>
      </c>
      <c r="D590" t="s">
        <v>2912</v>
      </c>
      <c r="E590" t="s">
        <v>3354</v>
      </c>
      <c r="F590" t="str">
        <f>IFERROR(VLOOKUP(E590,BB2YahooTickerChange!$A$2:$B$12,2,FALSE),0)</f>
        <v>SS</v>
      </c>
      <c r="G590" t="str">
        <f t="shared" si="29"/>
        <v>300122</v>
      </c>
      <c r="H590" t="str">
        <f t="shared" si="30"/>
        <v>300122.SS</v>
      </c>
    </row>
    <row r="591" spans="1:9" x14ac:dyDescent="0.25">
      <c r="A591" t="s">
        <v>1778</v>
      </c>
      <c r="B591" t="s">
        <v>589</v>
      </c>
      <c r="C591">
        <v>0.03</v>
      </c>
      <c r="D591" t="s">
        <v>2913</v>
      </c>
      <c r="E591" t="s">
        <v>3351</v>
      </c>
      <c r="F591" t="str">
        <f>IFERROR(VLOOKUP(E591,BB2YahooTickerChange!$A$2:$B$12,2,FALSE),0)</f>
        <v>SA</v>
      </c>
      <c r="G591" t="str">
        <f t="shared" si="29"/>
        <v>CSAN3</v>
      </c>
      <c r="H591" t="str">
        <f t="shared" si="30"/>
        <v>CSAN3.SA</v>
      </c>
    </row>
    <row r="592" spans="1:9" x14ac:dyDescent="0.25">
      <c r="A592" t="s">
        <v>1779</v>
      </c>
      <c r="B592" t="s">
        <v>590</v>
      </c>
      <c r="C592">
        <v>0.03</v>
      </c>
      <c r="D592" t="s">
        <v>2914</v>
      </c>
      <c r="E592" t="s">
        <v>3348</v>
      </c>
      <c r="F592" t="str">
        <f>IFERROR(VLOOKUP(E592,BB2YahooTickerChange!$A$2:$B$12,2,FALSE),0)</f>
        <v>KS</v>
      </c>
      <c r="G592" t="str">
        <f t="shared" si="29"/>
        <v>035250</v>
      </c>
      <c r="H592" t="str">
        <f t="shared" si="30"/>
        <v>035250.KS</v>
      </c>
    </row>
    <row r="593" spans="1:9" x14ac:dyDescent="0.25">
      <c r="A593" t="s">
        <v>1780</v>
      </c>
      <c r="B593" t="s">
        <v>591</v>
      </c>
      <c r="C593">
        <v>0.03</v>
      </c>
      <c r="D593" t="s">
        <v>2914</v>
      </c>
      <c r="E593" t="s">
        <v>3351</v>
      </c>
      <c r="F593" t="str">
        <f>IFERROR(VLOOKUP(E593,BB2YahooTickerChange!$A$2:$B$12,2,FALSE),0)</f>
        <v>SA</v>
      </c>
      <c r="G593" t="str">
        <f t="shared" si="29"/>
        <v>PCAR3</v>
      </c>
      <c r="H593" t="str">
        <f t="shared" si="30"/>
        <v>PCAR3.SA</v>
      </c>
    </row>
    <row r="594" spans="1:9" x14ac:dyDescent="0.25">
      <c r="A594" t="s">
        <v>1781</v>
      </c>
      <c r="B594" t="s">
        <v>592</v>
      </c>
      <c r="C594">
        <v>0.03</v>
      </c>
      <c r="D594" t="s">
        <v>2915</v>
      </c>
      <c r="E594" t="s">
        <v>3360</v>
      </c>
      <c r="F594">
        <f>IFERROR(VLOOKUP(E594,BB2YahooTickerChange!$A$2:$B$12,2,FALSE),0)</f>
        <v>0</v>
      </c>
      <c r="G594" t="str">
        <f t="shared" si="29"/>
        <v>OR-R</v>
      </c>
      <c r="H594" t="str">
        <f t="shared" si="30"/>
        <v>OR-R</v>
      </c>
    </row>
    <row r="595" spans="1:9" x14ac:dyDescent="0.25">
      <c r="A595" t="s">
        <v>1782</v>
      </c>
      <c r="B595" t="s">
        <v>593</v>
      </c>
      <c r="C595">
        <v>0.03</v>
      </c>
      <c r="D595" t="s">
        <v>2916</v>
      </c>
      <c r="E595" t="s">
        <v>3365</v>
      </c>
      <c r="F595">
        <f>IFERROR(VLOOKUP(E595,BB2YahooTickerChange!$A$2:$B$12,2,FALSE),0)</f>
        <v>0</v>
      </c>
      <c r="G595" t="str">
        <f t="shared" si="29"/>
        <v>ICT</v>
      </c>
      <c r="H595" t="str">
        <f t="shared" si="30"/>
        <v>ICT</v>
      </c>
    </row>
    <row r="596" spans="1:9" x14ac:dyDescent="0.25">
      <c r="A596" t="s">
        <v>1783</v>
      </c>
      <c r="B596" t="s">
        <v>594</v>
      </c>
      <c r="C596">
        <v>0.03</v>
      </c>
      <c r="D596" t="s">
        <v>2916</v>
      </c>
      <c r="E596" t="s">
        <v>3350</v>
      </c>
      <c r="F596">
        <f>IFERROR(VLOOKUP(E596,BB2YahooTickerChange!$A$2:$B$12,2,FALSE),0)</f>
        <v>0</v>
      </c>
      <c r="G596" t="str">
        <f t="shared" si="29"/>
        <v>PI</v>
      </c>
      <c r="H596" t="str">
        <f t="shared" si="30"/>
        <v>PI</v>
      </c>
    </row>
    <row r="597" spans="1:9" x14ac:dyDescent="0.25">
      <c r="A597" t="s">
        <v>1784</v>
      </c>
      <c r="B597" t="s">
        <v>595</v>
      </c>
      <c r="C597">
        <v>0.03</v>
      </c>
      <c r="D597" t="s">
        <v>2917</v>
      </c>
      <c r="E597" t="s">
        <v>3361</v>
      </c>
      <c r="F597">
        <f>IFERROR(VLOOKUP(E597,BB2YahooTickerChange!$A$2:$B$12,2,FALSE),0)</f>
        <v>0</v>
      </c>
      <c r="G597" t="str">
        <f t="shared" si="29"/>
        <v>GENT</v>
      </c>
      <c r="H597" t="str">
        <f t="shared" si="30"/>
        <v>GENT</v>
      </c>
    </row>
    <row r="598" spans="1:9" x14ac:dyDescent="0.25">
      <c r="A598" t="s">
        <v>1785</v>
      </c>
      <c r="B598" t="s">
        <v>596</v>
      </c>
      <c r="C598">
        <v>0.03</v>
      </c>
      <c r="D598" t="s">
        <v>2918</v>
      </c>
      <c r="E598" t="s">
        <v>3365</v>
      </c>
      <c r="F598">
        <f>IFERROR(VLOOKUP(E598,BB2YahooTickerChange!$A$2:$B$12,2,FALSE),0)</f>
        <v>0</v>
      </c>
      <c r="G598" t="str">
        <f t="shared" si="29"/>
        <v>BPI</v>
      </c>
      <c r="H598" t="str">
        <f t="shared" si="30"/>
        <v>BPI</v>
      </c>
    </row>
    <row r="599" spans="1:9" x14ac:dyDescent="0.25">
      <c r="A599" t="s">
        <v>1786</v>
      </c>
      <c r="B599" t="s">
        <v>597</v>
      </c>
      <c r="C599">
        <v>0.03</v>
      </c>
      <c r="D599" t="s">
        <v>2919</v>
      </c>
      <c r="E599" t="s">
        <v>3346</v>
      </c>
      <c r="F599" t="str">
        <f>IFERROR(VLOOKUP(E599,BB2YahooTickerChange!$A$2:$B$12,2,FALSE),0)</f>
        <v>HK</v>
      </c>
      <c r="G599" t="str">
        <f t="shared" si="29"/>
        <v>1378</v>
      </c>
      <c r="H599" t="str">
        <f t="shared" si="30"/>
        <v>1378.HK</v>
      </c>
      <c r="I599" t="str">
        <f>IF(LEN(H599)&lt;7,CONCATENATE("0", H599), H599)</f>
        <v>1378.HK</v>
      </c>
    </row>
    <row r="600" spans="1:9" x14ac:dyDescent="0.25">
      <c r="A600" t="s">
        <v>1787</v>
      </c>
      <c r="B600" t="s">
        <v>598</v>
      </c>
      <c r="C600">
        <v>0.03</v>
      </c>
      <c r="D600" t="s">
        <v>2919</v>
      </c>
      <c r="E600" t="s">
        <v>3354</v>
      </c>
      <c r="F600" t="str">
        <f>IFERROR(VLOOKUP(E600,BB2YahooTickerChange!$A$2:$B$12,2,FALSE),0)</f>
        <v>SS</v>
      </c>
      <c r="G600" t="str">
        <f t="shared" si="29"/>
        <v>002142</v>
      </c>
      <c r="H600" t="str">
        <f t="shared" si="30"/>
        <v>002142.SS</v>
      </c>
    </row>
    <row r="601" spans="1:9" x14ac:dyDescent="0.25">
      <c r="A601" t="s">
        <v>1788</v>
      </c>
      <c r="B601" t="s">
        <v>599</v>
      </c>
      <c r="C601">
        <v>0.03</v>
      </c>
      <c r="D601" t="s">
        <v>2920</v>
      </c>
      <c r="E601" t="s">
        <v>3350</v>
      </c>
      <c r="F601">
        <f>IFERROR(VLOOKUP(E601,BB2YahooTickerChange!$A$2:$B$12,2,FALSE),0)</f>
        <v>0</v>
      </c>
      <c r="G601" t="str">
        <f t="shared" si="29"/>
        <v>MRCO</v>
      </c>
      <c r="H601" t="str">
        <f t="shared" si="30"/>
        <v>MRCO</v>
      </c>
    </row>
    <row r="602" spans="1:9" x14ac:dyDescent="0.25">
      <c r="A602" t="s">
        <v>1789</v>
      </c>
      <c r="B602" t="s">
        <v>600</v>
      </c>
      <c r="C602">
        <v>0.03</v>
      </c>
      <c r="D602" t="s">
        <v>2920</v>
      </c>
      <c r="E602" t="s">
        <v>3348</v>
      </c>
      <c r="F602" t="str">
        <f>IFERROR(VLOOKUP(E602,BB2YahooTickerChange!$A$2:$B$12,2,FALSE),0)</f>
        <v>KS</v>
      </c>
      <c r="G602" t="str">
        <f t="shared" si="29"/>
        <v>028300</v>
      </c>
      <c r="H602" t="str">
        <f t="shared" si="30"/>
        <v>028300.KS</v>
      </c>
    </row>
    <row r="603" spans="1:9" x14ac:dyDescent="0.25">
      <c r="A603" t="s">
        <v>1790</v>
      </c>
      <c r="B603" t="s">
        <v>601</v>
      </c>
      <c r="C603">
        <v>0.03</v>
      </c>
      <c r="D603" t="s">
        <v>2921</v>
      </c>
      <c r="E603" t="s">
        <v>3361</v>
      </c>
      <c r="F603">
        <f>IFERROR(VLOOKUP(E603,BB2YahooTickerChange!$A$2:$B$12,2,FALSE),0)</f>
        <v>0</v>
      </c>
      <c r="G603" t="str">
        <f t="shared" si="29"/>
        <v>AXIATA</v>
      </c>
      <c r="H603" t="str">
        <f t="shared" si="30"/>
        <v>AXIATA</v>
      </c>
    </row>
    <row r="604" spans="1:9" x14ac:dyDescent="0.25">
      <c r="A604" t="s">
        <v>1791</v>
      </c>
      <c r="B604" t="s">
        <v>602</v>
      </c>
      <c r="C604">
        <v>0.03</v>
      </c>
      <c r="D604" t="s">
        <v>2922</v>
      </c>
      <c r="E604" t="s">
        <v>3346</v>
      </c>
      <c r="F604" t="str">
        <f>IFERROR(VLOOKUP(E604,BB2YahooTickerChange!$A$2:$B$12,2,FALSE),0)</f>
        <v>HK</v>
      </c>
      <c r="G604" t="str">
        <f t="shared" si="29"/>
        <v>696</v>
      </c>
      <c r="H604" t="str">
        <f t="shared" si="30"/>
        <v>696.HK</v>
      </c>
      <c r="I604" t="str">
        <f>IF(LEN(H604)&lt;7,CONCATENATE("0", H604), H604)</f>
        <v>0696.HK</v>
      </c>
    </row>
    <row r="605" spans="1:9" x14ac:dyDescent="0.25">
      <c r="A605" t="s">
        <v>1792</v>
      </c>
      <c r="B605" t="s">
        <v>603</v>
      </c>
      <c r="C605">
        <v>0.03</v>
      </c>
      <c r="D605" t="s">
        <v>2923</v>
      </c>
      <c r="E605" t="s">
        <v>3356</v>
      </c>
      <c r="F605" t="str">
        <f>IFERROR(VLOOKUP(E605,BB2YahooTickerChange!$A$2:$B$12,2,FALSE),0)</f>
        <v>MX</v>
      </c>
      <c r="G605" t="str">
        <f t="shared" si="29"/>
        <v>KIMBERA</v>
      </c>
      <c r="H605" t="str">
        <f t="shared" si="30"/>
        <v>KIMBERA.MX</v>
      </c>
    </row>
    <row r="606" spans="1:9" x14ac:dyDescent="0.25">
      <c r="A606" t="s">
        <v>1793</v>
      </c>
      <c r="B606" t="s">
        <v>604</v>
      </c>
      <c r="C606">
        <v>0.03</v>
      </c>
      <c r="D606" t="s">
        <v>2924</v>
      </c>
      <c r="E606" t="s">
        <v>3345</v>
      </c>
      <c r="F606" t="str">
        <f>IFERROR(VLOOKUP(E606,BB2YahooTickerChange!$A$2:$B$12,2,FALSE),0)</f>
        <v>TW</v>
      </c>
      <c r="G606" t="str">
        <f t="shared" si="29"/>
        <v>2354</v>
      </c>
      <c r="H606" t="str">
        <f t="shared" si="30"/>
        <v>2354.TW</v>
      </c>
    </row>
    <row r="607" spans="1:9" x14ac:dyDescent="0.25">
      <c r="A607" t="s">
        <v>1794</v>
      </c>
      <c r="B607" t="s">
        <v>605</v>
      </c>
      <c r="C607">
        <v>0.03</v>
      </c>
      <c r="D607" t="s">
        <v>2925</v>
      </c>
      <c r="E607" t="s">
        <v>3346</v>
      </c>
      <c r="F607" t="str">
        <f>IFERROR(VLOOKUP(E607,BB2YahooTickerChange!$A$2:$B$12,2,FALSE),0)</f>
        <v>HK</v>
      </c>
      <c r="G607" t="str">
        <f t="shared" si="29"/>
        <v>1882</v>
      </c>
      <c r="H607" t="str">
        <f t="shared" si="30"/>
        <v>1882.HK</v>
      </c>
      <c r="I607" t="str">
        <f>IF(LEN(H607)&lt;7,CONCATENATE("0", H607), H607)</f>
        <v>1882.HK</v>
      </c>
    </row>
    <row r="608" spans="1:9" x14ac:dyDescent="0.25">
      <c r="A608" t="s">
        <v>1795</v>
      </c>
      <c r="B608" t="s">
        <v>606</v>
      </c>
      <c r="C608">
        <v>0.03</v>
      </c>
      <c r="D608" t="s">
        <v>2926</v>
      </c>
      <c r="E608" t="s">
        <v>3370</v>
      </c>
      <c r="F608">
        <f>IFERROR(VLOOKUP(E608,BB2YahooTickerChange!$A$2:$B$12,2,FALSE),0)</f>
        <v>0</v>
      </c>
      <c r="G608" t="str">
        <f t="shared" si="29"/>
        <v>AKBNK</v>
      </c>
      <c r="H608" t="str">
        <f t="shared" si="30"/>
        <v>AKBNK</v>
      </c>
    </row>
    <row r="609" spans="1:8" x14ac:dyDescent="0.25">
      <c r="A609" t="s">
        <v>1796</v>
      </c>
      <c r="B609" t="s">
        <v>607</v>
      </c>
      <c r="C609">
        <v>0.03</v>
      </c>
      <c r="D609" t="s">
        <v>2927</v>
      </c>
      <c r="E609" t="s">
        <v>3361</v>
      </c>
      <c r="F609">
        <f>IFERROR(VLOOKUP(E609,BB2YahooTickerChange!$A$2:$B$12,2,FALSE),0)</f>
        <v>0</v>
      </c>
      <c r="G609" t="str">
        <f t="shared" si="29"/>
        <v>NESZ</v>
      </c>
      <c r="H609" t="str">
        <f t="shared" si="30"/>
        <v>NESZ</v>
      </c>
    </row>
    <row r="610" spans="1:8" x14ac:dyDescent="0.25">
      <c r="A610" t="s">
        <v>1797</v>
      </c>
      <c r="B610" t="s">
        <v>608</v>
      </c>
      <c r="C610">
        <v>0.03</v>
      </c>
      <c r="D610" t="s">
        <v>2927</v>
      </c>
      <c r="E610" t="s">
        <v>3350</v>
      </c>
      <c r="F610">
        <f>IFERROR(VLOOKUP(E610,BB2YahooTickerChange!$A$2:$B$12,2,FALSE),0)</f>
        <v>0</v>
      </c>
      <c r="G610" t="str">
        <f t="shared" si="29"/>
        <v>Z</v>
      </c>
      <c r="H610" t="str">
        <f t="shared" si="30"/>
        <v>Z</v>
      </c>
    </row>
    <row r="611" spans="1:8" x14ac:dyDescent="0.25">
      <c r="A611" t="s">
        <v>1798</v>
      </c>
      <c r="B611" t="s">
        <v>609</v>
      </c>
      <c r="C611">
        <v>0.03</v>
      </c>
      <c r="D611" t="s">
        <v>2928</v>
      </c>
      <c r="E611" t="s">
        <v>3348</v>
      </c>
      <c r="F611" t="str">
        <f>IFERROR(VLOOKUP(E611,BB2YahooTickerChange!$A$2:$B$12,2,FALSE),0)</f>
        <v>KS</v>
      </c>
      <c r="G611" t="str">
        <f t="shared" si="29"/>
        <v>267250</v>
      </c>
      <c r="H611" t="str">
        <f t="shared" si="30"/>
        <v>267250.KS</v>
      </c>
    </row>
    <row r="612" spans="1:8" x14ac:dyDescent="0.25">
      <c r="A612" t="s">
        <v>1799</v>
      </c>
      <c r="B612" t="s">
        <v>610</v>
      </c>
      <c r="C612">
        <v>0.03</v>
      </c>
      <c r="D612" t="s">
        <v>2929</v>
      </c>
      <c r="E612" t="s">
        <v>3354</v>
      </c>
      <c r="F612" t="str">
        <f>IFERROR(VLOOKUP(E612,BB2YahooTickerChange!$A$2:$B$12,2,FALSE),0)</f>
        <v>SS</v>
      </c>
      <c r="G612" t="str">
        <f t="shared" si="29"/>
        <v>600887</v>
      </c>
      <c r="H612" t="str">
        <f t="shared" si="30"/>
        <v>600887.SS</v>
      </c>
    </row>
    <row r="613" spans="1:8" x14ac:dyDescent="0.25">
      <c r="A613" t="s">
        <v>1800</v>
      </c>
      <c r="B613" t="s">
        <v>611</v>
      </c>
      <c r="C613">
        <v>0.03</v>
      </c>
      <c r="D613" t="s">
        <v>2930</v>
      </c>
      <c r="E613" t="s">
        <v>3345</v>
      </c>
      <c r="F613" t="str">
        <f>IFERROR(VLOOKUP(E613,BB2YahooTickerChange!$A$2:$B$12,2,FALSE),0)</f>
        <v>TW</v>
      </c>
      <c r="G613" t="str">
        <f t="shared" si="29"/>
        <v>6669</v>
      </c>
      <c r="H613" t="str">
        <f t="shared" si="30"/>
        <v>6669.TW</v>
      </c>
    </row>
    <row r="614" spans="1:8" x14ac:dyDescent="0.25">
      <c r="A614" t="s">
        <v>1801</v>
      </c>
      <c r="B614" t="s">
        <v>612</v>
      </c>
      <c r="C614">
        <v>0.03</v>
      </c>
      <c r="D614" t="s">
        <v>2930</v>
      </c>
      <c r="E614" t="s">
        <v>3350</v>
      </c>
      <c r="F614">
        <f>IFERROR(VLOOKUP(E614,BB2YahooTickerChange!$A$2:$B$12,2,FALSE),0)</f>
        <v>0</v>
      </c>
      <c r="G614" t="str">
        <f t="shared" si="29"/>
        <v>MRF</v>
      </c>
      <c r="H614" t="str">
        <f t="shared" si="30"/>
        <v>MRF</v>
      </c>
    </row>
    <row r="615" spans="1:8" x14ac:dyDescent="0.25">
      <c r="A615" t="s">
        <v>1802</v>
      </c>
      <c r="B615" t="s">
        <v>613</v>
      </c>
      <c r="C615">
        <v>0.03</v>
      </c>
      <c r="D615" t="s">
        <v>2931</v>
      </c>
      <c r="E615" t="s">
        <v>3365</v>
      </c>
      <c r="F615">
        <f>IFERROR(VLOOKUP(E615,BB2YahooTickerChange!$A$2:$B$12,2,FALSE),0)</f>
        <v>0</v>
      </c>
      <c r="G615" t="str">
        <f t="shared" si="29"/>
        <v>URC</v>
      </c>
      <c r="H615" t="str">
        <f t="shared" si="30"/>
        <v>URC</v>
      </c>
    </row>
    <row r="616" spans="1:8" x14ac:dyDescent="0.25">
      <c r="A616" t="s">
        <v>1803</v>
      </c>
      <c r="B616" t="s">
        <v>614</v>
      </c>
      <c r="C616">
        <v>0.03</v>
      </c>
      <c r="D616" t="s">
        <v>2932</v>
      </c>
      <c r="E616" t="s">
        <v>3345</v>
      </c>
      <c r="F616" t="str">
        <f>IFERROR(VLOOKUP(E616,BB2YahooTickerChange!$A$2:$B$12,2,FALSE),0)</f>
        <v>TW</v>
      </c>
      <c r="G616" t="str">
        <f t="shared" si="29"/>
        <v>8464</v>
      </c>
      <c r="H616" t="str">
        <f t="shared" si="30"/>
        <v>8464.TW</v>
      </c>
    </row>
    <row r="617" spans="1:8" x14ac:dyDescent="0.25">
      <c r="A617" t="s">
        <v>1804</v>
      </c>
      <c r="B617" t="s">
        <v>615</v>
      </c>
      <c r="C617">
        <v>0.03</v>
      </c>
      <c r="D617" t="s">
        <v>2932</v>
      </c>
      <c r="E617" t="s">
        <v>3345</v>
      </c>
      <c r="F617" t="str">
        <f>IFERROR(VLOOKUP(E617,BB2YahooTickerChange!$A$2:$B$12,2,FALSE),0)</f>
        <v>TW</v>
      </c>
      <c r="G617" t="str">
        <f t="shared" si="29"/>
        <v>2823</v>
      </c>
      <c r="H617" t="str">
        <f t="shared" si="30"/>
        <v>2823.TW</v>
      </c>
    </row>
    <row r="618" spans="1:8" x14ac:dyDescent="0.25">
      <c r="A618" t="s">
        <v>1805</v>
      </c>
      <c r="B618" t="s">
        <v>616</v>
      </c>
      <c r="C618">
        <v>0.03</v>
      </c>
      <c r="D618" t="s">
        <v>2933</v>
      </c>
      <c r="E618" t="s">
        <v>3351</v>
      </c>
      <c r="F618" t="str">
        <f>IFERROR(VLOOKUP(E618,BB2YahooTickerChange!$A$2:$B$12,2,FALSE),0)</f>
        <v>SA</v>
      </c>
      <c r="G618" t="str">
        <f t="shared" si="29"/>
        <v>BRFS3</v>
      </c>
      <c r="H618" t="str">
        <f t="shared" si="30"/>
        <v>BRFS3.SA</v>
      </c>
    </row>
    <row r="619" spans="1:8" x14ac:dyDescent="0.25">
      <c r="A619" t="s">
        <v>1806</v>
      </c>
      <c r="B619" t="s">
        <v>617</v>
      </c>
      <c r="C619">
        <v>0.03</v>
      </c>
      <c r="D619" t="s">
        <v>2934</v>
      </c>
      <c r="E619" t="s">
        <v>3354</v>
      </c>
      <c r="F619" t="str">
        <f>IFERROR(VLOOKUP(E619,BB2YahooTickerChange!$A$2:$B$12,2,FALSE),0)</f>
        <v>SS</v>
      </c>
      <c r="G619" t="str">
        <f t="shared" si="29"/>
        <v>601288</v>
      </c>
      <c r="H619" t="str">
        <f t="shared" si="30"/>
        <v>601288.SS</v>
      </c>
    </row>
    <row r="620" spans="1:8" x14ac:dyDescent="0.25">
      <c r="A620" t="s">
        <v>1807</v>
      </c>
      <c r="B620" t="s">
        <v>618</v>
      </c>
      <c r="C620">
        <v>0.03</v>
      </c>
      <c r="D620" t="s">
        <v>2935</v>
      </c>
      <c r="E620" t="s">
        <v>3345</v>
      </c>
      <c r="F620" t="str">
        <f>IFERROR(VLOOKUP(E620,BB2YahooTickerChange!$A$2:$B$12,2,FALSE),0)</f>
        <v>TW</v>
      </c>
      <c r="G620" t="str">
        <f t="shared" si="29"/>
        <v>2347</v>
      </c>
      <c r="H620" t="str">
        <f t="shared" si="30"/>
        <v>2347.TW</v>
      </c>
    </row>
    <row r="621" spans="1:8" x14ac:dyDescent="0.25">
      <c r="A621" t="s">
        <v>1808</v>
      </c>
      <c r="B621" t="s">
        <v>619</v>
      </c>
      <c r="C621">
        <v>0.03</v>
      </c>
      <c r="D621" t="s">
        <v>2936</v>
      </c>
      <c r="E621" t="s">
        <v>3366</v>
      </c>
      <c r="F621">
        <f>IFERROR(VLOOKUP(E621,BB2YahooTickerChange!$A$2:$B$12,2,FALSE),0)</f>
        <v>0</v>
      </c>
      <c r="G621" t="str">
        <f t="shared" si="29"/>
        <v>BCI</v>
      </c>
      <c r="H621" t="str">
        <f t="shared" si="30"/>
        <v>BCI</v>
      </c>
    </row>
    <row r="622" spans="1:8" x14ac:dyDescent="0.25">
      <c r="A622" t="s">
        <v>1809</v>
      </c>
      <c r="B622" t="s">
        <v>620</v>
      </c>
      <c r="C622">
        <v>0.03</v>
      </c>
      <c r="D622" t="s">
        <v>2937</v>
      </c>
      <c r="E622" t="s">
        <v>3350</v>
      </c>
      <c r="F622">
        <f>IFERROR(VLOOKUP(E622,BB2YahooTickerChange!$A$2:$B$12,2,FALSE),0)</f>
        <v>0</v>
      </c>
      <c r="G622" t="str">
        <f t="shared" si="29"/>
        <v>BRGR</v>
      </c>
      <c r="H622" t="str">
        <f t="shared" si="30"/>
        <v>BRGR</v>
      </c>
    </row>
    <row r="623" spans="1:8" x14ac:dyDescent="0.25">
      <c r="A623" t="s">
        <v>1810</v>
      </c>
      <c r="B623" t="s">
        <v>621</v>
      </c>
      <c r="C623">
        <v>0.03</v>
      </c>
      <c r="D623" t="s">
        <v>2938</v>
      </c>
      <c r="E623" t="s">
        <v>3371</v>
      </c>
      <c r="F623">
        <f>IFERROR(VLOOKUP(E623,BB2YahooTickerChange!$A$2:$B$12,2,FALSE),0)</f>
        <v>0</v>
      </c>
      <c r="G623" t="str">
        <f t="shared" si="29"/>
        <v>KOMB</v>
      </c>
      <c r="H623" t="str">
        <f t="shared" si="30"/>
        <v>KOMB</v>
      </c>
    </row>
    <row r="624" spans="1:8" x14ac:dyDescent="0.25">
      <c r="A624" t="s">
        <v>1811</v>
      </c>
      <c r="B624" t="s">
        <v>622</v>
      </c>
      <c r="C624">
        <v>0.03</v>
      </c>
      <c r="D624" t="s">
        <v>2939</v>
      </c>
      <c r="E624" t="s">
        <v>3357</v>
      </c>
      <c r="F624" t="str">
        <f>IFERROR(VLOOKUP(E624,BB2YahooTickerChange!$A$2:$B$12,2,FALSE),0)</f>
        <v>QA</v>
      </c>
      <c r="G624" t="str">
        <f t="shared" si="29"/>
        <v>CBQK</v>
      </c>
      <c r="H624" t="str">
        <f t="shared" si="30"/>
        <v>CBQK.QA</v>
      </c>
    </row>
    <row r="625" spans="1:9" x14ac:dyDescent="0.25">
      <c r="A625" t="s">
        <v>1812</v>
      </c>
      <c r="B625" t="s">
        <v>623</v>
      </c>
      <c r="C625">
        <v>0.03</v>
      </c>
      <c r="D625" t="s">
        <v>2940</v>
      </c>
      <c r="E625" t="s">
        <v>3370</v>
      </c>
      <c r="F625">
        <f>IFERROR(VLOOKUP(E625,BB2YahooTickerChange!$A$2:$B$12,2,FALSE),0)</f>
        <v>0</v>
      </c>
      <c r="G625" t="str">
        <f t="shared" si="29"/>
        <v>TCELL</v>
      </c>
      <c r="H625" t="str">
        <f t="shared" si="30"/>
        <v>TCELL</v>
      </c>
    </row>
    <row r="626" spans="1:9" x14ac:dyDescent="0.25">
      <c r="A626" t="s">
        <v>1813</v>
      </c>
      <c r="B626" t="s">
        <v>624</v>
      </c>
      <c r="C626">
        <v>0.03</v>
      </c>
      <c r="D626" t="s">
        <v>2940</v>
      </c>
      <c r="E626" t="s">
        <v>3354</v>
      </c>
      <c r="F626" t="str">
        <f>IFERROR(VLOOKUP(E626,BB2YahooTickerChange!$A$2:$B$12,2,FALSE),0)</f>
        <v>SS</v>
      </c>
      <c r="G626" t="str">
        <f t="shared" si="29"/>
        <v>603501</v>
      </c>
      <c r="H626" t="str">
        <f t="shared" si="30"/>
        <v>603501.SS</v>
      </c>
    </row>
    <row r="627" spans="1:9" x14ac:dyDescent="0.25">
      <c r="A627" t="s">
        <v>1814</v>
      </c>
      <c r="B627" t="s">
        <v>625</v>
      </c>
      <c r="C627">
        <v>0.03</v>
      </c>
      <c r="D627" t="s">
        <v>2940</v>
      </c>
      <c r="E627" t="s">
        <v>3351</v>
      </c>
      <c r="F627" t="str">
        <f>IFERROR(VLOOKUP(E627,BB2YahooTickerChange!$A$2:$B$12,2,FALSE),0)</f>
        <v>SA</v>
      </c>
      <c r="G627" t="str">
        <f t="shared" si="29"/>
        <v>SBSP3</v>
      </c>
      <c r="H627" t="str">
        <f t="shared" si="30"/>
        <v>SBSP3.SA</v>
      </c>
    </row>
    <row r="628" spans="1:9" x14ac:dyDescent="0.25">
      <c r="A628" t="s">
        <v>1815</v>
      </c>
      <c r="B628" t="s">
        <v>626</v>
      </c>
      <c r="C628">
        <v>0.03</v>
      </c>
      <c r="D628" t="s">
        <v>2941</v>
      </c>
      <c r="E628" t="s">
        <v>3346</v>
      </c>
      <c r="F628" t="str">
        <f>IFERROR(VLOOKUP(E628,BB2YahooTickerChange!$A$2:$B$12,2,FALSE),0)</f>
        <v>HK</v>
      </c>
      <c r="G628" t="str">
        <f t="shared" si="29"/>
        <v>3808</v>
      </c>
      <c r="H628" t="str">
        <f t="shared" si="30"/>
        <v>3808.HK</v>
      </c>
      <c r="I628" t="str">
        <f t="shared" ref="I628:I629" si="31">IF(LEN(H628)&lt;7,CONCATENATE("0", H628), H628)</f>
        <v>3808.HK</v>
      </c>
    </row>
    <row r="629" spans="1:9" x14ac:dyDescent="0.25">
      <c r="A629" t="s">
        <v>1816</v>
      </c>
      <c r="B629" t="s">
        <v>627</v>
      </c>
      <c r="C629">
        <v>0.03</v>
      </c>
      <c r="D629" t="s">
        <v>2942</v>
      </c>
      <c r="E629" t="s">
        <v>3346</v>
      </c>
      <c r="F629" t="str">
        <f>IFERROR(VLOOKUP(E629,BB2YahooTickerChange!$A$2:$B$12,2,FALSE),0)</f>
        <v>HK</v>
      </c>
      <c r="G629" t="str">
        <f t="shared" si="29"/>
        <v>1585</v>
      </c>
      <c r="H629" t="str">
        <f t="shared" si="30"/>
        <v>1585.HK</v>
      </c>
      <c r="I629" t="str">
        <f t="shared" si="31"/>
        <v>1585.HK</v>
      </c>
    </row>
    <row r="630" spans="1:9" x14ac:dyDescent="0.25">
      <c r="A630" t="s">
        <v>1817</v>
      </c>
      <c r="B630" t="s">
        <v>628</v>
      </c>
      <c r="C630">
        <v>0.03</v>
      </c>
      <c r="D630" t="s">
        <v>2943</v>
      </c>
      <c r="E630" t="s">
        <v>3348</v>
      </c>
      <c r="F630" t="str">
        <f>IFERROR(VLOOKUP(E630,BB2YahooTickerChange!$A$2:$B$12,2,FALSE),0)</f>
        <v>KS</v>
      </c>
      <c r="G630" t="str">
        <f t="shared" si="29"/>
        <v>047810</v>
      </c>
      <c r="H630" t="str">
        <f t="shared" si="30"/>
        <v>047810.KS</v>
      </c>
    </row>
    <row r="631" spans="1:9" x14ac:dyDescent="0.25">
      <c r="A631" t="s">
        <v>1818</v>
      </c>
      <c r="B631" t="s">
        <v>629</v>
      </c>
      <c r="C631">
        <v>0.03</v>
      </c>
      <c r="D631" t="s">
        <v>2943</v>
      </c>
      <c r="E631" t="s">
        <v>3351</v>
      </c>
      <c r="F631" t="str">
        <f>IFERROR(VLOOKUP(E631,BB2YahooTickerChange!$A$2:$B$12,2,FALSE),0)</f>
        <v>SA</v>
      </c>
      <c r="G631" t="str">
        <f t="shared" si="29"/>
        <v>HYPE3</v>
      </c>
      <c r="H631" t="str">
        <f t="shared" si="30"/>
        <v>HYPE3.SA</v>
      </c>
    </row>
    <row r="632" spans="1:9" x14ac:dyDescent="0.25">
      <c r="A632" t="s">
        <v>1819</v>
      </c>
      <c r="B632" t="s">
        <v>630</v>
      </c>
      <c r="C632">
        <v>0.03</v>
      </c>
      <c r="D632" t="s">
        <v>2944</v>
      </c>
      <c r="E632" t="s">
        <v>3359</v>
      </c>
      <c r="F632">
        <f>IFERROR(VLOOKUP(E632,BB2YahooTickerChange!$A$2:$B$12,2,FALSE),0)</f>
        <v>0</v>
      </c>
      <c r="G632" t="str">
        <f t="shared" si="29"/>
        <v>PHOR</v>
      </c>
      <c r="H632" t="str">
        <f t="shared" si="30"/>
        <v>PHOR</v>
      </c>
    </row>
    <row r="633" spans="1:9" x14ac:dyDescent="0.25">
      <c r="A633" t="s">
        <v>1820</v>
      </c>
      <c r="B633" t="s">
        <v>631</v>
      </c>
      <c r="C633">
        <v>0.03</v>
      </c>
      <c r="D633" t="s">
        <v>2944</v>
      </c>
      <c r="E633" t="s">
        <v>3348</v>
      </c>
      <c r="F633" t="str">
        <f>IFERROR(VLOOKUP(E633,BB2YahooTickerChange!$A$2:$B$12,2,FALSE),0)</f>
        <v>KS</v>
      </c>
      <c r="G633" t="str">
        <f t="shared" si="29"/>
        <v>008770</v>
      </c>
      <c r="H633" t="str">
        <f t="shared" si="30"/>
        <v>008770.KS</v>
      </c>
    </row>
    <row r="634" spans="1:9" x14ac:dyDescent="0.25">
      <c r="A634" t="s">
        <v>1821</v>
      </c>
      <c r="B634" t="s">
        <v>632</v>
      </c>
      <c r="C634">
        <v>0.03</v>
      </c>
      <c r="D634" t="s">
        <v>2944</v>
      </c>
      <c r="E634" t="s">
        <v>3349</v>
      </c>
      <c r="F634" t="str">
        <f>IFERROR(VLOOKUP(E634,BB2YahooTickerChange!$A$2:$B$12,2,FALSE),0)</f>
        <v>JO</v>
      </c>
      <c r="G634" t="str">
        <f t="shared" si="29"/>
        <v>SPP</v>
      </c>
      <c r="H634" t="str">
        <f t="shared" si="30"/>
        <v>SPP.JO</v>
      </c>
    </row>
    <row r="635" spans="1:9" x14ac:dyDescent="0.25">
      <c r="A635" t="s">
        <v>1822</v>
      </c>
      <c r="B635" t="s">
        <v>633</v>
      </c>
      <c r="C635">
        <v>0.03</v>
      </c>
      <c r="D635" t="s">
        <v>2945</v>
      </c>
      <c r="E635" t="s">
        <v>3346</v>
      </c>
      <c r="F635" t="str">
        <f>IFERROR(VLOOKUP(E635,BB2YahooTickerChange!$A$2:$B$12,2,FALSE),0)</f>
        <v>HK</v>
      </c>
      <c r="G635" t="str">
        <f t="shared" si="29"/>
        <v>817</v>
      </c>
      <c r="H635" t="str">
        <f t="shared" si="30"/>
        <v>817.HK</v>
      </c>
      <c r="I635" t="str">
        <f>IF(LEN(H635)&lt;7,CONCATENATE("0", H635), H635)</f>
        <v>0817.HK</v>
      </c>
    </row>
    <row r="636" spans="1:9" x14ac:dyDescent="0.25">
      <c r="A636" t="s">
        <v>1823</v>
      </c>
      <c r="B636" t="s">
        <v>634</v>
      </c>
      <c r="C636">
        <v>0.03</v>
      </c>
      <c r="D636" t="s">
        <v>2946</v>
      </c>
      <c r="E636" t="s">
        <v>3356</v>
      </c>
      <c r="F636" t="str">
        <f>IFERROR(VLOOKUP(E636,BB2YahooTickerChange!$A$2:$B$12,2,FALSE),0)</f>
        <v>MX</v>
      </c>
      <c r="G636" t="str">
        <f t="shared" si="29"/>
        <v>ORBIA*</v>
      </c>
      <c r="H636" t="str">
        <f t="shared" si="30"/>
        <v>ORBIA*.MX</v>
      </c>
    </row>
    <row r="637" spans="1:9" x14ac:dyDescent="0.25">
      <c r="A637" t="s">
        <v>1824</v>
      </c>
      <c r="B637" t="s">
        <v>635</v>
      </c>
      <c r="C637">
        <v>0.03</v>
      </c>
      <c r="D637" t="s">
        <v>2947</v>
      </c>
      <c r="E637" t="s">
        <v>3358</v>
      </c>
      <c r="F637">
        <f>IFERROR(VLOOKUP(E637,BB2YahooTickerChange!$A$2:$B$12,2,FALSE),0)</f>
        <v>0</v>
      </c>
      <c r="G637" t="str">
        <f t="shared" si="29"/>
        <v>BOUBYAN</v>
      </c>
      <c r="H637" t="str">
        <f t="shared" si="30"/>
        <v>BOUBYAN</v>
      </c>
    </row>
    <row r="638" spans="1:9" x14ac:dyDescent="0.25">
      <c r="A638" t="s">
        <v>1825</v>
      </c>
      <c r="B638" t="s">
        <v>636</v>
      </c>
      <c r="C638">
        <v>0.03</v>
      </c>
      <c r="D638" t="s">
        <v>2948</v>
      </c>
      <c r="E638" t="s">
        <v>3357</v>
      </c>
      <c r="F638" t="str">
        <f>IFERROR(VLOOKUP(E638,BB2YahooTickerChange!$A$2:$B$12,2,FALSE),0)</f>
        <v>QA</v>
      </c>
      <c r="G638" t="str">
        <f t="shared" si="29"/>
        <v>QFLS</v>
      </c>
      <c r="H638" t="str">
        <f t="shared" si="30"/>
        <v>QFLS.QA</v>
      </c>
    </row>
    <row r="639" spans="1:9" x14ac:dyDescent="0.25">
      <c r="A639" t="s">
        <v>1826</v>
      </c>
      <c r="B639" t="s">
        <v>637</v>
      </c>
      <c r="C639">
        <v>0.03</v>
      </c>
      <c r="D639" t="s">
        <v>2948</v>
      </c>
      <c r="E639" t="s">
        <v>3356</v>
      </c>
      <c r="F639" t="str">
        <f>IFERROR(VLOOKUP(E639,BB2YahooTickerChange!$A$2:$B$12,2,FALSE),0)</f>
        <v>MX</v>
      </c>
      <c r="G639" t="str">
        <f t="shared" si="29"/>
        <v>GRUMAB</v>
      </c>
      <c r="H639" t="str">
        <f t="shared" si="30"/>
        <v>GRUMAB.MX</v>
      </c>
    </row>
    <row r="640" spans="1:9" x14ac:dyDescent="0.25">
      <c r="A640" t="s">
        <v>1827</v>
      </c>
      <c r="B640" t="s">
        <v>638</v>
      </c>
      <c r="C640">
        <v>0.03</v>
      </c>
      <c r="D640" t="s">
        <v>2949</v>
      </c>
      <c r="E640" t="s">
        <v>3362</v>
      </c>
      <c r="F640">
        <f>IFERROR(VLOOKUP(E640,BB2YahooTickerChange!$A$2:$B$12,2,FALSE),0)</f>
        <v>0</v>
      </c>
      <c r="G640" t="str">
        <f t="shared" si="29"/>
        <v>DIB</v>
      </c>
      <c r="H640" t="str">
        <f t="shared" si="30"/>
        <v>DIB</v>
      </c>
    </row>
    <row r="641" spans="1:9" x14ac:dyDescent="0.25">
      <c r="A641" t="s">
        <v>1828</v>
      </c>
      <c r="B641" t="s">
        <v>639</v>
      </c>
      <c r="C641">
        <v>0.03</v>
      </c>
      <c r="D641" t="s">
        <v>2949</v>
      </c>
      <c r="E641" t="s">
        <v>3348</v>
      </c>
      <c r="F641" t="str">
        <f>IFERROR(VLOOKUP(E641,BB2YahooTickerChange!$A$2:$B$12,2,FALSE),0)</f>
        <v>KS</v>
      </c>
      <c r="G641" t="str">
        <f t="shared" ref="G641:G704" si="32">LEFT(B641,LEN(B641)-3)</f>
        <v>068760</v>
      </c>
      <c r="H641" t="str">
        <f t="shared" ref="H641:H704" si="33">IF(F641=0,G641,G641&amp;"."&amp;F641)</f>
        <v>068760.KS</v>
      </c>
    </row>
    <row r="642" spans="1:9" x14ac:dyDescent="0.25">
      <c r="A642" t="s">
        <v>1829</v>
      </c>
      <c r="B642" t="s">
        <v>640</v>
      </c>
      <c r="C642">
        <v>0.03</v>
      </c>
      <c r="D642" t="s">
        <v>2949</v>
      </c>
      <c r="E642" t="s">
        <v>3365</v>
      </c>
      <c r="F642">
        <f>IFERROR(VLOOKUP(E642,BB2YahooTickerChange!$A$2:$B$12,2,FALSE),0)</f>
        <v>0</v>
      </c>
      <c r="G642" t="str">
        <f t="shared" si="32"/>
        <v>TEL</v>
      </c>
      <c r="H642" t="str">
        <f t="shared" si="33"/>
        <v>TEL</v>
      </c>
    </row>
    <row r="643" spans="1:9" x14ac:dyDescent="0.25">
      <c r="A643" t="s">
        <v>1830</v>
      </c>
      <c r="B643" t="s">
        <v>641</v>
      </c>
      <c r="C643">
        <v>0.03</v>
      </c>
      <c r="D643" t="s">
        <v>2949</v>
      </c>
      <c r="E643" t="s">
        <v>3354</v>
      </c>
      <c r="F643" t="str">
        <f>IFERROR(VLOOKUP(E643,BB2YahooTickerChange!$A$2:$B$12,2,FALSE),0)</f>
        <v>SS</v>
      </c>
      <c r="G643" t="str">
        <f t="shared" si="32"/>
        <v>600585</v>
      </c>
      <c r="H643" t="str">
        <f t="shared" si="33"/>
        <v>600585.SS</v>
      </c>
    </row>
    <row r="644" spans="1:9" x14ac:dyDescent="0.25">
      <c r="A644" t="s">
        <v>1223</v>
      </c>
      <c r="B644" t="s">
        <v>642</v>
      </c>
      <c r="C644">
        <v>0.03</v>
      </c>
      <c r="D644" t="s">
        <v>2950</v>
      </c>
      <c r="E644" t="s">
        <v>3348</v>
      </c>
      <c r="F644" t="str">
        <f>IFERROR(VLOOKUP(E644,BB2YahooTickerChange!$A$2:$B$12,2,FALSE),0)</f>
        <v>KS</v>
      </c>
      <c r="G644" t="str">
        <f t="shared" si="32"/>
        <v>005385</v>
      </c>
      <c r="H644" t="str">
        <f t="shared" si="33"/>
        <v>005385.KS</v>
      </c>
    </row>
    <row r="645" spans="1:9" x14ac:dyDescent="0.25">
      <c r="A645" t="s">
        <v>1831</v>
      </c>
      <c r="B645" t="s">
        <v>643</v>
      </c>
      <c r="C645">
        <v>0.03</v>
      </c>
      <c r="D645" t="s">
        <v>2951</v>
      </c>
      <c r="E645" t="s">
        <v>3354</v>
      </c>
      <c r="F645" t="str">
        <f>IFERROR(VLOOKUP(E645,BB2YahooTickerChange!$A$2:$B$12,2,FALSE),0)</f>
        <v>SS</v>
      </c>
      <c r="G645" t="str">
        <f t="shared" si="32"/>
        <v>600346</v>
      </c>
      <c r="H645" t="str">
        <f t="shared" si="33"/>
        <v>600346.SS</v>
      </c>
    </row>
    <row r="646" spans="1:9" x14ac:dyDescent="0.25">
      <c r="A646" t="s">
        <v>1832</v>
      </c>
      <c r="B646" t="s">
        <v>644</v>
      </c>
      <c r="C646">
        <v>0.03</v>
      </c>
      <c r="D646" t="s">
        <v>2952</v>
      </c>
      <c r="E646" t="s">
        <v>3346</v>
      </c>
      <c r="F646" t="str">
        <f>IFERROR(VLOOKUP(E646,BB2YahooTickerChange!$A$2:$B$12,2,FALSE),0)</f>
        <v>HK</v>
      </c>
      <c r="G646" t="str">
        <f t="shared" si="32"/>
        <v>1268</v>
      </c>
      <c r="H646" t="str">
        <f t="shared" si="33"/>
        <v>1268.HK</v>
      </c>
      <c r="I646" t="str">
        <f>IF(LEN(H646)&lt;7,CONCATENATE("0", H646), H646)</f>
        <v>1268.HK</v>
      </c>
    </row>
    <row r="647" spans="1:9" x14ac:dyDescent="0.25">
      <c r="A647" t="s">
        <v>1833</v>
      </c>
      <c r="B647" t="s">
        <v>645</v>
      </c>
      <c r="C647">
        <v>0.03</v>
      </c>
      <c r="D647" t="s">
        <v>2953</v>
      </c>
      <c r="E647" t="s">
        <v>3360</v>
      </c>
      <c r="F647">
        <f>IFERROR(VLOOKUP(E647,BB2YahooTickerChange!$A$2:$B$12,2,FALSE),0)</f>
        <v>0</v>
      </c>
      <c r="G647" t="str">
        <f t="shared" si="32"/>
        <v>TOP-R</v>
      </c>
      <c r="H647" t="str">
        <f t="shared" si="33"/>
        <v>TOP-R</v>
      </c>
    </row>
    <row r="648" spans="1:9" x14ac:dyDescent="0.25">
      <c r="A648" t="s">
        <v>1834</v>
      </c>
      <c r="B648" t="s">
        <v>646</v>
      </c>
      <c r="C648">
        <v>0.03</v>
      </c>
      <c r="D648" t="s">
        <v>2954</v>
      </c>
      <c r="E648" t="s">
        <v>3357</v>
      </c>
      <c r="F648" t="str">
        <f>IFERROR(VLOOKUP(E648,BB2YahooTickerChange!$A$2:$B$12,2,FALSE),0)</f>
        <v>QA</v>
      </c>
      <c r="G648" t="str">
        <f t="shared" si="32"/>
        <v>MPHC</v>
      </c>
      <c r="H648" t="str">
        <f t="shared" si="33"/>
        <v>MPHC.QA</v>
      </c>
    </row>
    <row r="649" spans="1:9" x14ac:dyDescent="0.25">
      <c r="A649" t="s">
        <v>1835</v>
      </c>
      <c r="B649" t="s">
        <v>647</v>
      </c>
      <c r="C649">
        <v>0.03</v>
      </c>
      <c r="D649" t="s">
        <v>2955</v>
      </c>
      <c r="E649" t="s">
        <v>3346</v>
      </c>
      <c r="F649" t="str">
        <f>IFERROR(VLOOKUP(E649,BB2YahooTickerChange!$A$2:$B$12,2,FALSE),0)</f>
        <v>HK</v>
      </c>
      <c r="G649" t="str">
        <f t="shared" si="32"/>
        <v>836</v>
      </c>
      <c r="H649" t="str">
        <f t="shared" si="33"/>
        <v>836.HK</v>
      </c>
      <c r="I649" t="str">
        <f>IF(LEN(H649)&lt;7,CONCATENATE("0", H649), H649)</f>
        <v>0836.HK</v>
      </c>
    </row>
    <row r="650" spans="1:9" x14ac:dyDescent="0.25">
      <c r="A650" t="s">
        <v>1836</v>
      </c>
      <c r="B650" t="s">
        <v>648</v>
      </c>
      <c r="C650">
        <v>0.03</v>
      </c>
      <c r="D650" t="s">
        <v>2956</v>
      </c>
      <c r="E650" t="s">
        <v>3350</v>
      </c>
      <c r="F650">
        <f>IFERROR(VLOOKUP(E650,BB2YahooTickerChange!$A$2:$B$12,2,FALSE),0)</f>
        <v>0</v>
      </c>
      <c r="G650" t="str">
        <f t="shared" si="32"/>
        <v>MUTH</v>
      </c>
      <c r="H650" t="str">
        <f t="shared" si="33"/>
        <v>MUTH</v>
      </c>
    </row>
    <row r="651" spans="1:9" x14ac:dyDescent="0.25">
      <c r="A651" t="s">
        <v>1837</v>
      </c>
      <c r="B651" t="s">
        <v>649</v>
      </c>
      <c r="C651">
        <v>0.03</v>
      </c>
      <c r="D651" t="s">
        <v>2956</v>
      </c>
      <c r="E651" t="s">
        <v>3350</v>
      </c>
      <c r="F651">
        <f>IFERROR(VLOOKUP(E651,BB2YahooTickerChange!$A$2:$B$12,2,FALSE),0)</f>
        <v>0</v>
      </c>
      <c r="G651" t="str">
        <f t="shared" si="32"/>
        <v>CLGT</v>
      </c>
      <c r="H651" t="str">
        <f t="shared" si="33"/>
        <v>CLGT</v>
      </c>
    </row>
    <row r="652" spans="1:9" x14ac:dyDescent="0.25">
      <c r="A652" t="s">
        <v>1838</v>
      </c>
      <c r="B652" t="s">
        <v>650</v>
      </c>
      <c r="C652">
        <v>0.03</v>
      </c>
      <c r="D652" t="s">
        <v>2957</v>
      </c>
      <c r="E652" t="s">
        <v>3350</v>
      </c>
      <c r="F652">
        <f>IFERROR(VLOOKUP(E652,BB2YahooTickerChange!$A$2:$B$12,2,FALSE),0)</f>
        <v>0</v>
      </c>
      <c r="G652" t="str">
        <f t="shared" si="32"/>
        <v>PLNG</v>
      </c>
      <c r="H652" t="str">
        <f t="shared" si="33"/>
        <v>PLNG</v>
      </c>
    </row>
    <row r="653" spans="1:9" x14ac:dyDescent="0.25">
      <c r="A653" t="s">
        <v>1839</v>
      </c>
      <c r="B653" t="s">
        <v>651</v>
      </c>
      <c r="C653">
        <v>0.03</v>
      </c>
      <c r="D653" t="s">
        <v>2958</v>
      </c>
      <c r="E653" t="s">
        <v>3346</v>
      </c>
      <c r="F653" t="str">
        <f>IFERROR(VLOOKUP(E653,BB2YahooTickerChange!$A$2:$B$12,2,FALSE),0)</f>
        <v>HK</v>
      </c>
      <c r="G653" t="str">
        <f t="shared" si="32"/>
        <v>144</v>
      </c>
      <c r="H653" t="str">
        <f t="shared" si="33"/>
        <v>144.HK</v>
      </c>
      <c r="I653" t="str">
        <f>IF(LEN(H653)&lt;7,CONCATENATE("0", H653), H653)</f>
        <v>0144.HK</v>
      </c>
    </row>
    <row r="654" spans="1:9" x14ac:dyDescent="0.25">
      <c r="A654" t="s">
        <v>1840</v>
      </c>
      <c r="B654" t="s">
        <v>652</v>
      </c>
      <c r="C654">
        <v>0.03</v>
      </c>
      <c r="D654" t="s">
        <v>2958</v>
      </c>
      <c r="E654" t="s">
        <v>3360</v>
      </c>
      <c r="F654">
        <f>IFERROR(VLOOKUP(E654,BB2YahooTickerChange!$A$2:$B$12,2,FALSE),0)</f>
        <v>0</v>
      </c>
      <c r="G654" t="str">
        <f t="shared" si="32"/>
        <v>BTS-R</v>
      </c>
      <c r="H654" t="str">
        <f t="shared" si="33"/>
        <v>BTS-R</v>
      </c>
    </row>
    <row r="655" spans="1:9" x14ac:dyDescent="0.25">
      <c r="A655" t="s">
        <v>1841</v>
      </c>
      <c r="B655" t="s">
        <v>653</v>
      </c>
      <c r="C655">
        <v>0.03</v>
      </c>
      <c r="D655" t="s">
        <v>2959</v>
      </c>
      <c r="E655" t="s">
        <v>3346</v>
      </c>
      <c r="F655" t="str">
        <f>IFERROR(VLOOKUP(E655,BB2YahooTickerChange!$A$2:$B$12,2,FALSE),0)</f>
        <v>HK</v>
      </c>
      <c r="G655" t="str">
        <f t="shared" si="32"/>
        <v>2196</v>
      </c>
      <c r="H655" t="str">
        <f t="shared" si="33"/>
        <v>2196.HK</v>
      </c>
      <c r="I655" t="str">
        <f t="shared" ref="I655:I659" si="34">IF(LEN(H655)&lt;7,CONCATENATE("0", H655), H655)</f>
        <v>2196.HK</v>
      </c>
    </row>
    <row r="656" spans="1:9" x14ac:dyDescent="0.25">
      <c r="A656" t="s">
        <v>1842</v>
      </c>
      <c r="B656" t="s">
        <v>654</v>
      </c>
      <c r="C656">
        <v>0.03</v>
      </c>
      <c r="D656" t="s">
        <v>2960</v>
      </c>
      <c r="E656" t="s">
        <v>3346</v>
      </c>
      <c r="F656" t="str">
        <f>IFERROR(VLOOKUP(E656,BB2YahooTickerChange!$A$2:$B$12,2,FALSE),0)</f>
        <v>HK</v>
      </c>
      <c r="G656" t="str">
        <f t="shared" si="32"/>
        <v>3380</v>
      </c>
      <c r="H656" t="str">
        <f t="shared" si="33"/>
        <v>3380.HK</v>
      </c>
      <c r="I656" t="str">
        <f t="shared" si="34"/>
        <v>3380.HK</v>
      </c>
    </row>
    <row r="657" spans="1:9" x14ac:dyDescent="0.25">
      <c r="A657" t="s">
        <v>1843</v>
      </c>
      <c r="B657" t="s">
        <v>655</v>
      </c>
      <c r="C657">
        <v>0.03</v>
      </c>
      <c r="D657" t="s">
        <v>2961</v>
      </c>
      <c r="E657" t="s">
        <v>3346</v>
      </c>
      <c r="F657" t="str">
        <f>IFERROR(VLOOKUP(E657,BB2YahooTickerChange!$A$2:$B$12,2,FALSE),0)</f>
        <v>HK</v>
      </c>
      <c r="G657" t="str">
        <f t="shared" si="32"/>
        <v>2777</v>
      </c>
      <c r="H657" t="str">
        <f t="shared" si="33"/>
        <v>2777.HK</v>
      </c>
      <c r="I657" t="str">
        <f t="shared" si="34"/>
        <v>2777.HK</v>
      </c>
    </row>
    <row r="658" spans="1:9" x14ac:dyDescent="0.25">
      <c r="A658" t="s">
        <v>1844</v>
      </c>
      <c r="B658" t="s">
        <v>656</v>
      </c>
      <c r="C658">
        <v>0.03</v>
      </c>
      <c r="D658" t="s">
        <v>2962</v>
      </c>
      <c r="E658" t="s">
        <v>3346</v>
      </c>
      <c r="F658" t="str">
        <f>IFERROR(VLOOKUP(E658,BB2YahooTickerChange!$A$2:$B$12,2,FALSE),0)</f>
        <v>HK</v>
      </c>
      <c r="G658" t="str">
        <f t="shared" si="32"/>
        <v>6881</v>
      </c>
      <c r="H658" t="str">
        <f t="shared" si="33"/>
        <v>6881.HK</v>
      </c>
      <c r="I658" t="str">
        <f t="shared" si="34"/>
        <v>6881.HK</v>
      </c>
    </row>
    <row r="659" spans="1:9" x14ac:dyDescent="0.25">
      <c r="A659" t="s">
        <v>1845</v>
      </c>
      <c r="B659" t="s">
        <v>657</v>
      </c>
      <c r="C659">
        <v>0.03</v>
      </c>
      <c r="D659" t="s">
        <v>2963</v>
      </c>
      <c r="E659" t="s">
        <v>3346</v>
      </c>
      <c r="F659" t="str">
        <f>IFERROR(VLOOKUP(E659,BB2YahooTickerChange!$A$2:$B$12,2,FALSE),0)</f>
        <v>HK</v>
      </c>
      <c r="G659" t="str">
        <f t="shared" si="32"/>
        <v>867</v>
      </c>
      <c r="H659" t="str">
        <f t="shared" si="33"/>
        <v>867.HK</v>
      </c>
      <c r="I659" t="str">
        <f t="shared" si="34"/>
        <v>0867.HK</v>
      </c>
    </row>
    <row r="660" spans="1:9" x14ac:dyDescent="0.25">
      <c r="A660" t="s">
        <v>1846</v>
      </c>
      <c r="B660" t="s">
        <v>658</v>
      </c>
      <c r="C660">
        <v>0.03</v>
      </c>
      <c r="D660" t="s">
        <v>2964</v>
      </c>
      <c r="E660" t="s">
        <v>3355</v>
      </c>
      <c r="F660" t="str">
        <f>IFERROR(VLOOKUP(E660,BB2YahooTickerChange!$A$2:$B$12,2,FALSE),0)</f>
        <v>JK</v>
      </c>
      <c r="G660" t="str">
        <f t="shared" si="32"/>
        <v>KLBF</v>
      </c>
      <c r="H660" t="str">
        <f t="shared" si="33"/>
        <v>KLBF.JK</v>
      </c>
    </row>
    <row r="661" spans="1:9" x14ac:dyDescent="0.25">
      <c r="A661" t="s">
        <v>1847</v>
      </c>
      <c r="B661" t="s">
        <v>659</v>
      </c>
      <c r="C661">
        <v>0.03</v>
      </c>
      <c r="D661" t="s">
        <v>2965</v>
      </c>
      <c r="E661" t="s">
        <v>3348</v>
      </c>
      <c r="F661" t="str">
        <f>IFERROR(VLOOKUP(E661,BB2YahooTickerChange!$A$2:$B$12,2,FALSE),0)</f>
        <v>KS</v>
      </c>
      <c r="G661" t="str">
        <f t="shared" si="32"/>
        <v>196170</v>
      </c>
      <c r="H661" t="str">
        <f t="shared" si="33"/>
        <v>196170.KS</v>
      </c>
    </row>
    <row r="662" spans="1:9" x14ac:dyDescent="0.25">
      <c r="A662" t="s">
        <v>1848</v>
      </c>
      <c r="B662" t="s">
        <v>660</v>
      </c>
      <c r="C662">
        <v>0.03</v>
      </c>
      <c r="D662" t="s">
        <v>2966</v>
      </c>
      <c r="E662" t="s">
        <v>3345</v>
      </c>
      <c r="F662" t="str">
        <f>IFERROR(VLOOKUP(E662,BB2YahooTickerChange!$A$2:$B$12,2,FALSE),0)</f>
        <v>TW</v>
      </c>
      <c r="G662" t="str">
        <f t="shared" si="32"/>
        <v>2633</v>
      </c>
      <c r="H662" t="str">
        <f t="shared" si="33"/>
        <v>2633.TW</v>
      </c>
    </row>
    <row r="663" spans="1:9" x14ac:dyDescent="0.25">
      <c r="A663" t="s">
        <v>1849</v>
      </c>
      <c r="B663" t="s">
        <v>661</v>
      </c>
      <c r="C663">
        <v>0.03</v>
      </c>
      <c r="D663" t="s">
        <v>2967</v>
      </c>
      <c r="E663" t="s">
        <v>3361</v>
      </c>
      <c r="F663">
        <f>IFERROR(VLOOKUP(E663,BB2YahooTickerChange!$A$2:$B$12,2,FALSE),0)</f>
        <v>0</v>
      </c>
      <c r="G663" t="str">
        <f t="shared" si="32"/>
        <v>IOI</v>
      </c>
      <c r="H663" t="str">
        <f t="shared" si="33"/>
        <v>IOI</v>
      </c>
    </row>
    <row r="664" spans="1:9" x14ac:dyDescent="0.25">
      <c r="A664" t="s">
        <v>1850</v>
      </c>
      <c r="B664" t="s">
        <v>662</v>
      </c>
      <c r="C664">
        <v>0.02</v>
      </c>
      <c r="D664" t="s">
        <v>2968</v>
      </c>
      <c r="E664" t="s">
        <v>3347</v>
      </c>
      <c r="F664">
        <f>IFERROR(VLOOKUP(E664,BB2YahooTickerChange!$A$2:$B$12,2,FALSE),0)</f>
        <v>0</v>
      </c>
      <c r="G664" t="str">
        <f t="shared" si="32"/>
        <v>RLX</v>
      </c>
      <c r="H664" t="str">
        <f t="shared" si="33"/>
        <v>RLX</v>
      </c>
    </row>
    <row r="665" spans="1:9" x14ac:dyDescent="0.25">
      <c r="A665" t="s">
        <v>1851</v>
      </c>
      <c r="B665" t="s">
        <v>663</v>
      </c>
      <c r="C665">
        <v>0.03</v>
      </c>
      <c r="D665" t="s">
        <v>2968</v>
      </c>
      <c r="E665" t="s">
        <v>3356</v>
      </c>
      <c r="F665" t="str">
        <f>IFERROR(VLOOKUP(E665,BB2YahooTickerChange!$A$2:$B$12,2,FALSE),0)</f>
        <v>MX</v>
      </c>
      <c r="G665" t="str">
        <f t="shared" si="32"/>
        <v>KOFUBL</v>
      </c>
      <c r="H665" t="str">
        <f t="shared" si="33"/>
        <v>KOFUBL.MX</v>
      </c>
    </row>
    <row r="666" spans="1:9" x14ac:dyDescent="0.25">
      <c r="A666" t="s">
        <v>1852</v>
      </c>
      <c r="B666" t="s">
        <v>664</v>
      </c>
      <c r="C666">
        <v>0.03</v>
      </c>
      <c r="D666" t="s">
        <v>2968</v>
      </c>
      <c r="E666" t="s">
        <v>3350</v>
      </c>
      <c r="F666">
        <f>IFERROR(VLOOKUP(E666,BB2YahooTickerChange!$A$2:$B$12,2,FALSE),0)</f>
        <v>0</v>
      </c>
      <c r="G666" t="str">
        <f t="shared" si="32"/>
        <v>IPRU</v>
      </c>
      <c r="H666" t="str">
        <f t="shared" si="33"/>
        <v>IPRU</v>
      </c>
    </row>
    <row r="667" spans="1:9" x14ac:dyDescent="0.25">
      <c r="A667" t="s">
        <v>1853</v>
      </c>
      <c r="B667" t="s">
        <v>665</v>
      </c>
      <c r="C667">
        <v>0.03</v>
      </c>
      <c r="D667" t="s">
        <v>2969</v>
      </c>
      <c r="E667" t="s">
        <v>3350</v>
      </c>
      <c r="F667">
        <f>IFERROR(VLOOKUP(E667,BB2YahooTickerChange!$A$2:$B$12,2,FALSE),0)</f>
        <v>0</v>
      </c>
      <c r="G667" t="str">
        <f t="shared" si="32"/>
        <v>UNSP</v>
      </c>
      <c r="H667" t="str">
        <f t="shared" si="33"/>
        <v>UNSP</v>
      </c>
    </row>
    <row r="668" spans="1:9" x14ac:dyDescent="0.25">
      <c r="A668" t="s">
        <v>1854</v>
      </c>
      <c r="B668" t="s">
        <v>666</v>
      </c>
      <c r="C668">
        <v>0.03</v>
      </c>
      <c r="D668" t="s">
        <v>2970</v>
      </c>
      <c r="E668" t="s">
        <v>3345</v>
      </c>
      <c r="F668" t="str">
        <f>IFERROR(VLOOKUP(E668,BB2YahooTickerChange!$A$2:$B$12,2,FALSE),0)</f>
        <v>TW</v>
      </c>
      <c r="G668" t="str">
        <f t="shared" si="32"/>
        <v>2356</v>
      </c>
      <c r="H668" t="str">
        <f t="shared" si="33"/>
        <v>2356.TW</v>
      </c>
    </row>
    <row r="669" spans="1:9" x14ac:dyDescent="0.25">
      <c r="A669" t="s">
        <v>1855</v>
      </c>
      <c r="B669" t="s">
        <v>667</v>
      </c>
      <c r="C669">
        <v>0.03</v>
      </c>
      <c r="D669" t="s">
        <v>2971</v>
      </c>
      <c r="E669" t="s">
        <v>3350</v>
      </c>
      <c r="F669">
        <f>IFERROR(VLOOKUP(E669,BB2YahooTickerChange!$A$2:$B$12,2,FALSE),0)</f>
        <v>0</v>
      </c>
      <c r="G669" t="str">
        <f t="shared" si="32"/>
        <v>IGL</v>
      </c>
      <c r="H669" t="str">
        <f t="shared" si="33"/>
        <v>IGL</v>
      </c>
    </row>
    <row r="670" spans="1:9" x14ac:dyDescent="0.25">
      <c r="A670" t="s">
        <v>1856</v>
      </c>
      <c r="B670" t="s">
        <v>668</v>
      </c>
      <c r="C670">
        <v>0.03</v>
      </c>
      <c r="D670" t="s">
        <v>2972</v>
      </c>
      <c r="E670" t="s">
        <v>3350</v>
      </c>
      <c r="F670">
        <f>IFERROR(VLOOKUP(E670,BB2YahooTickerChange!$A$2:$B$12,2,FALSE),0)</f>
        <v>0</v>
      </c>
      <c r="G670" t="str">
        <f t="shared" si="32"/>
        <v>HPCL</v>
      </c>
      <c r="H670" t="str">
        <f t="shared" si="33"/>
        <v>HPCL</v>
      </c>
    </row>
    <row r="671" spans="1:9" x14ac:dyDescent="0.25">
      <c r="A671" t="s">
        <v>1857</v>
      </c>
      <c r="B671" t="s">
        <v>669</v>
      </c>
      <c r="C671">
        <v>0.03</v>
      </c>
      <c r="D671" t="s">
        <v>2973</v>
      </c>
      <c r="E671" t="s">
        <v>3346</v>
      </c>
      <c r="F671" t="str">
        <f>IFERROR(VLOOKUP(E671,BB2YahooTickerChange!$A$2:$B$12,2,FALSE),0)</f>
        <v>HK</v>
      </c>
      <c r="G671" t="str">
        <f t="shared" si="32"/>
        <v>257</v>
      </c>
      <c r="H671" t="str">
        <f t="shared" si="33"/>
        <v>257.HK</v>
      </c>
      <c r="I671" t="str">
        <f>IF(LEN(H671)&lt;7,CONCATENATE("0", H671), H671)</f>
        <v>0257.HK</v>
      </c>
    </row>
    <row r="672" spans="1:9" x14ac:dyDescent="0.25">
      <c r="A672" t="s">
        <v>1858</v>
      </c>
      <c r="B672" t="s">
        <v>670</v>
      </c>
      <c r="C672">
        <v>0.03</v>
      </c>
      <c r="D672" t="s">
        <v>2974</v>
      </c>
      <c r="E672" t="s">
        <v>3360</v>
      </c>
      <c r="F672">
        <f>IFERROR(VLOOKUP(E672,BB2YahooTickerChange!$A$2:$B$12,2,FALSE),0)</f>
        <v>0</v>
      </c>
      <c r="G672" t="str">
        <f t="shared" si="32"/>
        <v>IVL-R</v>
      </c>
      <c r="H672" t="str">
        <f t="shared" si="33"/>
        <v>IVL-R</v>
      </c>
    </row>
    <row r="673" spans="1:9" x14ac:dyDescent="0.25">
      <c r="A673" t="s">
        <v>1859</v>
      </c>
      <c r="B673" t="s">
        <v>671</v>
      </c>
      <c r="C673">
        <v>0.03</v>
      </c>
      <c r="D673" t="s">
        <v>2975</v>
      </c>
      <c r="E673" t="s">
        <v>3346</v>
      </c>
      <c r="F673" t="str">
        <f>IFERROR(VLOOKUP(E673,BB2YahooTickerChange!$A$2:$B$12,2,FALSE),0)</f>
        <v>HK</v>
      </c>
      <c r="G673" t="str">
        <f t="shared" si="32"/>
        <v>6808</v>
      </c>
      <c r="H673" t="str">
        <f t="shared" si="33"/>
        <v>6808.HK</v>
      </c>
      <c r="I673" t="str">
        <f>IF(LEN(H673)&lt;7,CONCATENATE("0", H673), H673)</f>
        <v>6808.HK</v>
      </c>
    </row>
    <row r="674" spans="1:9" x14ac:dyDescent="0.25">
      <c r="A674" t="s">
        <v>1860</v>
      </c>
      <c r="B674" t="s">
        <v>672</v>
      </c>
      <c r="C674">
        <v>0.03</v>
      </c>
      <c r="D674" t="s">
        <v>2976</v>
      </c>
      <c r="E674" t="s">
        <v>3350</v>
      </c>
      <c r="F674">
        <f>IFERROR(VLOOKUP(E674,BB2YahooTickerChange!$A$2:$B$12,2,FALSE),0)</f>
        <v>0</v>
      </c>
      <c r="G674" t="str">
        <f t="shared" si="32"/>
        <v>PAG</v>
      </c>
      <c r="H674" t="str">
        <f t="shared" si="33"/>
        <v>PAG</v>
      </c>
    </row>
    <row r="675" spans="1:9" x14ac:dyDescent="0.25">
      <c r="A675" t="s">
        <v>1861</v>
      </c>
      <c r="B675" t="s">
        <v>673</v>
      </c>
      <c r="C675">
        <v>0.03</v>
      </c>
      <c r="D675" t="s">
        <v>2977</v>
      </c>
      <c r="E675" t="s">
        <v>3346</v>
      </c>
      <c r="F675" t="str">
        <f>IFERROR(VLOOKUP(E675,BB2YahooTickerChange!$A$2:$B$12,2,FALSE),0)</f>
        <v>HK</v>
      </c>
      <c r="G675" t="str">
        <f t="shared" si="32"/>
        <v>3759</v>
      </c>
      <c r="H675" t="str">
        <f t="shared" si="33"/>
        <v>3759.HK</v>
      </c>
      <c r="I675" t="str">
        <f>IF(LEN(H675)&lt;7,CONCATENATE("0", H675), H675)</f>
        <v>3759.HK</v>
      </c>
    </row>
    <row r="676" spans="1:9" x14ac:dyDescent="0.25">
      <c r="A676" t="s">
        <v>1862</v>
      </c>
      <c r="B676" t="s">
        <v>674</v>
      </c>
      <c r="C676">
        <v>0.03</v>
      </c>
      <c r="D676" t="s">
        <v>2977</v>
      </c>
      <c r="E676" t="s">
        <v>3354</v>
      </c>
      <c r="F676" t="str">
        <f>IFERROR(VLOOKUP(E676,BB2YahooTickerChange!$A$2:$B$12,2,FALSE),0)</f>
        <v>SS</v>
      </c>
      <c r="G676" t="str">
        <f t="shared" si="32"/>
        <v>002493</v>
      </c>
      <c r="H676" t="str">
        <f t="shared" si="33"/>
        <v>002493.SS</v>
      </c>
    </row>
    <row r="677" spans="1:9" x14ac:dyDescent="0.25">
      <c r="A677" t="s">
        <v>1863</v>
      </c>
      <c r="B677" t="s">
        <v>675</v>
      </c>
      <c r="C677">
        <v>0.03</v>
      </c>
      <c r="D677" t="s">
        <v>2977</v>
      </c>
      <c r="E677" t="s">
        <v>3361</v>
      </c>
      <c r="F677">
        <f>IFERROR(VLOOKUP(E677,BB2YahooTickerChange!$A$2:$B$12,2,FALSE),0)</f>
        <v>0</v>
      </c>
      <c r="G677" t="str">
        <f t="shared" si="32"/>
        <v>GENM</v>
      </c>
      <c r="H677" t="str">
        <f t="shared" si="33"/>
        <v>GENM</v>
      </c>
    </row>
    <row r="678" spans="1:9" x14ac:dyDescent="0.25">
      <c r="A678" t="s">
        <v>1864</v>
      </c>
      <c r="B678" t="s">
        <v>676</v>
      </c>
      <c r="C678">
        <v>0.03</v>
      </c>
      <c r="D678" t="s">
        <v>2978</v>
      </c>
      <c r="E678" t="s">
        <v>3370</v>
      </c>
      <c r="F678">
        <f>IFERROR(VLOOKUP(E678,BB2YahooTickerChange!$A$2:$B$12,2,FALSE),0)</f>
        <v>0</v>
      </c>
      <c r="G678" t="str">
        <f t="shared" si="32"/>
        <v>KCHOL</v>
      </c>
      <c r="H678" t="str">
        <f t="shared" si="33"/>
        <v>KCHOL</v>
      </c>
    </row>
    <row r="679" spans="1:9" x14ac:dyDescent="0.25">
      <c r="A679" t="s">
        <v>1865</v>
      </c>
      <c r="B679" t="s">
        <v>677</v>
      </c>
      <c r="C679">
        <v>0.03</v>
      </c>
      <c r="D679" t="s">
        <v>2979</v>
      </c>
      <c r="E679" t="s">
        <v>3349</v>
      </c>
      <c r="F679" t="str">
        <f>IFERROR(VLOOKUP(E679,BB2YahooTickerChange!$A$2:$B$12,2,FALSE),0)</f>
        <v>JO</v>
      </c>
      <c r="G679" t="str">
        <f t="shared" si="32"/>
        <v>TBS</v>
      </c>
      <c r="H679" t="str">
        <f t="shared" si="33"/>
        <v>TBS.JO</v>
      </c>
    </row>
    <row r="680" spans="1:9" x14ac:dyDescent="0.25">
      <c r="A680" t="s">
        <v>1866</v>
      </c>
      <c r="B680" t="s">
        <v>678</v>
      </c>
      <c r="C680">
        <v>0.03</v>
      </c>
      <c r="D680" t="s">
        <v>2979</v>
      </c>
      <c r="E680" t="s">
        <v>3346</v>
      </c>
      <c r="F680" t="str">
        <f>IFERROR(VLOOKUP(E680,BB2YahooTickerChange!$A$2:$B$12,2,FALSE),0)</f>
        <v>HK</v>
      </c>
      <c r="G680" t="str">
        <f t="shared" si="32"/>
        <v>2600</v>
      </c>
      <c r="H680" t="str">
        <f t="shared" si="33"/>
        <v>2600.HK</v>
      </c>
      <c r="I680" t="str">
        <f>IF(LEN(H680)&lt;7,CONCATENATE("0", H680), H680)</f>
        <v>2600.HK</v>
      </c>
    </row>
    <row r="681" spans="1:9" x14ac:dyDescent="0.25">
      <c r="A681" t="s">
        <v>1867</v>
      </c>
      <c r="B681" t="s">
        <v>679</v>
      </c>
      <c r="C681">
        <v>0.03</v>
      </c>
      <c r="D681" t="s">
        <v>2980</v>
      </c>
      <c r="E681" t="s">
        <v>3361</v>
      </c>
      <c r="F681">
        <f>IFERROR(VLOOKUP(E681,BB2YahooTickerChange!$A$2:$B$12,2,FALSE),0)</f>
        <v>0</v>
      </c>
      <c r="G681" t="str">
        <f t="shared" si="32"/>
        <v>RHBBANK</v>
      </c>
      <c r="H681" t="str">
        <f t="shared" si="33"/>
        <v>RHBBANK</v>
      </c>
    </row>
    <row r="682" spans="1:9" x14ac:dyDescent="0.25">
      <c r="A682" t="s">
        <v>1868</v>
      </c>
      <c r="B682" t="s">
        <v>680</v>
      </c>
      <c r="C682">
        <v>0.03</v>
      </c>
      <c r="D682" t="s">
        <v>2980</v>
      </c>
      <c r="E682" t="s">
        <v>3348</v>
      </c>
      <c r="F682" t="str">
        <f>IFERROR(VLOOKUP(E682,BB2YahooTickerChange!$A$2:$B$12,2,FALSE),0)</f>
        <v>KS</v>
      </c>
      <c r="G682" t="str">
        <f t="shared" si="32"/>
        <v>019170</v>
      </c>
      <c r="H682" t="str">
        <f t="shared" si="33"/>
        <v>019170.KS</v>
      </c>
    </row>
    <row r="683" spans="1:9" x14ac:dyDescent="0.25">
      <c r="A683" t="s">
        <v>1869</v>
      </c>
      <c r="B683" t="s">
        <v>681</v>
      </c>
      <c r="C683">
        <v>0.03</v>
      </c>
      <c r="D683" t="s">
        <v>2981</v>
      </c>
      <c r="E683" t="s">
        <v>3348</v>
      </c>
      <c r="F683" t="str">
        <f>IFERROR(VLOOKUP(E683,BB2YahooTickerChange!$A$2:$B$12,2,FALSE),0)</f>
        <v>KS</v>
      </c>
      <c r="G683" t="str">
        <f t="shared" si="32"/>
        <v>032640</v>
      </c>
      <c r="H683" t="str">
        <f t="shared" si="33"/>
        <v>032640.KS</v>
      </c>
    </row>
    <row r="684" spans="1:9" x14ac:dyDescent="0.25">
      <c r="A684" t="s">
        <v>1870</v>
      </c>
      <c r="B684" t="s">
        <v>682</v>
      </c>
      <c r="C684">
        <v>0.03</v>
      </c>
      <c r="D684" t="s">
        <v>2982</v>
      </c>
      <c r="E684" t="s">
        <v>3355</v>
      </c>
      <c r="F684" t="str">
        <f>IFERROR(VLOOKUP(E684,BB2YahooTickerChange!$A$2:$B$12,2,FALSE),0)</f>
        <v>JK</v>
      </c>
      <c r="G684" t="str">
        <f t="shared" si="32"/>
        <v>SMGR</v>
      </c>
      <c r="H684" t="str">
        <f t="shared" si="33"/>
        <v>SMGR.JK</v>
      </c>
    </row>
    <row r="685" spans="1:9" x14ac:dyDescent="0.25">
      <c r="A685" t="s">
        <v>1871</v>
      </c>
      <c r="B685" t="s">
        <v>683</v>
      </c>
      <c r="C685">
        <v>0.03</v>
      </c>
      <c r="D685" t="s">
        <v>2982</v>
      </c>
      <c r="E685" t="s">
        <v>3346</v>
      </c>
      <c r="F685" t="str">
        <f>IFERROR(VLOOKUP(E685,BB2YahooTickerChange!$A$2:$B$12,2,FALSE),0)</f>
        <v>HK</v>
      </c>
      <c r="G685" t="str">
        <f t="shared" si="32"/>
        <v>1813</v>
      </c>
      <c r="H685" t="str">
        <f t="shared" si="33"/>
        <v>1813.HK</v>
      </c>
      <c r="I685" t="str">
        <f>IF(LEN(H685)&lt;7,CONCATENATE("0", H685), H685)</f>
        <v>1813.HK</v>
      </c>
    </row>
    <row r="686" spans="1:9" x14ac:dyDescent="0.25">
      <c r="A686" t="s">
        <v>1872</v>
      </c>
      <c r="B686" t="s">
        <v>684</v>
      </c>
      <c r="C686">
        <v>0.03</v>
      </c>
      <c r="D686" t="s">
        <v>2983</v>
      </c>
      <c r="E686" t="s">
        <v>3361</v>
      </c>
      <c r="F686">
        <f>IFERROR(VLOOKUP(E686,BB2YahooTickerChange!$A$2:$B$12,2,FALSE),0)</f>
        <v>0</v>
      </c>
      <c r="G686" t="str">
        <f t="shared" si="32"/>
        <v>MISC</v>
      </c>
      <c r="H686" t="str">
        <f t="shared" si="33"/>
        <v>MISC</v>
      </c>
    </row>
    <row r="687" spans="1:9" x14ac:dyDescent="0.25">
      <c r="A687" t="s">
        <v>1873</v>
      </c>
      <c r="B687" t="s">
        <v>685</v>
      </c>
      <c r="C687">
        <v>0.03</v>
      </c>
      <c r="D687" t="s">
        <v>2984</v>
      </c>
      <c r="E687" t="s">
        <v>3346</v>
      </c>
      <c r="F687" t="str">
        <f>IFERROR(VLOOKUP(E687,BB2YahooTickerChange!$A$2:$B$12,2,FALSE),0)</f>
        <v>HK</v>
      </c>
      <c r="G687" t="str">
        <f t="shared" si="32"/>
        <v>2883</v>
      </c>
      <c r="H687" t="str">
        <f t="shared" si="33"/>
        <v>2883.HK</v>
      </c>
      <c r="I687" t="str">
        <f t="shared" ref="I687:I688" si="35">IF(LEN(H687)&lt;7,CONCATENATE("0", H687), H687)</f>
        <v>2883.HK</v>
      </c>
    </row>
    <row r="688" spans="1:9" x14ac:dyDescent="0.25">
      <c r="A688" t="s">
        <v>1874</v>
      </c>
      <c r="B688" t="s">
        <v>686</v>
      </c>
      <c r="C688">
        <v>0.03</v>
      </c>
      <c r="D688" t="s">
        <v>2985</v>
      </c>
      <c r="E688" t="s">
        <v>3346</v>
      </c>
      <c r="F688" t="str">
        <f>IFERROR(VLOOKUP(E688,BB2YahooTickerChange!$A$2:$B$12,2,FALSE),0)</f>
        <v>HK</v>
      </c>
      <c r="G688" t="str">
        <f t="shared" si="32"/>
        <v>371</v>
      </c>
      <c r="H688" t="str">
        <f t="shared" si="33"/>
        <v>371.HK</v>
      </c>
      <c r="I688" t="str">
        <f t="shared" si="35"/>
        <v>0371.HK</v>
      </c>
    </row>
    <row r="689" spans="1:9" x14ac:dyDescent="0.25">
      <c r="A689" t="s">
        <v>1875</v>
      </c>
      <c r="B689" t="s">
        <v>687</v>
      </c>
      <c r="C689">
        <v>0.03</v>
      </c>
      <c r="D689" t="s">
        <v>2986</v>
      </c>
      <c r="E689" t="s">
        <v>3351</v>
      </c>
      <c r="F689" t="str">
        <f>IFERROR(VLOOKUP(E689,BB2YahooTickerChange!$A$2:$B$12,2,FALSE),0)</f>
        <v>SA</v>
      </c>
      <c r="G689" t="str">
        <f t="shared" si="32"/>
        <v>CMIG4</v>
      </c>
      <c r="H689" t="str">
        <f t="shared" si="33"/>
        <v>CMIG4.SA</v>
      </c>
    </row>
    <row r="690" spans="1:9" x14ac:dyDescent="0.25">
      <c r="A690" t="s">
        <v>1876</v>
      </c>
      <c r="B690" t="s">
        <v>688</v>
      </c>
      <c r="C690">
        <v>0.03</v>
      </c>
      <c r="D690" t="s">
        <v>2987</v>
      </c>
      <c r="E690" t="s">
        <v>3348</v>
      </c>
      <c r="F690" t="str">
        <f>IFERROR(VLOOKUP(E690,BB2YahooTickerChange!$A$2:$B$12,2,FALSE),0)</f>
        <v>KS</v>
      </c>
      <c r="G690" t="str">
        <f t="shared" si="32"/>
        <v>016360</v>
      </c>
      <c r="H690" t="str">
        <f t="shared" si="33"/>
        <v>016360.KS</v>
      </c>
    </row>
    <row r="691" spans="1:9" x14ac:dyDescent="0.25">
      <c r="A691" t="s">
        <v>1877</v>
      </c>
      <c r="B691" t="s">
        <v>689</v>
      </c>
      <c r="C691">
        <v>0.03</v>
      </c>
      <c r="D691" t="s">
        <v>2988</v>
      </c>
      <c r="E691" t="s">
        <v>3347</v>
      </c>
      <c r="F691">
        <f>IFERROR(VLOOKUP(E691,BB2YahooTickerChange!$A$2:$B$12,2,FALSE),0)</f>
        <v>0</v>
      </c>
      <c r="G691" t="str">
        <f t="shared" si="32"/>
        <v>HCM</v>
      </c>
      <c r="H691" t="str">
        <f t="shared" si="33"/>
        <v>HCM</v>
      </c>
    </row>
    <row r="692" spans="1:9" x14ac:dyDescent="0.25">
      <c r="A692" t="s">
        <v>1878</v>
      </c>
      <c r="B692" t="s">
        <v>690</v>
      </c>
      <c r="C692">
        <v>0.03</v>
      </c>
      <c r="D692" t="s">
        <v>2988</v>
      </c>
      <c r="E692" t="s">
        <v>3348</v>
      </c>
      <c r="F692" t="str">
        <f>IFERROR(VLOOKUP(E692,BB2YahooTickerChange!$A$2:$B$12,2,FALSE),0)</f>
        <v>KS</v>
      </c>
      <c r="G692" t="str">
        <f t="shared" si="32"/>
        <v>128940</v>
      </c>
      <c r="H692" t="str">
        <f t="shared" si="33"/>
        <v>128940.KS</v>
      </c>
    </row>
    <row r="693" spans="1:9" x14ac:dyDescent="0.25">
      <c r="A693" t="s">
        <v>1879</v>
      </c>
      <c r="B693" t="s">
        <v>691</v>
      </c>
      <c r="C693">
        <v>0.03</v>
      </c>
      <c r="D693" t="s">
        <v>2989</v>
      </c>
      <c r="E693" t="s">
        <v>3366</v>
      </c>
      <c r="F693">
        <f>IFERROR(VLOOKUP(E693,BB2YahooTickerChange!$A$2:$B$12,2,FALSE),0)</f>
        <v>0</v>
      </c>
      <c r="G693" t="str">
        <f t="shared" si="32"/>
        <v>ENELCHIL</v>
      </c>
      <c r="H693" t="str">
        <f t="shared" si="33"/>
        <v>ENELCHIL</v>
      </c>
    </row>
    <row r="694" spans="1:9" x14ac:dyDescent="0.25">
      <c r="A694" t="s">
        <v>1880</v>
      </c>
      <c r="B694" t="s">
        <v>692</v>
      </c>
      <c r="C694">
        <v>0.03</v>
      </c>
      <c r="D694" t="s">
        <v>2989</v>
      </c>
      <c r="E694" t="s">
        <v>3346</v>
      </c>
      <c r="F694" t="str">
        <f>IFERROR(VLOOKUP(E694,BB2YahooTickerChange!$A$2:$B$12,2,FALSE),0)</f>
        <v>HK</v>
      </c>
      <c r="G694" t="str">
        <f t="shared" si="32"/>
        <v>754</v>
      </c>
      <c r="H694" t="str">
        <f t="shared" si="33"/>
        <v>754.HK</v>
      </c>
      <c r="I694" t="str">
        <f>IF(LEN(H694)&lt;7,CONCATENATE("0", H694), H694)</f>
        <v>0754.HK</v>
      </c>
    </row>
    <row r="695" spans="1:9" x14ac:dyDescent="0.25">
      <c r="A695" t="s">
        <v>1881</v>
      </c>
      <c r="B695" t="s">
        <v>693</v>
      </c>
      <c r="C695">
        <v>0.03</v>
      </c>
      <c r="D695" t="s">
        <v>2990</v>
      </c>
      <c r="E695" t="s">
        <v>3348</v>
      </c>
      <c r="F695" t="str">
        <f>IFERROR(VLOOKUP(E695,BB2YahooTickerChange!$A$2:$B$12,2,FALSE),0)</f>
        <v>KS</v>
      </c>
      <c r="G695" t="str">
        <f t="shared" si="32"/>
        <v>003490</v>
      </c>
      <c r="H695" t="str">
        <f t="shared" si="33"/>
        <v>003490.KS</v>
      </c>
    </row>
    <row r="696" spans="1:9" x14ac:dyDescent="0.25">
      <c r="A696" t="s">
        <v>1882</v>
      </c>
      <c r="B696" t="s">
        <v>694</v>
      </c>
      <c r="C696">
        <v>0.03</v>
      </c>
      <c r="D696" t="s">
        <v>2991</v>
      </c>
      <c r="E696" t="s">
        <v>3346</v>
      </c>
      <c r="F696" t="str">
        <f>IFERROR(VLOOKUP(E696,BB2YahooTickerChange!$A$2:$B$12,2,FALSE),0)</f>
        <v>HK</v>
      </c>
      <c r="G696" t="str">
        <f t="shared" si="32"/>
        <v>3360</v>
      </c>
      <c r="H696" t="str">
        <f t="shared" si="33"/>
        <v>3360.HK</v>
      </c>
      <c r="I696" t="str">
        <f>IF(LEN(H696)&lt;7,CONCATENATE("0", H696), H696)</f>
        <v>3360.HK</v>
      </c>
    </row>
    <row r="697" spans="1:9" x14ac:dyDescent="0.25">
      <c r="A697" t="s">
        <v>1883</v>
      </c>
      <c r="B697" t="s">
        <v>695</v>
      </c>
      <c r="C697">
        <v>0.03</v>
      </c>
      <c r="D697" t="s">
        <v>2991</v>
      </c>
      <c r="E697" t="s">
        <v>3360</v>
      </c>
      <c r="F697">
        <f>IFERROR(VLOOKUP(E697,BB2YahooTickerChange!$A$2:$B$12,2,FALSE),0)</f>
        <v>0</v>
      </c>
      <c r="G697" t="str">
        <f t="shared" si="32"/>
        <v>LH-R</v>
      </c>
      <c r="H697" t="str">
        <f t="shared" si="33"/>
        <v>LH-R</v>
      </c>
    </row>
    <row r="698" spans="1:9" x14ac:dyDescent="0.25">
      <c r="A698" t="s">
        <v>1884</v>
      </c>
      <c r="B698" t="s">
        <v>696</v>
      </c>
      <c r="C698">
        <v>0.03</v>
      </c>
      <c r="D698" t="s">
        <v>2992</v>
      </c>
      <c r="E698" t="s">
        <v>3350</v>
      </c>
      <c r="F698">
        <f>IFERROR(VLOOKUP(E698,BB2YahooTickerChange!$A$2:$B$12,2,FALSE),0)</f>
        <v>0</v>
      </c>
      <c r="G698" t="str">
        <f t="shared" si="32"/>
        <v>INDIGO</v>
      </c>
      <c r="H698" t="str">
        <f t="shared" si="33"/>
        <v>INDIGO</v>
      </c>
    </row>
    <row r="699" spans="1:9" x14ac:dyDescent="0.25">
      <c r="A699" t="s">
        <v>1885</v>
      </c>
      <c r="B699" t="s">
        <v>697</v>
      </c>
      <c r="C699">
        <v>0.02</v>
      </c>
      <c r="D699" t="s">
        <v>2993</v>
      </c>
      <c r="E699" t="s">
        <v>3369</v>
      </c>
      <c r="F699">
        <f>IFERROR(VLOOKUP(E699,BB2YahooTickerChange!$A$2:$B$12,2,FALSE),0)</f>
        <v>0</v>
      </c>
      <c r="G699" t="str">
        <f t="shared" si="32"/>
        <v>BCOLO</v>
      </c>
      <c r="H699" t="str">
        <f t="shared" si="33"/>
        <v>BCOLO</v>
      </c>
    </row>
    <row r="700" spans="1:9" x14ac:dyDescent="0.25">
      <c r="A700" t="s">
        <v>1886</v>
      </c>
      <c r="B700" t="s">
        <v>698</v>
      </c>
      <c r="C700">
        <v>0.03</v>
      </c>
      <c r="D700" t="s">
        <v>2994</v>
      </c>
      <c r="E700" t="s">
        <v>3346</v>
      </c>
      <c r="F700" t="str">
        <f>IFERROR(VLOOKUP(E700,BB2YahooTickerChange!$A$2:$B$12,2,FALSE),0)</f>
        <v>HK</v>
      </c>
      <c r="G700" t="str">
        <f t="shared" si="32"/>
        <v>1816</v>
      </c>
      <c r="H700" t="str">
        <f t="shared" si="33"/>
        <v>1816.HK</v>
      </c>
      <c r="I700" t="str">
        <f t="shared" ref="I700:I702" si="36">IF(LEN(H700)&lt;7,CONCATENATE("0", H700), H700)</f>
        <v>1816.HK</v>
      </c>
    </row>
    <row r="701" spans="1:9" x14ac:dyDescent="0.25">
      <c r="A701" t="s">
        <v>1887</v>
      </c>
      <c r="B701" t="s">
        <v>699</v>
      </c>
      <c r="C701">
        <v>0.03</v>
      </c>
      <c r="D701" t="s">
        <v>2994</v>
      </c>
      <c r="E701" t="s">
        <v>3346</v>
      </c>
      <c r="F701" t="str">
        <f>IFERROR(VLOOKUP(E701,BB2YahooTickerChange!$A$2:$B$12,2,FALSE),0)</f>
        <v>HK</v>
      </c>
      <c r="G701" t="str">
        <f t="shared" si="32"/>
        <v>2128</v>
      </c>
      <c r="H701" t="str">
        <f t="shared" si="33"/>
        <v>2128.HK</v>
      </c>
      <c r="I701" t="str">
        <f t="shared" si="36"/>
        <v>2128.HK</v>
      </c>
    </row>
    <row r="702" spans="1:9" x14ac:dyDescent="0.25">
      <c r="A702" t="s">
        <v>1888</v>
      </c>
      <c r="B702" t="s">
        <v>700</v>
      </c>
      <c r="C702">
        <v>0.03</v>
      </c>
      <c r="D702" t="s">
        <v>2995</v>
      </c>
      <c r="E702" t="s">
        <v>3346</v>
      </c>
      <c r="F702" t="str">
        <f>IFERROR(VLOOKUP(E702,BB2YahooTickerChange!$A$2:$B$12,2,FALSE),0)</f>
        <v>HK</v>
      </c>
      <c r="G702" t="str">
        <f t="shared" si="32"/>
        <v>780</v>
      </c>
      <c r="H702" t="str">
        <f t="shared" si="33"/>
        <v>780.HK</v>
      </c>
      <c r="I702" t="str">
        <f t="shared" si="36"/>
        <v>0780.HK</v>
      </c>
    </row>
    <row r="703" spans="1:9" x14ac:dyDescent="0.25">
      <c r="A703" t="s">
        <v>1889</v>
      </c>
      <c r="B703" t="s">
        <v>701</v>
      </c>
      <c r="C703">
        <v>0.03</v>
      </c>
      <c r="D703" t="s">
        <v>2996</v>
      </c>
      <c r="E703" t="s">
        <v>3350</v>
      </c>
      <c r="F703">
        <f>IFERROR(VLOOKUP(E703,BB2YahooTickerChange!$A$2:$B$12,2,FALSE),0)</f>
        <v>0</v>
      </c>
      <c r="G703" t="str">
        <f t="shared" si="32"/>
        <v>YES</v>
      </c>
      <c r="H703" t="str">
        <f t="shared" si="33"/>
        <v>YES</v>
      </c>
    </row>
    <row r="704" spans="1:9" x14ac:dyDescent="0.25">
      <c r="A704" t="s">
        <v>1890</v>
      </c>
      <c r="B704" t="s">
        <v>702</v>
      </c>
      <c r="C704">
        <v>0.03</v>
      </c>
      <c r="D704" t="s">
        <v>2997</v>
      </c>
      <c r="E704" t="s">
        <v>3354</v>
      </c>
      <c r="F704" t="str">
        <f>IFERROR(VLOOKUP(E704,BB2YahooTickerChange!$A$2:$B$12,2,FALSE),0)</f>
        <v>SS</v>
      </c>
      <c r="G704" t="str">
        <f t="shared" si="32"/>
        <v>000725</v>
      </c>
      <c r="H704" t="str">
        <f t="shared" si="33"/>
        <v>000725.SS</v>
      </c>
    </row>
    <row r="705" spans="1:9" x14ac:dyDescent="0.25">
      <c r="A705" t="s">
        <v>1891</v>
      </c>
      <c r="B705" t="s">
        <v>703</v>
      </c>
      <c r="C705">
        <v>0.02</v>
      </c>
      <c r="D705" t="s">
        <v>2997</v>
      </c>
      <c r="E705" t="s">
        <v>3356</v>
      </c>
      <c r="F705" t="str">
        <f>IFERROR(VLOOKUP(E705,BB2YahooTickerChange!$A$2:$B$12,2,FALSE),0)</f>
        <v>MX</v>
      </c>
      <c r="G705" t="str">
        <f t="shared" ref="G705:G768" si="37">LEFT(B705,LEN(B705)-3)</f>
        <v>GFINBURO</v>
      </c>
      <c r="H705" t="str">
        <f t="shared" ref="H705:H768" si="38">IF(F705=0,G705,G705&amp;"."&amp;F705)</f>
        <v>GFINBURO.MX</v>
      </c>
    </row>
    <row r="706" spans="1:9" x14ac:dyDescent="0.25">
      <c r="A706" t="s">
        <v>1892</v>
      </c>
      <c r="B706" t="s">
        <v>704</v>
      </c>
      <c r="C706">
        <v>0.03</v>
      </c>
      <c r="D706" t="s">
        <v>2998</v>
      </c>
      <c r="E706" t="s">
        <v>3346</v>
      </c>
      <c r="F706" t="str">
        <f>IFERROR(VLOOKUP(E706,BB2YahooTickerChange!$A$2:$B$12,2,FALSE),0)</f>
        <v>HK</v>
      </c>
      <c r="G706" t="str">
        <f t="shared" si="37"/>
        <v>2588</v>
      </c>
      <c r="H706" t="str">
        <f t="shared" si="38"/>
        <v>2588.HK</v>
      </c>
      <c r="I706" t="str">
        <f>IF(LEN(H706)&lt;7,CONCATENATE("0", H706), H706)</f>
        <v>2588.HK</v>
      </c>
    </row>
    <row r="707" spans="1:9" x14ac:dyDescent="0.25">
      <c r="A707" t="s">
        <v>1893</v>
      </c>
      <c r="B707" t="s">
        <v>705</v>
      </c>
      <c r="C707">
        <v>0.03</v>
      </c>
      <c r="D707" t="s">
        <v>2998</v>
      </c>
      <c r="E707" t="s">
        <v>3349</v>
      </c>
      <c r="F707" t="str">
        <f>IFERROR(VLOOKUP(E707,BB2YahooTickerChange!$A$2:$B$12,2,FALSE),0)</f>
        <v>JO</v>
      </c>
      <c r="G707" t="str">
        <f t="shared" si="37"/>
        <v>ARI</v>
      </c>
      <c r="H707" t="str">
        <f t="shared" si="38"/>
        <v>ARI.JO</v>
      </c>
    </row>
    <row r="708" spans="1:9" x14ac:dyDescent="0.25">
      <c r="A708" t="s">
        <v>1894</v>
      </c>
      <c r="B708" t="s">
        <v>706</v>
      </c>
      <c r="C708">
        <v>0.03</v>
      </c>
      <c r="D708" t="s">
        <v>2999</v>
      </c>
      <c r="E708" t="s">
        <v>3351</v>
      </c>
      <c r="F708" t="str">
        <f>IFERROR(VLOOKUP(E708,BB2YahooTickerChange!$A$2:$B$12,2,FALSE),0)</f>
        <v>SA</v>
      </c>
      <c r="G708" t="str">
        <f t="shared" si="37"/>
        <v>TIMS3</v>
      </c>
      <c r="H708" t="str">
        <f t="shared" si="38"/>
        <v>TIMS3.SA</v>
      </c>
    </row>
    <row r="709" spans="1:9" x14ac:dyDescent="0.25">
      <c r="A709" t="s">
        <v>1895</v>
      </c>
      <c r="B709" t="s">
        <v>707</v>
      </c>
      <c r="C709">
        <v>0.03</v>
      </c>
      <c r="D709" t="s">
        <v>3000</v>
      </c>
      <c r="E709" t="s">
        <v>3357</v>
      </c>
      <c r="F709" t="str">
        <f>IFERROR(VLOOKUP(E709,BB2YahooTickerChange!$A$2:$B$12,2,FALSE),0)</f>
        <v>QA</v>
      </c>
      <c r="G709" t="str">
        <f t="shared" si="37"/>
        <v>QGTS</v>
      </c>
      <c r="H709" t="str">
        <f t="shared" si="38"/>
        <v>QGTS.QA</v>
      </c>
    </row>
    <row r="710" spans="1:9" x14ac:dyDescent="0.25">
      <c r="A710" t="s">
        <v>1896</v>
      </c>
      <c r="B710" t="s">
        <v>708</v>
      </c>
      <c r="C710">
        <v>0.03</v>
      </c>
      <c r="D710" t="s">
        <v>3000</v>
      </c>
      <c r="E710" t="s">
        <v>3355</v>
      </c>
      <c r="F710" t="str">
        <f>IFERROR(VLOOKUP(E710,BB2YahooTickerChange!$A$2:$B$12,2,FALSE),0)</f>
        <v>JK</v>
      </c>
      <c r="G710" t="str">
        <f t="shared" si="37"/>
        <v>BRPT</v>
      </c>
      <c r="H710" t="str">
        <f t="shared" si="38"/>
        <v>BRPT.JK</v>
      </c>
    </row>
    <row r="711" spans="1:9" x14ac:dyDescent="0.25">
      <c r="A711" t="s">
        <v>1897</v>
      </c>
      <c r="B711" t="s">
        <v>709</v>
      </c>
      <c r="C711">
        <v>0.03</v>
      </c>
      <c r="D711" t="s">
        <v>3001</v>
      </c>
      <c r="E711" t="s">
        <v>3354</v>
      </c>
      <c r="F711" t="str">
        <f>IFERROR(VLOOKUP(E711,BB2YahooTickerChange!$A$2:$B$12,2,FALSE),0)</f>
        <v>SS</v>
      </c>
      <c r="G711" t="str">
        <f t="shared" si="37"/>
        <v>600436</v>
      </c>
      <c r="H711" t="str">
        <f t="shared" si="38"/>
        <v>600436.SS</v>
      </c>
    </row>
    <row r="712" spans="1:9" x14ac:dyDescent="0.25">
      <c r="A712" t="s">
        <v>1898</v>
      </c>
      <c r="B712" t="s">
        <v>710</v>
      </c>
      <c r="C712">
        <v>0.03</v>
      </c>
      <c r="D712" t="s">
        <v>3001</v>
      </c>
      <c r="E712" t="s">
        <v>3349</v>
      </c>
      <c r="F712" t="str">
        <f>IFERROR(VLOOKUP(E712,BB2YahooTickerChange!$A$2:$B$12,2,FALSE),0)</f>
        <v>JO</v>
      </c>
      <c r="G712" t="str">
        <f t="shared" si="37"/>
        <v>HAR</v>
      </c>
      <c r="H712" t="str">
        <f t="shared" si="38"/>
        <v>HAR.JO</v>
      </c>
    </row>
    <row r="713" spans="1:9" x14ac:dyDescent="0.25">
      <c r="A713" t="s">
        <v>1899</v>
      </c>
      <c r="B713" t="s">
        <v>711</v>
      </c>
      <c r="C713">
        <v>0.03</v>
      </c>
      <c r="D713" t="s">
        <v>3002</v>
      </c>
      <c r="E713" t="s">
        <v>3350</v>
      </c>
      <c r="F713">
        <f>IFERROR(VLOOKUP(E713,BB2YahooTickerChange!$A$2:$B$12,2,FALSE),0)</f>
        <v>0</v>
      </c>
      <c r="G713" t="str">
        <f t="shared" si="37"/>
        <v>TRENT</v>
      </c>
      <c r="H713" t="str">
        <f t="shared" si="38"/>
        <v>TRENT</v>
      </c>
    </row>
    <row r="714" spans="1:9" x14ac:dyDescent="0.25">
      <c r="A714" t="s">
        <v>1900</v>
      </c>
      <c r="B714" t="s">
        <v>712</v>
      </c>
      <c r="C714">
        <v>0.02</v>
      </c>
      <c r="D714" t="s">
        <v>3003</v>
      </c>
      <c r="E714" t="s">
        <v>3345</v>
      </c>
      <c r="F714" t="str">
        <f>IFERROR(VLOOKUP(E714,BB2YahooTickerChange!$A$2:$B$12,2,FALSE),0)</f>
        <v>TW</v>
      </c>
      <c r="G714" t="str">
        <f t="shared" si="37"/>
        <v>2385</v>
      </c>
      <c r="H714" t="str">
        <f t="shared" si="38"/>
        <v>2385.TW</v>
      </c>
    </row>
    <row r="715" spans="1:9" x14ac:dyDescent="0.25">
      <c r="A715" t="s">
        <v>1901</v>
      </c>
      <c r="B715" t="s">
        <v>713</v>
      </c>
      <c r="C715">
        <v>0.02</v>
      </c>
      <c r="D715" t="s">
        <v>3004</v>
      </c>
      <c r="E715" t="s">
        <v>3356</v>
      </c>
      <c r="F715" t="str">
        <f>IFERROR(VLOOKUP(E715,BB2YahooTickerChange!$A$2:$B$12,2,FALSE),0)</f>
        <v>MX</v>
      </c>
      <c r="G715" t="str">
        <f t="shared" si="37"/>
        <v>PE&amp;OLES*</v>
      </c>
      <c r="H715" t="str">
        <f t="shared" si="38"/>
        <v>PE&amp;OLES*.MX</v>
      </c>
    </row>
    <row r="716" spans="1:9" x14ac:dyDescent="0.25">
      <c r="A716" t="s">
        <v>1902</v>
      </c>
      <c r="B716" t="s">
        <v>714</v>
      </c>
      <c r="C716">
        <v>0.02</v>
      </c>
      <c r="D716" t="s">
        <v>3005</v>
      </c>
      <c r="E716" t="s">
        <v>3346</v>
      </c>
      <c r="F716" t="str">
        <f>IFERROR(VLOOKUP(E716,BB2YahooTickerChange!$A$2:$B$12,2,FALSE),0)</f>
        <v>HK</v>
      </c>
      <c r="G716" t="str">
        <f t="shared" si="37"/>
        <v>1157</v>
      </c>
      <c r="H716" t="str">
        <f t="shared" si="38"/>
        <v>1157.HK</v>
      </c>
      <c r="I716" t="str">
        <f t="shared" ref="I716:I718" si="39">IF(LEN(H716)&lt;7,CONCATENATE("0", H716), H716)</f>
        <v>1157.HK</v>
      </c>
    </row>
    <row r="717" spans="1:9" x14ac:dyDescent="0.25">
      <c r="A717" t="s">
        <v>1903</v>
      </c>
      <c r="B717" t="s">
        <v>715</v>
      </c>
      <c r="C717">
        <v>0.02</v>
      </c>
      <c r="D717" t="s">
        <v>3006</v>
      </c>
      <c r="E717" t="s">
        <v>3346</v>
      </c>
      <c r="F717" t="str">
        <f>IFERROR(VLOOKUP(E717,BB2YahooTickerChange!$A$2:$B$12,2,FALSE),0)</f>
        <v>HK</v>
      </c>
      <c r="G717" t="str">
        <f t="shared" si="37"/>
        <v>3319</v>
      </c>
      <c r="H717" t="str">
        <f t="shared" si="38"/>
        <v>3319.HK</v>
      </c>
      <c r="I717" t="str">
        <f t="shared" si="39"/>
        <v>3319.HK</v>
      </c>
    </row>
    <row r="718" spans="1:9" x14ac:dyDescent="0.25">
      <c r="A718" t="s">
        <v>1904</v>
      </c>
      <c r="B718" t="s">
        <v>716</v>
      </c>
      <c r="C718">
        <v>0.02</v>
      </c>
      <c r="D718" t="s">
        <v>3007</v>
      </c>
      <c r="E718" t="s">
        <v>3346</v>
      </c>
      <c r="F718" t="str">
        <f>IFERROR(VLOOKUP(E718,BB2YahooTickerChange!$A$2:$B$12,2,FALSE),0)</f>
        <v>HK</v>
      </c>
      <c r="G718" t="str">
        <f t="shared" si="37"/>
        <v>763</v>
      </c>
      <c r="H718" t="str">
        <f t="shared" si="38"/>
        <v>763.HK</v>
      </c>
      <c r="I718" t="str">
        <f t="shared" si="39"/>
        <v>0763.HK</v>
      </c>
    </row>
    <row r="719" spans="1:9" x14ac:dyDescent="0.25">
      <c r="A719" t="s">
        <v>1905</v>
      </c>
      <c r="B719" t="s">
        <v>717</v>
      </c>
      <c r="C719">
        <v>0.02</v>
      </c>
      <c r="D719" t="s">
        <v>3008</v>
      </c>
      <c r="E719" t="s">
        <v>3354</v>
      </c>
      <c r="F719" t="str">
        <f>IFERROR(VLOOKUP(E719,BB2YahooTickerChange!$A$2:$B$12,2,FALSE),0)</f>
        <v>SS</v>
      </c>
      <c r="G719" t="str">
        <f t="shared" si="37"/>
        <v>600016</v>
      </c>
      <c r="H719" t="str">
        <f t="shared" si="38"/>
        <v>600016.SS</v>
      </c>
    </row>
    <row r="720" spans="1:9" x14ac:dyDescent="0.25">
      <c r="A720" t="s">
        <v>1906</v>
      </c>
      <c r="B720" t="s">
        <v>718</v>
      </c>
      <c r="C720">
        <v>0.02</v>
      </c>
      <c r="D720" t="s">
        <v>3009</v>
      </c>
      <c r="E720" t="s">
        <v>3358</v>
      </c>
      <c r="F720">
        <f>IFERROR(VLOOKUP(E720,BB2YahooTickerChange!$A$2:$B$12,2,FALSE),0)</f>
        <v>0</v>
      </c>
      <c r="G720" t="str">
        <f t="shared" si="37"/>
        <v>AGLTY</v>
      </c>
      <c r="H720" t="str">
        <f t="shared" si="38"/>
        <v>AGLTY</v>
      </c>
    </row>
    <row r="721" spans="1:9" x14ac:dyDescent="0.25">
      <c r="A721" t="s">
        <v>1907</v>
      </c>
      <c r="B721" t="s">
        <v>719</v>
      </c>
      <c r="C721">
        <v>0.02</v>
      </c>
      <c r="D721" t="s">
        <v>3009</v>
      </c>
      <c r="E721" t="s">
        <v>3350</v>
      </c>
      <c r="F721">
        <f>IFERROR(VLOOKUP(E721,BB2YahooTickerChange!$A$2:$B$12,2,FALSE),0)</f>
        <v>0</v>
      </c>
      <c r="G721" t="str">
        <f t="shared" si="37"/>
        <v>BIL</v>
      </c>
      <c r="H721" t="str">
        <f t="shared" si="38"/>
        <v>BIL</v>
      </c>
    </row>
    <row r="722" spans="1:9" x14ac:dyDescent="0.25">
      <c r="A722" t="s">
        <v>1908</v>
      </c>
      <c r="B722" t="s">
        <v>720</v>
      </c>
      <c r="C722">
        <v>0.02</v>
      </c>
      <c r="D722" t="s">
        <v>3010</v>
      </c>
      <c r="E722" t="s">
        <v>3350</v>
      </c>
      <c r="F722">
        <f>IFERROR(VLOOKUP(E722,BB2YahooTickerChange!$A$2:$B$12,2,FALSE),0)</f>
        <v>0</v>
      </c>
      <c r="G722" t="str">
        <f t="shared" si="37"/>
        <v>BIOS</v>
      </c>
      <c r="H722" t="str">
        <f t="shared" si="38"/>
        <v>BIOS</v>
      </c>
    </row>
    <row r="723" spans="1:9" x14ac:dyDescent="0.25">
      <c r="A723" t="s">
        <v>1909</v>
      </c>
      <c r="B723" t="s">
        <v>721</v>
      </c>
      <c r="C723">
        <v>0.02</v>
      </c>
      <c r="D723" t="s">
        <v>3011</v>
      </c>
      <c r="E723" t="s">
        <v>3348</v>
      </c>
      <c r="F723" t="str">
        <f>IFERROR(VLOOKUP(E723,BB2YahooTickerChange!$A$2:$B$12,2,FALSE),0)</f>
        <v>KS</v>
      </c>
      <c r="G723" t="str">
        <f t="shared" si="37"/>
        <v>006360</v>
      </c>
      <c r="H723" t="str">
        <f t="shared" si="38"/>
        <v>006360.KS</v>
      </c>
    </row>
    <row r="724" spans="1:9" x14ac:dyDescent="0.25">
      <c r="A724" t="s">
        <v>1910</v>
      </c>
      <c r="B724" t="s">
        <v>722</v>
      </c>
      <c r="C724">
        <v>0.02</v>
      </c>
      <c r="D724" t="s">
        <v>3012</v>
      </c>
      <c r="E724" t="s">
        <v>3360</v>
      </c>
      <c r="F724">
        <f>IFERROR(VLOOKUP(E724,BB2YahooTickerChange!$A$2:$B$12,2,FALSE),0)</f>
        <v>0</v>
      </c>
      <c r="G724" t="str">
        <f t="shared" si="37"/>
        <v>BEM-R</v>
      </c>
      <c r="H724" t="str">
        <f t="shared" si="38"/>
        <v>BEM-R</v>
      </c>
    </row>
    <row r="725" spans="1:9" x14ac:dyDescent="0.25">
      <c r="A725" t="s">
        <v>1911</v>
      </c>
      <c r="B725" t="s">
        <v>723</v>
      </c>
      <c r="C725">
        <v>0.02</v>
      </c>
      <c r="D725" t="s">
        <v>3013</v>
      </c>
      <c r="E725" t="s">
        <v>3356</v>
      </c>
      <c r="F725" t="str">
        <f>IFERROR(VLOOKUP(E725,BB2YahooTickerChange!$A$2:$B$12,2,FALSE),0)</f>
        <v>MX</v>
      </c>
      <c r="G725" t="str">
        <f t="shared" si="37"/>
        <v>AC*</v>
      </c>
      <c r="H725" t="str">
        <f t="shared" si="38"/>
        <v>AC*.MX</v>
      </c>
    </row>
    <row r="726" spans="1:9" x14ac:dyDescent="0.25">
      <c r="A726" t="s">
        <v>1912</v>
      </c>
      <c r="B726" t="s">
        <v>724</v>
      </c>
      <c r="C726">
        <v>0.02</v>
      </c>
      <c r="D726" t="s">
        <v>3014</v>
      </c>
      <c r="E726" t="s">
        <v>3354</v>
      </c>
      <c r="F726" t="str">
        <f>IFERROR(VLOOKUP(E726,BB2YahooTickerChange!$A$2:$B$12,2,FALSE),0)</f>
        <v>SS</v>
      </c>
      <c r="G726" t="str">
        <f t="shared" si="37"/>
        <v>601328</v>
      </c>
      <c r="H726" t="str">
        <f t="shared" si="38"/>
        <v>601328.SS</v>
      </c>
    </row>
    <row r="727" spans="1:9" x14ac:dyDescent="0.25">
      <c r="A727" t="s">
        <v>1913</v>
      </c>
      <c r="B727" t="s">
        <v>725</v>
      </c>
      <c r="C727">
        <v>0.02</v>
      </c>
      <c r="D727" t="s">
        <v>3015</v>
      </c>
      <c r="E727" t="s">
        <v>3348</v>
      </c>
      <c r="F727" t="str">
        <f>IFERROR(VLOOKUP(E727,BB2YahooTickerChange!$A$2:$B$12,2,FALSE),0)</f>
        <v>KS</v>
      </c>
      <c r="G727" t="str">
        <f t="shared" si="37"/>
        <v>096530</v>
      </c>
      <c r="H727" t="str">
        <f t="shared" si="38"/>
        <v>096530.KS</v>
      </c>
    </row>
    <row r="728" spans="1:9" x14ac:dyDescent="0.25">
      <c r="A728" t="s">
        <v>1914</v>
      </c>
      <c r="B728" t="s">
        <v>726</v>
      </c>
      <c r="C728">
        <v>0.02</v>
      </c>
      <c r="D728" t="s">
        <v>3016</v>
      </c>
      <c r="E728" t="s">
        <v>3364</v>
      </c>
      <c r="F728">
        <f>IFERROR(VLOOKUP(E728,BB2YahooTickerChange!$A$2:$B$12,2,FALSE),0)</f>
        <v>0</v>
      </c>
      <c r="G728" t="str">
        <f t="shared" si="37"/>
        <v>SPL</v>
      </c>
      <c r="H728" t="str">
        <f t="shared" si="38"/>
        <v>SPL</v>
      </c>
    </row>
    <row r="729" spans="1:9" x14ac:dyDescent="0.25">
      <c r="A729" t="s">
        <v>1915</v>
      </c>
      <c r="B729" t="s">
        <v>727</v>
      </c>
      <c r="C729">
        <v>0.02</v>
      </c>
      <c r="D729" t="s">
        <v>3017</v>
      </c>
      <c r="E729" t="s">
        <v>3350</v>
      </c>
      <c r="F729">
        <f>IFERROR(VLOOKUP(E729,BB2YahooTickerChange!$A$2:$B$12,2,FALSE),0)</f>
        <v>0</v>
      </c>
      <c r="G729" t="str">
        <f t="shared" si="37"/>
        <v>HDFCAMC</v>
      </c>
      <c r="H729" t="str">
        <f t="shared" si="38"/>
        <v>HDFCAMC</v>
      </c>
    </row>
    <row r="730" spans="1:9" x14ac:dyDescent="0.25">
      <c r="A730" t="s">
        <v>1916</v>
      </c>
      <c r="B730" t="s">
        <v>728</v>
      </c>
      <c r="C730">
        <v>0.02</v>
      </c>
      <c r="D730" t="s">
        <v>3018</v>
      </c>
      <c r="E730" t="s">
        <v>3360</v>
      </c>
      <c r="F730">
        <f>IFERROR(VLOOKUP(E730,BB2YahooTickerChange!$A$2:$B$12,2,FALSE),0)</f>
        <v>0</v>
      </c>
      <c r="G730" t="str">
        <f t="shared" si="37"/>
        <v>BBL/F</v>
      </c>
      <c r="H730" t="str">
        <f t="shared" si="38"/>
        <v>BBL/F</v>
      </c>
    </row>
    <row r="731" spans="1:9" x14ac:dyDescent="0.25">
      <c r="A731" t="s">
        <v>1917</v>
      </c>
      <c r="B731" t="s">
        <v>729</v>
      </c>
      <c r="C731">
        <v>0.02</v>
      </c>
      <c r="D731" t="s">
        <v>3019</v>
      </c>
      <c r="E731" t="s">
        <v>3346</v>
      </c>
      <c r="F731" t="str">
        <f>IFERROR(VLOOKUP(E731,BB2YahooTickerChange!$A$2:$B$12,2,FALSE),0)</f>
        <v>HK</v>
      </c>
      <c r="G731" t="str">
        <f t="shared" si="37"/>
        <v>1888</v>
      </c>
      <c r="H731" t="str">
        <f t="shared" si="38"/>
        <v>1888.HK</v>
      </c>
      <c r="I731" t="str">
        <f t="shared" ref="I731:I732" si="40">IF(LEN(H731)&lt;7,CONCATENATE("0", H731), H731)</f>
        <v>1888.HK</v>
      </c>
    </row>
    <row r="732" spans="1:9" x14ac:dyDescent="0.25">
      <c r="A732" t="s">
        <v>1918</v>
      </c>
      <c r="B732" t="s">
        <v>730</v>
      </c>
      <c r="C732">
        <v>0.02</v>
      </c>
      <c r="D732" t="s">
        <v>3019</v>
      </c>
      <c r="E732" t="s">
        <v>3346</v>
      </c>
      <c r="F732" t="str">
        <f>IFERROR(VLOOKUP(E732,BB2YahooTickerChange!$A$2:$B$12,2,FALSE),0)</f>
        <v>HK</v>
      </c>
      <c r="G732" t="str">
        <f t="shared" si="37"/>
        <v>1548</v>
      </c>
      <c r="H732" t="str">
        <f t="shared" si="38"/>
        <v>1548.HK</v>
      </c>
      <c r="I732" t="str">
        <f t="shared" si="40"/>
        <v>1548.HK</v>
      </c>
    </row>
    <row r="733" spans="1:9" x14ac:dyDescent="0.25">
      <c r="A733" t="s">
        <v>1919</v>
      </c>
      <c r="B733" t="s">
        <v>731</v>
      </c>
      <c r="C733">
        <v>0.02</v>
      </c>
      <c r="D733" t="s">
        <v>3020</v>
      </c>
      <c r="E733" t="s">
        <v>3354</v>
      </c>
      <c r="F733" t="str">
        <f>IFERROR(VLOOKUP(E733,BB2YahooTickerChange!$A$2:$B$12,2,FALSE),0)</f>
        <v>SS</v>
      </c>
      <c r="G733" t="str">
        <f t="shared" si="37"/>
        <v>600438</v>
      </c>
      <c r="H733" t="str">
        <f t="shared" si="38"/>
        <v>600438.SS</v>
      </c>
    </row>
    <row r="734" spans="1:9" x14ac:dyDescent="0.25">
      <c r="A734" t="s">
        <v>1920</v>
      </c>
      <c r="B734" t="s">
        <v>732</v>
      </c>
      <c r="C734">
        <v>0.02</v>
      </c>
      <c r="D734" t="s">
        <v>3021</v>
      </c>
      <c r="E734" t="s">
        <v>3355</v>
      </c>
      <c r="F734" t="str">
        <f>IFERROR(VLOOKUP(E734,BB2YahooTickerChange!$A$2:$B$12,2,FALSE),0)</f>
        <v>JK</v>
      </c>
      <c r="G734" t="str">
        <f t="shared" si="37"/>
        <v>MDKA</v>
      </c>
      <c r="H734" t="str">
        <f t="shared" si="38"/>
        <v>MDKA.JK</v>
      </c>
    </row>
    <row r="735" spans="1:9" x14ac:dyDescent="0.25">
      <c r="A735" t="s">
        <v>1921</v>
      </c>
      <c r="B735" t="s">
        <v>733</v>
      </c>
      <c r="C735">
        <v>0.02</v>
      </c>
      <c r="D735" t="s">
        <v>3022</v>
      </c>
      <c r="E735" t="s">
        <v>3350</v>
      </c>
      <c r="F735">
        <f>IFERROR(VLOOKUP(E735,BB2YahooTickerChange!$A$2:$B$12,2,FALSE),0)</f>
        <v>0</v>
      </c>
      <c r="G735" t="str">
        <f t="shared" si="37"/>
        <v>CCRI</v>
      </c>
      <c r="H735" t="str">
        <f t="shared" si="38"/>
        <v>CCRI</v>
      </c>
    </row>
    <row r="736" spans="1:9" x14ac:dyDescent="0.25">
      <c r="A736" t="s">
        <v>1922</v>
      </c>
      <c r="B736" t="s">
        <v>734</v>
      </c>
      <c r="C736">
        <v>0.02</v>
      </c>
      <c r="D736" t="s">
        <v>3023</v>
      </c>
      <c r="E736" t="s">
        <v>3364</v>
      </c>
      <c r="F736">
        <f>IFERROR(VLOOKUP(E736,BB2YahooTickerChange!$A$2:$B$12,2,FALSE),0)</f>
        <v>0</v>
      </c>
      <c r="G736" t="str">
        <f t="shared" si="37"/>
        <v>CPS</v>
      </c>
      <c r="H736" t="str">
        <f t="shared" si="38"/>
        <v>CPS</v>
      </c>
    </row>
    <row r="737" spans="1:9" x14ac:dyDescent="0.25">
      <c r="A737" t="s">
        <v>1923</v>
      </c>
      <c r="B737" t="s">
        <v>735</v>
      </c>
      <c r="C737">
        <v>0.02</v>
      </c>
      <c r="D737" t="s">
        <v>3024</v>
      </c>
      <c r="E737" t="s">
        <v>3346</v>
      </c>
      <c r="F737" t="str">
        <f>IFERROR(VLOOKUP(E737,BB2YahooTickerChange!$A$2:$B$12,2,FALSE),0)</f>
        <v>HK</v>
      </c>
      <c r="G737" t="str">
        <f t="shared" si="37"/>
        <v>1060</v>
      </c>
      <c r="H737" t="str">
        <f t="shared" si="38"/>
        <v>1060.HK</v>
      </c>
      <c r="I737" t="str">
        <f t="shared" ref="I737:I738" si="41">IF(LEN(H737)&lt;7,CONCATENATE("0", H737), H737)</f>
        <v>1060.HK</v>
      </c>
    </row>
    <row r="738" spans="1:9" x14ac:dyDescent="0.25">
      <c r="A738" t="s">
        <v>1924</v>
      </c>
      <c r="B738" t="s">
        <v>736</v>
      </c>
      <c r="C738">
        <v>0.02</v>
      </c>
      <c r="D738" t="s">
        <v>3025</v>
      </c>
      <c r="E738" t="s">
        <v>3346</v>
      </c>
      <c r="F738" t="str">
        <f>IFERROR(VLOOKUP(E738,BB2YahooTickerChange!$A$2:$B$12,2,FALSE),0)</f>
        <v>HK</v>
      </c>
      <c r="G738" t="str">
        <f t="shared" si="37"/>
        <v>1776</v>
      </c>
      <c r="H738" t="str">
        <f t="shared" si="38"/>
        <v>1776.HK</v>
      </c>
      <c r="I738" t="str">
        <f t="shared" si="41"/>
        <v>1776.HK</v>
      </c>
    </row>
    <row r="739" spans="1:9" x14ac:dyDescent="0.25">
      <c r="A739" t="s">
        <v>1925</v>
      </c>
      <c r="B739" t="s">
        <v>737</v>
      </c>
      <c r="C739">
        <v>0.02</v>
      </c>
      <c r="D739" t="s">
        <v>3026</v>
      </c>
      <c r="E739" t="s">
        <v>3356</v>
      </c>
      <c r="F739" t="str">
        <f>IFERROR(VLOOKUP(E739,BB2YahooTickerChange!$A$2:$B$12,2,FALSE),0)</f>
        <v>MX</v>
      </c>
      <c r="G739" t="str">
        <f t="shared" si="37"/>
        <v>IENOVA*</v>
      </c>
      <c r="H739" t="str">
        <f t="shared" si="38"/>
        <v>IENOVA*.MX</v>
      </c>
    </row>
    <row r="740" spans="1:9" x14ac:dyDescent="0.25">
      <c r="A740" t="s">
        <v>1926</v>
      </c>
      <c r="B740" t="s">
        <v>738</v>
      </c>
      <c r="C740">
        <v>0.02</v>
      </c>
      <c r="D740" t="s">
        <v>3027</v>
      </c>
      <c r="E740" t="s">
        <v>3351</v>
      </c>
      <c r="F740" t="str">
        <f>IFERROR(VLOOKUP(E740,BB2YahooTickerChange!$A$2:$B$12,2,FALSE),0)</f>
        <v>SA</v>
      </c>
      <c r="G740" t="str">
        <f t="shared" si="37"/>
        <v>SULA11</v>
      </c>
      <c r="H740" t="str">
        <f t="shared" si="38"/>
        <v>SULA11.SA</v>
      </c>
    </row>
    <row r="741" spans="1:9" x14ac:dyDescent="0.25">
      <c r="A741" t="s">
        <v>1927</v>
      </c>
      <c r="B741" t="s">
        <v>739</v>
      </c>
      <c r="C741">
        <v>0.02</v>
      </c>
      <c r="D741" t="s">
        <v>3028</v>
      </c>
      <c r="E741" t="s">
        <v>3348</v>
      </c>
      <c r="F741" t="str">
        <f>IFERROR(VLOOKUP(E741,BB2YahooTickerChange!$A$2:$B$12,2,FALSE),0)</f>
        <v>KS</v>
      </c>
      <c r="G741" t="str">
        <f t="shared" si="37"/>
        <v>024110</v>
      </c>
      <c r="H741" t="str">
        <f t="shared" si="38"/>
        <v>024110.KS</v>
      </c>
    </row>
    <row r="742" spans="1:9" x14ac:dyDescent="0.25">
      <c r="A742" t="s">
        <v>1928</v>
      </c>
      <c r="B742" t="s">
        <v>740</v>
      </c>
      <c r="C742">
        <v>0.02</v>
      </c>
      <c r="D742" t="s">
        <v>3028</v>
      </c>
      <c r="E742" t="s">
        <v>3360</v>
      </c>
      <c r="F742">
        <f>IFERROR(VLOOKUP(E742,BB2YahooTickerChange!$A$2:$B$12,2,FALSE),0)</f>
        <v>0</v>
      </c>
      <c r="G742" t="str">
        <f t="shared" si="37"/>
        <v>CRC-R</v>
      </c>
      <c r="H742" t="str">
        <f t="shared" si="38"/>
        <v>CRC-R</v>
      </c>
    </row>
    <row r="743" spans="1:9" x14ac:dyDescent="0.25">
      <c r="A743" t="s">
        <v>1929</v>
      </c>
      <c r="B743" t="s">
        <v>741</v>
      </c>
      <c r="C743">
        <v>0.02</v>
      </c>
      <c r="D743" t="s">
        <v>3029</v>
      </c>
      <c r="E743" t="s">
        <v>3354</v>
      </c>
      <c r="F743" t="str">
        <f>IFERROR(VLOOKUP(E743,BB2YahooTickerChange!$A$2:$B$12,2,FALSE),0)</f>
        <v>SS</v>
      </c>
      <c r="G743" t="str">
        <f t="shared" si="37"/>
        <v>601668</v>
      </c>
      <c r="H743" t="str">
        <f t="shared" si="38"/>
        <v>601668.SS</v>
      </c>
    </row>
    <row r="744" spans="1:9" x14ac:dyDescent="0.25">
      <c r="A744" t="s">
        <v>1930</v>
      </c>
      <c r="B744" t="s">
        <v>742</v>
      </c>
      <c r="C744">
        <v>0.02</v>
      </c>
      <c r="D744" t="s">
        <v>3030</v>
      </c>
      <c r="E744" t="s">
        <v>3346</v>
      </c>
      <c r="F744" t="str">
        <f>IFERROR(VLOOKUP(E744,BB2YahooTickerChange!$A$2:$B$12,2,FALSE),0)</f>
        <v>HK</v>
      </c>
      <c r="G744" t="str">
        <f t="shared" si="37"/>
        <v>390</v>
      </c>
      <c r="H744" t="str">
        <f t="shared" si="38"/>
        <v>390.HK</v>
      </c>
      <c r="I744" t="str">
        <f>IF(LEN(H744)&lt;7,CONCATENATE("0", H744), H744)</f>
        <v>0390.HK</v>
      </c>
    </row>
    <row r="745" spans="1:9" x14ac:dyDescent="0.25">
      <c r="A745" t="s">
        <v>1931</v>
      </c>
      <c r="B745" t="s">
        <v>743</v>
      </c>
      <c r="C745">
        <v>0.02</v>
      </c>
      <c r="D745" t="s">
        <v>3031</v>
      </c>
      <c r="E745" t="s">
        <v>3350</v>
      </c>
      <c r="F745">
        <f>IFERROR(VLOOKUP(E745,BB2YahooTickerChange!$A$2:$B$12,2,FALSE),0)</f>
        <v>0</v>
      </c>
      <c r="G745" t="str">
        <f t="shared" si="37"/>
        <v>BHFC</v>
      </c>
      <c r="H745" t="str">
        <f t="shared" si="38"/>
        <v>BHFC</v>
      </c>
    </row>
    <row r="746" spans="1:9" x14ac:dyDescent="0.25">
      <c r="A746" t="s">
        <v>1932</v>
      </c>
      <c r="B746" t="s">
        <v>744</v>
      </c>
      <c r="C746">
        <v>0.02</v>
      </c>
      <c r="D746" t="s">
        <v>3032</v>
      </c>
      <c r="E746" t="s">
        <v>3353</v>
      </c>
      <c r="F746">
        <f>IFERROR(VLOOKUP(E746,BB2YahooTickerChange!$A$2:$B$12,2,FALSE),0)</f>
        <v>0</v>
      </c>
      <c r="G746" t="str">
        <f t="shared" si="37"/>
        <v>BUPA</v>
      </c>
      <c r="H746" t="str">
        <f t="shared" si="38"/>
        <v>BUPA</v>
      </c>
    </row>
    <row r="747" spans="1:9" x14ac:dyDescent="0.25">
      <c r="A747" t="s">
        <v>1933</v>
      </c>
      <c r="B747" t="s">
        <v>745</v>
      </c>
      <c r="C747">
        <v>0.02</v>
      </c>
      <c r="D747" t="s">
        <v>3033</v>
      </c>
      <c r="E747" t="s">
        <v>3346</v>
      </c>
      <c r="F747" t="str">
        <f>IFERROR(VLOOKUP(E747,BB2YahooTickerChange!$A$2:$B$12,2,FALSE),0)</f>
        <v>HK</v>
      </c>
      <c r="G747" t="str">
        <f t="shared" si="37"/>
        <v>2357</v>
      </c>
      <c r="H747" t="str">
        <f t="shared" si="38"/>
        <v>2357.HK</v>
      </c>
      <c r="I747" t="str">
        <f>IF(LEN(H747)&lt;7,CONCATENATE("0", H747), H747)</f>
        <v>2357.HK</v>
      </c>
    </row>
    <row r="748" spans="1:9" x14ac:dyDescent="0.25">
      <c r="A748" t="s">
        <v>1934</v>
      </c>
      <c r="B748" t="s">
        <v>746</v>
      </c>
      <c r="C748">
        <v>0.02</v>
      </c>
      <c r="D748" t="s">
        <v>3034</v>
      </c>
      <c r="E748" t="s">
        <v>3355</v>
      </c>
      <c r="F748" t="str">
        <f>IFERROR(VLOOKUP(E748,BB2YahooTickerChange!$A$2:$B$12,2,FALSE),0)</f>
        <v>JK</v>
      </c>
      <c r="G748" t="str">
        <f t="shared" si="37"/>
        <v>TOWR</v>
      </c>
      <c r="H748" t="str">
        <f t="shared" si="38"/>
        <v>TOWR.JK</v>
      </c>
    </row>
    <row r="749" spans="1:9" x14ac:dyDescent="0.25">
      <c r="A749" t="s">
        <v>1935</v>
      </c>
      <c r="B749" t="s">
        <v>747</v>
      </c>
      <c r="C749">
        <v>0.02</v>
      </c>
      <c r="D749" t="s">
        <v>3035</v>
      </c>
      <c r="E749" t="s">
        <v>3361</v>
      </c>
      <c r="F749">
        <f>IFERROR(VLOOKUP(E749,BB2YahooTickerChange!$A$2:$B$12,2,FALSE),0)</f>
        <v>0</v>
      </c>
      <c r="G749" t="str">
        <f t="shared" si="37"/>
        <v>SUCB</v>
      </c>
      <c r="H749" t="str">
        <f t="shared" si="38"/>
        <v>SUCB</v>
      </c>
    </row>
    <row r="750" spans="1:9" x14ac:dyDescent="0.25">
      <c r="A750" t="s">
        <v>1936</v>
      </c>
      <c r="B750" t="s">
        <v>748</v>
      </c>
      <c r="C750">
        <v>0.02</v>
      </c>
      <c r="D750" t="s">
        <v>3036</v>
      </c>
      <c r="E750" t="s">
        <v>3348</v>
      </c>
      <c r="F750" t="str">
        <f>IFERROR(VLOOKUP(E750,BB2YahooTickerChange!$A$2:$B$12,2,FALSE),0)</f>
        <v>KS</v>
      </c>
      <c r="G750" t="str">
        <f t="shared" si="37"/>
        <v>028050</v>
      </c>
      <c r="H750" t="str">
        <f t="shared" si="38"/>
        <v>028050.KS</v>
      </c>
    </row>
    <row r="751" spans="1:9" x14ac:dyDescent="0.25">
      <c r="A751" t="s">
        <v>1937</v>
      </c>
      <c r="B751" t="s">
        <v>749</v>
      </c>
      <c r="C751">
        <v>0.02</v>
      </c>
      <c r="D751" t="s">
        <v>3036</v>
      </c>
      <c r="E751" t="s">
        <v>3350</v>
      </c>
      <c r="F751">
        <f>IFERROR(VLOOKUP(E751,BB2YahooTickerChange!$A$2:$B$12,2,FALSE),0)</f>
        <v>0</v>
      </c>
      <c r="G751" t="str">
        <f t="shared" si="37"/>
        <v>IPCA</v>
      </c>
      <c r="H751" t="str">
        <f t="shared" si="38"/>
        <v>IPCA</v>
      </c>
    </row>
    <row r="752" spans="1:9" x14ac:dyDescent="0.25">
      <c r="A752" t="s">
        <v>1938</v>
      </c>
      <c r="B752" t="s">
        <v>750</v>
      </c>
      <c r="C752">
        <v>0.02</v>
      </c>
      <c r="D752" t="s">
        <v>3037</v>
      </c>
      <c r="E752" t="s">
        <v>3350</v>
      </c>
      <c r="F752">
        <f>IFERROR(VLOOKUP(E752,BB2YahooTickerChange!$A$2:$B$12,2,FALSE),0)</f>
        <v>0</v>
      </c>
      <c r="G752" t="str">
        <f t="shared" si="37"/>
        <v>ACC</v>
      </c>
      <c r="H752" t="str">
        <f t="shared" si="38"/>
        <v>ACC</v>
      </c>
    </row>
    <row r="753" spans="1:9" x14ac:dyDescent="0.25">
      <c r="A753" t="s">
        <v>1939</v>
      </c>
      <c r="B753" t="s">
        <v>751</v>
      </c>
      <c r="C753">
        <v>0.02</v>
      </c>
      <c r="D753" t="s">
        <v>3038</v>
      </c>
      <c r="E753" t="s">
        <v>3355</v>
      </c>
      <c r="F753" t="str">
        <f>IFERROR(VLOOKUP(E753,BB2YahooTickerChange!$A$2:$B$12,2,FALSE),0)</f>
        <v>JK</v>
      </c>
      <c r="G753" t="str">
        <f t="shared" si="37"/>
        <v>INDF</v>
      </c>
      <c r="H753" t="str">
        <f t="shared" si="38"/>
        <v>INDF.JK</v>
      </c>
    </row>
    <row r="754" spans="1:9" x14ac:dyDescent="0.25">
      <c r="A754" t="s">
        <v>1940</v>
      </c>
      <c r="B754" t="s">
        <v>752</v>
      </c>
      <c r="C754">
        <v>0.02</v>
      </c>
      <c r="D754" t="s">
        <v>3038</v>
      </c>
      <c r="E754" t="s">
        <v>3346</v>
      </c>
      <c r="F754" t="str">
        <f>IFERROR(VLOOKUP(E754,BB2YahooTickerChange!$A$2:$B$12,2,FALSE),0)</f>
        <v>HK</v>
      </c>
      <c r="G754" t="str">
        <f t="shared" si="37"/>
        <v>6110</v>
      </c>
      <c r="H754" t="str">
        <f t="shared" si="38"/>
        <v>6110.HK</v>
      </c>
      <c r="I754" t="str">
        <f t="shared" ref="I754:I755" si="42">IF(LEN(H754)&lt;7,CONCATENATE("0", H754), H754)</f>
        <v>6110.HK</v>
      </c>
    </row>
    <row r="755" spans="1:9" x14ac:dyDescent="0.25">
      <c r="A755" t="s">
        <v>1941</v>
      </c>
      <c r="B755" t="s">
        <v>753</v>
      </c>
      <c r="C755">
        <v>0.02</v>
      </c>
      <c r="D755" t="s">
        <v>3039</v>
      </c>
      <c r="E755" t="s">
        <v>3346</v>
      </c>
      <c r="F755" t="str">
        <f>IFERROR(VLOOKUP(E755,BB2YahooTickerChange!$A$2:$B$12,2,FALSE),0)</f>
        <v>HK</v>
      </c>
      <c r="G755" t="str">
        <f t="shared" si="37"/>
        <v>1339</v>
      </c>
      <c r="H755" t="str">
        <f t="shared" si="38"/>
        <v>1339.HK</v>
      </c>
      <c r="I755" t="str">
        <f t="shared" si="42"/>
        <v>1339.HK</v>
      </c>
    </row>
    <row r="756" spans="1:9" x14ac:dyDescent="0.25">
      <c r="A756" t="s">
        <v>1942</v>
      </c>
      <c r="B756" t="s">
        <v>754</v>
      </c>
      <c r="C756">
        <v>0.02</v>
      </c>
      <c r="D756" t="s">
        <v>3039</v>
      </c>
      <c r="E756" t="s">
        <v>3371</v>
      </c>
      <c r="F756">
        <f>IFERROR(VLOOKUP(E756,BB2YahooTickerChange!$A$2:$B$12,2,FALSE),0)</f>
        <v>0</v>
      </c>
      <c r="G756" t="str">
        <f t="shared" si="37"/>
        <v>MONET</v>
      </c>
      <c r="H756" t="str">
        <f t="shared" si="38"/>
        <v>MONET</v>
      </c>
    </row>
    <row r="757" spans="1:9" x14ac:dyDescent="0.25">
      <c r="A757" t="s">
        <v>1943</v>
      </c>
      <c r="B757" t="s">
        <v>755</v>
      </c>
      <c r="C757">
        <v>0.02</v>
      </c>
      <c r="D757" t="s">
        <v>3039</v>
      </c>
      <c r="E757" t="s">
        <v>3348</v>
      </c>
      <c r="F757" t="str">
        <f>IFERROR(VLOOKUP(E757,BB2YahooTickerChange!$A$2:$B$12,2,FALSE),0)</f>
        <v>KS</v>
      </c>
      <c r="G757" t="str">
        <f t="shared" si="37"/>
        <v>012510</v>
      </c>
      <c r="H757" t="str">
        <f t="shared" si="38"/>
        <v>012510.KS</v>
      </c>
    </row>
    <row r="758" spans="1:9" x14ac:dyDescent="0.25">
      <c r="A758" t="s">
        <v>1944</v>
      </c>
      <c r="B758" t="s">
        <v>756</v>
      </c>
      <c r="C758">
        <v>0.02</v>
      </c>
      <c r="D758" t="s">
        <v>3040</v>
      </c>
      <c r="E758" t="s">
        <v>3345</v>
      </c>
      <c r="F758" t="str">
        <f>IFERROR(VLOOKUP(E758,BB2YahooTickerChange!$A$2:$B$12,2,FALSE),0)</f>
        <v>TW</v>
      </c>
      <c r="G758" t="str">
        <f t="shared" si="37"/>
        <v>2834</v>
      </c>
      <c r="H758" t="str">
        <f t="shared" si="38"/>
        <v>2834.TW</v>
      </c>
    </row>
    <row r="759" spans="1:9" x14ac:dyDescent="0.25">
      <c r="A759" t="s">
        <v>1945</v>
      </c>
      <c r="B759" t="s">
        <v>757</v>
      </c>
      <c r="C759">
        <v>0.02</v>
      </c>
      <c r="D759" t="s">
        <v>3040</v>
      </c>
      <c r="E759" t="s">
        <v>3361</v>
      </c>
      <c r="F759">
        <f>IFERROR(VLOOKUP(E759,BB2YahooTickerChange!$A$2:$B$12,2,FALSE),0)</f>
        <v>0</v>
      </c>
      <c r="G759" t="str">
        <f t="shared" si="37"/>
        <v>IHH</v>
      </c>
      <c r="H759" t="str">
        <f t="shared" si="38"/>
        <v>IHH</v>
      </c>
    </row>
    <row r="760" spans="1:9" x14ac:dyDescent="0.25">
      <c r="A760" t="s">
        <v>1946</v>
      </c>
      <c r="B760" t="s">
        <v>758</v>
      </c>
      <c r="C760">
        <v>0.02</v>
      </c>
      <c r="D760" t="s">
        <v>3041</v>
      </c>
      <c r="E760" t="s">
        <v>3348</v>
      </c>
      <c r="F760" t="str">
        <f>IFERROR(VLOOKUP(E760,BB2YahooTickerChange!$A$2:$B$12,2,FALSE),0)</f>
        <v>KS</v>
      </c>
      <c r="G760" t="str">
        <f t="shared" si="37"/>
        <v>005830</v>
      </c>
      <c r="H760" t="str">
        <f t="shared" si="38"/>
        <v>005830.KS</v>
      </c>
    </row>
    <row r="761" spans="1:9" x14ac:dyDescent="0.25">
      <c r="A761" t="s">
        <v>1947</v>
      </c>
      <c r="B761" t="s">
        <v>759</v>
      </c>
      <c r="C761">
        <v>0.02</v>
      </c>
      <c r="D761" t="s">
        <v>3042</v>
      </c>
      <c r="E761" t="s">
        <v>3345</v>
      </c>
      <c r="F761" t="str">
        <f>IFERROR(VLOOKUP(E761,BB2YahooTickerChange!$A$2:$B$12,2,FALSE),0)</f>
        <v>TW</v>
      </c>
      <c r="G761" t="str">
        <f t="shared" si="37"/>
        <v>4743</v>
      </c>
      <c r="H761" t="str">
        <f t="shared" si="38"/>
        <v>4743.TW</v>
      </c>
    </row>
    <row r="762" spans="1:9" x14ac:dyDescent="0.25">
      <c r="A762" t="s">
        <v>1948</v>
      </c>
      <c r="B762" t="s">
        <v>760</v>
      </c>
      <c r="C762">
        <v>0.02</v>
      </c>
      <c r="D762" t="s">
        <v>3043</v>
      </c>
      <c r="E762" t="s">
        <v>3348</v>
      </c>
      <c r="F762" t="str">
        <f>IFERROR(VLOOKUP(E762,BB2YahooTickerChange!$A$2:$B$12,2,FALSE),0)</f>
        <v>KS</v>
      </c>
      <c r="G762" t="str">
        <f t="shared" si="37"/>
        <v>034020</v>
      </c>
      <c r="H762" t="str">
        <f t="shared" si="38"/>
        <v>034020.KS</v>
      </c>
    </row>
    <row r="763" spans="1:9" x14ac:dyDescent="0.25">
      <c r="A763" t="s">
        <v>1949</v>
      </c>
      <c r="B763" t="s">
        <v>761</v>
      </c>
      <c r="C763">
        <v>0.02</v>
      </c>
      <c r="D763" t="s">
        <v>3043</v>
      </c>
      <c r="E763" t="s">
        <v>3348</v>
      </c>
      <c r="F763" t="str">
        <f>IFERROR(VLOOKUP(E763,BB2YahooTickerChange!$A$2:$B$12,2,FALSE),0)</f>
        <v>KS</v>
      </c>
      <c r="G763" t="str">
        <f t="shared" si="37"/>
        <v>081660</v>
      </c>
      <c r="H763" t="str">
        <f t="shared" si="38"/>
        <v>081660.KS</v>
      </c>
    </row>
    <row r="764" spans="1:9" x14ac:dyDescent="0.25">
      <c r="A764" t="s">
        <v>1950</v>
      </c>
      <c r="B764" t="s">
        <v>762</v>
      </c>
      <c r="C764">
        <v>0.02</v>
      </c>
      <c r="D764" t="s">
        <v>3044</v>
      </c>
      <c r="E764" t="s">
        <v>3351</v>
      </c>
      <c r="F764" t="str">
        <f>IFERROR(VLOOKUP(E764,BB2YahooTickerChange!$A$2:$B$12,2,FALSE),0)</f>
        <v>SA</v>
      </c>
      <c r="G764" t="str">
        <f t="shared" si="37"/>
        <v>ELET3</v>
      </c>
      <c r="H764" t="str">
        <f t="shared" si="38"/>
        <v>ELET3.SA</v>
      </c>
    </row>
    <row r="765" spans="1:9" x14ac:dyDescent="0.25">
      <c r="A765" t="s">
        <v>1951</v>
      </c>
      <c r="B765" t="s">
        <v>763</v>
      </c>
      <c r="C765">
        <v>0.02</v>
      </c>
      <c r="D765" t="s">
        <v>3045</v>
      </c>
      <c r="E765" t="s">
        <v>3354</v>
      </c>
      <c r="F765" t="str">
        <f>IFERROR(VLOOKUP(E765,BB2YahooTickerChange!$A$2:$B$12,2,FALSE),0)</f>
        <v>SS</v>
      </c>
      <c r="G765" t="str">
        <f t="shared" si="37"/>
        <v>600690</v>
      </c>
      <c r="H765" t="str">
        <f t="shared" si="38"/>
        <v>600690.SS</v>
      </c>
    </row>
    <row r="766" spans="1:9" x14ac:dyDescent="0.25">
      <c r="A766" t="s">
        <v>1952</v>
      </c>
      <c r="B766" t="s">
        <v>764</v>
      </c>
      <c r="C766">
        <v>0.02</v>
      </c>
      <c r="D766" t="s">
        <v>3045</v>
      </c>
      <c r="E766" t="s">
        <v>3353</v>
      </c>
      <c r="F766">
        <f>IFERROR(VLOOKUP(E766,BB2YahooTickerChange!$A$2:$B$12,2,FALSE),0)</f>
        <v>0</v>
      </c>
      <c r="G766" t="str">
        <f t="shared" si="37"/>
        <v>APPC</v>
      </c>
      <c r="H766" t="str">
        <f t="shared" si="38"/>
        <v>APPC</v>
      </c>
    </row>
    <row r="767" spans="1:9" x14ac:dyDescent="0.25">
      <c r="A767" t="s">
        <v>1953</v>
      </c>
      <c r="B767" t="s">
        <v>765</v>
      </c>
      <c r="C767">
        <v>0.02</v>
      </c>
      <c r="D767" t="s">
        <v>3045</v>
      </c>
      <c r="E767" t="s">
        <v>3347</v>
      </c>
      <c r="F767">
        <f>IFERROR(VLOOKUP(E767,BB2YahooTickerChange!$A$2:$B$12,2,FALSE),0)</f>
        <v>0</v>
      </c>
      <c r="G767" t="str">
        <f t="shared" si="37"/>
        <v>HUYA</v>
      </c>
      <c r="H767" t="str">
        <f t="shared" si="38"/>
        <v>HUYA</v>
      </c>
    </row>
    <row r="768" spans="1:9" x14ac:dyDescent="0.25">
      <c r="A768" t="s">
        <v>1954</v>
      </c>
      <c r="B768" t="s">
        <v>766</v>
      </c>
      <c r="C768">
        <v>0.02</v>
      </c>
      <c r="D768" t="s">
        <v>3046</v>
      </c>
      <c r="E768" t="s">
        <v>3354</v>
      </c>
      <c r="F768" t="str">
        <f>IFERROR(VLOOKUP(E768,BB2YahooTickerChange!$A$2:$B$12,2,FALSE),0)</f>
        <v>SS</v>
      </c>
      <c r="G768" t="str">
        <f t="shared" si="37"/>
        <v>000538</v>
      </c>
      <c r="H768" t="str">
        <f t="shared" si="38"/>
        <v>000538.SS</v>
      </c>
    </row>
    <row r="769" spans="1:9" x14ac:dyDescent="0.25">
      <c r="A769" t="s">
        <v>1955</v>
      </c>
      <c r="B769" t="s">
        <v>767</v>
      </c>
      <c r="C769">
        <v>0.02</v>
      </c>
      <c r="D769" t="s">
        <v>3047</v>
      </c>
      <c r="E769" t="s">
        <v>3345</v>
      </c>
      <c r="F769" t="str">
        <f>IFERROR(VLOOKUP(E769,BB2YahooTickerChange!$A$2:$B$12,2,FALSE),0)</f>
        <v>TW</v>
      </c>
      <c r="G769" t="str">
        <f t="shared" ref="G769:G832" si="43">LEFT(B769,LEN(B769)-3)</f>
        <v>5269</v>
      </c>
      <c r="H769" t="str">
        <f t="shared" ref="H769:H832" si="44">IF(F769=0,G769,G769&amp;"."&amp;F769)</f>
        <v>5269.TW</v>
      </c>
    </row>
    <row r="770" spans="1:9" x14ac:dyDescent="0.25">
      <c r="A770" t="s">
        <v>1956</v>
      </c>
      <c r="B770" t="s">
        <v>768</v>
      </c>
      <c r="C770">
        <v>0.02</v>
      </c>
      <c r="D770" t="s">
        <v>3048</v>
      </c>
      <c r="E770" t="s">
        <v>3354</v>
      </c>
      <c r="F770" t="str">
        <f>IFERROR(VLOOKUP(E770,BB2YahooTickerChange!$A$2:$B$12,2,FALSE),0)</f>
        <v>SS</v>
      </c>
      <c r="G770" t="str">
        <f t="shared" si="43"/>
        <v>600048</v>
      </c>
      <c r="H770" t="str">
        <f t="shared" si="44"/>
        <v>600048.SS</v>
      </c>
    </row>
    <row r="771" spans="1:9" x14ac:dyDescent="0.25">
      <c r="A771" t="s">
        <v>1957</v>
      </c>
      <c r="B771" t="s">
        <v>769</v>
      </c>
      <c r="C771">
        <v>0.02</v>
      </c>
      <c r="D771" t="s">
        <v>3048</v>
      </c>
      <c r="E771" t="s">
        <v>3346</v>
      </c>
      <c r="F771" t="str">
        <f>IFERROR(VLOOKUP(E771,BB2YahooTickerChange!$A$2:$B$12,2,FALSE),0)</f>
        <v>HK</v>
      </c>
      <c r="G771" t="str">
        <f t="shared" si="43"/>
        <v>3347</v>
      </c>
      <c r="H771" t="str">
        <f t="shared" si="44"/>
        <v>3347.HK</v>
      </c>
      <c r="I771" t="str">
        <f>IF(LEN(H771)&lt;7,CONCATENATE("0", H771), H771)</f>
        <v>3347.HK</v>
      </c>
    </row>
    <row r="772" spans="1:9" x14ac:dyDescent="0.25">
      <c r="A772" t="s">
        <v>1958</v>
      </c>
      <c r="B772" t="s">
        <v>770</v>
      </c>
      <c r="C772">
        <v>0.02</v>
      </c>
      <c r="D772" t="s">
        <v>3049</v>
      </c>
      <c r="E772" t="s">
        <v>3348</v>
      </c>
      <c r="F772" t="str">
        <f>IFERROR(VLOOKUP(E772,BB2YahooTickerChange!$A$2:$B$12,2,FALSE),0)</f>
        <v>KS</v>
      </c>
      <c r="G772" t="str">
        <f t="shared" si="43"/>
        <v>078930</v>
      </c>
      <c r="H772" t="str">
        <f t="shared" si="44"/>
        <v>078930.KS</v>
      </c>
    </row>
    <row r="773" spans="1:9" x14ac:dyDescent="0.25">
      <c r="A773" t="s">
        <v>1959</v>
      </c>
      <c r="B773" t="s">
        <v>771</v>
      </c>
      <c r="C773">
        <v>0.02</v>
      </c>
      <c r="D773" t="s">
        <v>3050</v>
      </c>
      <c r="E773" t="s">
        <v>3348</v>
      </c>
      <c r="F773" t="str">
        <f>IFERROR(VLOOKUP(E773,BB2YahooTickerChange!$A$2:$B$12,2,FALSE),0)</f>
        <v>KS</v>
      </c>
      <c r="G773" t="str">
        <f t="shared" si="43"/>
        <v>004170</v>
      </c>
      <c r="H773" t="str">
        <f t="shared" si="44"/>
        <v>004170.KS</v>
      </c>
    </row>
    <row r="774" spans="1:9" x14ac:dyDescent="0.25">
      <c r="A774" t="s">
        <v>1960</v>
      </c>
      <c r="B774" t="s">
        <v>772</v>
      </c>
      <c r="C774">
        <v>0.02</v>
      </c>
      <c r="D774" t="s">
        <v>3051</v>
      </c>
      <c r="E774" t="s">
        <v>3346</v>
      </c>
      <c r="F774" t="str">
        <f>IFERROR(VLOOKUP(E774,BB2YahooTickerChange!$A$2:$B$12,2,FALSE),0)</f>
        <v>HK</v>
      </c>
      <c r="G774" t="str">
        <f t="shared" si="43"/>
        <v>3383</v>
      </c>
      <c r="H774" t="str">
        <f t="shared" si="44"/>
        <v>3383.HK</v>
      </c>
      <c r="I774" t="str">
        <f>IF(LEN(H774)&lt;7,CONCATENATE("0", H774), H774)</f>
        <v>3383.HK</v>
      </c>
    </row>
    <row r="775" spans="1:9" x14ac:dyDescent="0.25">
      <c r="A775" t="s">
        <v>1961</v>
      </c>
      <c r="B775" t="s">
        <v>773</v>
      </c>
      <c r="C775">
        <v>0.02</v>
      </c>
      <c r="D775" t="s">
        <v>3052</v>
      </c>
      <c r="E775" t="s">
        <v>3372</v>
      </c>
      <c r="F775">
        <f>IFERROR(VLOOKUP(E775,BB2YahooTickerChange!$A$2:$B$12,2,FALSE),0)</f>
        <v>0</v>
      </c>
      <c r="G775" t="str">
        <f t="shared" si="43"/>
        <v>BELA</v>
      </c>
      <c r="H775" t="str">
        <f t="shared" si="44"/>
        <v>BELA</v>
      </c>
    </row>
    <row r="776" spans="1:9" x14ac:dyDescent="0.25">
      <c r="A776" t="s">
        <v>1962</v>
      </c>
      <c r="B776" t="s">
        <v>774</v>
      </c>
      <c r="C776">
        <v>0.02</v>
      </c>
      <c r="D776" t="s">
        <v>3052</v>
      </c>
      <c r="E776" t="s">
        <v>3365</v>
      </c>
      <c r="F776">
        <f>IFERROR(VLOOKUP(E776,BB2YahooTickerChange!$A$2:$B$12,2,FALSE),0)</f>
        <v>0</v>
      </c>
      <c r="G776" t="str">
        <f t="shared" si="43"/>
        <v>MBT</v>
      </c>
      <c r="H776" t="str">
        <f t="shared" si="44"/>
        <v>MBT</v>
      </c>
    </row>
    <row r="777" spans="1:9" x14ac:dyDescent="0.25">
      <c r="A777" t="s">
        <v>1963</v>
      </c>
      <c r="B777" t="s">
        <v>775</v>
      </c>
      <c r="C777">
        <v>0.02</v>
      </c>
      <c r="D777" t="s">
        <v>3053</v>
      </c>
      <c r="E777" t="s">
        <v>3347</v>
      </c>
      <c r="F777">
        <f>IFERROR(VLOOKUP(E777,BB2YahooTickerChange!$A$2:$B$12,2,FALSE),0)</f>
        <v>0</v>
      </c>
      <c r="G777" t="str">
        <f t="shared" si="43"/>
        <v>JOBS</v>
      </c>
      <c r="H777" t="str">
        <f t="shared" si="44"/>
        <v>JOBS</v>
      </c>
    </row>
    <row r="778" spans="1:9" x14ac:dyDescent="0.25">
      <c r="A778" t="s">
        <v>1964</v>
      </c>
      <c r="B778" t="s">
        <v>776</v>
      </c>
      <c r="C778">
        <v>0.02</v>
      </c>
      <c r="D778" t="s">
        <v>3054</v>
      </c>
      <c r="E778" t="s">
        <v>3346</v>
      </c>
      <c r="F778" t="str">
        <f>IFERROR(VLOOKUP(E778,BB2YahooTickerChange!$A$2:$B$12,2,FALSE),0)</f>
        <v>HK</v>
      </c>
      <c r="G778" t="str">
        <f t="shared" si="43"/>
        <v>152</v>
      </c>
      <c r="H778" t="str">
        <f t="shared" si="44"/>
        <v>152.HK</v>
      </c>
      <c r="I778" t="str">
        <f>IF(LEN(H778)&lt;7,CONCATENATE("0", H778), H778)</f>
        <v>0152.HK</v>
      </c>
    </row>
    <row r="779" spans="1:9" x14ac:dyDescent="0.25">
      <c r="A779" t="s">
        <v>1965</v>
      </c>
      <c r="B779" t="s">
        <v>777</v>
      </c>
      <c r="C779">
        <v>0.02</v>
      </c>
      <c r="D779" t="s">
        <v>3055</v>
      </c>
      <c r="E779" t="s">
        <v>3365</v>
      </c>
      <c r="F779">
        <f>IFERROR(VLOOKUP(E779,BB2YahooTickerChange!$A$2:$B$12,2,FALSE),0)</f>
        <v>0</v>
      </c>
      <c r="G779" t="str">
        <f t="shared" si="43"/>
        <v>AEV</v>
      </c>
      <c r="H779" t="str">
        <f t="shared" si="44"/>
        <v>AEV</v>
      </c>
    </row>
    <row r="780" spans="1:9" x14ac:dyDescent="0.25">
      <c r="A780" t="s">
        <v>1966</v>
      </c>
      <c r="B780" t="s">
        <v>778</v>
      </c>
      <c r="C780">
        <v>0.02</v>
      </c>
      <c r="D780" t="s">
        <v>3056</v>
      </c>
      <c r="E780" t="s">
        <v>3354</v>
      </c>
      <c r="F780" t="str">
        <f>IFERROR(VLOOKUP(E780,BB2YahooTickerChange!$A$2:$B$12,2,FALSE),0)</f>
        <v>SS</v>
      </c>
      <c r="G780" t="str">
        <f t="shared" si="43"/>
        <v>300014</v>
      </c>
      <c r="H780" t="str">
        <f t="shared" si="44"/>
        <v>300014.SS</v>
      </c>
    </row>
    <row r="781" spans="1:9" x14ac:dyDescent="0.25">
      <c r="A781" t="s">
        <v>1967</v>
      </c>
      <c r="B781" t="s">
        <v>779</v>
      </c>
      <c r="C781">
        <v>0.02</v>
      </c>
      <c r="D781" t="s">
        <v>3057</v>
      </c>
      <c r="E781" t="s">
        <v>3346</v>
      </c>
      <c r="F781" t="str">
        <f>IFERROR(VLOOKUP(E781,BB2YahooTickerChange!$A$2:$B$12,2,FALSE),0)</f>
        <v>HK</v>
      </c>
      <c r="G781" t="str">
        <f t="shared" si="43"/>
        <v>1359</v>
      </c>
      <c r="H781" t="str">
        <f t="shared" si="44"/>
        <v>1359.HK</v>
      </c>
      <c r="I781" t="str">
        <f>IF(LEN(H781)&lt;7,CONCATENATE("0", H781), H781)</f>
        <v>1359.HK</v>
      </c>
    </row>
    <row r="782" spans="1:9" x14ac:dyDescent="0.25">
      <c r="A782" t="s">
        <v>1968</v>
      </c>
      <c r="B782" t="s">
        <v>780</v>
      </c>
      <c r="C782">
        <v>0.02</v>
      </c>
      <c r="D782" t="s">
        <v>3058</v>
      </c>
      <c r="E782" t="s">
        <v>3350</v>
      </c>
      <c r="F782">
        <f>IFERROR(VLOOKUP(E782,BB2YahooTickerChange!$A$2:$B$12,2,FALSE),0)</f>
        <v>0</v>
      </c>
      <c r="G782" t="str">
        <f t="shared" si="43"/>
        <v>SIEM</v>
      </c>
      <c r="H782" t="str">
        <f t="shared" si="44"/>
        <v>SIEM</v>
      </c>
    </row>
    <row r="783" spans="1:9" x14ac:dyDescent="0.25">
      <c r="A783" t="s">
        <v>1969</v>
      </c>
      <c r="B783" t="s">
        <v>781</v>
      </c>
      <c r="C783">
        <v>0.02</v>
      </c>
      <c r="D783" t="s">
        <v>3059</v>
      </c>
      <c r="E783" t="s">
        <v>3346</v>
      </c>
      <c r="F783" t="str">
        <f>IFERROR(VLOOKUP(E783,BB2YahooTickerChange!$A$2:$B$12,2,FALSE),0)</f>
        <v>HK</v>
      </c>
      <c r="G783" t="str">
        <f t="shared" si="43"/>
        <v>392</v>
      </c>
      <c r="H783" t="str">
        <f t="shared" si="44"/>
        <v>392.HK</v>
      </c>
      <c r="I783" t="str">
        <f>IF(LEN(H783)&lt;7,CONCATENATE("0", H783), H783)</f>
        <v>0392.HK</v>
      </c>
    </row>
    <row r="784" spans="1:9" x14ac:dyDescent="0.25">
      <c r="A784" t="s">
        <v>1970</v>
      </c>
      <c r="B784" t="s">
        <v>782</v>
      </c>
      <c r="C784">
        <v>0.02</v>
      </c>
      <c r="D784" t="s">
        <v>3060</v>
      </c>
      <c r="E784" t="s">
        <v>3354</v>
      </c>
      <c r="F784" t="str">
        <f>IFERROR(VLOOKUP(E784,BB2YahooTickerChange!$A$2:$B$12,2,FALSE),0)</f>
        <v>SS</v>
      </c>
      <c r="G784" t="str">
        <f t="shared" si="43"/>
        <v>601919</v>
      </c>
      <c r="H784" t="str">
        <f t="shared" si="44"/>
        <v>601919.SS</v>
      </c>
    </row>
    <row r="785" spans="1:9" x14ac:dyDescent="0.25">
      <c r="A785" t="s">
        <v>1971</v>
      </c>
      <c r="B785" t="s">
        <v>783</v>
      </c>
      <c r="C785">
        <v>0.02</v>
      </c>
      <c r="D785" t="s">
        <v>3061</v>
      </c>
      <c r="E785" t="s">
        <v>3353</v>
      </c>
      <c r="F785">
        <f>IFERROR(VLOOKUP(E785,BB2YahooTickerChange!$A$2:$B$12,2,FALSE),0)</f>
        <v>0</v>
      </c>
      <c r="G785" t="str">
        <f t="shared" si="43"/>
        <v>SIPCHEM</v>
      </c>
      <c r="H785" t="str">
        <f t="shared" si="44"/>
        <v>SIPCHEM</v>
      </c>
    </row>
    <row r="786" spans="1:9" x14ac:dyDescent="0.25">
      <c r="A786" t="s">
        <v>1972</v>
      </c>
      <c r="B786" t="s">
        <v>784</v>
      </c>
      <c r="C786">
        <v>0.02</v>
      </c>
      <c r="D786" t="s">
        <v>3062</v>
      </c>
      <c r="E786" t="s">
        <v>3370</v>
      </c>
      <c r="F786">
        <f>IFERROR(VLOOKUP(E786,BB2YahooTickerChange!$A$2:$B$12,2,FALSE),0)</f>
        <v>0</v>
      </c>
      <c r="G786" t="str">
        <f t="shared" si="43"/>
        <v>TUPRS</v>
      </c>
      <c r="H786" t="str">
        <f t="shared" si="44"/>
        <v>TUPRS</v>
      </c>
    </row>
    <row r="787" spans="1:9" x14ac:dyDescent="0.25">
      <c r="A787" t="s">
        <v>1973</v>
      </c>
      <c r="B787" t="s">
        <v>785</v>
      </c>
      <c r="C787">
        <v>0.02</v>
      </c>
      <c r="D787" t="s">
        <v>3063</v>
      </c>
      <c r="E787" t="s">
        <v>3356</v>
      </c>
      <c r="F787" t="str">
        <f>IFERROR(VLOOKUP(E787,BB2YahooTickerChange!$A$2:$B$12,2,FALSE),0)</f>
        <v>MX</v>
      </c>
      <c r="G787" t="str">
        <f t="shared" si="43"/>
        <v>PINFRA*</v>
      </c>
      <c r="H787" t="str">
        <f t="shared" si="44"/>
        <v>PINFRA*.MX</v>
      </c>
    </row>
    <row r="788" spans="1:9" x14ac:dyDescent="0.25">
      <c r="A788" t="s">
        <v>1974</v>
      </c>
      <c r="B788" t="s">
        <v>786</v>
      </c>
      <c r="C788">
        <v>0.02</v>
      </c>
      <c r="D788" t="s">
        <v>3063</v>
      </c>
      <c r="E788" t="s">
        <v>3357</v>
      </c>
      <c r="F788" t="str">
        <f>IFERROR(VLOOKUP(E788,BB2YahooTickerChange!$A$2:$B$12,2,FALSE),0)</f>
        <v>QA</v>
      </c>
      <c r="G788" t="str">
        <f t="shared" si="43"/>
        <v>ORDS</v>
      </c>
      <c r="H788" t="str">
        <f t="shared" si="44"/>
        <v>ORDS.QA</v>
      </c>
    </row>
    <row r="789" spans="1:9" x14ac:dyDescent="0.25">
      <c r="A789" t="s">
        <v>1975</v>
      </c>
      <c r="B789" t="s">
        <v>787</v>
      </c>
      <c r="C789">
        <v>0.02</v>
      </c>
      <c r="D789" t="s">
        <v>3064</v>
      </c>
      <c r="E789" t="s">
        <v>3360</v>
      </c>
      <c r="F789">
        <f>IFERROR(VLOOKUP(E789,BB2YahooTickerChange!$A$2:$B$12,2,FALSE),0)</f>
        <v>0</v>
      </c>
      <c r="G789" t="str">
        <f t="shared" si="43"/>
        <v>GPSC-R</v>
      </c>
      <c r="H789" t="str">
        <f t="shared" si="44"/>
        <v>GPSC-R</v>
      </c>
    </row>
    <row r="790" spans="1:9" x14ac:dyDescent="0.25">
      <c r="A790" t="s">
        <v>1976</v>
      </c>
      <c r="B790" t="s">
        <v>788</v>
      </c>
      <c r="C790">
        <v>0.02</v>
      </c>
      <c r="D790" t="s">
        <v>3064</v>
      </c>
      <c r="E790" t="s">
        <v>3361</v>
      </c>
      <c r="F790">
        <f>IFERROR(VLOOKUP(E790,BB2YahooTickerChange!$A$2:$B$12,2,FALSE),0)</f>
        <v>0</v>
      </c>
      <c r="G790" t="str">
        <f t="shared" si="43"/>
        <v>T</v>
      </c>
      <c r="H790" t="str">
        <f t="shared" si="44"/>
        <v>T</v>
      </c>
    </row>
    <row r="791" spans="1:9" x14ac:dyDescent="0.25">
      <c r="A791" t="s">
        <v>1977</v>
      </c>
      <c r="B791" t="s">
        <v>789</v>
      </c>
      <c r="C791">
        <v>0.02</v>
      </c>
      <c r="D791" t="s">
        <v>3065</v>
      </c>
      <c r="E791" t="s">
        <v>3346</v>
      </c>
      <c r="F791" t="str">
        <f>IFERROR(VLOOKUP(E791,BB2YahooTickerChange!$A$2:$B$12,2,FALSE),0)</f>
        <v>HK</v>
      </c>
      <c r="G791" t="str">
        <f t="shared" si="43"/>
        <v>1171</v>
      </c>
      <c r="H791" t="str">
        <f t="shared" si="44"/>
        <v>1171.HK</v>
      </c>
      <c r="I791" t="str">
        <f>IF(LEN(H791)&lt;7,CONCATENATE("0", H791), H791)</f>
        <v>1171.HK</v>
      </c>
    </row>
    <row r="792" spans="1:9" x14ac:dyDescent="0.25">
      <c r="A792" t="s">
        <v>1978</v>
      </c>
      <c r="B792" t="s">
        <v>790</v>
      </c>
      <c r="C792">
        <v>0.02</v>
      </c>
      <c r="D792" t="s">
        <v>3066</v>
      </c>
      <c r="E792" t="s">
        <v>3348</v>
      </c>
      <c r="F792" t="str">
        <f>IFERROR(VLOOKUP(E792,BB2YahooTickerChange!$A$2:$B$12,2,FALSE),0)</f>
        <v>KS</v>
      </c>
      <c r="G792" t="str">
        <f t="shared" si="43"/>
        <v>326030</v>
      </c>
      <c r="H792" t="str">
        <f t="shared" si="44"/>
        <v>326030.KS</v>
      </c>
    </row>
    <row r="793" spans="1:9" x14ac:dyDescent="0.25">
      <c r="A793" t="s">
        <v>1979</v>
      </c>
      <c r="B793" t="s">
        <v>791</v>
      </c>
      <c r="C793">
        <v>0.02</v>
      </c>
      <c r="D793" t="s">
        <v>3067</v>
      </c>
      <c r="E793" t="s">
        <v>3346</v>
      </c>
      <c r="F793" t="str">
        <f>IFERROR(VLOOKUP(E793,BB2YahooTickerChange!$A$2:$B$12,2,FALSE),0)</f>
        <v>HK</v>
      </c>
      <c r="G793" t="str">
        <f t="shared" si="43"/>
        <v>6886</v>
      </c>
      <c r="H793" t="str">
        <f t="shared" si="44"/>
        <v>6886.HK</v>
      </c>
      <c r="I793" t="str">
        <f>IF(LEN(H793)&lt;7,CONCATENATE("0", H793), H793)</f>
        <v>6886.HK</v>
      </c>
    </row>
    <row r="794" spans="1:9" x14ac:dyDescent="0.25">
      <c r="A794" t="s">
        <v>1980</v>
      </c>
      <c r="B794" t="s">
        <v>792</v>
      </c>
      <c r="C794">
        <v>0.02</v>
      </c>
      <c r="D794" t="s">
        <v>3067</v>
      </c>
      <c r="E794" t="s">
        <v>3348</v>
      </c>
      <c r="F794" t="str">
        <f>IFERROR(VLOOKUP(E794,BB2YahooTickerChange!$A$2:$B$12,2,FALSE),0)</f>
        <v>KS</v>
      </c>
      <c r="G794" t="str">
        <f t="shared" si="43"/>
        <v>002790</v>
      </c>
      <c r="H794" t="str">
        <f t="shared" si="44"/>
        <v>002790.KS</v>
      </c>
    </row>
    <row r="795" spans="1:9" x14ac:dyDescent="0.25">
      <c r="A795" t="s">
        <v>1981</v>
      </c>
      <c r="B795" t="s">
        <v>793</v>
      </c>
      <c r="C795">
        <v>0.02</v>
      </c>
      <c r="D795" t="s">
        <v>3068</v>
      </c>
      <c r="E795" t="s">
        <v>3360</v>
      </c>
      <c r="F795">
        <f>IFERROR(VLOOKUP(E795,BB2YahooTickerChange!$A$2:$B$12,2,FALSE),0)</f>
        <v>0</v>
      </c>
      <c r="G795" t="str">
        <f t="shared" si="43"/>
        <v>BH-R</v>
      </c>
      <c r="H795" t="str">
        <f t="shared" si="44"/>
        <v>BH-R</v>
      </c>
    </row>
    <row r="796" spans="1:9" x14ac:dyDescent="0.25">
      <c r="A796" t="s">
        <v>1982</v>
      </c>
      <c r="B796" t="s">
        <v>794</v>
      </c>
      <c r="C796">
        <v>0.02</v>
      </c>
      <c r="D796" t="s">
        <v>3068</v>
      </c>
      <c r="E796" t="s">
        <v>3354</v>
      </c>
      <c r="F796" t="str">
        <f>IFERROR(VLOOKUP(E796,BB2YahooTickerChange!$A$2:$B$12,2,FALSE),0)</f>
        <v>SS</v>
      </c>
      <c r="G796" t="str">
        <f t="shared" si="43"/>
        <v>600999</v>
      </c>
      <c r="H796" t="str">
        <f t="shared" si="44"/>
        <v>600999.SS</v>
      </c>
    </row>
    <row r="797" spans="1:9" x14ac:dyDescent="0.25">
      <c r="A797" t="s">
        <v>1983</v>
      </c>
      <c r="B797" t="s">
        <v>795</v>
      </c>
      <c r="C797">
        <v>0.02</v>
      </c>
      <c r="D797" t="s">
        <v>3069</v>
      </c>
      <c r="E797" t="s">
        <v>3370</v>
      </c>
      <c r="F797">
        <f>IFERROR(VLOOKUP(E797,BB2YahooTickerChange!$A$2:$B$12,2,FALSE),0)</f>
        <v>0</v>
      </c>
      <c r="G797" t="str">
        <f t="shared" si="43"/>
        <v>FROTO</v>
      </c>
      <c r="H797" t="str">
        <f t="shared" si="44"/>
        <v>FROTO</v>
      </c>
    </row>
    <row r="798" spans="1:9" x14ac:dyDescent="0.25">
      <c r="A798" t="s">
        <v>1984</v>
      </c>
      <c r="B798" t="s">
        <v>796</v>
      </c>
      <c r="C798">
        <v>0.02</v>
      </c>
      <c r="D798" t="s">
        <v>3070</v>
      </c>
      <c r="E798" t="s">
        <v>3354</v>
      </c>
      <c r="F798" t="str">
        <f>IFERROR(VLOOKUP(E798,BB2YahooTickerChange!$A$2:$B$12,2,FALSE),0)</f>
        <v>SS</v>
      </c>
      <c r="G798" t="str">
        <f t="shared" si="43"/>
        <v>002027</v>
      </c>
      <c r="H798" t="str">
        <f t="shared" si="44"/>
        <v>002027.SS</v>
      </c>
    </row>
    <row r="799" spans="1:9" x14ac:dyDescent="0.25">
      <c r="A799" t="s">
        <v>1985</v>
      </c>
      <c r="B799" t="s">
        <v>797</v>
      </c>
      <c r="C799">
        <v>0.02</v>
      </c>
      <c r="D799" t="s">
        <v>3071</v>
      </c>
      <c r="E799" t="s">
        <v>3349</v>
      </c>
      <c r="F799" t="str">
        <f>IFERROR(VLOOKUP(E799,BB2YahooTickerChange!$A$2:$B$12,2,FALSE),0)</f>
        <v>JO</v>
      </c>
      <c r="G799" t="str">
        <f t="shared" si="43"/>
        <v>RMI</v>
      </c>
      <c r="H799" t="str">
        <f t="shared" si="44"/>
        <v>RMI.JO</v>
      </c>
    </row>
    <row r="800" spans="1:9" x14ac:dyDescent="0.25">
      <c r="A800" t="s">
        <v>1986</v>
      </c>
      <c r="B800" t="s">
        <v>798</v>
      </c>
      <c r="C800">
        <v>0.02</v>
      </c>
      <c r="D800" t="s">
        <v>3072</v>
      </c>
      <c r="E800" t="s">
        <v>3360</v>
      </c>
      <c r="F800">
        <f>IFERROR(VLOOKUP(E800,BB2YahooTickerChange!$A$2:$B$12,2,FALSE),0)</f>
        <v>0</v>
      </c>
      <c r="G800" t="str">
        <f t="shared" si="43"/>
        <v>EGCO-R</v>
      </c>
      <c r="H800" t="str">
        <f t="shared" si="44"/>
        <v>EGCO-R</v>
      </c>
    </row>
    <row r="801" spans="1:9" x14ac:dyDescent="0.25">
      <c r="A801" t="s">
        <v>1987</v>
      </c>
      <c r="B801" t="s">
        <v>799</v>
      </c>
      <c r="C801">
        <v>0.02</v>
      </c>
      <c r="D801" t="s">
        <v>3073</v>
      </c>
      <c r="E801" t="s">
        <v>3357</v>
      </c>
      <c r="F801" t="str">
        <f>IFERROR(VLOOKUP(E801,BB2YahooTickerChange!$A$2:$B$12,2,FALSE),0)</f>
        <v>QA</v>
      </c>
      <c r="G801" t="str">
        <f t="shared" si="43"/>
        <v>BRES</v>
      </c>
      <c r="H801" t="str">
        <f t="shared" si="44"/>
        <v>BRES.QA</v>
      </c>
    </row>
    <row r="802" spans="1:9" x14ac:dyDescent="0.25">
      <c r="A802" t="s">
        <v>1988</v>
      </c>
      <c r="B802" t="s">
        <v>800</v>
      </c>
      <c r="C802">
        <v>0.02</v>
      </c>
      <c r="D802" t="s">
        <v>3074</v>
      </c>
      <c r="E802" t="s">
        <v>3354</v>
      </c>
      <c r="F802" t="str">
        <f>IFERROR(VLOOKUP(E802,BB2YahooTickerChange!$A$2:$B$12,2,FALSE),0)</f>
        <v>SS</v>
      </c>
      <c r="G802" t="str">
        <f t="shared" si="43"/>
        <v>000661</v>
      </c>
      <c r="H802" t="str">
        <f t="shared" si="44"/>
        <v>000661.SS</v>
      </c>
    </row>
    <row r="803" spans="1:9" x14ac:dyDescent="0.25">
      <c r="A803" t="s">
        <v>1989</v>
      </c>
      <c r="B803" t="s">
        <v>801</v>
      </c>
      <c r="C803">
        <v>0.02</v>
      </c>
      <c r="D803" t="s">
        <v>3075</v>
      </c>
      <c r="E803" t="s">
        <v>3352</v>
      </c>
      <c r="F803" t="str">
        <f>IFERROR(VLOOKUP(E803,BB2YahooTickerChange!$A$2:$B$12,2,FALSE),0)</f>
        <v>ME</v>
      </c>
      <c r="G803" t="str">
        <f t="shared" si="43"/>
        <v>VTBR</v>
      </c>
      <c r="H803" t="str">
        <f t="shared" si="44"/>
        <v>VTBR.ME</v>
      </c>
    </row>
    <row r="804" spans="1:9" x14ac:dyDescent="0.25">
      <c r="A804" t="s">
        <v>1990</v>
      </c>
      <c r="B804" t="s">
        <v>802</v>
      </c>
      <c r="C804">
        <v>0.02</v>
      </c>
      <c r="D804" t="s">
        <v>3076</v>
      </c>
      <c r="E804" t="s">
        <v>3346</v>
      </c>
      <c r="F804" t="str">
        <f>IFERROR(VLOOKUP(E804,BB2YahooTickerChange!$A$2:$B$12,2,FALSE),0)</f>
        <v>HK</v>
      </c>
      <c r="G804" t="str">
        <f t="shared" si="43"/>
        <v>753</v>
      </c>
      <c r="H804" t="str">
        <f t="shared" si="44"/>
        <v>753.HK</v>
      </c>
      <c r="I804" t="str">
        <f>IF(LEN(H804)&lt;7,CONCATENATE("0", H804), H804)</f>
        <v>0753.HK</v>
      </c>
    </row>
    <row r="805" spans="1:9" x14ac:dyDescent="0.25">
      <c r="A805" t="s">
        <v>1991</v>
      </c>
      <c r="B805" t="s">
        <v>803</v>
      </c>
      <c r="C805">
        <v>0.02</v>
      </c>
      <c r="D805" t="s">
        <v>3077</v>
      </c>
      <c r="E805" t="s">
        <v>3354</v>
      </c>
      <c r="F805" t="str">
        <f>IFERROR(VLOOKUP(E805,BB2YahooTickerChange!$A$2:$B$12,2,FALSE),0)</f>
        <v>SS</v>
      </c>
      <c r="G805" t="str">
        <f t="shared" si="43"/>
        <v>600104</v>
      </c>
      <c r="H805" t="str">
        <f t="shared" si="44"/>
        <v>600104.SS</v>
      </c>
    </row>
    <row r="806" spans="1:9" x14ac:dyDescent="0.25">
      <c r="A806" t="s">
        <v>1992</v>
      </c>
      <c r="B806" t="s">
        <v>804</v>
      </c>
      <c r="C806">
        <v>0.02</v>
      </c>
      <c r="D806" t="s">
        <v>3077</v>
      </c>
      <c r="E806" t="s">
        <v>3346</v>
      </c>
      <c r="F806" t="str">
        <f>IFERROR(VLOOKUP(E806,BB2YahooTickerChange!$A$2:$B$12,2,FALSE),0)</f>
        <v>HK</v>
      </c>
      <c r="G806" t="str">
        <f t="shared" si="43"/>
        <v>220</v>
      </c>
      <c r="H806" t="str">
        <f t="shared" si="44"/>
        <v>220.HK</v>
      </c>
      <c r="I806" t="str">
        <f>IF(LEN(H806)&lt;7,CONCATENATE("0", H806), H806)</f>
        <v>0220.HK</v>
      </c>
    </row>
    <row r="807" spans="1:9" x14ac:dyDescent="0.25">
      <c r="A807" t="s">
        <v>1993</v>
      </c>
      <c r="B807" t="s">
        <v>805</v>
      </c>
      <c r="C807">
        <v>0.02</v>
      </c>
      <c r="D807" t="s">
        <v>3078</v>
      </c>
      <c r="E807" t="s">
        <v>3350</v>
      </c>
      <c r="F807">
        <f>IFERROR(VLOOKUP(E807,BB2YahooTickerChange!$A$2:$B$12,2,FALSE),0)</f>
        <v>0</v>
      </c>
      <c r="G807" t="str">
        <f t="shared" si="43"/>
        <v>TRP</v>
      </c>
      <c r="H807" t="str">
        <f t="shared" si="44"/>
        <v>TRP</v>
      </c>
    </row>
    <row r="808" spans="1:9" x14ac:dyDescent="0.25">
      <c r="A808" t="s">
        <v>1994</v>
      </c>
      <c r="B808" t="s">
        <v>806</v>
      </c>
      <c r="C808">
        <v>0.02</v>
      </c>
      <c r="D808" t="s">
        <v>3079</v>
      </c>
      <c r="E808" t="s">
        <v>3354</v>
      </c>
      <c r="F808" t="str">
        <f>IFERROR(VLOOKUP(E808,BB2YahooTickerChange!$A$2:$B$12,2,FALSE),0)</f>
        <v>SS</v>
      </c>
      <c r="G808" t="str">
        <f t="shared" si="43"/>
        <v>601818</v>
      </c>
      <c r="H808" t="str">
        <f t="shared" si="44"/>
        <v>601818.SS</v>
      </c>
    </row>
    <row r="809" spans="1:9" x14ac:dyDescent="0.25">
      <c r="A809" t="s">
        <v>1995</v>
      </c>
      <c r="B809" t="s">
        <v>807</v>
      </c>
      <c r="C809">
        <v>0.02</v>
      </c>
      <c r="D809" t="s">
        <v>3080</v>
      </c>
      <c r="E809" t="s">
        <v>3353</v>
      </c>
      <c r="F809">
        <f>IFERROR(VLOOKUP(E809,BB2YahooTickerChange!$A$2:$B$12,2,FALSE),0)</f>
        <v>0</v>
      </c>
      <c r="G809" t="str">
        <f t="shared" si="43"/>
        <v>BJAZ</v>
      </c>
      <c r="H809" t="str">
        <f t="shared" si="44"/>
        <v>BJAZ</v>
      </c>
    </row>
    <row r="810" spans="1:9" x14ac:dyDescent="0.25">
      <c r="A810" t="s">
        <v>1996</v>
      </c>
      <c r="B810" t="s">
        <v>808</v>
      </c>
      <c r="C810">
        <v>0.02</v>
      </c>
      <c r="D810" t="s">
        <v>3081</v>
      </c>
      <c r="E810" t="s">
        <v>3361</v>
      </c>
      <c r="F810">
        <f>IFERROR(VLOOKUP(E810,BB2YahooTickerChange!$A$2:$B$12,2,FALSE),0)</f>
        <v>0</v>
      </c>
      <c r="G810" t="str">
        <f t="shared" si="43"/>
        <v>MAHB</v>
      </c>
      <c r="H810" t="str">
        <f t="shared" si="44"/>
        <v>MAHB</v>
      </c>
    </row>
    <row r="811" spans="1:9" x14ac:dyDescent="0.25">
      <c r="A811" t="s">
        <v>1997</v>
      </c>
      <c r="B811" t="s">
        <v>809</v>
      </c>
      <c r="C811">
        <v>0.02</v>
      </c>
      <c r="D811" t="s">
        <v>3081</v>
      </c>
      <c r="E811" t="s">
        <v>3370</v>
      </c>
      <c r="F811">
        <f>IFERROR(VLOOKUP(E811,BB2YahooTickerChange!$A$2:$B$12,2,FALSE),0)</f>
        <v>0</v>
      </c>
      <c r="G811" t="str">
        <f t="shared" si="43"/>
        <v>ASELS</v>
      </c>
      <c r="H811" t="str">
        <f t="shared" si="44"/>
        <v>ASELS</v>
      </c>
    </row>
    <row r="812" spans="1:9" x14ac:dyDescent="0.25">
      <c r="A812" t="s">
        <v>1998</v>
      </c>
      <c r="B812" t="s">
        <v>810</v>
      </c>
      <c r="C812">
        <v>0.02</v>
      </c>
      <c r="D812" t="s">
        <v>3082</v>
      </c>
      <c r="E812" t="s">
        <v>3351</v>
      </c>
      <c r="F812" t="str">
        <f>IFERROR(VLOOKUP(E812,BB2YahooTickerChange!$A$2:$B$12,2,FALSE),0)</f>
        <v>SA</v>
      </c>
      <c r="G812" t="str">
        <f t="shared" si="43"/>
        <v>ELET6</v>
      </c>
      <c r="H812" t="str">
        <f t="shared" si="44"/>
        <v>ELET6.SA</v>
      </c>
    </row>
    <row r="813" spans="1:9" x14ac:dyDescent="0.25">
      <c r="A813" t="s">
        <v>1999</v>
      </c>
      <c r="B813" t="s">
        <v>811</v>
      </c>
      <c r="C813">
        <v>0.02</v>
      </c>
      <c r="D813" t="s">
        <v>3082</v>
      </c>
      <c r="E813" t="s">
        <v>3365</v>
      </c>
      <c r="F813">
        <f>IFERROR(VLOOKUP(E813,BB2YahooTickerChange!$A$2:$B$12,2,FALSE),0)</f>
        <v>0</v>
      </c>
      <c r="G813" t="str">
        <f t="shared" si="43"/>
        <v>JFC</v>
      </c>
      <c r="H813" t="str">
        <f t="shared" si="44"/>
        <v>JFC</v>
      </c>
    </row>
    <row r="814" spans="1:9" x14ac:dyDescent="0.25">
      <c r="A814" t="s">
        <v>2000</v>
      </c>
      <c r="B814" t="s">
        <v>812</v>
      </c>
      <c r="C814">
        <v>0.02</v>
      </c>
      <c r="D814" t="s">
        <v>3083</v>
      </c>
      <c r="E814" t="s">
        <v>3361</v>
      </c>
      <c r="F814">
        <f>IFERROR(VLOOKUP(E814,BB2YahooTickerChange!$A$2:$B$12,2,FALSE),0)</f>
        <v>0</v>
      </c>
      <c r="G814" t="str">
        <f t="shared" si="43"/>
        <v>QLG</v>
      </c>
      <c r="H814" t="str">
        <f t="shared" si="44"/>
        <v>QLG</v>
      </c>
    </row>
    <row r="815" spans="1:9" x14ac:dyDescent="0.25">
      <c r="A815" t="s">
        <v>2001</v>
      </c>
      <c r="B815" t="s">
        <v>813</v>
      </c>
      <c r="C815">
        <v>0.02</v>
      </c>
      <c r="D815" t="s">
        <v>3084</v>
      </c>
      <c r="E815" t="s">
        <v>3353</v>
      </c>
      <c r="F815">
        <f>IFERROR(VLOOKUP(E815,BB2YahooTickerChange!$A$2:$B$12,2,FALSE),0)</f>
        <v>0</v>
      </c>
      <c r="G815" t="str">
        <f t="shared" si="43"/>
        <v>SULAIMAN</v>
      </c>
      <c r="H815" t="str">
        <f t="shared" si="44"/>
        <v>SULAIMAN</v>
      </c>
    </row>
    <row r="816" spans="1:9" x14ac:dyDescent="0.25">
      <c r="A816" t="s">
        <v>2002</v>
      </c>
      <c r="B816" t="s">
        <v>814</v>
      </c>
      <c r="C816">
        <v>0.02</v>
      </c>
      <c r="D816" t="s">
        <v>3085</v>
      </c>
      <c r="E816" t="s">
        <v>3346</v>
      </c>
      <c r="F816" t="str">
        <f>IFERROR(VLOOKUP(E816,BB2YahooTickerChange!$A$2:$B$12,2,FALSE),0)</f>
        <v>HK</v>
      </c>
      <c r="G816" t="str">
        <f t="shared" si="43"/>
        <v>177</v>
      </c>
      <c r="H816" t="str">
        <f t="shared" si="44"/>
        <v>177.HK</v>
      </c>
      <c r="I816" t="str">
        <f>IF(LEN(H816)&lt;7,CONCATENATE("0", H816), H816)</f>
        <v>0177.HK</v>
      </c>
    </row>
    <row r="817" spans="1:9" x14ac:dyDescent="0.25">
      <c r="A817" t="s">
        <v>2003</v>
      </c>
      <c r="B817" t="s">
        <v>815</v>
      </c>
      <c r="C817">
        <v>0.02</v>
      </c>
      <c r="D817" t="s">
        <v>3086</v>
      </c>
      <c r="E817" t="s">
        <v>3350</v>
      </c>
      <c r="F817">
        <f>IFERROR(VLOOKUP(E817,BB2YahooTickerChange!$A$2:$B$12,2,FALSE),0)</f>
        <v>0</v>
      </c>
      <c r="G817" t="str">
        <f t="shared" si="43"/>
        <v>RECL</v>
      </c>
      <c r="H817" t="str">
        <f t="shared" si="44"/>
        <v>RECL</v>
      </c>
    </row>
    <row r="818" spans="1:9" x14ac:dyDescent="0.25">
      <c r="A818" t="s">
        <v>2004</v>
      </c>
      <c r="B818" t="s">
        <v>816</v>
      </c>
      <c r="C818">
        <v>0.02</v>
      </c>
      <c r="D818" t="s">
        <v>3087</v>
      </c>
      <c r="E818" t="s">
        <v>3354</v>
      </c>
      <c r="F818" t="str">
        <f>IFERROR(VLOOKUP(E818,BB2YahooTickerChange!$A$2:$B$12,2,FALSE),0)</f>
        <v>SS</v>
      </c>
      <c r="G818" t="str">
        <f t="shared" si="43"/>
        <v>603993</v>
      </c>
      <c r="H818" t="str">
        <f t="shared" si="44"/>
        <v>603993.SS</v>
      </c>
    </row>
    <row r="819" spans="1:9" x14ac:dyDescent="0.25">
      <c r="A819" t="s">
        <v>2005</v>
      </c>
      <c r="B819" t="s">
        <v>817</v>
      </c>
      <c r="C819">
        <v>0.02</v>
      </c>
      <c r="D819" t="s">
        <v>3088</v>
      </c>
      <c r="E819" t="s">
        <v>3347</v>
      </c>
      <c r="F819">
        <f>IFERROR(VLOOKUP(E819,BB2YahooTickerChange!$A$2:$B$12,2,FALSE),0)</f>
        <v>0</v>
      </c>
      <c r="G819" t="str">
        <f t="shared" si="43"/>
        <v>NOAH</v>
      </c>
      <c r="H819" t="str">
        <f t="shared" si="44"/>
        <v>NOAH</v>
      </c>
    </row>
    <row r="820" spans="1:9" x14ac:dyDescent="0.25">
      <c r="A820" t="s">
        <v>2006</v>
      </c>
      <c r="B820" t="s">
        <v>818</v>
      </c>
      <c r="C820">
        <v>0.02</v>
      </c>
      <c r="D820" t="s">
        <v>3089</v>
      </c>
      <c r="E820" t="s">
        <v>3346</v>
      </c>
      <c r="F820" t="str">
        <f>IFERROR(VLOOKUP(E820,BB2YahooTickerChange!$A$2:$B$12,2,FALSE),0)</f>
        <v>HK</v>
      </c>
      <c r="G820" t="str">
        <f t="shared" si="43"/>
        <v>694</v>
      </c>
      <c r="H820" t="str">
        <f t="shared" si="44"/>
        <v>694.HK</v>
      </c>
      <c r="I820" t="str">
        <f>IF(LEN(H820)&lt;7,CONCATENATE("0", H820), H820)</f>
        <v>0694.HK</v>
      </c>
    </row>
    <row r="821" spans="1:9" x14ac:dyDescent="0.25">
      <c r="A821" t="s">
        <v>2007</v>
      </c>
      <c r="B821" t="s">
        <v>819</v>
      </c>
      <c r="C821">
        <v>0.02</v>
      </c>
      <c r="D821" t="s">
        <v>3089</v>
      </c>
      <c r="E821" t="s">
        <v>3348</v>
      </c>
      <c r="F821" t="str">
        <f>IFERROR(VLOOKUP(E821,BB2YahooTickerChange!$A$2:$B$12,2,FALSE),0)</f>
        <v>KS</v>
      </c>
      <c r="G821" t="str">
        <f t="shared" si="43"/>
        <v>241560</v>
      </c>
      <c r="H821" t="str">
        <f t="shared" si="44"/>
        <v>241560.KS</v>
      </c>
    </row>
    <row r="822" spans="1:9" x14ac:dyDescent="0.25">
      <c r="A822" t="s">
        <v>2008</v>
      </c>
      <c r="B822" t="s">
        <v>820</v>
      </c>
      <c r="C822">
        <v>0.02</v>
      </c>
      <c r="D822" t="s">
        <v>3090</v>
      </c>
      <c r="E822" t="s">
        <v>3366</v>
      </c>
      <c r="F822">
        <f>IFERROR(VLOOKUP(E822,BB2YahooTickerChange!$A$2:$B$12,2,FALSE),0)</f>
        <v>0</v>
      </c>
      <c r="G822" t="str">
        <f t="shared" si="43"/>
        <v>COLBUN</v>
      </c>
      <c r="H822" t="str">
        <f t="shared" si="44"/>
        <v>COLBUN</v>
      </c>
    </row>
    <row r="823" spans="1:9" x14ac:dyDescent="0.25">
      <c r="A823" t="s">
        <v>2009</v>
      </c>
      <c r="B823" t="s">
        <v>821</v>
      </c>
      <c r="C823">
        <v>0.02</v>
      </c>
      <c r="D823" t="s">
        <v>3091</v>
      </c>
      <c r="E823" t="s">
        <v>3353</v>
      </c>
      <c r="F823">
        <f>IFERROR(VLOOKUP(E823,BB2YahooTickerChange!$A$2:$B$12,2,FALSE),0)</f>
        <v>0</v>
      </c>
      <c r="G823" t="str">
        <f t="shared" si="43"/>
        <v>SIIG</v>
      </c>
      <c r="H823" t="str">
        <f t="shared" si="44"/>
        <v>SIIG</v>
      </c>
    </row>
    <row r="824" spans="1:9" x14ac:dyDescent="0.25">
      <c r="A824" t="s">
        <v>2010</v>
      </c>
      <c r="B824" t="s">
        <v>822</v>
      </c>
      <c r="C824">
        <v>0.02</v>
      </c>
      <c r="D824" t="s">
        <v>3092</v>
      </c>
      <c r="E824" t="s">
        <v>3354</v>
      </c>
      <c r="F824" t="str">
        <f>IFERROR(VLOOKUP(E824,BB2YahooTickerChange!$A$2:$B$12,2,FALSE),0)</f>
        <v>SS</v>
      </c>
      <c r="G824" t="str">
        <f t="shared" si="43"/>
        <v>601211</v>
      </c>
      <c r="H824" t="str">
        <f t="shared" si="44"/>
        <v>601211.SS</v>
      </c>
    </row>
    <row r="825" spans="1:9" x14ac:dyDescent="0.25">
      <c r="A825" t="s">
        <v>2011</v>
      </c>
      <c r="B825" t="s">
        <v>823</v>
      </c>
      <c r="C825">
        <v>0.02</v>
      </c>
      <c r="D825" t="s">
        <v>3093</v>
      </c>
      <c r="E825" t="s">
        <v>3354</v>
      </c>
      <c r="F825" t="str">
        <f>IFERROR(VLOOKUP(E825,BB2YahooTickerChange!$A$2:$B$12,2,FALSE),0)</f>
        <v>SS</v>
      </c>
      <c r="G825" t="str">
        <f t="shared" si="43"/>
        <v>002001</v>
      </c>
      <c r="H825" t="str">
        <f t="shared" si="44"/>
        <v>002001.SS</v>
      </c>
    </row>
    <row r="826" spans="1:9" x14ac:dyDescent="0.25">
      <c r="A826" t="s">
        <v>2012</v>
      </c>
      <c r="B826" t="s">
        <v>824</v>
      </c>
      <c r="C826">
        <v>0.02</v>
      </c>
      <c r="D826" t="s">
        <v>3093</v>
      </c>
      <c r="E826" t="s">
        <v>3360</v>
      </c>
      <c r="F826">
        <f>IFERROR(VLOOKUP(E826,BB2YahooTickerChange!$A$2:$B$12,2,FALSE),0)</f>
        <v>0</v>
      </c>
      <c r="G826" t="str">
        <f t="shared" si="43"/>
        <v>MTC-R</v>
      </c>
      <c r="H826" t="str">
        <f t="shared" si="44"/>
        <v>MTC-R</v>
      </c>
    </row>
    <row r="827" spans="1:9" x14ac:dyDescent="0.25">
      <c r="A827" t="s">
        <v>2013</v>
      </c>
      <c r="B827" t="s">
        <v>825</v>
      </c>
      <c r="C827">
        <v>0.02</v>
      </c>
      <c r="D827" t="s">
        <v>3094</v>
      </c>
      <c r="E827" t="s">
        <v>3348</v>
      </c>
      <c r="F827" t="str">
        <f>IFERROR(VLOOKUP(E827,BB2YahooTickerChange!$A$2:$B$12,2,FALSE),0)</f>
        <v>KS</v>
      </c>
      <c r="G827" t="str">
        <f t="shared" si="43"/>
        <v>263750</v>
      </c>
      <c r="H827" t="str">
        <f t="shared" si="44"/>
        <v>263750.KS</v>
      </c>
    </row>
    <row r="828" spans="1:9" x14ac:dyDescent="0.25">
      <c r="A828" t="s">
        <v>2014</v>
      </c>
      <c r="B828" t="s">
        <v>826</v>
      </c>
      <c r="C828">
        <v>0.02</v>
      </c>
      <c r="D828" t="s">
        <v>3094</v>
      </c>
      <c r="E828" t="s">
        <v>3348</v>
      </c>
      <c r="F828" t="str">
        <f>IFERROR(VLOOKUP(E828,BB2YahooTickerChange!$A$2:$B$12,2,FALSE),0)</f>
        <v>KS</v>
      </c>
      <c r="G828" t="str">
        <f t="shared" si="43"/>
        <v>032500</v>
      </c>
      <c r="H828" t="str">
        <f t="shared" si="44"/>
        <v>032500.KS</v>
      </c>
    </row>
    <row r="829" spans="1:9" x14ac:dyDescent="0.25">
      <c r="A829" t="s">
        <v>2015</v>
      </c>
      <c r="B829" t="s">
        <v>827</v>
      </c>
      <c r="C829">
        <v>0.02</v>
      </c>
      <c r="D829" t="s">
        <v>3094</v>
      </c>
      <c r="E829" t="s">
        <v>3346</v>
      </c>
      <c r="F829" t="str">
        <f>IFERROR(VLOOKUP(E829,BB2YahooTickerChange!$A$2:$B$12,2,FALSE),0)</f>
        <v>HK</v>
      </c>
      <c r="G829" t="str">
        <f t="shared" si="43"/>
        <v>570</v>
      </c>
      <c r="H829" t="str">
        <f t="shared" si="44"/>
        <v>570.HK</v>
      </c>
      <c r="I829" t="str">
        <f t="shared" ref="I829:I830" si="45">IF(LEN(H829)&lt;7,CONCATENATE("0", H829), H829)</f>
        <v>0570.HK</v>
      </c>
    </row>
    <row r="830" spans="1:9" x14ac:dyDescent="0.25">
      <c r="A830" t="s">
        <v>2016</v>
      </c>
      <c r="B830" t="s">
        <v>828</v>
      </c>
      <c r="C830">
        <v>0.02</v>
      </c>
      <c r="D830" t="s">
        <v>3095</v>
      </c>
      <c r="E830" t="s">
        <v>3346</v>
      </c>
      <c r="F830" t="str">
        <f>IFERROR(VLOOKUP(E830,BB2YahooTickerChange!$A$2:$B$12,2,FALSE),0)</f>
        <v>HK</v>
      </c>
      <c r="G830" t="str">
        <f t="shared" si="43"/>
        <v>123</v>
      </c>
      <c r="H830" t="str">
        <f t="shared" si="44"/>
        <v>123.HK</v>
      </c>
      <c r="I830" t="str">
        <f t="shared" si="45"/>
        <v>0123.HK</v>
      </c>
    </row>
    <row r="831" spans="1:9" x14ac:dyDescent="0.25">
      <c r="A831" t="s">
        <v>2017</v>
      </c>
      <c r="B831" t="s">
        <v>829</v>
      </c>
      <c r="C831">
        <v>0.02</v>
      </c>
      <c r="D831" t="s">
        <v>3096</v>
      </c>
      <c r="E831" t="s">
        <v>3362</v>
      </c>
      <c r="F831">
        <f>IFERROR(VLOOKUP(E831,BB2YahooTickerChange!$A$2:$B$12,2,FALSE),0)</f>
        <v>0</v>
      </c>
      <c r="G831" t="str">
        <f t="shared" si="43"/>
        <v>ADIB</v>
      </c>
      <c r="H831" t="str">
        <f t="shared" si="44"/>
        <v>ADIB</v>
      </c>
    </row>
    <row r="832" spans="1:9" x14ac:dyDescent="0.25">
      <c r="A832" t="s">
        <v>2018</v>
      </c>
      <c r="B832" t="s">
        <v>830</v>
      </c>
      <c r="C832">
        <v>0.02</v>
      </c>
      <c r="D832" t="s">
        <v>3097</v>
      </c>
      <c r="E832" t="s">
        <v>3354</v>
      </c>
      <c r="F832" t="str">
        <f>IFERROR(VLOOKUP(E832,BB2YahooTickerChange!$A$2:$B$12,2,FALSE),0)</f>
        <v>SS</v>
      </c>
      <c r="G832" t="str">
        <f t="shared" si="43"/>
        <v>600893</v>
      </c>
      <c r="H832" t="str">
        <f t="shared" si="44"/>
        <v>600893.SS</v>
      </c>
    </row>
    <row r="833" spans="1:9" x14ac:dyDescent="0.25">
      <c r="A833" t="s">
        <v>2019</v>
      </c>
      <c r="B833" t="s">
        <v>831</v>
      </c>
      <c r="C833">
        <v>0.02</v>
      </c>
      <c r="D833" t="s">
        <v>3098</v>
      </c>
      <c r="E833" t="s">
        <v>3354</v>
      </c>
      <c r="F833" t="str">
        <f>IFERROR(VLOOKUP(E833,BB2YahooTickerChange!$A$2:$B$12,2,FALSE),0)</f>
        <v>SS</v>
      </c>
      <c r="G833" t="str">
        <f t="shared" ref="G833:G896" si="46">LEFT(B833,LEN(B833)-3)</f>
        <v>300124</v>
      </c>
      <c r="H833" t="str">
        <f t="shared" ref="H833:H896" si="47">IF(F833=0,G833,G833&amp;"."&amp;F833)</f>
        <v>300124.SS</v>
      </c>
    </row>
    <row r="834" spans="1:9" x14ac:dyDescent="0.25">
      <c r="A834" t="s">
        <v>2020</v>
      </c>
      <c r="B834" t="s">
        <v>832</v>
      </c>
      <c r="C834">
        <v>0.02</v>
      </c>
      <c r="D834" t="s">
        <v>3099</v>
      </c>
      <c r="E834" t="s">
        <v>3354</v>
      </c>
      <c r="F834" t="str">
        <f>IFERROR(VLOOKUP(E834,BB2YahooTickerChange!$A$2:$B$12,2,FALSE),0)</f>
        <v>SS</v>
      </c>
      <c r="G834" t="str">
        <f t="shared" si="46"/>
        <v>002311</v>
      </c>
      <c r="H834" t="str">
        <f t="shared" si="47"/>
        <v>002311.SS</v>
      </c>
    </row>
    <row r="835" spans="1:9" x14ac:dyDescent="0.25">
      <c r="A835" t="s">
        <v>2021</v>
      </c>
      <c r="B835" t="s">
        <v>833</v>
      </c>
      <c r="C835">
        <v>0.02</v>
      </c>
      <c r="D835" t="s">
        <v>3099</v>
      </c>
      <c r="E835" t="s">
        <v>3360</v>
      </c>
      <c r="F835">
        <f>IFERROR(VLOOKUP(E835,BB2YahooTickerChange!$A$2:$B$12,2,FALSE),0)</f>
        <v>0</v>
      </c>
      <c r="G835" t="str">
        <f t="shared" si="46"/>
        <v>SAWAD-R</v>
      </c>
      <c r="H835" t="str">
        <f t="shared" si="47"/>
        <v>SAWAD-R</v>
      </c>
    </row>
    <row r="836" spans="1:9" x14ac:dyDescent="0.25">
      <c r="A836" t="s">
        <v>2022</v>
      </c>
      <c r="B836" t="s">
        <v>834</v>
      </c>
      <c r="C836">
        <v>0.02</v>
      </c>
      <c r="D836" t="s">
        <v>3100</v>
      </c>
      <c r="E836" t="s">
        <v>3351</v>
      </c>
      <c r="F836" t="str">
        <f>IFERROR(VLOOKUP(E836,BB2YahooTickerChange!$A$2:$B$12,2,FALSE),0)</f>
        <v>SA</v>
      </c>
      <c r="G836" t="str">
        <f t="shared" si="46"/>
        <v>EGIE3</v>
      </c>
      <c r="H836" t="str">
        <f t="shared" si="47"/>
        <v>EGIE3.SA</v>
      </c>
    </row>
    <row r="837" spans="1:9" x14ac:dyDescent="0.25">
      <c r="A837" t="s">
        <v>2023</v>
      </c>
      <c r="B837" t="s">
        <v>835</v>
      </c>
      <c r="C837">
        <v>0.02</v>
      </c>
      <c r="D837" t="s">
        <v>3101</v>
      </c>
      <c r="E837" t="s">
        <v>3360</v>
      </c>
      <c r="F837">
        <f>IFERROR(VLOOKUP(E837,BB2YahooTickerChange!$A$2:$B$12,2,FALSE),0)</f>
        <v>0</v>
      </c>
      <c r="G837" t="str">
        <f t="shared" si="46"/>
        <v>KTC-R</v>
      </c>
      <c r="H837" t="str">
        <f t="shared" si="47"/>
        <v>KTC-R</v>
      </c>
    </row>
    <row r="838" spans="1:9" x14ac:dyDescent="0.25">
      <c r="A838" t="s">
        <v>2024</v>
      </c>
      <c r="B838" t="s">
        <v>836</v>
      </c>
      <c r="C838">
        <v>0.02</v>
      </c>
      <c r="D838" t="s">
        <v>3101</v>
      </c>
      <c r="E838" t="s">
        <v>3354</v>
      </c>
      <c r="F838" t="str">
        <f>IFERROR(VLOOKUP(E838,BB2YahooTickerChange!$A$2:$B$12,2,FALSE),0)</f>
        <v>SS</v>
      </c>
      <c r="G838" t="str">
        <f t="shared" si="46"/>
        <v>601336</v>
      </c>
      <c r="H838" t="str">
        <f t="shared" si="47"/>
        <v>601336.SS</v>
      </c>
    </row>
    <row r="839" spans="1:9" x14ac:dyDescent="0.25">
      <c r="A839" t="s">
        <v>2025</v>
      </c>
      <c r="B839" t="s">
        <v>837</v>
      </c>
      <c r="C839">
        <v>0.02</v>
      </c>
      <c r="D839" t="s">
        <v>3102</v>
      </c>
      <c r="E839" t="s">
        <v>3361</v>
      </c>
      <c r="F839">
        <f>IFERROR(VLOOKUP(E839,BB2YahooTickerChange!$A$2:$B$12,2,FALSE),0)</f>
        <v>0</v>
      </c>
      <c r="G839" t="str">
        <f t="shared" si="46"/>
        <v>SIME</v>
      </c>
      <c r="H839" t="str">
        <f t="shared" si="47"/>
        <v>SIME</v>
      </c>
    </row>
    <row r="840" spans="1:9" x14ac:dyDescent="0.25">
      <c r="A840" t="s">
        <v>2026</v>
      </c>
      <c r="B840" t="s">
        <v>838</v>
      </c>
      <c r="C840">
        <v>0.02</v>
      </c>
      <c r="D840" t="s">
        <v>3103</v>
      </c>
      <c r="E840" t="s">
        <v>3346</v>
      </c>
      <c r="F840" t="str">
        <f>IFERROR(VLOOKUP(E840,BB2YahooTickerChange!$A$2:$B$12,2,FALSE),0)</f>
        <v>HK</v>
      </c>
      <c r="G840" t="str">
        <f t="shared" si="46"/>
        <v>2869</v>
      </c>
      <c r="H840" t="str">
        <f t="shared" si="47"/>
        <v>2869.HK</v>
      </c>
      <c r="I840" t="str">
        <f>IF(LEN(H840)&lt;7,CONCATENATE("0", H840), H840)</f>
        <v>2869.HK</v>
      </c>
    </row>
    <row r="841" spans="1:9" x14ac:dyDescent="0.25">
      <c r="A841" t="s">
        <v>2027</v>
      </c>
      <c r="B841" t="s">
        <v>839</v>
      </c>
      <c r="C841">
        <v>0.02</v>
      </c>
      <c r="D841" t="s">
        <v>3104</v>
      </c>
      <c r="E841" t="s">
        <v>3361</v>
      </c>
      <c r="F841">
        <f>IFERROR(VLOOKUP(E841,BB2YahooTickerChange!$A$2:$B$12,2,FALSE),0)</f>
        <v>0</v>
      </c>
      <c r="G841" t="str">
        <f t="shared" si="46"/>
        <v>GAM</v>
      </c>
      <c r="H841" t="str">
        <f t="shared" si="47"/>
        <v>GAM</v>
      </c>
    </row>
    <row r="842" spans="1:9" x14ac:dyDescent="0.25">
      <c r="A842" t="s">
        <v>2028</v>
      </c>
      <c r="B842" t="s">
        <v>840</v>
      </c>
      <c r="C842">
        <v>0.02</v>
      </c>
      <c r="D842" t="s">
        <v>3105</v>
      </c>
      <c r="E842" t="s">
        <v>3354</v>
      </c>
      <c r="F842" t="str">
        <f>IFERROR(VLOOKUP(E842,BB2YahooTickerChange!$A$2:$B$12,2,FALSE),0)</f>
        <v>SS</v>
      </c>
      <c r="G842" t="str">
        <f t="shared" si="46"/>
        <v>000100</v>
      </c>
      <c r="H842" t="str">
        <f t="shared" si="47"/>
        <v>000100.SS</v>
      </c>
    </row>
    <row r="843" spans="1:9" x14ac:dyDescent="0.25">
      <c r="A843" t="s">
        <v>2029</v>
      </c>
      <c r="B843" t="s">
        <v>841</v>
      </c>
      <c r="C843">
        <v>0.02</v>
      </c>
      <c r="D843" t="s">
        <v>3106</v>
      </c>
      <c r="E843" t="s">
        <v>3346</v>
      </c>
      <c r="F843" t="str">
        <f>IFERROR(VLOOKUP(E843,BB2YahooTickerChange!$A$2:$B$12,2,FALSE),0)</f>
        <v>HK</v>
      </c>
      <c r="G843" t="str">
        <f t="shared" si="46"/>
        <v>902</v>
      </c>
      <c r="H843" t="str">
        <f t="shared" si="47"/>
        <v>902.HK</v>
      </c>
      <c r="I843" t="str">
        <f>IF(LEN(H843)&lt;7,CONCATENATE("0", H843), H843)</f>
        <v>0902.HK</v>
      </c>
    </row>
    <row r="844" spans="1:9" x14ac:dyDescent="0.25">
      <c r="A844" t="s">
        <v>2030</v>
      </c>
      <c r="B844" t="s">
        <v>842</v>
      </c>
      <c r="C844">
        <v>0.02</v>
      </c>
      <c r="D844" t="s">
        <v>3107</v>
      </c>
      <c r="E844" t="s">
        <v>3364</v>
      </c>
      <c r="F844">
        <f>IFERROR(VLOOKUP(E844,BB2YahooTickerChange!$A$2:$B$12,2,FALSE),0)</f>
        <v>0</v>
      </c>
      <c r="G844" t="str">
        <f t="shared" si="46"/>
        <v>PGE</v>
      </c>
      <c r="H844" t="str">
        <f t="shared" si="47"/>
        <v>PGE</v>
      </c>
    </row>
    <row r="845" spans="1:9" x14ac:dyDescent="0.25">
      <c r="A845" t="s">
        <v>2031</v>
      </c>
      <c r="B845" t="s">
        <v>843</v>
      </c>
      <c r="C845">
        <v>0.02</v>
      </c>
      <c r="D845" t="s">
        <v>3107</v>
      </c>
      <c r="E845" t="s">
        <v>3360</v>
      </c>
      <c r="F845">
        <f>IFERROR(VLOOKUP(E845,BB2YahooTickerChange!$A$2:$B$12,2,FALSE),0)</f>
        <v>0</v>
      </c>
      <c r="G845" t="str">
        <f t="shared" si="46"/>
        <v>TU-R</v>
      </c>
      <c r="H845" t="str">
        <f t="shared" si="47"/>
        <v>TU-R</v>
      </c>
    </row>
    <row r="846" spans="1:9" x14ac:dyDescent="0.25">
      <c r="A846" t="s">
        <v>2032</v>
      </c>
      <c r="B846" t="s">
        <v>844</v>
      </c>
      <c r="C846">
        <v>0.02</v>
      </c>
      <c r="D846" t="s">
        <v>3108</v>
      </c>
      <c r="E846" t="s">
        <v>3354</v>
      </c>
      <c r="F846" t="str">
        <f>IFERROR(VLOOKUP(E846,BB2YahooTickerChange!$A$2:$B$12,2,FALSE),0)</f>
        <v>SS</v>
      </c>
      <c r="G846" t="str">
        <f t="shared" si="46"/>
        <v>600019</v>
      </c>
      <c r="H846" t="str">
        <f t="shared" si="47"/>
        <v>600019.SS</v>
      </c>
    </row>
    <row r="847" spans="1:9" x14ac:dyDescent="0.25">
      <c r="A847" t="s">
        <v>2033</v>
      </c>
      <c r="B847" t="s">
        <v>845</v>
      </c>
      <c r="C847">
        <v>0.02</v>
      </c>
      <c r="D847" t="s">
        <v>3108</v>
      </c>
      <c r="E847" t="s">
        <v>3355</v>
      </c>
      <c r="F847" t="str">
        <f>IFERROR(VLOOKUP(E847,BB2YahooTickerChange!$A$2:$B$12,2,FALSE),0)</f>
        <v>JK</v>
      </c>
      <c r="G847" t="str">
        <f t="shared" si="46"/>
        <v>INTP</v>
      </c>
      <c r="H847" t="str">
        <f t="shared" si="47"/>
        <v>INTP.JK</v>
      </c>
    </row>
    <row r="848" spans="1:9" x14ac:dyDescent="0.25">
      <c r="A848" t="s">
        <v>2034</v>
      </c>
      <c r="B848" t="s">
        <v>846</v>
      </c>
      <c r="C848">
        <v>0.02</v>
      </c>
      <c r="D848" t="s">
        <v>3109</v>
      </c>
      <c r="E848" t="s">
        <v>3346</v>
      </c>
      <c r="F848" t="str">
        <f>IFERROR(VLOOKUP(E848,BB2YahooTickerChange!$A$2:$B$12,2,FALSE),0)</f>
        <v>HK</v>
      </c>
      <c r="G848" t="str">
        <f t="shared" si="46"/>
        <v>3311</v>
      </c>
      <c r="H848" t="str">
        <f t="shared" si="47"/>
        <v>3311.HK</v>
      </c>
      <c r="I848" t="str">
        <f>IF(LEN(H848)&lt;7,CONCATENATE("0", H848), H848)</f>
        <v>3311.HK</v>
      </c>
    </row>
    <row r="849" spans="1:9" x14ac:dyDescent="0.25">
      <c r="A849" t="s">
        <v>2035</v>
      </c>
      <c r="B849" t="s">
        <v>847</v>
      </c>
      <c r="C849">
        <v>0.02</v>
      </c>
      <c r="D849" t="s">
        <v>3110</v>
      </c>
      <c r="E849" t="s">
        <v>3354</v>
      </c>
      <c r="F849" t="str">
        <f>IFERROR(VLOOKUP(E849,BB2YahooTickerChange!$A$2:$B$12,2,FALSE),0)</f>
        <v>SS</v>
      </c>
      <c r="G849" t="str">
        <f t="shared" si="46"/>
        <v>002271</v>
      </c>
      <c r="H849" t="str">
        <f t="shared" si="47"/>
        <v>002271.SS</v>
      </c>
    </row>
    <row r="850" spans="1:9" x14ac:dyDescent="0.25">
      <c r="A850" t="s">
        <v>2036</v>
      </c>
      <c r="B850" t="s">
        <v>848</v>
      </c>
      <c r="C850">
        <v>0.02</v>
      </c>
      <c r="D850" t="s">
        <v>3111</v>
      </c>
      <c r="E850" t="s">
        <v>3354</v>
      </c>
      <c r="F850" t="str">
        <f>IFERROR(VLOOKUP(E850,BB2YahooTickerChange!$A$2:$B$12,2,FALSE),0)</f>
        <v>SS</v>
      </c>
      <c r="G850" t="str">
        <f t="shared" si="46"/>
        <v>000338</v>
      </c>
      <c r="H850" t="str">
        <f t="shared" si="47"/>
        <v>000338.SS</v>
      </c>
    </row>
    <row r="851" spans="1:9" x14ac:dyDescent="0.25">
      <c r="A851" t="s">
        <v>2037</v>
      </c>
      <c r="B851" t="s">
        <v>849</v>
      </c>
      <c r="C851">
        <v>0.02</v>
      </c>
      <c r="D851" t="s">
        <v>3112</v>
      </c>
      <c r="E851" t="s">
        <v>3370</v>
      </c>
      <c r="F851">
        <f>IFERROR(VLOOKUP(E851,BB2YahooTickerChange!$A$2:$B$12,2,FALSE),0)</f>
        <v>0</v>
      </c>
      <c r="G851" t="str">
        <f t="shared" si="46"/>
        <v>SAHOL</v>
      </c>
      <c r="H851" t="str">
        <f t="shared" si="47"/>
        <v>SAHOL</v>
      </c>
    </row>
    <row r="852" spans="1:9" x14ac:dyDescent="0.25">
      <c r="A852" t="s">
        <v>2038</v>
      </c>
      <c r="B852" t="s">
        <v>850</v>
      </c>
      <c r="C852">
        <v>0.02</v>
      </c>
      <c r="D852" t="s">
        <v>3113</v>
      </c>
      <c r="E852" t="s">
        <v>3354</v>
      </c>
      <c r="F852" t="str">
        <f>IFERROR(VLOOKUP(E852,BB2YahooTickerChange!$A$2:$B$12,2,FALSE),0)</f>
        <v>SS</v>
      </c>
      <c r="G852" t="str">
        <f t="shared" si="46"/>
        <v>000895</v>
      </c>
      <c r="H852" t="str">
        <f t="shared" si="47"/>
        <v>000895.SS</v>
      </c>
    </row>
    <row r="853" spans="1:9" x14ac:dyDescent="0.25">
      <c r="A853" t="s">
        <v>2039</v>
      </c>
      <c r="B853" t="s">
        <v>851</v>
      </c>
      <c r="C853">
        <v>0.02</v>
      </c>
      <c r="D853" t="s">
        <v>3113</v>
      </c>
      <c r="E853" t="s">
        <v>3346</v>
      </c>
      <c r="F853" t="str">
        <f>IFERROR(VLOOKUP(E853,BB2YahooTickerChange!$A$2:$B$12,2,FALSE),0)</f>
        <v>HK</v>
      </c>
      <c r="G853" t="str">
        <f t="shared" si="46"/>
        <v>576</v>
      </c>
      <c r="H853" t="str">
        <f t="shared" si="47"/>
        <v>576.HK</v>
      </c>
      <c r="I853" t="str">
        <f>IF(LEN(H853)&lt;7,CONCATENATE("0", H853), H853)</f>
        <v>0576.HK</v>
      </c>
    </row>
    <row r="854" spans="1:9" x14ac:dyDescent="0.25">
      <c r="A854" t="s">
        <v>2040</v>
      </c>
      <c r="B854" t="s">
        <v>852</v>
      </c>
      <c r="C854">
        <v>0.02</v>
      </c>
      <c r="D854" t="s">
        <v>3113</v>
      </c>
      <c r="E854" t="s">
        <v>3348</v>
      </c>
      <c r="F854" t="str">
        <f>IFERROR(VLOOKUP(E854,BB2YahooTickerChange!$A$2:$B$12,2,FALSE),0)</f>
        <v>KS</v>
      </c>
      <c r="G854" t="str">
        <f t="shared" si="46"/>
        <v>035760</v>
      </c>
      <c r="H854" t="str">
        <f t="shared" si="47"/>
        <v>035760.KS</v>
      </c>
    </row>
    <row r="855" spans="1:9" x14ac:dyDescent="0.25">
      <c r="A855" t="s">
        <v>2041</v>
      </c>
      <c r="B855" t="s">
        <v>853</v>
      </c>
      <c r="C855">
        <v>0.02</v>
      </c>
      <c r="D855" t="s">
        <v>3114</v>
      </c>
      <c r="E855" t="s">
        <v>3351</v>
      </c>
      <c r="F855" t="str">
        <f>IFERROR(VLOOKUP(E855,BB2YahooTickerChange!$A$2:$B$12,2,FALSE),0)</f>
        <v>SA</v>
      </c>
      <c r="G855" t="str">
        <f t="shared" si="46"/>
        <v>ENGI11</v>
      </c>
      <c r="H855" t="str">
        <f t="shared" si="47"/>
        <v>ENGI11.SA</v>
      </c>
    </row>
    <row r="856" spans="1:9" x14ac:dyDescent="0.25">
      <c r="A856" t="s">
        <v>2042</v>
      </c>
      <c r="B856" t="s">
        <v>854</v>
      </c>
      <c r="C856">
        <v>0.02</v>
      </c>
      <c r="D856" t="s">
        <v>3115</v>
      </c>
      <c r="E856" t="s">
        <v>3354</v>
      </c>
      <c r="F856" t="str">
        <f>IFERROR(VLOOKUP(E856,BB2YahooTickerChange!$A$2:$B$12,2,FALSE),0)</f>
        <v>SS</v>
      </c>
      <c r="G856" t="str">
        <f t="shared" si="46"/>
        <v>601688</v>
      </c>
      <c r="H856" t="str">
        <f t="shared" si="47"/>
        <v>601688.SS</v>
      </c>
    </row>
    <row r="857" spans="1:9" x14ac:dyDescent="0.25">
      <c r="A857" t="s">
        <v>2043</v>
      </c>
      <c r="B857" t="s">
        <v>855</v>
      </c>
      <c r="C857">
        <v>0.02</v>
      </c>
      <c r="D857" t="s">
        <v>3116</v>
      </c>
      <c r="E857" t="s">
        <v>3346</v>
      </c>
      <c r="F857" t="str">
        <f>IFERROR(VLOOKUP(E857,BB2YahooTickerChange!$A$2:$B$12,2,FALSE),0)</f>
        <v>HK</v>
      </c>
      <c r="G857" t="str">
        <f t="shared" si="46"/>
        <v>1199</v>
      </c>
      <c r="H857" t="str">
        <f t="shared" si="47"/>
        <v>1199.HK</v>
      </c>
      <c r="I857" t="str">
        <f>IF(LEN(H857)&lt;7,CONCATENATE("0", H857), H857)</f>
        <v>1199.HK</v>
      </c>
    </row>
    <row r="858" spans="1:9" x14ac:dyDescent="0.25">
      <c r="A858" t="s">
        <v>2044</v>
      </c>
      <c r="B858" t="s">
        <v>856</v>
      </c>
      <c r="C858">
        <v>0.02</v>
      </c>
      <c r="D858" t="s">
        <v>3116</v>
      </c>
      <c r="E858" t="s">
        <v>3347</v>
      </c>
      <c r="F858">
        <f>IFERROR(VLOOKUP(E858,BB2YahooTickerChange!$A$2:$B$12,2,FALSE),0)</f>
        <v>0</v>
      </c>
      <c r="G858" t="str">
        <f t="shared" si="46"/>
        <v>DOYU</v>
      </c>
      <c r="H858" t="str">
        <f t="shared" si="47"/>
        <v>DOYU</v>
      </c>
    </row>
    <row r="859" spans="1:9" x14ac:dyDescent="0.25">
      <c r="A859" t="s">
        <v>2045</v>
      </c>
      <c r="B859" t="s">
        <v>857</v>
      </c>
      <c r="C859">
        <v>0.02</v>
      </c>
      <c r="D859" t="s">
        <v>3117</v>
      </c>
      <c r="E859" t="s">
        <v>3361</v>
      </c>
      <c r="F859">
        <f>IFERROR(VLOOKUP(E859,BB2YahooTickerChange!$A$2:$B$12,2,FALSE),0)</f>
        <v>0</v>
      </c>
      <c r="G859" t="str">
        <f t="shared" si="46"/>
        <v>AMM</v>
      </c>
      <c r="H859" t="str">
        <f t="shared" si="47"/>
        <v>AMM</v>
      </c>
    </row>
    <row r="860" spans="1:9" x14ac:dyDescent="0.25">
      <c r="A860" t="s">
        <v>2046</v>
      </c>
      <c r="B860" t="s">
        <v>858</v>
      </c>
      <c r="C860">
        <v>0.02</v>
      </c>
      <c r="D860" t="s">
        <v>3117</v>
      </c>
      <c r="E860" t="s">
        <v>3354</v>
      </c>
      <c r="F860" t="str">
        <f>IFERROR(VLOOKUP(E860,BB2YahooTickerChange!$A$2:$B$12,2,FALSE),0)</f>
        <v>SS</v>
      </c>
      <c r="G860" t="str">
        <f t="shared" si="46"/>
        <v>000166</v>
      </c>
      <c r="H860" t="str">
        <f t="shared" si="47"/>
        <v>000166.SS</v>
      </c>
    </row>
    <row r="861" spans="1:9" x14ac:dyDescent="0.25">
      <c r="A861" t="s">
        <v>2047</v>
      </c>
      <c r="B861" t="s">
        <v>859</v>
      </c>
      <c r="C861">
        <v>0.02</v>
      </c>
      <c r="D861" t="s">
        <v>3118</v>
      </c>
      <c r="E861" t="s">
        <v>3346</v>
      </c>
      <c r="F861" t="str">
        <f>IFERROR(VLOOKUP(E861,BB2YahooTickerChange!$A$2:$B$12,2,FALSE),0)</f>
        <v>HK</v>
      </c>
      <c r="G861" t="str">
        <f t="shared" si="46"/>
        <v>839</v>
      </c>
      <c r="H861" t="str">
        <f t="shared" si="47"/>
        <v>839.HK</v>
      </c>
      <c r="I861" t="str">
        <f>IF(LEN(H861)&lt;7,CONCATENATE("0", H861), H861)</f>
        <v>0839.HK</v>
      </c>
    </row>
    <row r="862" spans="1:9" x14ac:dyDescent="0.25">
      <c r="A862" t="s">
        <v>2048</v>
      </c>
      <c r="B862" t="s">
        <v>860</v>
      </c>
      <c r="C862">
        <v>0.02</v>
      </c>
      <c r="D862" t="s">
        <v>3119</v>
      </c>
      <c r="E862" t="s">
        <v>3354</v>
      </c>
      <c r="F862" t="str">
        <f>IFERROR(VLOOKUP(E862,BB2YahooTickerChange!$A$2:$B$12,2,FALSE),0)</f>
        <v>SS</v>
      </c>
      <c r="G862" t="str">
        <f t="shared" si="46"/>
        <v>600763</v>
      </c>
      <c r="H862" t="str">
        <f t="shared" si="47"/>
        <v>600763.SS</v>
      </c>
    </row>
    <row r="863" spans="1:9" x14ac:dyDescent="0.25">
      <c r="A863" t="s">
        <v>2049</v>
      </c>
      <c r="B863" t="s">
        <v>861</v>
      </c>
      <c r="C863">
        <v>0.02</v>
      </c>
      <c r="D863" t="s">
        <v>3120</v>
      </c>
      <c r="E863" t="s">
        <v>3353</v>
      </c>
      <c r="F863">
        <f>IFERROR(VLOOKUP(E863,BB2YahooTickerChange!$A$2:$B$12,2,FALSE),0)</f>
        <v>0</v>
      </c>
      <c r="G863" t="str">
        <f t="shared" si="46"/>
        <v>NIC</v>
      </c>
      <c r="H863" t="str">
        <f t="shared" si="47"/>
        <v>NIC</v>
      </c>
    </row>
    <row r="864" spans="1:9" x14ac:dyDescent="0.25">
      <c r="A864" t="s">
        <v>2050</v>
      </c>
      <c r="B864" t="s">
        <v>862</v>
      </c>
      <c r="C864">
        <v>0.02</v>
      </c>
      <c r="D864" t="s">
        <v>3120</v>
      </c>
      <c r="E864" t="s">
        <v>3346</v>
      </c>
      <c r="F864" t="str">
        <f>IFERROR(VLOOKUP(E864,BB2YahooTickerChange!$A$2:$B$12,2,FALSE),0)</f>
        <v>HK</v>
      </c>
      <c r="G864" t="str">
        <f t="shared" si="46"/>
        <v>3998</v>
      </c>
      <c r="H864" t="str">
        <f t="shared" si="47"/>
        <v>3998.HK</v>
      </c>
      <c r="I864" t="str">
        <f>IF(LEN(H864)&lt;7,CONCATENATE("0", H864), H864)</f>
        <v>3998.HK</v>
      </c>
    </row>
    <row r="865" spans="1:9" x14ac:dyDescent="0.25">
      <c r="A865" t="s">
        <v>2051</v>
      </c>
      <c r="B865" t="s">
        <v>863</v>
      </c>
      <c r="C865">
        <v>0.02</v>
      </c>
      <c r="D865" t="s">
        <v>3121</v>
      </c>
      <c r="E865" t="s">
        <v>3360</v>
      </c>
      <c r="F865">
        <f>IFERROR(VLOOKUP(E865,BB2YahooTickerChange!$A$2:$B$12,2,FALSE),0)</f>
        <v>0</v>
      </c>
      <c r="G865" t="str">
        <f t="shared" si="46"/>
        <v>BJC-R</v>
      </c>
      <c r="H865" t="str">
        <f t="shared" si="47"/>
        <v>BJC-R</v>
      </c>
    </row>
    <row r="866" spans="1:9" x14ac:dyDescent="0.25">
      <c r="A866" t="s">
        <v>2052</v>
      </c>
      <c r="B866" t="s">
        <v>864</v>
      </c>
      <c r="C866">
        <v>0.02</v>
      </c>
      <c r="D866" t="s">
        <v>3122</v>
      </c>
      <c r="E866" t="s">
        <v>3346</v>
      </c>
      <c r="F866" t="str">
        <f>IFERROR(VLOOKUP(E866,BB2YahooTickerChange!$A$2:$B$12,2,FALSE),0)</f>
        <v>HK</v>
      </c>
      <c r="G866" t="str">
        <f t="shared" si="46"/>
        <v>1787</v>
      </c>
      <c r="H866" t="str">
        <f t="shared" si="47"/>
        <v>1787.HK</v>
      </c>
      <c r="I866" t="str">
        <f>IF(LEN(H866)&lt;7,CONCATENATE("0", H866), H866)</f>
        <v>1787.HK</v>
      </c>
    </row>
    <row r="867" spans="1:9" x14ac:dyDescent="0.25">
      <c r="A867" t="s">
        <v>2053</v>
      </c>
      <c r="B867" t="s">
        <v>865</v>
      </c>
      <c r="C867">
        <v>0.02</v>
      </c>
      <c r="D867" t="s">
        <v>3123</v>
      </c>
      <c r="E867" t="s">
        <v>3353</v>
      </c>
      <c r="F867">
        <f>IFERROR(VLOOKUP(E867,BB2YahooTickerChange!$A$2:$B$12,2,FALSE),0)</f>
        <v>0</v>
      </c>
      <c r="G867" t="str">
        <f t="shared" si="46"/>
        <v>ZAINKSA</v>
      </c>
      <c r="H867" t="str">
        <f t="shared" si="47"/>
        <v>ZAINKSA</v>
      </c>
    </row>
    <row r="868" spans="1:9" x14ac:dyDescent="0.25">
      <c r="A868" t="s">
        <v>2054</v>
      </c>
      <c r="B868" t="s">
        <v>866</v>
      </c>
      <c r="C868">
        <v>0.02</v>
      </c>
      <c r="D868" t="s">
        <v>3124</v>
      </c>
      <c r="E868" t="s">
        <v>3355</v>
      </c>
      <c r="F868" t="str">
        <f>IFERROR(VLOOKUP(E868,BB2YahooTickerChange!$A$2:$B$12,2,FALSE),0)</f>
        <v>JK</v>
      </c>
      <c r="G868" t="str">
        <f t="shared" si="46"/>
        <v>ICBP</v>
      </c>
      <c r="H868" t="str">
        <f t="shared" si="47"/>
        <v>ICBP.JK</v>
      </c>
    </row>
    <row r="869" spans="1:9" x14ac:dyDescent="0.25">
      <c r="A869" t="s">
        <v>2055</v>
      </c>
      <c r="B869" t="s">
        <v>867</v>
      </c>
      <c r="C869">
        <v>0.02</v>
      </c>
      <c r="D869" t="s">
        <v>3124</v>
      </c>
      <c r="E869" t="s">
        <v>3348</v>
      </c>
      <c r="F869" t="str">
        <f>IFERROR(VLOOKUP(E869,BB2YahooTickerChange!$A$2:$B$12,2,FALSE),0)</f>
        <v>KS</v>
      </c>
      <c r="G869" t="str">
        <f t="shared" si="46"/>
        <v>028670</v>
      </c>
      <c r="H869" t="str">
        <f t="shared" si="47"/>
        <v>028670.KS</v>
      </c>
    </row>
    <row r="870" spans="1:9" x14ac:dyDescent="0.25">
      <c r="A870" t="s">
        <v>2056</v>
      </c>
      <c r="B870" t="s">
        <v>868</v>
      </c>
      <c r="C870">
        <v>0.02</v>
      </c>
      <c r="D870" t="s">
        <v>3124</v>
      </c>
      <c r="E870" t="s">
        <v>3365</v>
      </c>
      <c r="F870">
        <f>IFERROR(VLOOKUP(E870,BB2YahooTickerChange!$A$2:$B$12,2,FALSE),0)</f>
        <v>0</v>
      </c>
      <c r="G870" t="str">
        <f t="shared" si="46"/>
        <v>GLO</v>
      </c>
      <c r="H870" t="str">
        <f t="shared" si="47"/>
        <v>GLO</v>
      </c>
    </row>
    <row r="871" spans="1:9" x14ac:dyDescent="0.25">
      <c r="A871" t="s">
        <v>2057</v>
      </c>
      <c r="B871" t="s">
        <v>869</v>
      </c>
      <c r="C871">
        <v>0.02</v>
      </c>
      <c r="D871" t="s">
        <v>3125</v>
      </c>
      <c r="E871" t="s">
        <v>3351</v>
      </c>
      <c r="F871" t="str">
        <f>IFERROR(VLOOKUP(E871,BB2YahooTickerChange!$A$2:$B$12,2,FALSE),0)</f>
        <v>SA</v>
      </c>
      <c r="G871" t="str">
        <f t="shared" si="46"/>
        <v>CRFB3</v>
      </c>
      <c r="H871" t="str">
        <f t="shared" si="47"/>
        <v>CRFB3.SA</v>
      </c>
    </row>
    <row r="872" spans="1:9" x14ac:dyDescent="0.25">
      <c r="A872" t="s">
        <v>2058</v>
      </c>
      <c r="B872" t="s">
        <v>870</v>
      </c>
      <c r="C872">
        <v>0.02</v>
      </c>
      <c r="D872" t="s">
        <v>3126</v>
      </c>
      <c r="E872" t="s">
        <v>3346</v>
      </c>
      <c r="F872" t="str">
        <f>IFERROR(VLOOKUP(E872,BB2YahooTickerChange!$A$2:$B$12,2,FALSE),0)</f>
        <v>HK</v>
      </c>
      <c r="G872" t="str">
        <f t="shared" si="46"/>
        <v>2314</v>
      </c>
      <c r="H872" t="str">
        <f t="shared" si="47"/>
        <v>2314.HK</v>
      </c>
      <c r="I872" t="str">
        <f>IF(LEN(H872)&lt;7,CONCATENATE("0", H872), H872)</f>
        <v>2314.HK</v>
      </c>
    </row>
    <row r="873" spans="1:9" x14ac:dyDescent="0.25">
      <c r="A873" t="s">
        <v>2059</v>
      </c>
      <c r="B873" t="s">
        <v>871</v>
      </c>
      <c r="C873">
        <v>0.02</v>
      </c>
      <c r="D873" t="s">
        <v>3126</v>
      </c>
      <c r="E873" t="s">
        <v>3345</v>
      </c>
      <c r="F873" t="str">
        <f>IFERROR(VLOOKUP(E873,BB2YahooTickerChange!$A$2:$B$12,2,FALSE),0)</f>
        <v>TW</v>
      </c>
      <c r="G873" t="str">
        <f t="shared" si="46"/>
        <v>2542</v>
      </c>
      <c r="H873" t="str">
        <f t="shared" si="47"/>
        <v>2542.TW</v>
      </c>
    </row>
    <row r="874" spans="1:9" x14ac:dyDescent="0.25">
      <c r="A874" t="s">
        <v>2060</v>
      </c>
      <c r="B874" t="s">
        <v>872</v>
      </c>
      <c r="C874">
        <v>0.02</v>
      </c>
      <c r="D874" t="s">
        <v>3126</v>
      </c>
      <c r="E874" t="s">
        <v>3346</v>
      </c>
      <c r="F874" t="str">
        <f>IFERROR(VLOOKUP(E874,BB2YahooTickerChange!$A$2:$B$12,2,FALSE),0)</f>
        <v>HK</v>
      </c>
      <c r="G874" t="str">
        <f t="shared" si="46"/>
        <v>1530</v>
      </c>
      <c r="H874" t="str">
        <f t="shared" si="47"/>
        <v>1530.HK</v>
      </c>
      <c r="I874" t="str">
        <f>IF(LEN(H874)&lt;7,CONCATENATE("0", H874), H874)</f>
        <v>1530.HK</v>
      </c>
    </row>
    <row r="875" spans="1:9" x14ac:dyDescent="0.25">
      <c r="A875" t="s">
        <v>2061</v>
      </c>
      <c r="B875" t="s">
        <v>873</v>
      </c>
      <c r="C875">
        <v>0.02</v>
      </c>
      <c r="D875" t="s">
        <v>3127</v>
      </c>
      <c r="E875" t="s">
        <v>3354</v>
      </c>
      <c r="F875" t="str">
        <f>IFERROR(VLOOKUP(E875,BB2YahooTickerChange!$A$2:$B$12,2,FALSE),0)</f>
        <v>SS</v>
      </c>
      <c r="G875" t="str">
        <f t="shared" si="46"/>
        <v>002179</v>
      </c>
      <c r="H875" t="str">
        <f t="shared" si="47"/>
        <v>002179.SS</v>
      </c>
    </row>
    <row r="876" spans="1:9" x14ac:dyDescent="0.25">
      <c r="A876" t="s">
        <v>2062</v>
      </c>
      <c r="B876" t="s">
        <v>874</v>
      </c>
      <c r="C876">
        <v>0.02</v>
      </c>
      <c r="D876" t="s">
        <v>3128</v>
      </c>
      <c r="E876" t="s">
        <v>3354</v>
      </c>
      <c r="F876" t="str">
        <f>IFERROR(VLOOKUP(E876,BB2YahooTickerChange!$A$2:$B$12,2,FALSE),0)</f>
        <v>SS</v>
      </c>
      <c r="G876" t="str">
        <f t="shared" si="46"/>
        <v>601100</v>
      </c>
      <c r="H876" t="str">
        <f t="shared" si="47"/>
        <v>601100.SS</v>
      </c>
    </row>
    <row r="877" spans="1:9" x14ac:dyDescent="0.25">
      <c r="A877" t="s">
        <v>2063</v>
      </c>
      <c r="B877" t="s">
        <v>875</v>
      </c>
      <c r="C877">
        <v>0.02</v>
      </c>
      <c r="D877" t="s">
        <v>3129</v>
      </c>
      <c r="E877" t="s">
        <v>3354</v>
      </c>
      <c r="F877" t="str">
        <f>IFERROR(VLOOKUP(E877,BB2YahooTickerChange!$A$2:$B$12,2,FALSE),0)</f>
        <v>SS</v>
      </c>
      <c r="G877" t="str">
        <f t="shared" si="46"/>
        <v>300433</v>
      </c>
      <c r="H877" t="str">
        <f t="shared" si="47"/>
        <v>300433.SS</v>
      </c>
    </row>
    <row r="878" spans="1:9" x14ac:dyDescent="0.25">
      <c r="A878" t="s">
        <v>2064</v>
      </c>
      <c r="B878" t="s">
        <v>876</v>
      </c>
      <c r="C878">
        <v>0.02</v>
      </c>
      <c r="D878" t="s">
        <v>3130</v>
      </c>
      <c r="E878" t="s">
        <v>3348</v>
      </c>
      <c r="F878" t="str">
        <f>IFERROR(VLOOKUP(E878,BB2YahooTickerChange!$A$2:$B$12,2,FALSE),0)</f>
        <v>KS</v>
      </c>
      <c r="G878" t="str">
        <f t="shared" si="46"/>
        <v>000120</v>
      </c>
      <c r="H878" t="str">
        <f t="shared" si="47"/>
        <v>000120.KS</v>
      </c>
    </row>
    <row r="879" spans="1:9" x14ac:dyDescent="0.25">
      <c r="A879" t="s">
        <v>2065</v>
      </c>
      <c r="B879" t="s">
        <v>877</v>
      </c>
      <c r="C879">
        <v>0.02</v>
      </c>
      <c r="D879" t="s">
        <v>3131</v>
      </c>
      <c r="E879" t="s">
        <v>3353</v>
      </c>
      <c r="F879">
        <f>IFERROR(VLOOKUP(E879,BB2YahooTickerChange!$A$2:$B$12,2,FALSE),0)</f>
        <v>0</v>
      </c>
      <c r="G879" t="str">
        <f t="shared" si="46"/>
        <v>ALARKAN</v>
      </c>
      <c r="H879" t="str">
        <f t="shared" si="47"/>
        <v>ALARKAN</v>
      </c>
    </row>
    <row r="880" spans="1:9" x14ac:dyDescent="0.25">
      <c r="A880" t="s">
        <v>2066</v>
      </c>
      <c r="B880" t="s">
        <v>878</v>
      </c>
      <c r="C880">
        <v>0.02</v>
      </c>
      <c r="D880" t="s">
        <v>3132</v>
      </c>
      <c r="E880" t="s">
        <v>3346</v>
      </c>
      <c r="F880" t="str">
        <f>IFERROR(VLOOKUP(E880,BB2YahooTickerChange!$A$2:$B$12,2,FALSE),0)</f>
        <v>HK</v>
      </c>
      <c r="G880" t="str">
        <f t="shared" si="46"/>
        <v>165</v>
      </c>
      <c r="H880" t="str">
        <f t="shared" si="47"/>
        <v>165.HK</v>
      </c>
      <c r="I880" t="str">
        <f>IF(LEN(H880)&lt;7,CONCATENATE("0", H880), H880)</f>
        <v>0165.HK</v>
      </c>
    </row>
    <row r="881" spans="1:9" x14ac:dyDescent="0.25">
      <c r="A881" t="s">
        <v>1294</v>
      </c>
      <c r="B881" t="s">
        <v>879</v>
      </c>
      <c r="C881">
        <v>0.02</v>
      </c>
      <c r="D881" t="s">
        <v>3132</v>
      </c>
      <c r="E881" t="s">
        <v>3348</v>
      </c>
      <c r="F881" t="str">
        <f>IFERROR(VLOOKUP(E881,BB2YahooTickerChange!$A$2:$B$12,2,FALSE),0)</f>
        <v>KS</v>
      </c>
      <c r="G881" t="str">
        <f t="shared" si="46"/>
        <v>051905</v>
      </c>
      <c r="H881" t="str">
        <f t="shared" si="47"/>
        <v>051905.KS</v>
      </c>
    </row>
    <row r="882" spans="1:9" x14ac:dyDescent="0.25">
      <c r="A882" t="s">
        <v>2067</v>
      </c>
      <c r="B882" t="s">
        <v>880</v>
      </c>
      <c r="C882">
        <v>0.02</v>
      </c>
      <c r="D882" t="s">
        <v>3132</v>
      </c>
      <c r="E882" t="s">
        <v>3370</v>
      </c>
      <c r="F882">
        <f>IFERROR(VLOOKUP(E882,BB2YahooTickerChange!$A$2:$B$12,2,FALSE),0)</f>
        <v>0</v>
      </c>
      <c r="G882" t="str">
        <f t="shared" si="46"/>
        <v>SISE</v>
      </c>
      <c r="H882" t="str">
        <f t="shared" si="47"/>
        <v>SISE</v>
      </c>
    </row>
    <row r="883" spans="1:9" x14ac:dyDescent="0.25">
      <c r="A883" t="s">
        <v>2068</v>
      </c>
      <c r="B883" t="s">
        <v>881</v>
      </c>
      <c r="C883">
        <v>0.02</v>
      </c>
      <c r="D883" t="s">
        <v>3133</v>
      </c>
      <c r="E883" t="s">
        <v>3346</v>
      </c>
      <c r="F883" t="str">
        <f>IFERROR(VLOOKUP(E883,BB2YahooTickerChange!$A$2:$B$12,2,FALSE),0)</f>
        <v>HK</v>
      </c>
      <c r="G883" t="str">
        <f t="shared" si="46"/>
        <v>3799</v>
      </c>
      <c r="H883" t="str">
        <f t="shared" si="47"/>
        <v>3799.HK</v>
      </c>
      <c r="I883" t="str">
        <f t="shared" ref="I883:I884" si="48">IF(LEN(H883)&lt;7,CONCATENATE("0", H883), H883)</f>
        <v>3799.HK</v>
      </c>
    </row>
    <row r="884" spans="1:9" x14ac:dyDescent="0.25">
      <c r="A884" t="s">
        <v>2069</v>
      </c>
      <c r="B884" t="s">
        <v>882</v>
      </c>
      <c r="C884">
        <v>0.02</v>
      </c>
      <c r="D884" t="s">
        <v>3133</v>
      </c>
      <c r="E884" t="s">
        <v>3346</v>
      </c>
      <c r="F884" t="str">
        <f>IFERROR(VLOOKUP(E884,BB2YahooTickerChange!$A$2:$B$12,2,FALSE),0)</f>
        <v>HK</v>
      </c>
      <c r="G884" t="str">
        <f t="shared" si="46"/>
        <v>1638</v>
      </c>
      <c r="H884" t="str">
        <f t="shared" si="47"/>
        <v>1638.HK</v>
      </c>
      <c r="I884" t="str">
        <f t="shared" si="48"/>
        <v>1638.HK</v>
      </c>
    </row>
    <row r="885" spans="1:9" x14ac:dyDescent="0.25">
      <c r="A885" t="s">
        <v>2070</v>
      </c>
      <c r="B885" t="s">
        <v>883</v>
      </c>
      <c r="C885">
        <v>0.02</v>
      </c>
      <c r="D885" t="s">
        <v>3134</v>
      </c>
      <c r="E885" t="s">
        <v>3348</v>
      </c>
      <c r="F885" t="str">
        <f>IFERROR(VLOOKUP(E885,BB2YahooTickerChange!$A$2:$B$12,2,FALSE),0)</f>
        <v>KS</v>
      </c>
      <c r="G885" t="str">
        <f t="shared" si="46"/>
        <v>012750</v>
      </c>
      <c r="H885" t="str">
        <f t="shared" si="47"/>
        <v>012750.KS</v>
      </c>
    </row>
    <row r="886" spans="1:9" x14ac:dyDescent="0.25">
      <c r="A886" t="s">
        <v>2071</v>
      </c>
      <c r="B886" t="s">
        <v>884</v>
      </c>
      <c r="C886">
        <v>0.02</v>
      </c>
      <c r="D886" t="s">
        <v>3135</v>
      </c>
      <c r="E886" t="s">
        <v>3345</v>
      </c>
      <c r="F886" t="str">
        <f>IFERROR(VLOOKUP(E886,BB2YahooTickerChange!$A$2:$B$12,2,FALSE),0)</f>
        <v>TW</v>
      </c>
      <c r="G886" t="str">
        <f t="shared" si="46"/>
        <v>9945</v>
      </c>
      <c r="H886" t="str">
        <f t="shared" si="47"/>
        <v>9945.TW</v>
      </c>
    </row>
    <row r="887" spans="1:9" x14ac:dyDescent="0.25">
      <c r="A887" t="s">
        <v>2072</v>
      </c>
      <c r="B887" t="s">
        <v>885</v>
      </c>
      <c r="C887">
        <v>0.02</v>
      </c>
      <c r="D887" t="s">
        <v>3135</v>
      </c>
      <c r="E887" t="s">
        <v>3361</v>
      </c>
      <c r="F887">
        <f>IFERROR(VLOOKUP(E887,BB2YahooTickerChange!$A$2:$B$12,2,FALSE),0)</f>
        <v>0</v>
      </c>
      <c r="G887" t="str">
        <f t="shared" si="46"/>
        <v>PETD</v>
      </c>
      <c r="H887" t="str">
        <f t="shared" si="47"/>
        <v>PETD</v>
      </c>
    </row>
    <row r="888" spans="1:9" x14ac:dyDescent="0.25">
      <c r="A888" t="s">
        <v>2073</v>
      </c>
      <c r="B888" t="s">
        <v>886</v>
      </c>
      <c r="C888">
        <v>0.02</v>
      </c>
      <c r="D888" t="s">
        <v>3136</v>
      </c>
      <c r="E888" t="s">
        <v>3346</v>
      </c>
      <c r="F888" t="str">
        <f>IFERROR(VLOOKUP(E888,BB2YahooTickerChange!$A$2:$B$12,2,FALSE),0)</f>
        <v>HK</v>
      </c>
      <c r="G888" t="str">
        <f t="shared" si="46"/>
        <v>6818</v>
      </c>
      <c r="H888" t="str">
        <f t="shared" si="47"/>
        <v>6818.HK</v>
      </c>
      <c r="I888" t="str">
        <f>IF(LEN(H888)&lt;7,CONCATENATE("0", H888), H888)</f>
        <v>6818.HK</v>
      </c>
    </row>
    <row r="889" spans="1:9" x14ac:dyDescent="0.25">
      <c r="A889" t="s">
        <v>2074</v>
      </c>
      <c r="B889" t="s">
        <v>887</v>
      </c>
      <c r="C889">
        <v>0.02</v>
      </c>
      <c r="D889" t="s">
        <v>3137</v>
      </c>
      <c r="E889" t="s">
        <v>3354</v>
      </c>
      <c r="F889" t="str">
        <f>IFERROR(VLOOKUP(E889,BB2YahooTickerChange!$A$2:$B$12,2,FALSE),0)</f>
        <v>SS</v>
      </c>
      <c r="G889" t="str">
        <f t="shared" si="46"/>
        <v>000768</v>
      </c>
      <c r="H889" t="str">
        <f t="shared" si="47"/>
        <v>000768.SS</v>
      </c>
    </row>
    <row r="890" spans="1:9" x14ac:dyDescent="0.25">
      <c r="A890" t="s">
        <v>2075</v>
      </c>
      <c r="B890" t="s">
        <v>888</v>
      </c>
      <c r="C890">
        <v>0.02</v>
      </c>
      <c r="D890" t="s">
        <v>3138</v>
      </c>
      <c r="E890" t="s">
        <v>3357</v>
      </c>
      <c r="F890" t="str">
        <f>IFERROR(VLOOKUP(E890,BB2YahooTickerChange!$A$2:$B$12,2,FALSE),0)</f>
        <v>QA</v>
      </c>
      <c r="G890" t="str">
        <f t="shared" si="46"/>
        <v>QIIK</v>
      </c>
      <c r="H890" t="str">
        <f t="shared" si="47"/>
        <v>QIIK.QA</v>
      </c>
    </row>
    <row r="891" spans="1:9" x14ac:dyDescent="0.25">
      <c r="A891" t="s">
        <v>2076</v>
      </c>
      <c r="B891" t="s">
        <v>889</v>
      </c>
      <c r="C891">
        <v>0.02</v>
      </c>
      <c r="D891" t="s">
        <v>3138</v>
      </c>
      <c r="E891" t="s">
        <v>3361</v>
      </c>
      <c r="F891">
        <f>IFERROR(VLOOKUP(E891,BB2YahooTickerChange!$A$2:$B$12,2,FALSE),0)</f>
        <v>0</v>
      </c>
      <c r="G891" t="str">
        <f t="shared" si="46"/>
        <v>KRI</v>
      </c>
      <c r="H891" t="str">
        <f t="shared" si="47"/>
        <v>KRI</v>
      </c>
    </row>
    <row r="892" spans="1:9" x14ac:dyDescent="0.25">
      <c r="A892" t="s">
        <v>2077</v>
      </c>
      <c r="B892" t="s">
        <v>890</v>
      </c>
      <c r="C892">
        <v>0.02</v>
      </c>
      <c r="D892" t="s">
        <v>3138</v>
      </c>
      <c r="E892" t="s">
        <v>3354</v>
      </c>
      <c r="F892" t="str">
        <f>IFERROR(VLOOKUP(E892,BB2YahooTickerChange!$A$2:$B$12,2,FALSE),0)</f>
        <v>SS</v>
      </c>
      <c r="G892" t="str">
        <f t="shared" si="46"/>
        <v>600703</v>
      </c>
      <c r="H892" t="str">
        <f t="shared" si="47"/>
        <v>600703.SS</v>
      </c>
    </row>
    <row r="893" spans="1:9" x14ac:dyDescent="0.25">
      <c r="A893" t="s">
        <v>2078</v>
      </c>
      <c r="B893" t="s">
        <v>891</v>
      </c>
      <c r="C893">
        <v>0.02</v>
      </c>
      <c r="D893" t="s">
        <v>3138</v>
      </c>
      <c r="E893" t="s">
        <v>3360</v>
      </c>
      <c r="F893">
        <f>IFERROR(VLOOKUP(E893,BB2YahooTickerChange!$A$2:$B$12,2,FALSE),0)</f>
        <v>0</v>
      </c>
      <c r="G893" t="str">
        <f t="shared" si="46"/>
        <v>RATCH-R</v>
      </c>
      <c r="H893" t="str">
        <f t="shared" si="47"/>
        <v>RATCH-R</v>
      </c>
    </row>
    <row r="894" spans="1:9" x14ac:dyDescent="0.25">
      <c r="A894" t="s">
        <v>2079</v>
      </c>
      <c r="B894" t="s">
        <v>892</v>
      </c>
      <c r="C894">
        <v>0.02</v>
      </c>
      <c r="D894" t="s">
        <v>3138</v>
      </c>
      <c r="E894" t="s">
        <v>3354</v>
      </c>
      <c r="F894" t="str">
        <f>IFERROR(VLOOKUP(E894,BB2YahooTickerChange!$A$2:$B$12,2,FALSE),0)</f>
        <v>SS</v>
      </c>
      <c r="G894" t="str">
        <f t="shared" si="46"/>
        <v>600588</v>
      </c>
      <c r="H894" t="str">
        <f t="shared" si="47"/>
        <v>600588.SS</v>
      </c>
    </row>
    <row r="895" spans="1:9" x14ac:dyDescent="0.25">
      <c r="A895" t="s">
        <v>2080</v>
      </c>
      <c r="B895" t="s">
        <v>893</v>
      </c>
      <c r="C895">
        <v>0.02</v>
      </c>
      <c r="D895" t="s">
        <v>3138</v>
      </c>
      <c r="E895" t="s">
        <v>3346</v>
      </c>
      <c r="F895" t="str">
        <f>IFERROR(VLOOKUP(E895,BB2YahooTickerChange!$A$2:$B$12,2,FALSE),0)</f>
        <v>HK</v>
      </c>
      <c r="G895" t="str">
        <f t="shared" si="46"/>
        <v>3618</v>
      </c>
      <c r="H895" t="str">
        <f t="shared" si="47"/>
        <v>3618.HK</v>
      </c>
      <c r="I895" t="str">
        <f>IF(LEN(H895)&lt;7,CONCATENATE("0", H895), H895)</f>
        <v>3618.HK</v>
      </c>
    </row>
    <row r="896" spans="1:9" x14ac:dyDescent="0.25">
      <c r="A896" t="s">
        <v>2081</v>
      </c>
      <c r="B896" t="s">
        <v>894</v>
      </c>
      <c r="C896">
        <v>0.02</v>
      </c>
      <c r="D896" t="s">
        <v>3139</v>
      </c>
      <c r="E896" t="s">
        <v>3354</v>
      </c>
      <c r="F896" t="str">
        <f>IFERROR(VLOOKUP(E896,BB2YahooTickerChange!$A$2:$B$12,2,FALSE),0)</f>
        <v>SS</v>
      </c>
      <c r="G896" t="str">
        <f t="shared" si="46"/>
        <v>601021</v>
      </c>
      <c r="H896" t="str">
        <f t="shared" si="47"/>
        <v>601021.SS</v>
      </c>
    </row>
    <row r="897" spans="1:9" x14ac:dyDescent="0.25">
      <c r="A897" t="s">
        <v>2082</v>
      </c>
      <c r="B897" t="s">
        <v>895</v>
      </c>
      <c r="C897">
        <v>0.02</v>
      </c>
      <c r="D897" t="s">
        <v>3139</v>
      </c>
      <c r="E897" t="s">
        <v>3354</v>
      </c>
      <c r="F897" t="str">
        <f>IFERROR(VLOOKUP(E897,BB2YahooTickerChange!$A$2:$B$12,2,FALSE),0)</f>
        <v>SS</v>
      </c>
      <c r="G897" t="str">
        <f t="shared" ref="G897:G960" si="49">LEFT(B897,LEN(B897)-3)</f>
        <v>600406</v>
      </c>
      <c r="H897" t="str">
        <f t="shared" ref="H897:H960" si="50">IF(F897=0,G897,G897&amp;"."&amp;F897)</f>
        <v>600406.SS</v>
      </c>
    </row>
    <row r="898" spans="1:9" x14ac:dyDescent="0.25">
      <c r="A898" t="s">
        <v>2083</v>
      </c>
      <c r="B898" t="s">
        <v>896</v>
      </c>
      <c r="C898">
        <v>0.02</v>
      </c>
      <c r="D898" t="s">
        <v>3140</v>
      </c>
      <c r="E898" t="s">
        <v>3354</v>
      </c>
      <c r="F898" t="str">
        <f>IFERROR(VLOOKUP(E898,BB2YahooTickerChange!$A$2:$B$12,2,FALSE),0)</f>
        <v>SS</v>
      </c>
      <c r="G898" t="str">
        <f t="shared" si="49"/>
        <v>002460</v>
      </c>
      <c r="H898" t="str">
        <f t="shared" si="50"/>
        <v>002460.SS</v>
      </c>
    </row>
    <row r="899" spans="1:9" x14ac:dyDescent="0.25">
      <c r="A899" t="s">
        <v>2084</v>
      </c>
      <c r="B899" t="s">
        <v>897</v>
      </c>
      <c r="C899">
        <v>0.02</v>
      </c>
      <c r="D899" t="s">
        <v>3141</v>
      </c>
      <c r="E899" t="s">
        <v>3348</v>
      </c>
      <c r="F899" t="str">
        <f>IFERROR(VLOOKUP(E899,BB2YahooTickerChange!$A$2:$B$12,2,FALSE),0)</f>
        <v>KS</v>
      </c>
      <c r="G899" t="str">
        <f t="shared" si="49"/>
        <v>030000</v>
      </c>
      <c r="H899" t="str">
        <f t="shared" si="50"/>
        <v>030000.KS</v>
      </c>
    </row>
    <row r="900" spans="1:9" x14ac:dyDescent="0.25">
      <c r="A900" t="s">
        <v>2085</v>
      </c>
      <c r="B900" t="s">
        <v>898</v>
      </c>
      <c r="C900">
        <v>0.02</v>
      </c>
      <c r="D900" t="s">
        <v>3142</v>
      </c>
      <c r="E900" t="s">
        <v>3354</v>
      </c>
      <c r="F900" t="str">
        <f>IFERROR(VLOOKUP(E900,BB2YahooTickerChange!$A$2:$B$12,2,FALSE),0)</f>
        <v>SS</v>
      </c>
      <c r="G900" t="str">
        <f t="shared" si="49"/>
        <v>601390</v>
      </c>
      <c r="H900" t="str">
        <f t="shared" si="50"/>
        <v>601390.SS</v>
      </c>
    </row>
    <row r="901" spans="1:9" x14ac:dyDescent="0.25">
      <c r="A901" t="s">
        <v>2086</v>
      </c>
      <c r="B901" t="s">
        <v>899</v>
      </c>
      <c r="C901">
        <v>0.02</v>
      </c>
      <c r="D901" t="s">
        <v>3142</v>
      </c>
      <c r="E901" t="s">
        <v>3360</v>
      </c>
      <c r="F901">
        <f>IFERROR(VLOOKUP(E901,BB2YahooTickerChange!$A$2:$B$12,2,FALSE),0)</f>
        <v>0</v>
      </c>
      <c r="G901" t="str">
        <f t="shared" si="49"/>
        <v>KTB-R</v>
      </c>
      <c r="H901" t="str">
        <f t="shared" si="50"/>
        <v>KTB-R</v>
      </c>
    </row>
    <row r="902" spans="1:9" x14ac:dyDescent="0.25">
      <c r="A902" t="s">
        <v>2087</v>
      </c>
      <c r="B902" t="s">
        <v>900</v>
      </c>
      <c r="C902">
        <v>0.02</v>
      </c>
      <c r="D902" t="s">
        <v>3143</v>
      </c>
      <c r="E902" t="s">
        <v>3354</v>
      </c>
      <c r="F902" t="str">
        <f>IFERROR(VLOOKUP(E902,BB2YahooTickerChange!$A$2:$B$12,2,FALSE),0)</f>
        <v>SS</v>
      </c>
      <c r="G902" t="str">
        <f t="shared" si="49"/>
        <v>300413</v>
      </c>
      <c r="H902" t="str">
        <f t="shared" si="50"/>
        <v>300413.SS</v>
      </c>
    </row>
    <row r="903" spans="1:9" x14ac:dyDescent="0.25">
      <c r="A903" t="s">
        <v>2088</v>
      </c>
      <c r="B903" t="s">
        <v>901</v>
      </c>
      <c r="C903">
        <v>0.02</v>
      </c>
      <c r="D903" t="s">
        <v>3144</v>
      </c>
      <c r="E903" t="s">
        <v>3366</v>
      </c>
      <c r="F903">
        <f>IFERROR(VLOOKUP(E903,BB2YahooTickerChange!$A$2:$B$12,2,FALSE),0)</f>
        <v>0</v>
      </c>
      <c r="G903" t="str">
        <f t="shared" si="49"/>
        <v>CCU</v>
      </c>
      <c r="H903" t="str">
        <f t="shared" si="50"/>
        <v>CCU</v>
      </c>
    </row>
    <row r="904" spans="1:9" x14ac:dyDescent="0.25">
      <c r="A904" t="s">
        <v>2089</v>
      </c>
      <c r="B904" t="s">
        <v>902</v>
      </c>
      <c r="C904">
        <v>0.02</v>
      </c>
      <c r="D904" t="s">
        <v>3145</v>
      </c>
      <c r="E904" t="s">
        <v>3350</v>
      </c>
      <c r="F904">
        <f>IFERROR(VLOOKUP(E904,BB2YahooTickerChange!$A$2:$B$12,2,FALSE),0)</f>
        <v>0</v>
      </c>
      <c r="G904" t="str">
        <f t="shared" si="49"/>
        <v>INDUSTOW</v>
      </c>
      <c r="H904" t="str">
        <f t="shared" si="50"/>
        <v>INDUSTOW</v>
      </c>
    </row>
    <row r="905" spans="1:9" x14ac:dyDescent="0.25">
      <c r="A905" t="s">
        <v>2090</v>
      </c>
      <c r="B905" t="s">
        <v>903</v>
      </c>
      <c r="C905">
        <v>0.02</v>
      </c>
      <c r="D905" t="s">
        <v>3146</v>
      </c>
      <c r="E905" t="s">
        <v>3346</v>
      </c>
      <c r="F905" t="str">
        <f>IFERROR(VLOOKUP(E905,BB2YahooTickerChange!$A$2:$B$12,2,FALSE),0)</f>
        <v>HK</v>
      </c>
      <c r="G905" t="str">
        <f t="shared" si="49"/>
        <v>9668</v>
      </c>
      <c r="H905" t="str">
        <f t="shared" si="50"/>
        <v>9668.HK</v>
      </c>
      <c r="I905" t="str">
        <f>IF(LEN(H905)&lt;7,CONCATENATE("0", H905), H905)</f>
        <v>9668.HK</v>
      </c>
    </row>
    <row r="906" spans="1:9" x14ac:dyDescent="0.25">
      <c r="A906" t="s">
        <v>2091</v>
      </c>
      <c r="B906" t="s">
        <v>904</v>
      </c>
      <c r="C906">
        <v>0.02</v>
      </c>
      <c r="D906" t="s">
        <v>3147</v>
      </c>
      <c r="E906" t="s">
        <v>3365</v>
      </c>
      <c r="F906">
        <f>IFERROR(VLOOKUP(E906,BB2YahooTickerChange!$A$2:$B$12,2,FALSE),0)</f>
        <v>0</v>
      </c>
      <c r="G906" t="str">
        <f t="shared" si="49"/>
        <v>MPI</v>
      </c>
      <c r="H906" t="str">
        <f t="shared" si="50"/>
        <v>MPI</v>
      </c>
    </row>
    <row r="907" spans="1:9" x14ac:dyDescent="0.25">
      <c r="A907" t="s">
        <v>2092</v>
      </c>
      <c r="B907" t="s">
        <v>905</v>
      </c>
      <c r="C907">
        <v>0.02</v>
      </c>
      <c r="D907" t="s">
        <v>3148</v>
      </c>
      <c r="E907" t="s">
        <v>3346</v>
      </c>
      <c r="F907" t="str">
        <f>IFERROR(VLOOKUP(E907,BB2YahooTickerChange!$A$2:$B$12,2,FALSE),0)</f>
        <v>HK</v>
      </c>
      <c r="G907" t="str">
        <f t="shared" si="49"/>
        <v>2799</v>
      </c>
      <c r="H907" t="str">
        <f t="shared" si="50"/>
        <v>2799.HK</v>
      </c>
      <c r="I907" t="str">
        <f>IF(LEN(H907)&lt;7,CONCATENATE("0", H907), H907)</f>
        <v>2799.HK</v>
      </c>
    </row>
    <row r="908" spans="1:9" x14ac:dyDescent="0.25">
      <c r="A908" t="s">
        <v>2093</v>
      </c>
      <c r="B908" t="s">
        <v>906</v>
      </c>
      <c r="C908">
        <v>0.02</v>
      </c>
      <c r="D908" t="s">
        <v>3148</v>
      </c>
      <c r="E908" t="s">
        <v>3348</v>
      </c>
      <c r="F908" t="str">
        <f>IFERROR(VLOOKUP(E908,BB2YahooTickerChange!$A$2:$B$12,2,FALSE),0)</f>
        <v>KS</v>
      </c>
      <c r="G908" t="str">
        <f t="shared" si="49"/>
        <v>001040</v>
      </c>
      <c r="H908" t="str">
        <f t="shared" si="50"/>
        <v>001040.KS</v>
      </c>
    </row>
    <row r="909" spans="1:9" x14ac:dyDescent="0.25">
      <c r="A909" t="s">
        <v>2094</v>
      </c>
      <c r="B909" t="s">
        <v>907</v>
      </c>
      <c r="C909">
        <v>0.02</v>
      </c>
      <c r="D909" t="s">
        <v>3148</v>
      </c>
      <c r="E909" t="s">
        <v>3354</v>
      </c>
      <c r="F909" t="str">
        <f>IFERROR(VLOOKUP(E909,BB2YahooTickerChange!$A$2:$B$12,2,FALSE),0)</f>
        <v>SS</v>
      </c>
      <c r="G909" t="str">
        <f t="shared" si="49"/>
        <v>600176</v>
      </c>
      <c r="H909" t="str">
        <f t="shared" si="50"/>
        <v>600176.SS</v>
      </c>
    </row>
    <row r="910" spans="1:9" x14ac:dyDescent="0.25">
      <c r="A910" t="s">
        <v>2095</v>
      </c>
      <c r="B910" t="s">
        <v>908</v>
      </c>
      <c r="C910">
        <v>0.02</v>
      </c>
      <c r="D910" t="s">
        <v>3148</v>
      </c>
      <c r="E910" t="s">
        <v>3354</v>
      </c>
      <c r="F910" t="str">
        <f>IFERROR(VLOOKUP(E910,BB2YahooTickerChange!$A$2:$B$12,2,FALSE),0)</f>
        <v>SS</v>
      </c>
      <c r="G910" t="str">
        <f t="shared" si="49"/>
        <v>600926</v>
      </c>
      <c r="H910" t="str">
        <f t="shared" si="50"/>
        <v>600926.SS</v>
      </c>
    </row>
    <row r="911" spans="1:9" x14ac:dyDescent="0.25">
      <c r="A911" t="s">
        <v>2096</v>
      </c>
      <c r="B911" t="s">
        <v>909</v>
      </c>
      <c r="C911">
        <v>0.02</v>
      </c>
      <c r="D911" t="s">
        <v>3149</v>
      </c>
      <c r="E911" t="s">
        <v>3354</v>
      </c>
      <c r="F911" t="str">
        <f>IFERROR(VLOOKUP(E911,BB2YahooTickerChange!$A$2:$B$12,2,FALSE),0)</f>
        <v>SS</v>
      </c>
      <c r="G911" t="str">
        <f t="shared" si="49"/>
        <v>601229</v>
      </c>
      <c r="H911" t="str">
        <f t="shared" si="50"/>
        <v>601229.SS</v>
      </c>
    </row>
    <row r="912" spans="1:9" x14ac:dyDescent="0.25">
      <c r="A912" t="s">
        <v>2097</v>
      </c>
      <c r="B912" t="s">
        <v>910</v>
      </c>
      <c r="C912">
        <v>0.02</v>
      </c>
      <c r="D912" t="s">
        <v>3150</v>
      </c>
      <c r="E912" t="s">
        <v>3348</v>
      </c>
      <c r="F912" t="str">
        <f>IFERROR(VLOOKUP(E912,BB2YahooTickerChange!$A$2:$B$12,2,FALSE),0)</f>
        <v>KS</v>
      </c>
      <c r="G912" t="str">
        <f t="shared" si="49"/>
        <v>005940</v>
      </c>
      <c r="H912" t="str">
        <f t="shared" si="50"/>
        <v>005940.KS</v>
      </c>
    </row>
    <row r="913" spans="1:9" x14ac:dyDescent="0.25">
      <c r="A913" t="s">
        <v>2098</v>
      </c>
      <c r="B913" t="s">
        <v>911</v>
      </c>
      <c r="C913">
        <v>0.02</v>
      </c>
      <c r="D913" t="s">
        <v>3150</v>
      </c>
      <c r="E913" t="s">
        <v>3346</v>
      </c>
      <c r="F913" t="str">
        <f>IFERROR(VLOOKUP(E913,BB2YahooTickerChange!$A$2:$B$12,2,FALSE),0)</f>
        <v>HK</v>
      </c>
      <c r="G913" t="str">
        <f t="shared" si="49"/>
        <v>3900</v>
      </c>
      <c r="H913" t="str">
        <f t="shared" si="50"/>
        <v>3900.HK</v>
      </c>
      <c r="I913" t="str">
        <f>IF(LEN(H913)&lt;7,CONCATENATE("0", H913), H913)</f>
        <v>3900.HK</v>
      </c>
    </row>
    <row r="914" spans="1:9" x14ac:dyDescent="0.25">
      <c r="A914" t="s">
        <v>2099</v>
      </c>
      <c r="B914" t="s">
        <v>912</v>
      </c>
      <c r="C914">
        <v>0.02</v>
      </c>
      <c r="D914" t="s">
        <v>3150</v>
      </c>
      <c r="E914" t="s">
        <v>3360</v>
      </c>
      <c r="F914">
        <f>IFERROR(VLOOKUP(E914,BB2YahooTickerChange!$A$2:$B$12,2,FALSE),0)</f>
        <v>0</v>
      </c>
      <c r="G914" t="str">
        <f t="shared" si="49"/>
        <v>BAM-R</v>
      </c>
      <c r="H914" t="str">
        <f t="shared" si="50"/>
        <v>BAM-R</v>
      </c>
    </row>
    <row r="915" spans="1:9" x14ac:dyDescent="0.25">
      <c r="A915" t="s">
        <v>2100</v>
      </c>
      <c r="B915" t="s">
        <v>913</v>
      </c>
      <c r="C915">
        <v>0.02</v>
      </c>
      <c r="D915" t="s">
        <v>3151</v>
      </c>
      <c r="E915" t="s">
        <v>3355</v>
      </c>
      <c r="F915" t="str">
        <f>IFERROR(VLOOKUP(E915,BB2YahooTickerChange!$A$2:$B$12,2,FALSE),0)</f>
        <v>JK</v>
      </c>
      <c r="G915" t="str">
        <f t="shared" si="49"/>
        <v>ADRO</v>
      </c>
      <c r="H915" t="str">
        <f t="shared" si="50"/>
        <v>ADRO.JK</v>
      </c>
    </row>
    <row r="916" spans="1:9" x14ac:dyDescent="0.25">
      <c r="A916" t="s">
        <v>2101</v>
      </c>
      <c r="B916" t="s">
        <v>914</v>
      </c>
      <c r="C916">
        <v>0.02</v>
      </c>
      <c r="D916" t="s">
        <v>3151</v>
      </c>
      <c r="E916" t="s">
        <v>3361</v>
      </c>
      <c r="F916">
        <f>IFERROR(VLOOKUP(E916,BB2YahooTickerChange!$A$2:$B$12,2,FALSE),0)</f>
        <v>0</v>
      </c>
      <c r="G916" t="str">
        <f t="shared" si="49"/>
        <v>HAP</v>
      </c>
      <c r="H916" t="str">
        <f t="shared" si="50"/>
        <v>HAP</v>
      </c>
    </row>
    <row r="917" spans="1:9" x14ac:dyDescent="0.25">
      <c r="A917" t="s">
        <v>2102</v>
      </c>
      <c r="B917" t="s">
        <v>915</v>
      </c>
      <c r="C917">
        <v>0.02</v>
      </c>
      <c r="D917" t="s">
        <v>3152</v>
      </c>
      <c r="E917" t="s">
        <v>3355</v>
      </c>
      <c r="F917" t="str">
        <f>IFERROR(VLOOKUP(E917,BB2YahooTickerChange!$A$2:$B$12,2,FALSE),0)</f>
        <v>JK</v>
      </c>
      <c r="G917" t="str">
        <f t="shared" si="49"/>
        <v>GGRM</v>
      </c>
      <c r="H917" t="str">
        <f t="shared" si="50"/>
        <v>GGRM.JK</v>
      </c>
    </row>
    <row r="918" spans="1:9" x14ac:dyDescent="0.25">
      <c r="A918" t="s">
        <v>2103</v>
      </c>
      <c r="B918" t="s">
        <v>916</v>
      </c>
      <c r="C918">
        <v>0.02</v>
      </c>
      <c r="D918" t="s">
        <v>3152</v>
      </c>
      <c r="E918" t="s">
        <v>3346</v>
      </c>
      <c r="F918" t="str">
        <f>IFERROR(VLOOKUP(E918,BB2YahooTickerChange!$A$2:$B$12,2,FALSE),0)</f>
        <v>HK</v>
      </c>
      <c r="G918" t="str">
        <f t="shared" si="49"/>
        <v>1818</v>
      </c>
      <c r="H918" t="str">
        <f t="shared" si="50"/>
        <v>1818.HK</v>
      </c>
      <c r="I918" t="str">
        <f>IF(LEN(H918)&lt;7,CONCATENATE("0", H918), H918)</f>
        <v>1818.HK</v>
      </c>
    </row>
    <row r="919" spans="1:9" x14ac:dyDescent="0.25">
      <c r="A919" t="s">
        <v>2104</v>
      </c>
      <c r="B919" t="s">
        <v>917</v>
      </c>
      <c r="C919">
        <v>0.02</v>
      </c>
      <c r="D919" t="s">
        <v>3153</v>
      </c>
      <c r="E919" t="s">
        <v>3365</v>
      </c>
      <c r="F919">
        <f>IFERROR(VLOOKUP(E919,BB2YahooTickerChange!$A$2:$B$12,2,FALSE),0)</f>
        <v>0</v>
      </c>
      <c r="G919" t="str">
        <f t="shared" si="49"/>
        <v>MER</v>
      </c>
      <c r="H919" t="str">
        <f t="shared" si="50"/>
        <v>MER</v>
      </c>
    </row>
    <row r="920" spans="1:9" x14ac:dyDescent="0.25">
      <c r="A920" t="s">
        <v>2105</v>
      </c>
      <c r="B920" t="s">
        <v>918</v>
      </c>
      <c r="C920">
        <v>0.01</v>
      </c>
      <c r="D920" t="s">
        <v>3154</v>
      </c>
      <c r="E920" t="s">
        <v>3354</v>
      </c>
      <c r="F920" t="str">
        <f>IFERROR(VLOOKUP(E920,BB2YahooTickerChange!$A$2:$B$12,2,FALSE),0)</f>
        <v>SS</v>
      </c>
      <c r="G920" t="str">
        <f t="shared" si="49"/>
        <v>600745</v>
      </c>
      <c r="H920" t="str">
        <f t="shared" si="50"/>
        <v>600745.SS</v>
      </c>
    </row>
    <row r="921" spans="1:9" x14ac:dyDescent="0.25">
      <c r="A921" t="s">
        <v>2106</v>
      </c>
      <c r="B921" t="s">
        <v>919</v>
      </c>
      <c r="C921">
        <v>0.01</v>
      </c>
      <c r="D921" t="s">
        <v>3155</v>
      </c>
      <c r="E921" t="s">
        <v>3353</v>
      </c>
      <c r="F921">
        <f>IFERROR(VLOOKUP(E921,BB2YahooTickerChange!$A$2:$B$12,2,FALSE),0)</f>
        <v>0</v>
      </c>
      <c r="G921" t="str">
        <f t="shared" si="49"/>
        <v>TAWUNIYA</v>
      </c>
      <c r="H921" t="str">
        <f t="shared" si="50"/>
        <v>TAWUNIYA</v>
      </c>
    </row>
    <row r="922" spans="1:9" x14ac:dyDescent="0.25">
      <c r="A922" t="s">
        <v>2107</v>
      </c>
      <c r="B922" t="s">
        <v>920</v>
      </c>
      <c r="C922">
        <v>0.01</v>
      </c>
      <c r="D922" t="s">
        <v>3155</v>
      </c>
      <c r="E922" t="s">
        <v>3346</v>
      </c>
      <c r="F922" t="str">
        <f>IFERROR(VLOOKUP(E922,BB2YahooTickerChange!$A$2:$B$12,2,FALSE),0)</f>
        <v>HK</v>
      </c>
      <c r="G922" t="str">
        <f t="shared" si="49"/>
        <v>2208</v>
      </c>
      <c r="H922" t="str">
        <f t="shared" si="50"/>
        <v>2208.HK</v>
      </c>
      <c r="I922" t="str">
        <f t="shared" ref="I922:I923" si="51">IF(LEN(H922)&lt;7,CONCATENATE("0", H922), H922)</f>
        <v>2208.HK</v>
      </c>
    </row>
    <row r="923" spans="1:9" x14ac:dyDescent="0.25">
      <c r="A923" t="s">
        <v>2108</v>
      </c>
      <c r="B923" t="s">
        <v>921</v>
      </c>
      <c r="C923">
        <v>0.01</v>
      </c>
      <c r="D923" t="s">
        <v>3156</v>
      </c>
      <c r="E923" t="s">
        <v>3346</v>
      </c>
      <c r="F923" t="str">
        <f>IFERROR(VLOOKUP(E923,BB2YahooTickerChange!$A$2:$B$12,2,FALSE),0)</f>
        <v>HK</v>
      </c>
      <c r="G923" t="str">
        <f t="shared" si="49"/>
        <v>667</v>
      </c>
      <c r="H923" t="str">
        <f t="shared" si="50"/>
        <v>667.HK</v>
      </c>
      <c r="I923" t="str">
        <f t="shared" si="51"/>
        <v>0667.HK</v>
      </c>
    </row>
    <row r="924" spans="1:9" x14ac:dyDescent="0.25">
      <c r="A924" t="s">
        <v>2109</v>
      </c>
      <c r="B924" t="s">
        <v>922</v>
      </c>
      <c r="C924">
        <v>0.02</v>
      </c>
      <c r="D924" t="s">
        <v>3156</v>
      </c>
      <c r="E924" t="s">
        <v>3348</v>
      </c>
      <c r="F924" t="str">
        <f>IFERROR(VLOOKUP(E924,BB2YahooTickerChange!$A$2:$B$12,2,FALSE),0)</f>
        <v>KS</v>
      </c>
      <c r="G924" t="str">
        <f t="shared" si="49"/>
        <v>023530</v>
      </c>
      <c r="H924" t="str">
        <f t="shared" si="50"/>
        <v>023530.KS</v>
      </c>
    </row>
    <row r="925" spans="1:9" x14ac:dyDescent="0.25">
      <c r="A925" t="s">
        <v>2110</v>
      </c>
      <c r="B925" t="s">
        <v>923</v>
      </c>
      <c r="C925">
        <v>0.02</v>
      </c>
      <c r="D925" t="s">
        <v>3157</v>
      </c>
      <c r="E925" t="s">
        <v>3360</v>
      </c>
      <c r="F925">
        <f>IFERROR(VLOOKUP(E925,BB2YahooTickerChange!$A$2:$B$12,2,FALSE),0)</f>
        <v>0</v>
      </c>
      <c r="G925" t="str">
        <f t="shared" si="49"/>
        <v>BGRIM-R</v>
      </c>
      <c r="H925" t="str">
        <f t="shared" si="50"/>
        <v>BGRIM-R</v>
      </c>
    </row>
    <row r="926" spans="1:9" x14ac:dyDescent="0.25">
      <c r="A926" t="s">
        <v>2111</v>
      </c>
      <c r="B926" t="s">
        <v>924</v>
      </c>
      <c r="C926">
        <v>0.01</v>
      </c>
      <c r="D926" t="s">
        <v>3157</v>
      </c>
      <c r="E926" t="s">
        <v>3346</v>
      </c>
      <c r="F926" t="str">
        <f>IFERROR(VLOOKUP(E926,BB2YahooTickerChange!$A$2:$B$12,2,FALSE),0)</f>
        <v>HK</v>
      </c>
      <c r="G926" t="str">
        <f t="shared" si="49"/>
        <v>3883</v>
      </c>
      <c r="H926" t="str">
        <f t="shared" si="50"/>
        <v>3883.HK</v>
      </c>
      <c r="I926" t="str">
        <f>IF(LEN(H926)&lt;7,CONCATENATE("0", H926), H926)</f>
        <v>3883.HK</v>
      </c>
    </row>
    <row r="927" spans="1:9" x14ac:dyDescent="0.25">
      <c r="A927" t="s">
        <v>2112</v>
      </c>
      <c r="B927" t="s">
        <v>925</v>
      </c>
      <c r="C927">
        <v>0.01</v>
      </c>
      <c r="D927" t="s">
        <v>3158</v>
      </c>
      <c r="E927" t="s">
        <v>3353</v>
      </c>
      <c r="F927">
        <f>IFERROR(VLOOKUP(E927,BB2YahooTickerChange!$A$2:$B$12,2,FALSE),0)</f>
        <v>0</v>
      </c>
      <c r="G927" t="str">
        <f t="shared" si="49"/>
        <v>AOTHAIM</v>
      </c>
      <c r="H927" t="str">
        <f t="shared" si="50"/>
        <v>AOTHAIM</v>
      </c>
    </row>
    <row r="928" spans="1:9" x14ac:dyDescent="0.25">
      <c r="A928" t="s">
        <v>2113</v>
      </c>
      <c r="B928" t="s">
        <v>926</v>
      </c>
      <c r="C928">
        <v>0.02</v>
      </c>
      <c r="D928" t="s">
        <v>3159</v>
      </c>
      <c r="E928" t="s">
        <v>3348</v>
      </c>
      <c r="F928" t="str">
        <f>IFERROR(VLOOKUP(E928,BB2YahooTickerChange!$A$2:$B$12,2,FALSE),0)</f>
        <v>KS</v>
      </c>
      <c r="G928" t="str">
        <f t="shared" si="49"/>
        <v>001450</v>
      </c>
      <c r="H928" t="str">
        <f t="shared" si="50"/>
        <v>001450.KS</v>
      </c>
    </row>
    <row r="929" spans="1:9" x14ac:dyDescent="0.25">
      <c r="A929" t="s">
        <v>2114</v>
      </c>
      <c r="B929" t="s">
        <v>927</v>
      </c>
      <c r="C929">
        <v>0.01</v>
      </c>
      <c r="D929" t="s">
        <v>3159</v>
      </c>
      <c r="E929" t="s">
        <v>3358</v>
      </c>
      <c r="F929">
        <f>IFERROR(VLOOKUP(E929,BB2YahooTickerChange!$A$2:$B$12,2,FALSE),0)</f>
        <v>0</v>
      </c>
      <c r="G929" t="str">
        <f t="shared" si="49"/>
        <v>MABANEE</v>
      </c>
      <c r="H929" t="str">
        <f t="shared" si="50"/>
        <v>MABANEE</v>
      </c>
    </row>
    <row r="930" spans="1:9" x14ac:dyDescent="0.25">
      <c r="A930" t="s">
        <v>2115</v>
      </c>
      <c r="B930" t="s">
        <v>928</v>
      </c>
      <c r="C930">
        <v>0.01</v>
      </c>
      <c r="D930" t="s">
        <v>3160</v>
      </c>
      <c r="E930" t="s">
        <v>3351</v>
      </c>
      <c r="F930" t="str">
        <f>IFERROR(VLOOKUP(E930,BB2YahooTickerChange!$A$2:$B$12,2,FALSE),0)</f>
        <v>SA</v>
      </c>
      <c r="G930" t="str">
        <f t="shared" si="49"/>
        <v>CPFE3</v>
      </c>
      <c r="H930" t="str">
        <f t="shared" si="50"/>
        <v>CPFE3.SA</v>
      </c>
    </row>
    <row r="931" spans="1:9" x14ac:dyDescent="0.25">
      <c r="A931" t="s">
        <v>2116</v>
      </c>
      <c r="B931" t="s">
        <v>929</v>
      </c>
      <c r="C931">
        <v>0.01</v>
      </c>
      <c r="D931" t="s">
        <v>3160</v>
      </c>
      <c r="E931" t="s">
        <v>3354</v>
      </c>
      <c r="F931" t="str">
        <f>IFERROR(VLOOKUP(E931,BB2YahooTickerChange!$A$2:$B$12,2,FALSE),0)</f>
        <v>SS</v>
      </c>
      <c r="G931" t="str">
        <f t="shared" si="49"/>
        <v>601988</v>
      </c>
      <c r="H931" t="str">
        <f t="shared" si="50"/>
        <v>601988.SS</v>
      </c>
    </row>
    <row r="932" spans="1:9" x14ac:dyDescent="0.25">
      <c r="A932" t="s">
        <v>2117</v>
      </c>
      <c r="B932" t="s">
        <v>930</v>
      </c>
      <c r="C932">
        <v>0.01</v>
      </c>
      <c r="D932" t="s">
        <v>3160</v>
      </c>
      <c r="E932" t="s">
        <v>3346</v>
      </c>
      <c r="F932" t="str">
        <f>IFERROR(VLOOKUP(E932,BB2YahooTickerChange!$A$2:$B$12,2,FALSE),0)</f>
        <v>HK</v>
      </c>
      <c r="G932" t="str">
        <f t="shared" si="49"/>
        <v>1055</v>
      </c>
      <c r="H932" t="str">
        <f t="shared" si="50"/>
        <v>1055.HK</v>
      </c>
      <c r="I932" t="str">
        <f>IF(LEN(H932)&lt;7,CONCATENATE("0", H932), H932)</f>
        <v>1055.HK</v>
      </c>
    </row>
    <row r="933" spans="1:9" x14ac:dyDescent="0.25">
      <c r="A933" t="s">
        <v>2118</v>
      </c>
      <c r="B933" t="s">
        <v>931</v>
      </c>
      <c r="C933">
        <v>0.01</v>
      </c>
      <c r="D933" t="s">
        <v>3161</v>
      </c>
      <c r="E933" t="s">
        <v>3354</v>
      </c>
      <c r="F933" t="str">
        <f>IFERROR(VLOOKUP(E933,BB2YahooTickerChange!$A$2:$B$12,2,FALSE),0)</f>
        <v>SS</v>
      </c>
      <c r="G933" t="str">
        <f t="shared" si="49"/>
        <v>300347</v>
      </c>
      <c r="H933" t="str">
        <f t="shared" si="50"/>
        <v>300347.SS</v>
      </c>
    </row>
    <row r="934" spans="1:9" x14ac:dyDescent="0.25">
      <c r="A934" t="s">
        <v>2119</v>
      </c>
      <c r="B934" t="s">
        <v>932</v>
      </c>
      <c r="C934">
        <v>0.01</v>
      </c>
      <c r="D934" t="s">
        <v>3162</v>
      </c>
      <c r="E934" t="s">
        <v>3347</v>
      </c>
      <c r="F934">
        <f>IFERROR(VLOOKUP(E934,BB2YahooTickerChange!$A$2:$B$12,2,FALSE),0)</f>
        <v>0</v>
      </c>
      <c r="G934" t="str">
        <f t="shared" si="49"/>
        <v>XTSLA</v>
      </c>
      <c r="H934" t="str">
        <f t="shared" si="50"/>
        <v>XTSLA</v>
      </c>
    </row>
    <row r="935" spans="1:9" x14ac:dyDescent="0.25">
      <c r="A935" t="s">
        <v>2120</v>
      </c>
      <c r="B935" t="s">
        <v>933</v>
      </c>
      <c r="C935">
        <v>0.01</v>
      </c>
      <c r="D935" t="s">
        <v>3162</v>
      </c>
      <c r="E935" t="s">
        <v>3354</v>
      </c>
      <c r="F935" t="str">
        <f>IFERROR(VLOOKUP(E935,BB2YahooTickerChange!$A$2:$B$12,2,FALSE),0)</f>
        <v>SS</v>
      </c>
      <c r="G935" t="str">
        <f t="shared" si="49"/>
        <v>002241</v>
      </c>
      <c r="H935" t="str">
        <f t="shared" si="50"/>
        <v>002241.SS</v>
      </c>
    </row>
    <row r="936" spans="1:9" x14ac:dyDescent="0.25">
      <c r="A936" t="s">
        <v>2121</v>
      </c>
      <c r="B936" t="s">
        <v>934</v>
      </c>
      <c r="C936">
        <v>0.01</v>
      </c>
      <c r="D936" t="s">
        <v>3163</v>
      </c>
      <c r="E936" t="s">
        <v>3346</v>
      </c>
      <c r="F936" t="str">
        <f>IFERROR(VLOOKUP(E936,BB2YahooTickerChange!$A$2:$B$12,2,FALSE),0)</f>
        <v>HK</v>
      </c>
      <c r="G936" t="str">
        <f t="shared" si="49"/>
        <v>2607</v>
      </c>
      <c r="H936" t="str">
        <f t="shared" si="50"/>
        <v>2607.HK</v>
      </c>
      <c r="I936" t="str">
        <f>IF(LEN(H936)&lt;7,CONCATENATE("0", H936), H936)</f>
        <v>2607.HK</v>
      </c>
    </row>
    <row r="937" spans="1:9" x14ac:dyDescent="0.25">
      <c r="A937" t="s">
        <v>2122</v>
      </c>
      <c r="B937" t="s">
        <v>935</v>
      </c>
      <c r="C937">
        <v>0.01</v>
      </c>
      <c r="D937" t="s">
        <v>3163</v>
      </c>
      <c r="E937" t="s">
        <v>3354</v>
      </c>
      <c r="F937" t="str">
        <f>IFERROR(VLOOKUP(E937,BB2YahooTickerChange!$A$2:$B$12,2,FALSE),0)</f>
        <v>SS</v>
      </c>
      <c r="G937" t="str">
        <f t="shared" si="49"/>
        <v>200596</v>
      </c>
      <c r="H937" t="str">
        <f t="shared" si="50"/>
        <v>200596.SS</v>
      </c>
    </row>
    <row r="938" spans="1:9" x14ac:dyDescent="0.25">
      <c r="A938" t="s">
        <v>2123</v>
      </c>
      <c r="B938" t="s">
        <v>936</v>
      </c>
      <c r="C938">
        <v>0.01</v>
      </c>
      <c r="D938" t="s">
        <v>3164</v>
      </c>
      <c r="E938" t="s">
        <v>3354</v>
      </c>
      <c r="F938" t="str">
        <f>IFERROR(VLOOKUP(E938,BB2YahooTickerChange!$A$2:$B$12,2,FALSE),0)</f>
        <v>SS</v>
      </c>
      <c r="G938" t="str">
        <f t="shared" si="49"/>
        <v>000703</v>
      </c>
      <c r="H938" t="str">
        <f t="shared" si="50"/>
        <v>000703.SS</v>
      </c>
    </row>
    <row r="939" spans="1:9" x14ac:dyDescent="0.25">
      <c r="A939" t="s">
        <v>2124</v>
      </c>
      <c r="B939" t="s">
        <v>937</v>
      </c>
      <c r="C939">
        <v>0.01</v>
      </c>
      <c r="D939" t="s">
        <v>3165</v>
      </c>
      <c r="E939" t="s">
        <v>3354</v>
      </c>
      <c r="F939" t="str">
        <f>IFERROR(VLOOKUP(E939,BB2YahooTickerChange!$A$2:$B$12,2,FALSE),0)</f>
        <v>SS</v>
      </c>
      <c r="G939" t="str">
        <f t="shared" si="49"/>
        <v>600028</v>
      </c>
      <c r="H939" t="str">
        <f t="shared" si="50"/>
        <v>600028.SS</v>
      </c>
    </row>
    <row r="940" spans="1:9" x14ac:dyDescent="0.25">
      <c r="A940" t="s">
        <v>2125</v>
      </c>
      <c r="B940" t="s">
        <v>938</v>
      </c>
      <c r="C940">
        <v>0.01</v>
      </c>
      <c r="D940" t="s">
        <v>3165</v>
      </c>
      <c r="E940" t="s">
        <v>3346</v>
      </c>
      <c r="F940" t="str">
        <f>IFERROR(VLOOKUP(E940,BB2YahooTickerChange!$A$2:$B$12,2,FALSE),0)</f>
        <v>HK</v>
      </c>
      <c r="G940" t="str">
        <f t="shared" si="49"/>
        <v>552</v>
      </c>
      <c r="H940" t="str">
        <f t="shared" si="50"/>
        <v>552.HK</v>
      </c>
      <c r="I940" t="str">
        <f>IF(LEN(H940)&lt;7,CONCATENATE("0", H940), H940)</f>
        <v>0552.HK</v>
      </c>
    </row>
    <row r="941" spans="1:9" x14ac:dyDescent="0.25">
      <c r="A941" t="s">
        <v>2126</v>
      </c>
      <c r="B941" t="s">
        <v>939</v>
      </c>
      <c r="C941">
        <v>0.01</v>
      </c>
      <c r="D941" t="s">
        <v>3165</v>
      </c>
      <c r="E941" t="s">
        <v>3360</v>
      </c>
      <c r="F941">
        <f>IFERROR(VLOOKUP(E941,BB2YahooTickerChange!$A$2:$B$12,2,FALSE),0)</f>
        <v>0</v>
      </c>
      <c r="G941" t="str">
        <f t="shared" si="49"/>
        <v>TRUE-R</v>
      </c>
      <c r="H941" t="str">
        <f t="shared" si="50"/>
        <v>TRUE-R</v>
      </c>
    </row>
    <row r="942" spans="1:9" x14ac:dyDescent="0.25">
      <c r="A942" t="s">
        <v>2127</v>
      </c>
      <c r="B942" t="s">
        <v>940</v>
      </c>
      <c r="C942">
        <v>0.01</v>
      </c>
      <c r="D942" t="s">
        <v>3166</v>
      </c>
      <c r="E942" t="s">
        <v>3346</v>
      </c>
      <c r="F942" t="str">
        <f>IFERROR(VLOOKUP(E942,BB2YahooTickerChange!$A$2:$B$12,2,FALSE),0)</f>
        <v>HK</v>
      </c>
      <c r="G942" t="str">
        <f t="shared" si="49"/>
        <v>2186</v>
      </c>
      <c r="H942" t="str">
        <f t="shared" si="50"/>
        <v>2186.HK</v>
      </c>
      <c r="I942" t="str">
        <f>IF(LEN(H942)&lt;7,CONCATENATE("0", H942), H942)</f>
        <v>2186.HK</v>
      </c>
    </row>
    <row r="943" spans="1:9" x14ac:dyDescent="0.25">
      <c r="A943" t="s">
        <v>2128</v>
      </c>
      <c r="B943" t="s">
        <v>941</v>
      </c>
      <c r="C943">
        <v>0.01</v>
      </c>
      <c r="D943" t="s">
        <v>3166</v>
      </c>
      <c r="E943" t="s">
        <v>3353</v>
      </c>
      <c r="F943">
        <f>IFERROR(VLOOKUP(E943,BB2YahooTickerChange!$A$2:$B$12,2,FALSE),0)</f>
        <v>0</v>
      </c>
      <c r="G943" t="str">
        <f t="shared" si="49"/>
        <v>SACCO</v>
      </c>
      <c r="H943" t="str">
        <f t="shared" si="50"/>
        <v>SACCO</v>
      </c>
    </row>
    <row r="944" spans="1:9" x14ac:dyDescent="0.25">
      <c r="A944" t="s">
        <v>2129</v>
      </c>
      <c r="B944" t="s">
        <v>942</v>
      </c>
      <c r="C944">
        <v>0.01</v>
      </c>
      <c r="D944" t="s">
        <v>3166</v>
      </c>
      <c r="E944" t="s">
        <v>3354</v>
      </c>
      <c r="F944" t="str">
        <f>IFERROR(VLOOKUP(E944,BB2YahooTickerChange!$A$2:$B$12,2,FALSE),0)</f>
        <v>SS</v>
      </c>
      <c r="G944" t="str">
        <f t="shared" si="49"/>
        <v>601877</v>
      </c>
      <c r="H944" t="str">
        <f t="shared" si="50"/>
        <v>601877.SS</v>
      </c>
    </row>
    <row r="945" spans="1:9" x14ac:dyDescent="0.25">
      <c r="A945" t="s">
        <v>2130</v>
      </c>
      <c r="B945" t="s">
        <v>943</v>
      </c>
      <c r="C945">
        <v>0.01</v>
      </c>
      <c r="D945" t="s">
        <v>3167</v>
      </c>
      <c r="E945" t="s">
        <v>3367</v>
      </c>
      <c r="F945">
        <f>IFERROR(VLOOKUP(E945,BB2YahooTickerChange!$A$2:$B$12,2,FALSE),0)</f>
        <v>0</v>
      </c>
      <c r="G945" t="str">
        <f t="shared" si="49"/>
        <v>EAST</v>
      </c>
      <c r="H945" t="str">
        <f t="shared" si="50"/>
        <v>EAST</v>
      </c>
    </row>
    <row r="946" spans="1:9" x14ac:dyDescent="0.25">
      <c r="A946" t="s">
        <v>2131</v>
      </c>
      <c r="B946" t="s">
        <v>944</v>
      </c>
      <c r="C946">
        <v>0.01</v>
      </c>
      <c r="D946" t="s">
        <v>3167</v>
      </c>
      <c r="E946" t="s">
        <v>3370</v>
      </c>
      <c r="F946">
        <f>IFERROR(VLOOKUP(E946,BB2YahooTickerChange!$A$2:$B$12,2,FALSE),0)</f>
        <v>0</v>
      </c>
      <c r="G946" t="str">
        <f t="shared" si="49"/>
        <v>ISCTR</v>
      </c>
      <c r="H946" t="str">
        <f t="shared" si="50"/>
        <v>ISCTR</v>
      </c>
    </row>
    <row r="947" spans="1:9" x14ac:dyDescent="0.25">
      <c r="A947" t="s">
        <v>2132</v>
      </c>
      <c r="B947" t="s">
        <v>945</v>
      </c>
      <c r="C947">
        <v>0.01</v>
      </c>
      <c r="D947" t="s">
        <v>3168</v>
      </c>
      <c r="E947" t="s">
        <v>3351</v>
      </c>
      <c r="F947" t="str">
        <f>IFERROR(VLOOKUP(E947,BB2YahooTickerChange!$A$2:$B$12,2,FALSE),0)</f>
        <v>SA</v>
      </c>
      <c r="G947" t="str">
        <f t="shared" si="49"/>
        <v>ALPA4</v>
      </c>
      <c r="H947" t="str">
        <f t="shared" si="50"/>
        <v>ALPA4.SA</v>
      </c>
    </row>
    <row r="948" spans="1:9" x14ac:dyDescent="0.25">
      <c r="A948" t="s">
        <v>2133</v>
      </c>
      <c r="B948" t="s">
        <v>946</v>
      </c>
      <c r="C948">
        <v>0.01</v>
      </c>
      <c r="D948" t="s">
        <v>3169</v>
      </c>
      <c r="E948" t="s">
        <v>3348</v>
      </c>
      <c r="F948" t="str">
        <f>IFERROR(VLOOKUP(E948,BB2YahooTickerChange!$A$2:$B$12,2,FALSE),0)</f>
        <v>KS</v>
      </c>
      <c r="G948" t="str">
        <f t="shared" si="49"/>
        <v>282330</v>
      </c>
      <c r="H948" t="str">
        <f t="shared" si="50"/>
        <v>282330.KS</v>
      </c>
    </row>
    <row r="949" spans="1:9" x14ac:dyDescent="0.25">
      <c r="A949" t="s">
        <v>2134</v>
      </c>
      <c r="B949" t="s">
        <v>947</v>
      </c>
      <c r="C949">
        <v>0.01</v>
      </c>
      <c r="D949" t="s">
        <v>3170</v>
      </c>
      <c r="E949" t="s">
        <v>3354</v>
      </c>
      <c r="F949" t="str">
        <f>IFERROR(VLOOKUP(E949,BB2YahooTickerChange!$A$2:$B$12,2,FALSE),0)</f>
        <v>SS</v>
      </c>
      <c r="G949" t="str">
        <f t="shared" si="49"/>
        <v>300595</v>
      </c>
      <c r="H949" t="str">
        <f t="shared" si="50"/>
        <v>300595.SS</v>
      </c>
    </row>
    <row r="950" spans="1:9" x14ac:dyDescent="0.25">
      <c r="A950" t="s">
        <v>2135</v>
      </c>
      <c r="B950" t="s">
        <v>948</v>
      </c>
      <c r="C950">
        <v>0.01</v>
      </c>
      <c r="D950" t="s">
        <v>3171</v>
      </c>
      <c r="E950" t="s">
        <v>3362</v>
      </c>
      <c r="F950">
        <f>IFERROR(VLOOKUP(E950,BB2YahooTickerChange!$A$2:$B$12,2,FALSE),0)</f>
        <v>0</v>
      </c>
      <c r="G950" t="str">
        <f t="shared" si="49"/>
        <v>EMAARMLS</v>
      </c>
      <c r="H950" t="str">
        <f t="shared" si="50"/>
        <v>EMAARMLS</v>
      </c>
    </row>
    <row r="951" spans="1:9" x14ac:dyDescent="0.25">
      <c r="A951" t="s">
        <v>2136</v>
      </c>
      <c r="B951" t="s">
        <v>949</v>
      </c>
      <c r="C951">
        <v>0.01</v>
      </c>
      <c r="D951" t="s">
        <v>3172</v>
      </c>
      <c r="E951" t="s">
        <v>3354</v>
      </c>
      <c r="F951" t="str">
        <f>IFERROR(VLOOKUP(E951,BB2YahooTickerChange!$A$2:$B$12,2,FALSE),0)</f>
        <v>SS</v>
      </c>
      <c r="G951" t="str">
        <f t="shared" si="49"/>
        <v>600111</v>
      </c>
      <c r="H951" t="str">
        <f t="shared" si="50"/>
        <v>600111.SS</v>
      </c>
    </row>
    <row r="952" spans="1:9" x14ac:dyDescent="0.25">
      <c r="A952" t="s">
        <v>2137</v>
      </c>
      <c r="B952" t="s">
        <v>950</v>
      </c>
      <c r="C952">
        <v>0.01</v>
      </c>
      <c r="D952" t="s">
        <v>3173</v>
      </c>
      <c r="E952" t="s">
        <v>3356</v>
      </c>
      <c r="F952" t="str">
        <f>IFERROR(VLOOKUP(E952,BB2YahooTickerChange!$A$2:$B$12,2,FALSE),0)</f>
        <v>MX</v>
      </c>
      <c r="G952" t="str">
        <f t="shared" si="49"/>
        <v>GCARSOA1</v>
      </c>
      <c r="H952" t="str">
        <f t="shared" si="50"/>
        <v>GCARSOA1.MX</v>
      </c>
    </row>
    <row r="953" spans="1:9" x14ac:dyDescent="0.25">
      <c r="A953" t="s">
        <v>2138</v>
      </c>
      <c r="B953" t="s">
        <v>951</v>
      </c>
      <c r="C953">
        <v>0.01</v>
      </c>
      <c r="D953" t="s">
        <v>3174</v>
      </c>
      <c r="E953" t="s">
        <v>3354</v>
      </c>
      <c r="F953" t="str">
        <f>IFERROR(VLOOKUP(E953,BB2YahooTickerChange!$A$2:$B$12,2,FALSE),0)</f>
        <v>SS</v>
      </c>
      <c r="G953" t="str">
        <f t="shared" si="49"/>
        <v>000596</v>
      </c>
      <c r="H953" t="str">
        <f t="shared" si="50"/>
        <v>000596.SS</v>
      </c>
    </row>
    <row r="954" spans="1:9" x14ac:dyDescent="0.25">
      <c r="A954" t="s">
        <v>2139</v>
      </c>
      <c r="B954" t="s">
        <v>952</v>
      </c>
      <c r="C954">
        <v>0.01</v>
      </c>
      <c r="D954" t="s">
        <v>3174</v>
      </c>
      <c r="E954" t="s">
        <v>3354</v>
      </c>
      <c r="F954" t="str">
        <f>IFERROR(VLOOKUP(E954,BB2YahooTickerChange!$A$2:$B$12,2,FALSE),0)</f>
        <v>SS</v>
      </c>
      <c r="G954" t="str">
        <f t="shared" si="49"/>
        <v>002230</v>
      </c>
      <c r="H954" t="str">
        <f t="shared" si="50"/>
        <v>002230.SS</v>
      </c>
    </row>
    <row r="955" spans="1:9" x14ac:dyDescent="0.25">
      <c r="A955" t="s">
        <v>2140</v>
      </c>
      <c r="B955" t="s">
        <v>953</v>
      </c>
      <c r="C955">
        <v>0.01</v>
      </c>
      <c r="D955" t="s">
        <v>3175</v>
      </c>
      <c r="E955" t="s">
        <v>3354</v>
      </c>
      <c r="F955" t="str">
        <f>IFERROR(VLOOKUP(E955,BB2YahooTickerChange!$A$2:$B$12,2,FALSE),0)</f>
        <v>SS</v>
      </c>
      <c r="G955" t="str">
        <f t="shared" si="49"/>
        <v>000063</v>
      </c>
      <c r="H955" t="str">
        <f t="shared" si="50"/>
        <v>000063.SS</v>
      </c>
    </row>
    <row r="956" spans="1:9" x14ac:dyDescent="0.25">
      <c r="A956" t="s">
        <v>2141</v>
      </c>
      <c r="B956" t="s">
        <v>954</v>
      </c>
      <c r="C956">
        <v>0.01</v>
      </c>
      <c r="D956" t="s">
        <v>3176</v>
      </c>
      <c r="E956" t="s">
        <v>3346</v>
      </c>
      <c r="F956" t="str">
        <f>IFERROR(VLOOKUP(E956,BB2YahooTickerChange!$A$2:$B$12,2,FALSE),0)</f>
        <v>HK</v>
      </c>
      <c r="G956" t="str">
        <f t="shared" si="49"/>
        <v>604</v>
      </c>
      <c r="H956" t="str">
        <f t="shared" si="50"/>
        <v>604.HK</v>
      </c>
      <c r="I956" t="str">
        <f>IF(LEN(H956)&lt;7,CONCATENATE("0", H956), H956)</f>
        <v>0604.HK</v>
      </c>
    </row>
    <row r="957" spans="1:9" x14ac:dyDescent="0.25">
      <c r="A957" t="s">
        <v>2142</v>
      </c>
      <c r="B957" t="s">
        <v>955</v>
      </c>
      <c r="C957">
        <v>0.01</v>
      </c>
      <c r="D957" t="s">
        <v>3177</v>
      </c>
      <c r="E957" t="s">
        <v>3354</v>
      </c>
      <c r="F957" t="str">
        <f>IFERROR(VLOOKUP(E957,BB2YahooTickerChange!$A$2:$B$12,2,FALSE),0)</f>
        <v>SS</v>
      </c>
      <c r="G957" t="str">
        <f t="shared" si="49"/>
        <v>300601</v>
      </c>
      <c r="H957" t="str">
        <f t="shared" si="50"/>
        <v>300601.SS</v>
      </c>
    </row>
    <row r="958" spans="1:9" x14ac:dyDescent="0.25">
      <c r="A958" t="s">
        <v>2143</v>
      </c>
      <c r="B958" t="s">
        <v>956</v>
      </c>
      <c r="C958">
        <v>0.01</v>
      </c>
      <c r="D958" t="s">
        <v>3177</v>
      </c>
      <c r="E958" t="s">
        <v>3354</v>
      </c>
      <c r="F958" t="str">
        <f>IFERROR(VLOOKUP(E958,BB2YahooTickerChange!$A$2:$B$12,2,FALSE),0)</f>
        <v>SS</v>
      </c>
      <c r="G958" t="str">
        <f t="shared" si="49"/>
        <v>601155</v>
      </c>
      <c r="H958" t="str">
        <f t="shared" si="50"/>
        <v>601155.SS</v>
      </c>
    </row>
    <row r="959" spans="1:9" x14ac:dyDescent="0.25">
      <c r="A959" t="s">
        <v>2144</v>
      </c>
      <c r="B959" t="s">
        <v>957</v>
      </c>
      <c r="C959">
        <v>0.01</v>
      </c>
      <c r="D959" t="s">
        <v>3178</v>
      </c>
      <c r="E959" t="s">
        <v>3346</v>
      </c>
      <c r="F959" t="str">
        <f>IFERROR(VLOOKUP(E959,BB2YahooTickerChange!$A$2:$B$12,2,FALSE),0)</f>
        <v>HK</v>
      </c>
      <c r="G959" t="str">
        <f t="shared" si="49"/>
        <v>3331</v>
      </c>
      <c r="H959" t="str">
        <f t="shared" si="50"/>
        <v>3331.HK</v>
      </c>
      <c r="I959" t="str">
        <f>IF(LEN(H959)&lt;7,CONCATENATE("0", H959), H959)</f>
        <v>3331.HK</v>
      </c>
    </row>
    <row r="960" spans="1:9" x14ac:dyDescent="0.25">
      <c r="A960" t="s">
        <v>2145</v>
      </c>
      <c r="B960" t="s">
        <v>958</v>
      </c>
      <c r="C960">
        <v>0.01</v>
      </c>
      <c r="D960" t="s">
        <v>3178</v>
      </c>
      <c r="E960" t="s">
        <v>3356</v>
      </c>
      <c r="F960" t="str">
        <f>IFERROR(VLOOKUP(E960,BB2YahooTickerChange!$A$2:$B$12,2,FALSE),0)</f>
        <v>MX</v>
      </c>
      <c r="G960" t="str">
        <f t="shared" si="49"/>
        <v>SITESB1</v>
      </c>
      <c r="H960" t="str">
        <f t="shared" si="50"/>
        <v>SITESB1.MX</v>
      </c>
    </row>
    <row r="961" spans="1:8" x14ac:dyDescent="0.25">
      <c r="A961" t="s">
        <v>2146</v>
      </c>
      <c r="B961" t="s">
        <v>959</v>
      </c>
      <c r="C961">
        <v>0.01</v>
      </c>
      <c r="D961" t="s">
        <v>3179</v>
      </c>
      <c r="E961" t="s">
        <v>3354</v>
      </c>
      <c r="F961" t="str">
        <f>IFERROR(VLOOKUP(E961,BB2YahooTickerChange!$A$2:$B$12,2,FALSE),0)</f>
        <v>SS</v>
      </c>
      <c r="G961" t="str">
        <f t="shared" ref="G961:G1024" si="52">LEFT(B961,LEN(B961)-3)</f>
        <v>600660</v>
      </c>
      <c r="H961" t="str">
        <f t="shared" ref="H961:H1024" si="53">IF(F961=0,G961,G961&amp;"."&amp;F961)</f>
        <v>600660.SS</v>
      </c>
    </row>
    <row r="962" spans="1:8" x14ac:dyDescent="0.25">
      <c r="A962" t="s">
        <v>2147</v>
      </c>
      <c r="B962" t="s">
        <v>960</v>
      </c>
      <c r="C962">
        <v>0.01</v>
      </c>
      <c r="D962" t="s">
        <v>3180</v>
      </c>
      <c r="E962" t="s">
        <v>3354</v>
      </c>
      <c r="F962" t="str">
        <f>IFERROR(VLOOKUP(E962,BB2YahooTickerChange!$A$2:$B$12,2,FALSE),0)</f>
        <v>SS</v>
      </c>
      <c r="G962" t="str">
        <f t="shared" si="52"/>
        <v>600570</v>
      </c>
      <c r="H962" t="str">
        <f t="shared" si="53"/>
        <v>600570.SS</v>
      </c>
    </row>
    <row r="963" spans="1:8" x14ac:dyDescent="0.25">
      <c r="A963" t="s">
        <v>2148</v>
      </c>
      <c r="B963" t="s">
        <v>961</v>
      </c>
      <c r="C963">
        <v>0.01</v>
      </c>
      <c r="D963" t="s">
        <v>3181</v>
      </c>
      <c r="E963" t="s">
        <v>3354</v>
      </c>
      <c r="F963" t="str">
        <f>IFERROR(VLOOKUP(E963,BB2YahooTickerChange!$A$2:$B$12,2,FALSE),0)</f>
        <v>SS</v>
      </c>
      <c r="G963" t="str">
        <f t="shared" si="52"/>
        <v>601169</v>
      </c>
      <c r="H963" t="str">
        <f t="shared" si="53"/>
        <v>601169.SS</v>
      </c>
    </row>
    <row r="964" spans="1:8" x14ac:dyDescent="0.25">
      <c r="A964" t="s">
        <v>2149</v>
      </c>
      <c r="B964" t="s">
        <v>962</v>
      </c>
      <c r="C964">
        <v>0.01</v>
      </c>
      <c r="D964" t="s">
        <v>3181</v>
      </c>
      <c r="E964" t="s">
        <v>3365</v>
      </c>
      <c r="F964">
        <f>IFERROR(VLOOKUP(E964,BB2YahooTickerChange!$A$2:$B$12,2,FALSE),0)</f>
        <v>0</v>
      </c>
      <c r="G964" t="str">
        <f t="shared" si="52"/>
        <v>GTCAP</v>
      </c>
      <c r="H964" t="str">
        <f t="shared" si="53"/>
        <v>GTCAP</v>
      </c>
    </row>
    <row r="965" spans="1:8" x14ac:dyDescent="0.25">
      <c r="A965" t="s">
        <v>2150</v>
      </c>
      <c r="B965" t="s">
        <v>963</v>
      </c>
      <c r="C965">
        <v>0.01</v>
      </c>
      <c r="D965" t="s">
        <v>3182</v>
      </c>
      <c r="E965" t="s">
        <v>3355</v>
      </c>
      <c r="F965" t="str">
        <f>IFERROR(VLOOKUP(E965,BB2YahooTickerChange!$A$2:$B$12,2,FALSE),0)</f>
        <v>JK</v>
      </c>
      <c r="G965" t="str">
        <f t="shared" si="52"/>
        <v>PGAS</v>
      </c>
      <c r="H965" t="str">
        <f t="shared" si="53"/>
        <v>PGAS.JK</v>
      </c>
    </row>
    <row r="966" spans="1:8" x14ac:dyDescent="0.25">
      <c r="A966" t="s">
        <v>2151</v>
      </c>
      <c r="B966" t="s">
        <v>964</v>
      </c>
      <c r="C966">
        <v>0.01</v>
      </c>
      <c r="D966" t="s">
        <v>3183</v>
      </c>
      <c r="E966" t="s">
        <v>3354</v>
      </c>
      <c r="F966" t="str">
        <f>IFERROR(VLOOKUP(E966,BB2YahooTickerChange!$A$2:$B$12,2,FALSE),0)</f>
        <v>SS</v>
      </c>
      <c r="G966" t="str">
        <f t="shared" si="52"/>
        <v>300498</v>
      </c>
      <c r="H966" t="str">
        <f t="shared" si="53"/>
        <v>300498.SS</v>
      </c>
    </row>
    <row r="967" spans="1:8" x14ac:dyDescent="0.25">
      <c r="A967" t="s">
        <v>2152</v>
      </c>
      <c r="B967" t="s">
        <v>965</v>
      </c>
      <c r="C967">
        <v>0.01</v>
      </c>
      <c r="D967" t="s">
        <v>3184</v>
      </c>
      <c r="E967" t="s">
        <v>3354</v>
      </c>
      <c r="F967" t="str">
        <f>IFERROR(VLOOKUP(E967,BB2YahooTickerChange!$A$2:$B$12,2,FALSE),0)</f>
        <v>SS</v>
      </c>
      <c r="G967" t="str">
        <f t="shared" si="52"/>
        <v>601377</v>
      </c>
      <c r="H967" t="str">
        <f t="shared" si="53"/>
        <v>601377.SS</v>
      </c>
    </row>
    <row r="968" spans="1:8" x14ac:dyDescent="0.25">
      <c r="A968" t="s">
        <v>2153</v>
      </c>
      <c r="B968" t="s">
        <v>966</v>
      </c>
      <c r="C968">
        <v>0.01</v>
      </c>
      <c r="D968" t="s">
        <v>3185</v>
      </c>
      <c r="E968" t="s">
        <v>3360</v>
      </c>
      <c r="F968">
        <f>IFERROR(VLOOKUP(E968,BB2YahooTickerChange!$A$2:$B$12,2,FALSE),0)</f>
        <v>0</v>
      </c>
      <c r="G968" t="str">
        <f t="shared" si="52"/>
        <v>AWC-R</v>
      </c>
      <c r="H968" t="str">
        <f t="shared" si="53"/>
        <v>AWC-R</v>
      </c>
    </row>
    <row r="969" spans="1:8" x14ac:dyDescent="0.25">
      <c r="A969" t="s">
        <v>2154</v>
      </c>
      <c r="B969" t="s">
        <v>967</v>
      </c>
      <c r="C969">
        <v>0.01</v>
      </c>
      <c r="D969" t="s">
        <v>3186</v>
      </c>
      <c r="E969" t="s">
        <v>3354</v>
      </c>
      <c r="F969" t="str">
        <f>IFERROR(VLOOKUP(E969,BB2YahooTickerChange!$A$2:$B$12,2,FALSE),0)</f>
        <v>SS</v>
      </c>
      <c r="G969" t="str">
        <f t="shared" si="52"/>
        <v>603799</v>
      </c>
      <c r="H969" t="str">
        <f t="shared" si="53"/>
        <v>603799.SS</v>
      </c>
    </row>
    <row r="970" spans="1:8" x14ac:dyDescent="0.25">
      <c r="A970" t="s">
        <v>2155</v>
      </c>
      <c r="B970" t="s">
        <v>968</v>
      </c>
      <c r="C970">
        <v>0.01</v>
      </c>
      <c r="D970" t="s">
        <v>3187</v>
      </c>
      <c r="E970" t="s">
        <v>3356</v>
      </c>
      <c r="F970" t="str">
        <f>IFERROR(VLOOKUP(E970,BB2YahooTickerChange!$A$2:$B$12,2,FALSE),0)</f>
        <v>MX</v>
      </c>
      <c r="G970" t="str">
        <f t="shared" si="52"/>
        <v>MEGACPO</v>
      </c>
      <c r="H970" t="str">
        <f t="shared" si="53"/>
        <v>MEGACPO.MX</v>
      </c>
    </row>
    <row r="971" spans="1:8" x14ac:dyDescent="0.25">
      <c r="A971" t="s">
        <v>2156</v>
      </c>
      <c r="B971" t="s">
        <v>969</v>
      </c>
      <c r="C971">
        <v>0.01</v>
      </c>
      <c r="D971" t="s">
        <v>3188</v>
      </c>
      <c r="E971" t="s">
        <v>3354</v>
      </c>
      <c r="F971" t="str">
        <f>IFERROR(VLOOKUP(E971,BB2YahooTickerChange!$A$2:$B$12,2,FALSE),0)</f>
        <v>SS</v>
      </c>
      <c r="G971" t="str">
        <f t="shared" si="52"/>
        <v>601618</v>
      </c>
      <c r="H971" t="str">
        <f t="shared" si="53"/>
        <v>601618.SS</v>
      </c>
    </row>
    <row r="972" spans="1:8" x14ac:dyDescent="0.25">
      <c r="A972" t="s">
        <v>2157</v>
      </c>
      <c r="B972" t="s">
        <v>970</v>
      </c>
      <c r="C972">
        <v>0.01</v>
      </c>
      <c r="D972" t="s">
        <v>3189</v>
      </c>
      <c r="E972" t="s">
        <v>3364</v>
      </c>
      <c r="F972">
        <f>IFERROR(VLOOKUP(E972,BB2YahooTickerChange!$A$2:$B$12,2,FALSE),0)</f>
        <v>0</v>
      </c>
      <c r="G972" t="str">
        <f t="shared" si="52"/>
        <v>OPL</v>
      </c>
      <c r="H972" t="str">
        <f t="shared" si="53"/>
        <v>OPL</v>
      </c>
    </row>
    <row r="973" spans="1:8" x14ac:dyDescent="0.25">
      <c r="A973" t="s">
        <v>2158</v>
      </c>
      <c r="B973" t="s">
        <v>971</v>
      </c>
      <c r="C973">
        <v>0.01</v>
      </c>
      <c r="D973" t="s">
        <v>3190</v>
      </c>
      <c r="E973" t="s">
        <v>3354</v>
      </c>
      <c r="F973" t="str">
        <f>IFERROR(VLOOKUP(E973,BB2YahooTickerChange!$A$2:$B$12,2,FALSE),0)</f>
        <v>SS</v>
      </c>
      <c r="G973" t="str">
        <f t="shared" si="52"/>
        <v>000069</v>
      </c>
      <c r="H973" t="str">
        <f t="shared" si="53"/>
        <v>000069.SS</v>
      </c>
    </row>
    <row r="974" spans="1:8" x14ac:dyDescent="0.25">
      <c r="A974" t="s">
        <v>2159</v>
      </c>
      <c r="B974" t="s">
        <v>972</v>
      </c>
      <c r="C974">
        <v>0.01</v>
      </c>
      <c r="D974" t="s">
        <v>3191</v>
      </c>
      <c r="E974" t="s">
        <v>3354</v>
      </c>
      <c r="F974" t="str">
        <f>IFERROR(VLOOKUP(E974,BB2YahooTickerChange!$A$2:$B$12,2,FALSE),0)</f>
        <v>SS</v>
      </c>
      <c r="G974" t="str">
        <f t="shared" si="52"/>
        <v>000776</v>
      </c>
      <c r="H974" t="str">
        <f t="shared" si="53"/>
        <v>000776.SS</v>
      </c>
    </row>
    <row r="975" spans="1:8" x14ac:dyDescent="0.25">
      <c r="A975" t="s">
        <v>2160</v>
      </c>
      <c r="B975" t="s">
        <v>973</v>
      </c>
      <c r="C975">
        <v>0.01</v>
      </c>
      <c r="D975" t="s">
        <v>3191</v>
      </c>
      <c r="E975" t="s">
        <v>3354</v>
      </c>
      <c r="F975" t="str">
        <f>IFERROR(VLOOKUP(E975,BB2YahooTickerChange!$A$2:$B$12,2,FALSE),0)</f>
        <v>SS</v>
      </c>
      <c r="G975" t="str">
        <f t="shared" si="52"/>
        <v>601628</v>
      </c>
      <c r="H975" t="str">
        <f t="shared" si="53"/>
        <v>601628.SS</v>
      </c>
    </row>
    <row r="976" spans="1:8" x14ac:dyDescent="0.25">
      <c r="A976" t="s">
        <v>2161</v>
      </c>
      <c r="B976" t="s">
        <v>974</v>
      </c>
      <c r="C976">
        <v>0.01</v>
      </c>
      <c r="D976" t="s">
        <v>3192</v>
      </c>
      <c r="E976" t="s">
        <v>3358</v>
      </c>
      <c r="F976">
        <f>IFERROR(VLOOKUP(E976,BB2YahooTickerChange!$A$2:$B$12,2,FALSE),0)</f>
        <v>0</v>
      </c>
      <c r="G976" t="str">
        <f t="shared" si="52"/>
        <v>GBK</v>
      </c>
      <c r="H976" t="str">
        <f t="shared" si="53"/>
        <v>GBK</v>
      </c>
    </row>
    <row r="977" spans="1:9" x14ac:dyDescent="0.25">
      <c r="A977" t="s">
        <v>2162</v>
      </c>
      <c r="B977" t="s">
        <v>975</v>
      </c>
      <c r="C977">
        <v>0.01</v>
      </c>
      <c r="D977" t="s">
        <v>3193</v>
      </c>
      <c r="E977" t="s">
        <v>3354</v>
      </c>
      <c r="F977" t="str">
        <f>IFERROR(VLOOKUP(E977,BB2YahooTickerChange!$A$2:$B$12,2,FALSE),0)</f>
        <v>SS</v>
      </c>
      <c r="G977" t="str">
        <f t="shared" si="52"/>
        <v>002050</v>
      </c>
      <c r="H977" t="str">
        <f t="shared" si="53"/>
        <v>002050.SS</v>
      </c>
    </row>
    <row r="978" spans="1:9" x14ac:dyDescent="0.25">
      <c r="A978" t="s">
        <v>2163</v>
      </c>
      <c r="B978" t="s">
        <v>976</v>
      </c>
      <c r="C978">
        <v>0.01</v>
      </c>
      <c r="D978" t="s">
        <v>3194</v>
      </c>
      <c r="E978" t="s">
        <v>3354</v>
      </c>
      <c r="F978" t="str">
        <f>IFERROR(VLOOKUP(E978,BB2YahooTickerChange!$A$2:$B$12,2,FALSE),0)</f>
        <v>SS</v>
      </c>
      <c r="G978" t="str">
        <f t="shared" si="52"/>
        <v>601225</v>
      </c>
      <c r="H978" t="str">
        <f t="shared" si="53"/>
        <v>601225.SS</v>
      </c>
    </row>
    <row r="979" spans="1:9" x14ac:dyDescent="0.25">
      <c r="A979" t="s">
        <v>2164</v>
      </c>
      <c r="B979" t="s">
        <v>977</v>
      </c>
      <c r="C979">
        <v>0.01</v>
      </c>
      <c r="D979" t="s">
        <v>3195</v>
      </c>
      <c r="E979" t="s">
        <v>3361</v>
      </c>
      <c r="F979">
        <f>IFERROR(VLOOKUP(E979,BB2YahooTickerChange!$A$2:$B$12,2,FALSE),0)</f>
        <v>0</v>
      </c>
      <c r="G979" t="str">
        <f t="shared" si="52"/>
        <v>FNH</v>
      </c>
      <c r="H979" t="str">
        <f t="shared" si="53"/>
        <v>FNH</v>
      </c>
    </row>
    <row r="980" spans="1:9" x14ac:dyDescent="0.25">
      <c r="A980" t="s">
        <v>2165</v>
      </c>
      <c r="B980" t="s">
        <v>978</v>
      </c>
      <c r="C980">
        <v>0.01</v>
      </c>
      <c r="D980" t="s">
        <v>3196</v>
      </c>
      <c r="E980" t="s">
        <v>3354</v>
      </c>
      <c r="F980" t="str">
        <f>IFERROR(VLOOKUP(E980,BB2YahooTickerChange!$A$2:$B$12,2,FALSE),0)</f>
        <v>SS</v>
      </c>
      <c r="G980" t="str">
        <f t="shared" si="52"/>
        <v>600919</v>
      </c>
      <c r="H980" t="str">
        <f t="shared" si="53"/>
        <v>600919.SS</v>
      </c>
    </row>
    <row r="981" spans="1:9" x14ac:dyDescent="0.25">
      <c r="A981" t="s">
        <v>2166</v>
      </c>
      <c r="B981" t="s">
        <v>979</v>
      </c>
      <c r="C981">
        <v>0.01</v>
      </c>
      <c r="D981" t="s">
        <v>3197</v>
      </c>
      <c r="E981" t="s">
        <v>3354</v>
      </c>
      <c r="F981" t="str">
        <f>IFERROR(VLOOKUP(E981,BB2YahooTickerChange!$A$2:$B$12,2,FALSE),0)</f>
        <v>SS</v>
      </c>
      <c r="G981" t="str">
        <f t="shared" si="52"/>
        <v>002812</v>
      </c>
      <c r="H981" t="str">
        <f t="shared" si="53"/>
        <v>002812.SS</v>
      </c>
    </row>
    <row r="982" spans="1:9" x14ac:dyDescent="0.25">
      <c r="A982" t="s">
        <v>2167</v>
      </c>
      <c r="B982" t="s">
        <v>980</v>
      </c>
      <c r="C982">
        <v>0.01</v>
      </c>
      <c r="D982" t="s">
        <v>3197</v>
      </c>
      <c r="E982" t="s">
        <v>3360</v>
      </c>
      <c r="F982">
        <f>IFERROR(VLOOKUP(E982,BB2YahooTickerChange!$A$2:$B$12,2,FALSE),0)</f>
        <v>0</v>
      </c>
      <c r="G982" t="str">
        <f t="shared" si="52"/>
        <v>STGT-R</v>
      </c>
      <c r="H982" t="str">
        <f t="shared" si="53"/>
        <v>STGT-R</v>
      </c>
    </row>
    <row r="983" spans="1:9" x14ac:dyDescent="0.25">
      <c r="A983" t="s">
        <v>2168</v>
      </c>
      <c r="B983" t="s">
        <v>981</v>
      </c>
      <c r="C983">
        <v>0.01</v>
      </c>
      <c r="D983" t="s">
        <v>3197</v>
      </c>
      <c r="E983" t="s">
        <v>3346</v>
      </c>
      <c r="F983" t="str">
        <f>IFERROR(VLOOKUP(E983,BB2YahooTickerChange!$A$2:$B$12,2,FALSE),0)</f>
        <v>HK</v>
      </c>
      <c r="G983" t="str">
        <f t="shared" si="52"/>
        <v>3320</v>
      </c>
      <c r="H983" t="str">
        <f t="shared" si="53"/>
        <v>3320.HK</v>
      </c>
      <c r="I983" t="str">
        <f>IF(LEN(H983)&lt;7,CONCATENATE("0", H983), H983)</f>
        <v>3320.HK</v>
      </c>
    </row>
    <row r="984" spans="1:9" x14ac:dyDescent="0.25">
      <c r="A984" t="s">
        <v>2169</v>
      </c>
      <c r="B984" t="s">
        <v>982</v>
      </c>
      <c r="C984">
        <v>0.01</v>
      </c>
      <c r="D984" t="s">
        <v>3197</v>
      </c>
      <c r="E984" t="s">
        <v>3351</v>
      </c>
      <c r="F984" t="str">
        <f>IFERROR(VLOOKUP(E984,BB2YahooTickerChange!$A$2:$B$12,2,FALSE),0)</f>
        <v>SA</v>
      </c>
      <c r="G984" t="str">
        <f t="shared" si="52"/>
        <v>CPLE6</v>
      </c>
      <c r="H984" t="str">
        <f t="shared" si="53"/>
        <v>CPLE6.SA</v>
      </c>
    </row>
    <row r="985" spans="1:9" x14ac:dyDescent="0.25">
      <c r="A985" t="s">
        <v>2170</v>
      </c>
      <c r="B985" t="s">
        <v>983</v>
      </c>
      <c r="C985">
        <v>0.01</v>
      </c>
      <c r="D985" t="s">
        <v>3198</v>
      </c>
      <c r="E985" t="s">
        <v>3354</v>
      </c>
      <c r="F985" t="str">
        <f>IFERROR(VLOOKUP(E985,BB2YahooTickerChange!$A$2:$B$12,2,FALSE),0)</f>
        <v>SS</v>
      </c>
      <c r="G985" t="str">
        <f t="shared" si="52"/>
        <v>000876</v>
      </c>
      <c r="H985" t="str">
        <f t="shared" si="53"/>
        <v>000876.SS</v>
      </c>
    </row>
    <row r="986" spans="1:9" x14ac:dyDescent="0.25">
      <c r="A986" t="s">
        <v>2171</v>
      </c>
      <c r="B986" t="s">
        <v>984</v>
      </c>
      <c r="C986">
        <v>0.01</v>
      </c>
      <c r="D986" t="s">
        <v>3198</v>
      </c>
      <c r="E986" t="s">
        <v>3348</v>
      </c>
      <c r="F986" t="str">
        <f>IFERROR(VLOOKUP(E986,BB2YahooTickerChange!$A$2:$B$12,2,FALSE),0)</f>
        <v>KS</v>
      </c>
      <c r="G986" t="str">
        <f t="shared" si="52"/>
        <v>000880</v>
      </c>
      <c r="H986" t="str">
        <f t="shared" si="53"/>
        <v>000880.KS</v>
      </c>
    </row>
    <row r="987" spans="1:9" x14ac:dyDescent="0.25">
      <c r="A987" t="s">
        <v>2172</v>
      </c>
      <c r="B987" t="s">
        <v>985</v>
      </c>
      <c r="C987">
        <v>0.01</v>
      </c>
      <c r="D987" t="s">
        <v>3199</v>
      </c>
      <c r="E987" t="s">
        <v>3354</v>
      </c>
      <c r="F987" t="str">
        <f>IFERROR(VLOOKUP(E987,BB2YahooTickerChange!$A$2:$B$12,2,FALSE),0)</f>
        <v>SS</v>
      </c>
      <c r="G987" t="str">
        <f t="shared" si="52"/>
        <v>002202</v>
      </c>
      <c r="H987" t="str">
        <f t="shared" si="53"/>
        <v>002202.SS</v>
      </c>
    </row>
    <row r="988" spans="1:9" x14ac:dyDescent="0.25">
      <c r="A988" t="s">
        <v>2173</v>
      </c>
      <c r="B988" t="s">
        <v>986</v>
      </c>
      <c r="C988">
        <v>0.01</v>
      </c>
      <c r="D988" t="s">
        <v>3200</v>
      </c>
      <c r="E988" t="s">
        <v>3354</v>
      </c>
      <c r="F988" t="str">
        <f>IFERROR(VLOOKUP(E988,BB2YahooTickerChange!$A$2:$B$12,2,FALSE),0)</f>
        <v>SS</v>
      </c>
      <c r="G988" t="str">
        <f t="shared" si="52"/>
        <v>600015</v>
      </c>
      <c r="H988" t="str">
        <f t="shared" si="53"/>
        <v>600015.SS</v>
      </c>
    </row>
    <row r="989" spans="1:9" x14ac:dyDescent="0.25">
      <c r="A989" t="s">
        <v>2174</v>
      </c>
      <c r="B989" t="s">
        <v>987</v>
      </c>
      <c r="C989">
        <v>0.01</v>
      </c>
      <c r="D989" t="s">
        <v>3201</v>
      </c>
      <c r="E989" t="s">
        <v>3354</v>
      </c>
      <c r="F989" t="str">
        <f>IFERROR(VLOOKUP(E989,BB2YahooTickerChange!$A$2:$B$12,2,FALSE),0)</f>
        <v>SS</v>
      </c>
      <c r="G989" t="str">
        <f t="shared" si="52"/>
        <v>603899</v>
      </c>
      <c r="H989" t="str">
        <f t="shared" si="53"/>
        <v>603899.SS</v>
      </c>
    </row>
    <row r="990" spans="1:9" x14ac:dyDescent="0.25">
      <c r="A990" t="s">
        <v>2175</v>
      </c>
      <c r="B990" t="s">
        <v>988</v>
      </c>
      <c r="C990">
        <v>0.01</v>
      </c>
      <c r="D990" t="s">
        <v>3202</v>
      </c>
      <c r="E990" t="s">
        <v>3351</v>
      </c>
      <c r="F990" t="str">
        <f>IFERROR(VLOOKUP(E990,BB2YahooTickerChange!$A$2:$B$12,2,FALSE),0)</f>
        <v>SA</v>
      </c>
      <c r="G990" t="str">
        <f t="shared" si="52"/>
        <v>MULT3</v>
      </c>
      <c r="H990" t="str">
        <f t="shared" si="53"/>
        <v>MULT3.SA</v>
      </c>
    </row>
    <row r="991" spans="1:9" x14ac:dyDescent="0.25">
      <c r="A991" t="s">
        <v>2176</v>
      </c>
      <c r="B991" t="s">
        <v>989</v>
      </c>
      <c r="C991">
        <v>0.01</v>
      </c>
      <c r="D991" t="s">
        <v>3202</v>
      </c>
      <c r="E991" t="s">
        <v>3354</v>
      </c>
      <c r="F991" t="str">
        <f>IFERROR(VLOOKUP(E991,BB2YahooTickerChange!$A$2:$B$12,2,FALSE),0)</f>
        <v>SS</v>
      </c>
      <c r="G991" t="str">
        <f t="shared" si="52"/>
        <v>600837</v>
      </c>
      <c r="H991" t="str">
        <f t="shared" si="53"/>
        <v>600837.SS</v>
      </c>
    </row>
    <row r="992" spans="1:9" x14ac:dyDescent="0.25">
      <c r="A992" t="s">
        <v>2177</v>
      </c>
      <c r="B992" t="s">
        <v>990</v>
      </c>
      <c r="C992">
        <v>0.01</v>
      </c>
      <c r="D992" t="s">
        <v>3202</v>
      </c>
      <c r="E992" t="s">
        <v>3361</v>
      </c>
      <c r="F992">
        <f>IFERROR(VLOOKUP(E992,BB2YahooTickerChange!$A$2:$B$12,2,FALSE),0)</f>
        <v>0</v>
      </c>
      <c r="G992" t="str">
        <f t="shared" si="52"/>
        <v>WPRTS</v>
      </c>
      <c r="H992" t="str">
        <f t="shared" si="53"/>
        <v>WPRTS</v>
      </c>
    </row>
    <row r="993" spans="1:9" x14ac:dyDescent="0.25">
      <c r="A993" t="s">
        <v>2178</v>
      </c>
      <c r="B993" t="s">
        <v>991</v>
      </c>
      <c r="C993">
        <v>0.01</v>
      </c>
      <c r="D993" t="s">
        <v>3203</v>
      </c>
      <c r="E993" t="s">
        <v>3354</v>
      </c>
      <c r="F993" t="str">
        <f>IFERROR(VLOOKUP(E993,BB2YahooTickerChange!$A$2:$B$12,2,FALSE),0)</f>
        <v>SS</v>
      </c>
      <c r="G993" t="str">
        <f t="shared" si="52"/>
        <v>000425</v>
      </c>
      <c r="H993" t="str">
        <f t="shared" si="53"/>
        <v>000425.SS</v>
      </c>
    </row>
    <row r="994" spans="1:9" x14ac:dyDescent="0.25">
      <c r="A994" t="s">
        <v>2179</v>
      </c>
      <c r="B994" t="s">
        <v>992</v>
      </c>
      <c r="C994">
        <v>0.01</v>
      </c>
      <c r="D994" t="s">
        <v>3204</v>
      </c>
      <c r="E994" t="s">
        <v>3354</v>
      </c>
      <c r="F994" t="str">
        <f>IFERROR(VLOOKUP(E994,BB2YahooTickerChange!$A$2:$B$12,2,FALSE),0)</f>
        <v>SS</v>
      </c>
      <c r="G994" t="str">
        <f t="shared" si="52"/>
        <v>000157</v>
      </c>
      <c r="H994" t="str">
        <f t="shared" si="53"/>
        <v>000157.SS</v>
      </c>
    </row>
    <row r="995" spans="1:9" x14ac:dyDescent="0.25">
      <c r="A995" t="s">
        <v>2180</v>
      </c>
      <c r="B995" t="s">
        <v>993</v>
      </c>
      <c r="C995">
        <v>0.01</v>
      </c>
      <c r="D995" t="s">
        <v>3205</v>
      </c>
      <c r="E995" t="s">
        <v>3354</v>
      </c>
      <c r="F995" t="str">
        <f>IFERROR(VLOOKUP(E995,BB2YahooTickerChange!$A$2:$B$12,2,FALSE),0)</f>
        <v>SS</v>
      </c>
      <c r="G995" t="str">
        <f t="shared" si="52"/>
        <v>900932</v>
      </c>
      <c r="H995" t="str">
        <f t="shared" si="53"/>
        <v>900932.SS</v>
      </c>
    </row>
    <row r="996" spans="1:9" x14ac:dyDescent="0.25">
      <c r="A996" t="s">
        <v>2181</v>
      </c>
      <c r="B996" t="s">
        <v>994</v>
      </c>
      <c r="C996">
        <v>0.01</v>
      </c>
      <c r="D996" t="s">
        <v>3206</v>
      </c>
      <c r="E996" t="s">
        <v>3354</v>
      </c>
      <c r="F996" t="str">
        <f>IFERROR(VLOOKUP(E996,BB2YahooTickerChange!$A$2:$B$12,2,FALSE),0)</f>
        <v>SS</v>
      </c>
      <c r="G996" t="str">
        <f t="shared" si="52"/>
        <v>300454</v>
      </c>
      <c r="H996" t="str">
        <f t="shared" si="53"/>
        <v>300454.SS</v>
      </c>
    </row>
    <row r="997" spans="1:9" x14ac:dyDescent="0.25">
      <c r="A997" t="s">
        <v>2182</v>
      </c>
      <c r="B997" t="s">
        <v>995</v>
      </c>
      <c r="C997">
        <v>0.01</v>
      </c>
      <c r="D997" t="s">
        <v>3207</v>
      </c>
      <c r="E997" t="s">
        <v>3361</v>
      </c>
      <c r="F997">
        <f>IFERROR(VLOOKUP(E997,BB2YahooTickerChange!$A$2:$B$12,2,FALSE),0)</f>
        <v>0</v>
      </c>
      <c r="G997" t="str">
        <f t="shared" si="52"/>
        <v>HLFG</v>
      </c>
      <c r="H997" t="str">
        <f t="shared" si="53"/>
        <v>HLFG</v>
      </c>
    </row>
    <row r="998" spans="1:9" x14ac:dyDescent="0.25">
      <c r="A998" t="s">
        <v>2183</v>
      </c>
      <c r="B998" t="s">
        <v>996</v>
      </c>
      <c r="C998">
        <v>0.01</v>
      </c>
      <c r="D998" t="s">
        <v>3207</v>
      </c>
      <c r="E998" t="s">
        <v>3346</v>
      </c>
      <c r="F998" t="str">
        <f>IFERROR(VLOOKUP(E998,BB2YahooTickerChange!$A$2:$B$12,2,FALSE),0)</f>
        <v>HK</v>
      </c>
      <c r="G998" t="str">
        <f t="shared" si="52"/>
        <v>6169</v>
      </c>
      <c r="H998" t="str">
        <f t="shared" si="53"/>
        <v>6169.HK</v>
      </c>
      <c r="I998" t="str">
        <f>IF(LEN(H998)&lt;7,CONCATENATE("0", H998), H998)</f>
        <v>6169.HK</v>
      </c>
    </row>
    <row r="999" spans="1:9" x14ac:dyDescent="0.25">
      <c r="A999" t="s">
        <v>2184</v>
      </c>
      <c r="B999" t="s">
        <v>997</v>
      </c>
      <c r="C999">
        <v>0.01</v>
      </c>
      <c r="D999" t="s">
        <v>3208</v>
      </c>
      <c r="E999" t="s">
        <v>3370</v>
      </c>
      <c r="F999">
        <f>IFERROR(VLOOKUP(E999,BB2YahooTickerChange!$A$2:$B$12,2,FALSE),0)</f>
        <v>0</v>
      </c>
      <c r="G999" t="str">
        <f t="shared" si="52"/>
        <v>YKBNK</v>
      </c>
      <c r="H999" t="str">
        <f t="shared" si="53"/>
        <v>YKBNK</v>
      </c>
    </row>
    <row r="1000" spans="1:9" x14ac:dyDescent="0.25">
      <c r="A1000" t="s">
        <v>2185</v>
      </c>
      <c r="B1000" t="s">
        <v>998</v>
      </c>
      <c r="C1000">
        <v>0.01</v>
      </c>
      <c r="D1000" t="s">
        <v>3208</v>
      </c>
      <c r="E1000" t="s">
        <v>3346</v>
      </c>
      <c r="F1000" t="str">
        <f>IFERROR(VLOOKUP(E1000,BB2YahooTickerChange!$A$2:$B$12,2,FALSE),0)</f>
        <v>HK</v>
      </c>
      <c r="G1000" t="str">
        <f t="shared" si="52"/>
        <v>2380</v>
      </c>
      <c r="H1000" t="str">
        <f t="shared" si="53"/>
        <v>2380.HK</v>
      </c>
      <c r="I1000" t="str">
        <f>IF(LEN(H1000)&lt;7,CONCATENATE("0", H1000), H1000)</f>
        <v>2380.HK</v>
      </c>
    </row>
    <row r="1001" spans="1:9" x14ac:dyDescent="0.25">
      <c r="A1001" t="s">
        <v>2186</v>
      </c>
      <c r="B1001" t="s">
        <v>999</v>
      </c>
      <c r="C1001">
        <v>0.01</v>
      </c>
      <c r="D1001" t="s">
        <v>3209</v>
      </c>
      <c r="E1001" t="s">
        <v>3369</v>
      </c>
      <c r="F1001">
        <f>IFERROR(VLOOKUP(E1001,BB2YahooTickerChange!$A$2:$B$12,2,FALSE),0)</f>
        <v>0</v>
      </c>
      <c r="G1001" t="str">
        <f t="shared" si="52"/>
        <v>GRUPOSUR</v>
      </c>
      <c r="H1001" t="str">
        <f t="shared" si="53"/>
        <v>GRUPOSUR</v>
      </c>
    </row>
    <row r="1002" spans="1:9" x14ac:dyDescent="0.25">
      <c r="A1002" t="s">
        <v>2187</v>
      </c>
      <c r="B1002" t="s">
        <v>1000</v>
      </c>
      <c r="C1002">
        <v>0.01</v>
      </c>
      <c r="D1002" t="s">
        <v>3210</v>
      </c>
      <c r="E1002" t="s">
        <v>3354</v>
      </c>
      <c r="F1002" t="str">
        <f>IFERROR(VLOOKUP(E1002,BB2YahooTickerChange!$A$2:$B$12,2,FALSE),0)</f>
        <v>SS</v>
      </c>
      <c r="G1002" t="str">
        <f t="shared" si="52"/>
        <v>300450</v>
      </c>
      <c r="H1002" t="str">
        <f t="shared" si="53"/>
        <v>300450.SS</v>
      </c>
    </row>
    <row r="1003" spans="1:9" x14ac:dyDescent="0.25">
      <c r="A1003" t="s">
        <v>2188</v>
      </c>
      <c r="B1003" t="s">
        <v>1001</v>
      </c>
      <c r="C1003">
        <v>0.01</v>
      </c>
      <c r="D1003" t="s">
        <v>3211</v>
      </c>
      <c r="E1003" t="s">
        <v>3354</v>
      </c>
      <c r="F1003" t="str">
        <f>IFERROR(VLOOKUP(E1003,BB2YahooTickerChange!$A$2:$B$12,2,FALSE),0)</f>
        <v>SS</v>
      </c>
      <c r="G1003" t="str">
        <f t="shared" si="52"/>
        <v>601989</v>
      </c>
      <c r="H1003" t="str">
        <f t="shared" si="53"/>
        <v>601989.SS</v>
      </c>
    </row>
    <row r="1004" spans="1:9" x14ac:dyDescent="0.25">
      <c r="A1004" t="s">
        <v>2189</v>
      </c>
      <c r="B1004" t="s">
        <v>1002</v>
      </c>
      <c r="C1004">
        <v>0.01</v>
      </c>
      <c r="D1004" t="s">
        <v>3212</v>
      </c>
      <c r="E1004" t="s">
        <v>3354</v>
      </c>
      <c r="F1004" t="str">
        <f>IFERROR(VLOOKUP(E1004,BB2YahooTickerChange!$A$2:$B$12,2,FALSE),0)</f>
        <v>SS</v>
      </c>
      <c r="G1004" t="str">
        <f t="shared" si="52"/>
        <v>601009</v>
      </c>
      <c r="H1004" t="str">
        <f t="shared" si="53"/>
        <v>601009.SS</v>
      </c>
    </row>
    <row r="1005" spans="1:9" x14ac:dyDescent="0.25">
      <c r="A1005" t="s">
        <v>2190</v>
      </c>
      <c r="B1005" t="s">
        <v>1003</v>
      </c>
      <c r="C1005">
        <v>0.01</v>
      </c>
      <c r="D1005" t="s">
        <v>3212</v>
      </c>
      <c r="E1005" t="s">
        <v>3354</v>
      </c>
      <c r="F1005" t="str">
        <f>IFERROR(VLOOKUP(E1005,BB2YahooTickerChange!$A$2:$B$12,2,FALSE),0)</f>
        <v>SS</v>
      </c>
      <c r="G1005" t="str">
        <f t="shared" si="52"/>
        <v>600600</v>
      </c>
      <c r="H1005" t="str">
        <f t="shared" si="53"/>
        <v>600600.SS</v>
      </c>
    </row>
    <row r="1006" spans="1:9" x14ac:dyDescent="0.25">
      <c r="A1006" t="s">
        <v>2191</v>
      </c>
      <c r="B1006" t="s">
        <v>1004</v>
      </c>
      <c r="C1006">
        <v>0.01</v>
      </c>
      <c r="D1006" t="s">
        <v>3213</v>
      </c>
      <c r="E1006" t="s">
        <v>3348</v>
      </c>
      <c r="F1006" t="str">
        <f>IFERROR(VLOOKUP(E1006,BB2YahooTickerChange!$A$2:$B$12,2,FALSE),0)</f>
        <v>KS</v>
      </c>
      <c r="G1006" t="str">
        <f t="shared" si="52"/>
        <v>008560</v>
      </c>
      <c r="H1006" t="str">
        <f t="shared" si="53"/>
        <v>008560.KS</v>
      </c>
    </row>
    <row r="1007" spans="1:9" x14ac:dyDescent="0.25">
      <c r="A1007" t="s">
        <v>2192</v>
      </c>
      <c r="B1007" t="s">
        <v>1005</v>
      </c>
      <c r="C1007">
        <v>0.01</v>
      </c>
      <c r="D1007" t="s">
        <v>3214</v>
      </c>
      <c r="E1007" t="s">
        <v>3354</v>
      </c>
      <c r="F1007" t="str">
        <f>IFERROR(VLOOKUP(E1007,BB2YahooTickerChange!$A$2:$B$12,2,FALSE),0)</f>
        <v>SS</v>
      </c>
      <c r="G1007" t="str">
        <f t="shared" si="52"/>
        <v>601066</v>
      </c>
      <c r="H1007" t="str">
        <f t="shared" si="53"/>
        <v>601066.SS</v>
      </c>
    </row>
    <row r="1008" spans="1:9" x14ac:dyDescent="0.25">
      <c r="A1008" t="s">
        <v>2193</v>
      </c>
      <c r="B1008" t="s">
        <v>1006</v>
      </c>
      <c r="C1008">
        <v>0.01</v>
      </c>
      <c r="D1008" t="s">
        <v>3214</v>
      </c>
      <c r="E1008" t="s">
        <v>3356</v>
      </c>
      <c r="F1008" t="str">
        <f>IFERROR(VLOOKUP(E1008,BB2YahooTickerChange!$A$2:$B$12,2,FALSE),0)</f>
        <v>MX</v>
      </c>
      <c r="G1008" t="str">
        <f t="shared" si="52"/>
        <v>CUERVO*</v>
      </c>
      <c r="H1008" t="str">
        <f t="shared" si="53"/>
        <v>CUERVO*.MX</v>
      </c>
    </row>
    <row r="1009" spans="1:8" x14ac:dyDescent="0.25">
      <c r="A1009" t="s">
        <v>2194</v>
      </c>
      <c r="B1009" t="s">
        <v>1007</v>
      </c>
      <c r="C1009">
        <v>0.01</v>
      </c>
      <c r="D1009" t="s">
        <v>3214</v>
      </c>
      <c r="E1009" t="s">
        <v>3354</v>
      </c>
      <c r="F1009" t="str">
        <f>IFERROR(VLOOKUP(E1009,BB2YahooTickerChange!$A$2:$B$12,2,FALSE),0)</f>
        <v>SS</v>
      </c>
      <c r="G1009" t="str">
        <f t="shared" si="52"/>
        <v>600010</v>
      </c>
      <c r="H1009" t="str">
        <f t="shared" si="53"/>
        <v>600010.SS</v>
      </c>
    </row>
    <row r="1010" spans="1:8" x14ac:dyDescent="0.25">
      <c r="A1010" t="s">
        <v>2195</v>
      </c>
      <c r="B1010" t="s">
        <v>1008</v>
      </c>
      <c r="C1010">
        <v>0.01</v>
      </c>
      <c r="D1010" t="s">
        <v>3215</v>
      </c>
      <c r="E1010" t="s">
        <v>3354</v>
      </c>
      <c r="F1010" t="str">
        <f>IFERROR(VLOOKUP(E1010,BB2YahooTickerChange!$A$2:$B$12,2,FALSE),0)</f>
        <v>SS</v>
      </c>
      <c r="G1010" t="str">
        <f t="shared" si="52"/>
        <v>601985</v>
      </c>
      <c r="H1010" t="str">
        <f t="shared" si="53"/>
        <v>601985.SS</v>
      </c>
    </row>
    <row r="1011" spans="1:8" x14ac:dyDescent="0.25">
      <c r="A1011" t="s">
        <v>2196</v>
      </c>
      <c r="B1011" t="s">
        <v>1009</v>
      </c>
      <c r="C1011">
        <v>0.01</v>
      </c>
      <c r="D1011" t="s">
        <v>3215</v>
      </c>
      <c r="E1011" t="s">
        <v>3354</v>
      </c>
      <c r="F1011" t="str">
        <f>IFERROR(VLOOKUP(E1011,BB2YahooTickerChange!$A$2:$B$12,2,FALSE),0)</f>
        <v>SS</v>
      </c>
      <c r="G1011" t="str">
        <f t="shared" si="52"/>
        <v>601006</v>
      </c>
      <c r="H1011" t="str">
        <f t="shared" si="53"/>
        <v>601006.SS</v>
      </c>
    </row>
    <row r="1012" spans="1:8" x14ac:dyDescent="0.25">
      <c r="A1012" t="s">
        <v>2197</v>
      </c>
      <c r="B1012" t="s">
        <v>1010</v>
      </c>
      <c r="C1012">
        <v>0.01</v>
      </c>
      <c r="D1012" t="s">
        <v>3215</v>
      </c>
      <c r="E1012" t="s">
        <v>3359</v>
      </c>
      <c r="F1012">
        <f>IFERROR(VLOOKUP(E1012,BB2YahooTickerChange!$A$2:$B$12,2,FALSE),0)</f>
        <v>0</v>
      </c>
      <c r="G1012" t="str">
        <f t="shared" si="52"/>
        <v>OGZD</v>
      </c>
      <c r="H1012" t="str">
        <f t="shared" si="53"/>
        <v>OGZD</v>
      </c>
    </row>
    <row r="1013" spans="1:8" x14ac:dyDescent="0.25">
      <c r="A1013" t="s">
        <v>2198</v>
      </c>
      <c r="B1013" t="s">
        <v>1011</v>
      </c>
      <c r="C1013">
        <v>0.01</v>
      </c>
      <c r="D1013" t="s">
        <v>3216</v>
      </c>
      <c r="E1013" t="s">
        <v>3354</v>
      </c>
      <c r="F1013" t="str">
        <f>IFERROR(VLOOKUP(E1013,BB2YahooTickerChange!$A$2:$B$12,2,FALSE),0)</f>
        <v>SS</v>
      </c>
      <c r="G1013" t="str">
        <f t="shared" si="52"/>
        <v>002841</v>
      </c>
      <c r="H1013" t="str">
        <f t="shared" si="53"/>
        <v>002841.SS</v>
      </c>
    </row>
    <row r="1014" spans="1:8" x14ac:dyDescent="0.25">
      <c r="A1014" t="s">
        <v>2199</v>
      </c>
      <c r="B1014" t="s">
        <v>1012</v>
      </c>
      <c r="C1014">
        <v>0.01</v>
      </c>
      <c r="D1014" t="s">
        <v>3217</v>
      </c>
      <c r="E1014" t="s">
        <v>3354</v>
      </c>
      <c r="F1014" t="str">
        <f>IFERROR(VLOOKUP(E1014,BB2YahooTickerChange!$A$2:$B$12,2,FALSE),0)</f>
        <v>SS</v>
      </c>
      <c r="G1014" t="str">
        <f t="shared" si="52"/>
        <v>603986</v>
      </c>
      <c r="H1014" t="str">
        <f t="shared" si="53"/>
        <v>603986.SS</v>
      </c>
    </row>
    <row r="1015" spans="1:8" x14ac:dyDescent="0.25">
      <c r="A1015" t="s">
        <v>2200</v>
      </c>
      <c r="B1015" t="s">
        <v>1013</v>
      </c>
      <c r="C1015">
        <v>0.01</v>
      </c>
      <c r="D1015" t="s">
        <v>3217</v>
      </c>
      <c r="E1015" t="s">
        <v>3354</v>
      </c>
      <c r="F1015" t="str">
        <f>IFERROR(VLOOKUP(E1015,BB2YahooTickerChange!$A$2:$B$12,2,FALSE),0)</f>
        <v>SS</v>
      </c>
      <c r="G1015" t="str">
        <f t="shared" si="52"/>
        <v>002371</v>
      </c>
      <c r="H1015" t="str">
        <f t="shared" si="53"/>
        <v>002371.SS</v>
      </c>
    </row>
    <row r="1016" spans="1:8" x14ac:dyDescent="0.25">
      <c r="A1016" t="s">
        <v>2201</v>
      </c>
      <c r="B1016" t="s">
        <v>1014</v>
      </c>
      <c r="C1016">
        <v>0.01</v>
      </c>
      <c r="D1016" t="s">
        <v>3217</v>
      </c>
      <c r="E1016" t="s">
        <v>3354</v>
      </c>
      <c r="F1016" t="str">
        <f>IFERROR(VLOOKUP(E1016,BB2YahooTickerChange!$A$2:$B$12,2,FALSE),0)</f>
        <v>SS</v>
      </c>
      <c r="G1016" t="str">
        <f t="shared" si="52"/>
        <v>002236</v>
      </c>
      <c r="H1016" t="str">
        <f t="shared" si="53"/>
        <v>002236.SS</v>
      </c>
    </row>
    <row r="1017" spans="1:8" x14ac:dyDescent="0.25">
      <c r="A1017" t="s">
        <v>2202</v>
      </c>
      <c r="B1017" t="s">
        <v>1015</v>
      </c>
      <c r="C1017">
        <v>0.01</v>
      </c>
      <c r="D1017" t="s">
        <v>3218</v>
      </c>
      <c r="E1017" t="s">
        <v>3354</v>
      </c>
      <c r="F1017" t="str">
        <f>IFERROR(VLOOKUP(E1017,BB2YahooTickerChange!$A$2:$B$12,2,FALSE),0)</f>
        <v>SS</v>
      </c>
      <c r="G1017" t="str">
        <f t="shared" si="52"/>
        <v>002821</v>
      </c>
      <c r="H1017" t="str">
        <f t="shared" si="53"/>
        <v>002821.SS</v>
      </c>
    </row>
    <row r="1018" spans="1:8" x14ac:dyDescent="0.25">
      <c r="A1018" t="s">
        <v>2203</v>
      </c>
      <c r="B1018" t="s">
        <v>1016</v>
      </c>
      <c r="C1018">
        <v>0.01</v>
      </c>
      <c r="D1018" t="s">
        <v>3218</v>
      </c>
      <c r="E1018" t="s">
        <v>3370</v>
      </c>
      <c r="F1018">
        <f>IFERROR(VLOOKUP(E1018,BB2YahooTickerChange!$A$2:$B$12,2,FALSE),0)</f>
        <v>0</v>
      </c>
      <c r="G1018" t="str">
        <f t="shared" si="52"/>
        <v>THYAO</v>
      </c>
      <c r="H1018" t="str">
        <f t="shared" si="53"/>
        <v>THYAO</v>
      </c>
    </row>
    <row r="1019" spans="1:8" x14ac:dyDescent="0.25">
      <c r="A1019" t="s">
        <v>2204</v>
      </c>
      <c r="B1019" t="s">
        <v>1017</v>
      </c>
      <c r="C1019">
        <v>0.01</v>
      </c>
      <c r="D1019" t="s">
        <v>3219</v>
      </c>
      <c r="E1019" t="s">
        <v>3354</v>
      </c>
      <c r="F1019" t="str">
        <f>IFERROR(VLOOKUP(E1019,BB2YahooTickerChange!$A$2:$B$12,2,FALSE),0)</f>
        <v>SS</v>
      </c>
      <c r="G1019" t="str">
        <f t="shared" si="52"/>
        <v>300782</v>
      </c>
      <c r="H1019" t="str">
        <f t="shared" si="53"/>
        <v>300782.SS</v>
      </c>
    </row>
    <row r="1020" spans="1:8" x14ac:dyDescent="0.25">
      <c r="A1020" t="s">
        <v>2205</v>
      </c>
      <c r="B1020" t="s">
        <v>1018</v>
      </c>
      <c r="C1020">
        <v>0.01</v>
      </c>
      <c r="D1020" t="s">
        <v>3219</v>
      </c>
      <c r="E1020" t="s">
        <v>3354</v>
      </c>
      <c r="F1020" t="str">
        <f>IFERROR(VLOOKUP(E1020,BB2YahooTickerChange!$A$2:$B$12,2,FALSE),0)</f>
        <v>SS</v>
      </c>
      <c r="G1020" t="str">
        <f t="shared" si="52"/>
        <v>000786</v>
      </c>
      <c r="H1020" t="str">
        <f t="shared" si="53"/>
        <v>000786.SS</v>
      </c>
    </row>
    <row r="1021" spans="1:8" x14ac:dyDescent="0.25">
      <c r="A1021" t="s">
        <v>2206</v>
      </c>
      <c r="B1021" t="s">
        <v>1019</v>
      </c>
      <c r="C1021">
        <v>0.01</v>
      </c>
      <c r="D1021" t="s">
        <v>3220</v>
      </c>
      <c r="E1021" t="s">
        <v>3354</v>
      </c>
      <c r="F1021" t="str">
        <f>IFERROR(VLOOKUP(E1021,BB2YahooTickerChange!$A$2:$B$12,2,FALSE),0)</f>
        <v>SS</v>
      </c>
      <c r="G1021" t="str">
        <f t="shared" si="52"/>
        <v>601088</v>
      </c>
      <c r="H1021" t="str">
        <f t="shared" si="53"/>
        <v>601088.SS</v>
      </c>
    </row>
    <row r="1022" spans="1:8" x14ac:dyDescent="0.25">
      <c r="A1022" t="s">
        <v>2207</v>
      </c>
      <c r="B1022" t="s">
        <v>1020</v>
      </c>
      <c r="C1022">
        <v>0.01</v>
      </c>
      <c r="D1022" t="s">
        <v>3221</v>
      </c>
      <c r="E1022" t="s">
        <v>3354</v>
      </c>
      <c r="F1022" t="str">
        <f>IFERROR(VLOOKUP(E1022,BB2YahooTickerChange!$A$2:$B$12,2,FALSE),0)</f>
        <v>SS</v>
      </c>
      <c r="G1022" t="str">
        <f t="shared" si="52"/>
        <v>601901</v>
      </c>
      <c r="H1022" t="str">
        <f t="shared" si="53"/>
        <v>601901.SS</v>
      </c>
    </row>
    <row r="1023" spans="1:8" x14ac:dyDescent="0.25">
      <c r="A1023" t="s">
        <v>2208</v>
      </c>
      <c r="B1023" t="s">
        <v>1021</v>
      </c>
      <c r="C1023">
        <v>0.01</v>
      </c>
      <c r="D1023" t="s">
        <v>3222</v>
      </c>
      <c r="E1023" t="s">
        <v>3354</v>
      </c>
      <c r="F1023" t="str">
        <f>IFERROR(VLOOKUP(E1023,BB2YahooTickerChange!$A$2:$B$12,2,FALSE),0)</f>
        <v>SS</v>
      </c>
      <c r="G1023" t="str">
        <f t="shared" si="52"/>
        <v>001979</v>
      </c>
      <c r="H1023" t="str">
        <f t="shared" si="53"/>
        <v>001979.SS</v>
      </c>
    </row>
    <row r="1024" spans="1:8" x14ac:dyDescent="0.25">
      <c r="A1024" t="s">
        <v>2209</v>
      </c>
      <c r="B1024" t="s">
        <v>1022</v>
      </c>
      <c r="C1024">
        <v>0.01</v>
      </c>
      <c r="D1024" t="s">
        <v>3223</v>
      </c>
      <c r="E1024" t="s">
        <v>3354</v>
      </c>
      <c r="F1024" t="str">
        <f>IFERROR(VLOOKUP(E1024,BB2YahooTickerChange!$A$2:$B$12,2,FALSE),0)</f>
        <v>SS</v>
      </c>
      <c r="G1024" t="str">
        <f t="shared" si="52"/>
        <v>600760</v>
      </c>
      <c r="H1024" t="str">
        <f t="shared" si="53"/>
        <v>600760.SS</v>
      </c>
    </row>
    <row r="1025" spans="1:9" x14ac:dyDescent="0.25">
      <c r="A1025" t="s">
        <v>2210</v>
      </c>
      <c r="B1025" t="s">
        <v>1023</v>
      </c>
      <c r="C1025">
        <v>0.01</v>
      </c>
      <c r="D1025" t="s">
        <v>3224</v>
      </c>
      <c r="E1025" t="s">
        <v>3354</v>
      </c>
      <c r="F1025" t="str">
        <f>IFERROR(VLOOKUP(E1025,BB2YahooTickerChange!$A$2:$B$12,2,FALSE),0)</f>
        <v>SS</v>
      </c>
      <c r="G1025" t="str">
        <f t="shared" ref="G1025:G1088" si="54">LEFT(B1025,LEN(B1025)-3)</f>
        <v>603882</v>
      </c>
      <c r="H1025" t="str">
        <f t="shared" ref="H1025:H1088" si="55">IF(F1025=0,G1025,G1025&amp;"."&amp;F1025)</f>
        <v>603882.SS</v>
      </c>
    </row>
    <row r="1026" spans="1:9" x14ac:dyDescent="0.25">
      <c r="A1026" t="s">
        <v>2211</v>
      </c>
      <c r="B1026" t="s">
        <v>1024</v>
      </c>
      <c r="C1026">
        <v>0.01</v>
      </c>
      <c r="D1026" t="s">
        <v>3225</v>
      </c>
      <c r="E1026" t="s">
        <v>3353</v>
      </c>
      <c r="F1026">
        <f>IFERROR(VLOOKUP(E1026,BB2YahooTickerChange!$A$2:$B$12,2,FALSE),0)</f>
        <v>0</v>
      </c>
      <c r="G1026" t="str">
        <f t="shared" si="54"/>
        <v>EMAAR</v>
      </c>
      <c r="H1026" t="str">
        <f t="shared" si="55"/>
        <v>EMAAR</v>
      </c>
    </row>
    <row r="1027" spans="1:9" x14ac:dyDescent="0.25">
      <c r="A1027" t="s">
        <v>2212</v>
      </c>
      <c r="B1027" t="s">
        <v>1025</v>
      </c>
      <c r="C1027">
        <v>0.01</v>
      </c>
      <c r="D1027" t="s">
        <v>3226</v>
      </c>
      <c r="E1027" t="s">
        <v>3354</v>
      </c>
      <c r="F1027" t="str">
        <f>IFERROR(VLOOKUP(E1027,BB2YahooTickerChange!$A$2:$B$12,2,FALSE),0)</f>
        <v>SS</v>
      </c>
      <c r="G1027" t="str">
        <f t="shared" si="54"/>
        <v>300529</v>
      </c>
      <c r="H1027" t="str">
        <f t="shared" si="55"/>
        <v>300529.SS</v>
      </c>
    </row>
    <row r="1028" spans="1:9" x14ac:dyDescent="0.25">
      <c r="A1028" t="s">
        <v>2213</v>
      </c>
      <c r="B1028" t="s">
        <v>1026</v>
      </c>
      <c r="C1028">
        <v>0.01</v>
      </c>
      <c r="D1028" t="s">
        <v>3226</v>
      </c>
      <c r="E1028" t="s">
        <v>3346</v>
      </c>
      <c r="F1028" t="str">
        <f>IFERROR(VLOOKUP(E1028,BB2YahooTickerChange!$A$2:$B$12,2,FALSE),0)</f>
        <v>HK</v>
      </c>
      <c r="G1028" t="str">
        <f t="shared" si="54"/>
        <v>6158</v>
      </c>
      <c r="H1028" t="str">
        <f t="shared" si="55"/>
        <v>6158.HK</v>
      </c>
      <c r="I1028" t="str">
        <f>IF(LEN(H1028)&lt;7,CONCATENATE("0", H1028), H1028)</f>
        <v>6158.HK</v>
      </c>
    </row>
    <row r="1029" spans="1:9" x14ac:dyDescent="0.25">
      <c r="A1029" t="s">
        <v>2214</v>
      </c>
      <c r="B1029" t="s">
        <v>1027</v>
      </c>
      <c r="C1029">
        <v>0.01</v>
      </c>
      <c r="D1029" t="s">
        <v>3227</v>
      </c>
      <c r="E1029" t="s">
        <v>3354</v>
      </c>
      <c r="F1029" t="str">
        <f>IFERROR(VLOOKUP(E1029,BB2YahooTickerChange!$A$2:$B$12,2,FALSE),0)</f>
        <v>SS</v>
      </c>
      <c r="G1029" t="str">
        <f t="shared" si="54"/>
        <v>600115</v>
      </c>
      <c r="H1029" t="str">
        <f t="shared" si="55"/>
        <v>600115.SS</v>
      </c>
    </row>
    <row r="1030" spans="1:9" x14ac:dyDescent="0.25">
      <c r="A1030" t="s">
        <v>2215</v>
      </c>
      <c r="B1030" t="s">
        <v>1028</v>
      </c>
      <c r="C1030">
        <v>0.01</v>
      </c>
      <c r="D1030" t="s">
        <v>3227</v>
      </c>
      <c r="E1030" t="s">
        <v>3354</v>
      </c>
      <c r="F1030" t="str">
        <f>IFERROR(VLOOKUP(E1030,BB2YahooTickerChange!$A$2:$B$12,2,FALSE),0)</f>
        <v>SS</v>
      </c>
      <c r="G1030" t="str">
        <f t="shared" si="54"/>
        <v>002007</v>
      </c>
      <c r="H1030" t="str">
        <f t="shared" si="55"/>
        <v>002007.SS</v>
      </c>
    </row>
    <row r="1031" spans="1:9" x14ac:dyDescent="0.25">
      <c r="A1031" t="s">
        <v>2216</v>
      </c>
      <c r="B1031" t="s">
        <v>1029</v>
      </c>
      <c r="C1031">
        <v>0.01</v>
      </c>
      <c r="D1031" t="s">
        <v>3228</v>
      </c>
      <c r="E1031" t="s">
        <v>3354</v>
      </c>
      <c r="F1031" t="str">
        <f>IFERROR(VLOOKUP(E1031,BB2YahooTickerChange!$A$2:$B$12,2,FALSE),0)</f>
        <v>SS</v>
      </c>
      <c r="G1031" t="str">
        <f t="shared" si="54"/>
        <v>600196</v>
      </c>
      <c r="H1031" t="str">
        <f t="shared" si="55"/>
        <v>600196.SS</v>
      </c>
    </row>
    <row r="1032" spans="1:9" x14ac:dyDescent="0.25">
      <c r="A1032" t="s">
        <v>2217</v>
      </c>
      <c r="B1032" t="s">
        <v>1030</v>
      </c>
      <c r="C1032">
        <v>0.01</v>
      </c>
      <c r="D1032" t="s">
        <v>3229</v>
      </c>
      <c r="E1032" t="s">
        <v>3354</v>
      </c>
      <c r="F1032" t="str">
        <f>IFERROR(VLOOKUP(E1032,BB2YahooTickerChange!$A$2:$B$12,2,FALSE),0)</f>
        <v>SS</v>
      </c>
      <c r="G1032" t="str">
        <f t="shared" si="54"/>
        <v>002129</v>
      </c>
      <c r="H1032" t="str">
        <f t="shared" si="55"/>
        <v>002129.SS</v>
      </c>
    </row>
    <row r="1033" spans="1:9" x14ac:dyDescent="0.25">
      <c r="A1033" t="s">
        <v>2218</v>
      </c>
      <c r="B1033" t="s">
        <v>1031</v>
      </c>
      <c r="C1033">
        <v>0.01</v>
      </c>
      <c r="D1033" t="s">
        <v>3229</v>
      </c>
      <c r="E1033" t="s">
        <v>3346</v>
      </c>
      <c r="F1033" t="str">
        <f>IFERROR(VLOOKUP(E1033,BB2YahooTickerChange!$A$2:$B$12,2,FALSE),0)</f>
        <v>HK</v>
      </c>
      <c r="G1033" t="str">
        <f t="shared" si="54"/>
        <v>2005</v>
      </c>
      <c r="H1033" t="str">
        <f t="shared" si="55"/>
        <v>2005.HK</v>
      </c>
      <c r="I1033" t="str">
        <f>IF(LEN(H1033)&lt;7,CONCATENATE("0", H1033), H1033)</f>
        <v>2005.HK</v>
      </c>
    </row>
    <row r="1034" spans="1:9" x14ac:dyDescent="0.25">
      <c r="A1034" t="s">
        <v>2219</v>
      </c>
      <c r="B1034" t="s">
        <v>1032</v>
      </c>
      <c r="C1034">
        <v>0.01</v>
      </c>
      <c r="D1034" t="s">
        <v>3230</v>
      </c>
      <c r="E1034" t="s">
        <v>3354</v>
      </c>
      <c r="F1034" t="str">
        <f>IFERROR(VLOOKUP(E1034,BB2YahooTickerChange!$A$2:$B$12,2,FALSE),0)</f>
        <v>SS</v>
      </c>
      <c r="G1034" t="str">
        <f t="shared" si="54"/>
        <v>601117</v>
      </c>
      <c r="H1034" t="str">
        <f t="shared" si="55"/>
        <v>601117.SS</v>
      </c>
    </row>
    <row r="1035" spans="1:9" x14ac:dyDescent="0.25">
      <c r="A1035" t="s">
        <v>2220</v>
      </c>
      <c r="B1035" t="s">
        <v>1033</v>
      </c>
      <c r="C1035">
        <v>0.01</v>
      </c>
      <c r="D1035" t="s">
        <v>3230</v>
      </c>
      <c r="E1035" t="s">
        <v>3366</v>
      </c>
      <c r="F1035">
        <f>IFERROR(VLOOKUP(E1035,BB2YahooTickerChange!$A$2:$B$12,2,FALSE),0)</f>
        <v>0</v>
      </c>
      <c r="G1035" t="str">
        <f t="shared" si="54"/>
        <v>ANDINAB</v>
      </c>
      <c r="H1035" t="str">
        <f t="shared" si="55"/>
        <v>ANDINAB</v>
      </c>
    </row>
    <row r="1036" spans="1:9" x14ac:dyDescent="0.25">
      <c r="A1036" t="s">
        <v>2221</v>
      </c>
      <c r="B1036" t="s">
        <v>1034</v>
      </c>
      <c r="C1036">
        <v>0.01</v>
      </c>
      <c r="D1036" t="s">
        <v>3231</v>
      </c>
      <c r="E1036" t="s">
        <v>3348</v>
      </c>
      <c r="F1036" t="str">
        <f>IFERROR(VLOOKUP(E1036,BB2YahooTickerChange!$A$2:$B$12,2,FALSE),0)</f>
        <v>KS</v>
      </c>
      <c r="G1036" t="str">
        <f t="shared" si="54"/>
        <v>042660</v>
      </c>
      <c r="H1036" t="str">
        <f t="shared" si="55"/>
        <v>042660.KS</v>
      </c>
    </row>
    <row r="1037" spans="1:9" x14ac:dyDescent="0.25">
      <c r="A1037" t="s">
        <v>2222</v>
      </c>
      <c r="B1037" t="s">
        <v>1035</v>
      </c>
      <c r="C1037">
        <v>0.01</v>
      </c>
      <c r="D1037" t="s">
        <v>3232</v>
      </c>
      <c r="E1037" t="s">
        <v>3346</v>
      </c>
      <c r="F1037" t="str">
        <f>IFERROR(VLOOKUP(E1037,BB2YahooTickerChange!$A$2:$B$12,2,FALSE),0)</f>
        <v>HK</v>
      </c>
      <c r="G1037" t="str">
        <f t="shared" si="54"/>
        <v>2669</v>
      </c>
      <c r="H1037" t="str">
        <f t="shared" si="55"/>
        <v>2669.HK</v>
      </c>
      <c r="I1037" t="str">
        <f>IF(LEN(H1037)&lt;7,CONCATENATE("0", H1037), H1037)</f>
        <v>2669.HK</v>
      </c>
    </row>
    <row r="1038" spans="1:9" x14ac:dyDescent="0.25">
      <c r="A1038" t="s">
        <v>2223</v>
      </c>
      <c r="B1038" t="s">
        <v>1036</v>
      </c>
      <c r="C1038">
        <v>0.01</v>
      </c>
      <c r="D1038" t="s">
        <v>3232</v>
      </c>
      <c r="E1038" t="s">
        <v>3354</v>
      </c>
      <c r="F1038" t="str">
        <f>IFERROR(VLOOKUP(E1038,BB2YahooTickerChange!$A$2:$B$12,2,FALSE),0)</f>
        <v>SS</v>
      </c>
      <c r="G1038" t="str">
        <f t="shared" si="54"/>
        <v>600547</v>
      </c>
      <c r="H1038" t="str">
        <f t="shared" si="55"/>
        <v>600547.SS</v>
      </c>
    </row>
    <row r="1039" spans="1:9" x14ac:dyDescent="0.25">
      <c r="A1039" t="s">
        <v>2224</v>
      </c>
      <c r="B1039" t="s">
        <v>1037</v>
      </c>
      <c r="C1039">
        <v>0.01</v>
      </c>
      <c r="D1039" t="s">
        <v>3233</v>
      </c>
      <c r="E1039" t="s">
        <v>3354</v>
      </c>
      <c r="F1039" t="str">
        <f>IFERROR(VLOOKUP(E1039,BB2YahooTickerChange!$A$2:$B$12,2,FALSE),0)</f>
        <v>SS</v>
      </c>
      <c r="G1039" t="str">
        <f t="shared" si="54"/>
        <v>000625</v>
      </c>
      <c r="H1039" t="str">
        <f t="shared" si="55"/>
        <v>000625.SS</v>
      </c>
    </row>
    <row r="1040" spans="1:9" x14ac:dyDescent="0.25">
      <c r="A1040" t="s">
        <v>2225</v>
      </c>
      <c r="B1040" t="s">
        <v>1038</v>
      </c>
      <c r="C1040">
        <v>0.01</v>
      </c>
      <c r="D1040" t="s">
        <v>3233</v>
      </c>
      <c r="E1040" t="s">
        <v>3348</v>
      </c>
      <c r="F1040" t="str">
        <f>IFERROR(VLOOKUP(E1040,BB2YahooTickerChange!$A$2:$B$12,2,FALSE),0)</f>
        <v>KS</v>
      </c>
      <c r="G1040" t="str">
        <f t="shared" si="54"/>
        <v>007070</v>
      </c>
      <c r="H1040" t="str">
        <f t="shared" si="55"/>
        <v>007070.KS</v>
      </c>
    </row>
    <row r="1041" spans="1:8" x14ac:dyDescent="0.25">
      <c r="A1041" t="s">
        <v>2226</v>
      </c>
      <c r="B1041" t="s">
        <v>1039</v>
      </c>
      <c r="C1041">
        <v>0.01</v>
      </c>
      <c r="D1041" t="s">
        <v>3233</v>
      </c>
      <c r="E1041" t="s">
        <v>3354</v>
      </c>
      <c r="F1041" t="str">
        <f>IFERROR(VLOOKUP(E1041,BB2YahooTickerChange!$A$2:$B$12,2,FALSE),0)</f>
        <v>SS</v>
      </c>
      <c r="G1041" t="str">
        <f t="shared" si="54"/>
        <v>600674</v>
      </c>
      <c r="H1041" t="str">
        <f t="shared" si="55"/>
        <v>600674.SS</v>
      </c>
    </row>
    <row r="1042" spans="1:8" x14ac:dyDescent="0.25">
      <c r="A1042" t="s">
        <v>2227</v>
      </c>
      <c r="B1042" t="s">
        <v>1040</v>
      </c>
      <c r="C1042">
        <v>0.01</v>
      </c>
      <c r="D1042" t="s">
        <v>3234</v>
      </c>
      <c r="E1042" t="s">
        <v>3354</v>
      </c>
      <c r="F1042" t="str">
        <f>IFERROR(VLOOKUP(E1042,BB2YahooTickerChange!$A$2:$B$12,2,FALSE),0)</f>
        <v>SS</v>
      </c>
      <c r="G1042" t="str">
        <f t="shared" si="54"/>
        <v>600383</v>
      </c>
      <c r="H1042" t="str">
        <f t="shared" si="55"/>
        <v>600383.SS</v>
      </c>
    </row>
    <row r="1043" spans="1:8" x14ac:dyDescent="0.25">
      <c r="A1043" t="s">
        <v>2228</v>
      </c>
      <c r="B1043" t="s">
        <v>1041</v>
      </c>
      <c r="C1043">
        <v>0.01</v>
      </c>
      <c r="D1043" t="s">
        <v>3234</v>
      </c>
      <c r="E1043" t="s">
        <v>3353</v>
      </c>
      <c r="F1043">
        <f>IFERROR(VLOOKUP(E1043,BB2YahooTickerChange!$A$2:$B$12,2,FALSE),0)</f>
        <v>0</v>
      </c>
      <c r="G1043" t="str">
        <f t="shared" si="54"/>
        <v>PETROR</v>
      </c>
      <c r="H1043" t="str">
        <f t="shared" si="55"/>
        <v>PETROR</v>
      </c>
    </row>
    <row r="1044" spans="1:8" x14ac:dyDescent="0.25">
      <c r="A1044" t="s">
        <v>2229</v>
      </c>
      <c r="B1044" t="s">
        <v>1042</v>
      </c>
      <c r="C1044">
        <v>0.01</v>
      </c>
      <c r="D1044" t="s">
        <v>3235</v>
      </c>
      <c r="E1044" t="s">
        <v>3365</v>
      </c>
      <c r="F1044">
        <f>IFERROR(VLOOKUP(E1044,BB2YahooTickerChange!$A$2:$B$12,2,FALSE),0)</f>
        <v>0</v>
      </c>
      <c r="G1044" t="str">
        <f t="shared" si="54"/>
        <v>MEG</v>
      </c>
      <c r="H1044" t="str">
        <f t="shared" si="55"/>
        <v>MEG</v>
      </c>
    </row>
    <row r="1045" spans="1:8" x14ac:dyDescent="0.25">
      <c r="A1045" t="s">
        <v>2230</v>
      </c>
      <c r="B1045" t="s">
        <v>1043</v>
      </c>
      <c r="C1045">
        <v>0.01</v>
      </c>
      <c r="D1045" t="s">
        <v>3236</v>
      </c>
      <c r="E1045" t="s">
        <v>3354</v>
      </c>
      <c r="F1045" t="str">
        <f>IFERROR(VLOOKUP(E1045,BB2YahooTickerChange!$A$2:$B$12,2,FALSE),0)</f>
        <v>SS</v>
      </c>
      <c r="G1045" t="str">
        <f t="shared" si="54"/>
        <v>603369</v>
      </c>
      <c r="H1045" t="str">
        <f t="shared" si="55"/>
        <v>603369.SS</v>
      </c>
    </row>
    <row r="1046" spans="1:8" x14ac:dyDescent="0.25">
      <c r="A1046" t="s">
        <v>2231</v>
      </c>
      <c r="B1046" t="s">
        <v>1044</v>
      </c>
      <c r="C1046">
        <v>0.01</v>
      </c>
      <c r="D1046" t="s">
        <v>3237</v>
      </c>
      <c r="E1046" t="s">
        <v>3354</v>
      </c>
      <c r="F1046" t="str">
        <f>IFERROR(VLOOKUP(E1046,BB2YahooTickerChange!$A$2:$B$12,2,FALSE),0)</f>
        <v>SS</v>
      </c>
      <c r="G1046" t="str">
        <f t="shared" si="54"/>
        <v>601857</v>
      </c>
      <c r="H1046" t="str">
        <f t="shared" si="55"/>
        <v>601857.SS</v>
      </c>
    </row>
    <row r="1047" spans="1:8" x14ac:dyDescent="0.25">
      <c r="A1047" t="s">
        <v>2232</v>
      </c>
      <c r="B1047" t="s">
        <v>1045</v>
      </c>
      <c r="C1047">
        <v>0.01</v>
      </c>
      <c r="D1047" t="s">
        <v>3238</v>
      </c>
      <c r="E1047" t="s">
        <v>3348</v>
      </c>
      <c r="F1047" t="str">
        <f>IFERROR(VLOOKUP(E1047,BB2YahooTickerChange!$A$2:$B$12,2,FALSE),0)</f>
        <v>KS</v>
      </c>
      <c r="G1047" t="str">
        <f t="shared" si="54"/>
        <v>029780</v>
      </c>
      <c r="H1047" t="str">
        <f t="shared" si="55"/>
        <v>029780.KS</v>
      </c>
    </row>
    <row r="1048" spans="1:8" x14ac:dyDescent="0.25">
      <c r="A1048" t="s">
        <v>2233</v>
      </c>
      <c r="B1048" t="s">
        <v>1046</v>
      </c>
      <c r="C1048">
        <v>0.01</v>
      </c>
      <c r="D1048" t="s">
        <v>3239</v>
      </c>
      <c r="E1048" t="s">
        <v>3354</v>
      </c>
      <c r="F1048" t="str">
        <f>IFERROR(VLOOKUP(E1048,BB2YahooTickerChange!$A$2:$B$12,2,FALSE),0)</f>
        <v>SS</v>
      </c>
      <c r="G1048" t="str">
        <f t="shared" si="54"/>
        <v>000783</v>
      </c>
      <c r="H1048" t="str">
        <f t="shared" si="55"/>
        <v>000783.SS</v>
      </c>
    </row>
    <row r="1049" spans="1:8" x14ac:dyDescent="0.25">
      <c r="A1049" t="s">
        <v>2234</v>
      </c>
      <c r="B1049" t="s">
        <v>1047</v>
      </c>
      <c r="C1049">
        <v>0.01</v>
      </c>
      <c r="D1049" t="s">
        <v>3239</v>
      </c>
      <c r="E1049" t="s">
        <v>3354</v>
      </c>
      <c r="F1049" t="str">
        <f>IFERROR(VLOOKUP(E1049,BB2YahooTickerChange!$A$2:$B$12,2,FALSE),0)</f>
        <v>SS</v>
      </c>
      <c r="G1049" t="str">
        <f t="shared" si="54"/>
        <v>002736</v>
      </c>
      <c r="H1049" t="str">
        <f t="shared" si="55"/>
        <v>002736.SS</v>
      </c>
    </row>
    <row r="1050" spans="1:8" x14ac:dyDescent="0.25">
      <c r="A1050" t="s">
        <v>2235</v>
      </c>
      <c r="B1050" t="s">
        <v>1048</v>
      </c>
      <c r="C1050">
        <v>0.01</v>
      </c>
      <c r="D1050" t="s">
        <v>3240</v>
      </c>
      <c r="E1050" t="s">
        <v>3354</v>
      </c>
      <c r="F1050" t="str">
        <f>IFERROR(VLOOKUP(E1050,BB2YahooTickerChange!$A$2:$B$12,2,FALSE),0)</f>
        <v>SS</v>
      </c>
      <c r="G1050" t="str">
        <f t="shared" si="54"/>
        <v>300033</v>
      </c>
      <c r="H1050" t="str">
        <f t="shared" si="55"/>
        <v>300033.SS</v>
      </c>
    </row>
    <row r="1051" spans="1:8" x14ac:dyDescent="0.25">
      <c r="A1051" t="s">
        <v>2236</v>
      </c>
      <c r="B1051" t="s">
        <v>1049</v>
      </c>
      <c r="C1051">
        <v>0.01</v>
      </c>
      <c r="D1051" t="s">
        <v>3241</v>
      </c>
      <c r="E1051" t="s">
        <v>3354</v>
      </c>
      <c r="F1051" t="str">
        <f>IFERROR(VLOOKUP(E1051,BB2YahooTickerChange!$A$2:$B$12,2,FALSE),0)</f>
        <v>SS</v>
      </c>
      <c r="G1051" t="str">
        <f t="shared" si="54"/>
        <v>300144</v>
      </c>
      <c r="H1051" t="str">
        <f t="shared" si="55"/>
        <v>300144.SS</v>
      </c>
    </row>
    <row r="1052" spans="1:8" x14ac:dyDescent="0.25">
      <c r="A1052" t="s">
        <v>2237</v>
      </c>
      <c r="B1052" t="s">
        <v>1050</v>
      </c>
      <c r="C1052">
        <v>0.01</v>
      </c>
      <c r="D1052" t="s">
        <v>3242</v>
      </c>
      <c r="E1052" t="s">
        <v>3354</v>
      </c>
      <c r="F1052" t="str">
        <f>IFERROR(VLOOKUP(E1052,BB2YahooTickerChange!$A$2:$B$12,2,FALSE),0)</f>
        <v>SS</v>
      </c>
      <c r="G1052" t="str">
        <f t="shared" si="54"/>
        <v>600741</v>
      </c>
      <c r="H1052" t="str">
        <f t="shared" si="55"/>
        <v>600741.SS</v>
      </c>
    </row>
    <row r="1053" spans="1:8" x14ac:dyDescent="0.25">
      <c r="A1053" t="s">
        <v>2238</v>
      </c>
      <c r="B1053" t="s">
        <v>1051</v>
      </c>
      <c r="C1053">
        <v>0.01</v>
      </c>
      <c r="D1053" t="s">
        <v>3243</v>
      </c>
      <c r="E1053" t="s">
        <v>3354</v>
      </c>
      <c r="F1053" t="str">
        <f>IFERROR(VLOOKUP(E1053,BB2YahooTickerChange!$A$2:$B$12,2,FALSE),0)</f>
        <v>SS</v>
      </c>
      <c r="G1053" t="str">
        <f t="shared" si="54"/>
        <v>600705</v>
      </c>
      <c r="H1053" t="str">
        <f t="shared" si="55"/>
        <v>600705.SS</v>
      </c>
    </row>
    <row r="1054" spans="1:8" x14ac:dyDescent="0.25">
      <c r="A1054" t="s">
        <v>2239</v>
      </c>
      <c r="B1054" t="s">
        <v>1052</v>
      </c>
      <c r="C1054">
        <v>0.01</v>
      </c>
      <c r="D1054" t="s">
        <v>3243</v>
      </c>
      <c r="E1054" t="s">
        <v>3348</v>
      </c>
      <c r="F1054" t="str">
        <f>IFERROR(VLOOKUP(E1054,BB2YahooTickerChange!$A$2:$B$12,2,FALSE),0)</f>
        <v>KS</v>
      </c>
      <c r="G1054" t="str">
        <f t="shared" si="54"/>
        <v>004990</v>
      </c>
      <c r="H1054" t="str">
        <f t="shared" si="55"/>
        <v>004990.KS</v>
      </c>
    </row>
    <row r="1055" spans="1:8" x14ac:dyDescent="0.25">
      <c r="A1055" t="s">
        <v>2240</v>
      </c>
      <c r="B1055" t="s">
        <v>1053</v>
      </c>
      <c r="C1055">
        <v>0.01</v>
      </c>
      <c r="D1055" t="s">
        <v>3243</v>
      </c>
      <c r="E1055" t="s">
        <v>3360</v>
      </c>
      <c r="F1055">
        <f>IFERROR(VLOOKUP(E1055,BB2YahooTickerChange!$A$2:$B$12,2,FALSE),0)</f>
        <v>0</v>
      </c>
      <c r="G1055" t="str">
        <f t="shared" si="54"/>
        <v>OSP-R</v>
      </c>
      <c r="H1055" t="str">
        <f t="shared" si="55"/>
        <v>OSP-R</v>
      </c>
    </row>
    <row r="1056" spans="1:8" x14ac:dyDescent="0.25">
      <c r="A1056" t="s">
        <v>2241</v>
      </c>
      <c r="B1056" t="s">
        <v>1054</v>
      </c>
      <c r="C1056">
        <v>0.01</v>
      </c>
      <c r="D1056" t="s">
        <v>3244</v>
      </c>
      <c r="E1056" t="s">
        <v>3348</v>
      </c>
      <c r="F1056" t="str">
        <f>IFERROR(VLOOKUP(E1056,BB2YahooTickerChange!$A$2:$B$12,2,FALSE),0)</f>
        <v>KS</v>
      </c>
      <c r="G1056" t="str">
        <f t="shared" si="54"/>
        <v>036460</v>
      </c>
      <c r="H1056" t="str">
        <f t="shared" si="55"/>
        <v>036460.KS</v>
      </c>
    </row>
    <row r="1057" spans="1:9" x14ac:dyDescent="0.25">
      <c r="A1057" t="s">
        <v>2242</v>
      </c>
      <c r="B1057" t="s">
        <v>1055</v>
      </c>
      <c r="C1057">
        <v>0.01</v>
      </c>
      <c r="D1057" t="s">
        <v>3244</v>
      </c>
      <c r="E1057" t="s">
        <v>3354</v>
      </c>
      <c r="F1057" t="str">
        <f>IFERROR(VLOOKUP(E1057,BB2YahooTickerChange!$A$2:$B$12,2,FALSE),0)</f>
        <v>SS</v>
      </c>
      <c r="G1057" t="str">
        <f t="shared" si="54"/>
        <v>603517</v>
      </c>
      <c r="H1057" t="str">
        <f t="shared" si="55"/>
        <v>603517.SS</v>
      </c>
    </row>
    <row r="1058" spans="1:9" x14ac:dyDescent="0.25">
      <c r="A1058" t="s">
        <v>2243</v>
      </c>
      <c r="B1058" t="s">
        <v>1056</v>
      </c>
      <c r="C1058">
        <v>0.01</v>
      </c>
      <c r="D1058" t="s">
        <v>3245</v>
      </c>
      <c r="E1058" t="s">
        <v>3354</v>
      </c>
      <c r="F1058" t="str">
        <f>IFERROR(VLOOKUP(E1058,BB2YahooTickerChange!$A$2:$B$12,2,FALSE),0)</f>
        <v>SS</v>
      </c>
      <c r="G1058" t="str">
        <f t="shared" si="54"/>
        <v>000963</v>
      </c>
      <c r="H1058" t="str">
        <f t="shared" si="55"/>
        <v>000963.SS</v>
      </c>
    </row>
    <row r="1059" spans="1:9" x14ac:dyDescent="0.25">
      <c r="A1059" t="s">
        <v>2244</v>
      </c>
      <c r="B1059" t="s">
        <v>1057</v>
      </c>
      <c r="C1059">
        <v>0.01</v>
      </c>
      <c r="D1059" t="s">
        <v>3246</v>
      </c>
      <c r="E1059" t="s">
        <v>3354</v>
      </c>
      <c r="F1059" t="str">
        <f>IFERROR(VLOOKUP(E1059,BB2YahooTickerChange!$A$2:$B$12,2,FALSE),0)</f>
        <v>SS</v>
      </c>
      <c r="G1059" t="str">
        <f t="shared" si="54"/>
        <v>002049</v>
      </c>
      <c r="H1059" t="str">
        <f t="shared" si="55"/>
        <v>002049.SS</v>
      </c>
    </row>
    <row r="1060" spans="1:9" x14ac:dyDescent="0.25">
      <c r="A1060" t="s">
        <v>2245</v>
      </c>
      <c r="B1060" t="s">
        <v>1058</v>
      </c>
      <c r="C1060">
        <v>0.01</v>
      </c>
      <c r="D1060" t="s">
        <v>3247</v>
      </c>
      <c r="E1060" t="s">
        <v>3354</v>
      </c>
      <c r="F1060" t="str">
        <f>IFERROR(VLOOKUP(E1060,BB2YahooTickerChange!$A$2:$B$12,2,FALSE),0)</f>
        <v>SS</v>
      </c>
      <c r="G1060" t="str">
        <f t="shared" si="54"/>
        <v>601939</v>
      </c>
      <c r="H1060" t="str">
        <f t="shared" si="55"/>
        <v>601939.SS</v>
      </c>
    </row>
    <row r="1061" spans="1:9" x14ac:dyDescent="0.25">
      <c r="A1061" t="s">
        <v>2246</v>
      </c>
      <c r="B1061" t="s">
        <v>1059</v>
      </c>
      <c r="C1061">
        <v>0.01</v>
      </c>
      <c r="D1061" t="s">
        <v>3248</v>
      </c>
      <c r="E1061" t="s">
        <v>3354</v>
      </c>
      <c r="F1061" t="str">
        <f>IFERROR(VLOOKUP(E1061,BB2YahooTickerChange!$A$2:$B$12,2,FALSE),0)</f>
        <v>SS</v>
      </c>
      <c r="G1061" t="str">
        <f t="shared" si="54"/>
        <v>601838</v>
      </c>
      <c r="H1061" t="str">
        <f t="shared" si="55"/>
        <v>601838.SS</v>
      </c>
    </row>
    <row r="1062" spans="1:9" x14ac:dyDescent="0.25">
      <c r="A1062" t="s">
        <v>2247</v>
      </c>
      <c r="B1062" t="s">
        <v>1060</v>
      </c>
      <c r="C1062">
        <v>0.01</v>
      </c>
      <c r="D1062" t="s">
        <v>3249</v>
      </c>
      <c r="E1062" t="s">
        <v>3354</v>
      </c>
      <c r="F1062" t="str">
        <f>IFERROR(VLOOKUP(E1062,BB2YahooTickerChange!$A$2:$B$12,2,FALSE),0)</f>
        <v>SS</v>
      </c>
      <c r="G1062" t="str">
        <f t="shared" si="54"/>
        <v>300142</v>
      </c>
      <c r="H1062" t="str">
        <f t="shared" si="55"/>
        <v>300142.SS</v>
      </c>
    </row>
    <row r="1063" spans="1:9" x14ac:dyDescent="0.25">
      <c r="A1063" t="s">
        <v>2248</v>
      </c>
      <c r="B1063" t="s">
        <v>1061</v>
      </c>
      <c r="C1063">
        <v>0.01</v>
      </c>
      <c r="D1063" t="s">
        <v>3250</v>
      </c>
      <c r="E1063" t="s">
        <v>3346</v>
      </c>
      <c r="F1063" t="str">
        <f>IFERROR(VLOOKUP(E1063,BB2YahooTickerChange!$A$2:$B$12,2,FALSE),0)</f>
        <v>HK</v>
      </c>
      <c r="G1063" t="str">
        <f t="shared" si="54"/>
        <v>6049</v>
      </c>
      <c r="H1063" t="str">
        <f t="shared" si="55"/>
        <v>6049.HK</v>
      </c>
      <c r="I1063" t="str">
        <f>IF(LEN(H1063)&lt;7,CONCATENATE("0", H1063), H1063)</f>
        <v>6049.HK</v>
      </c>
    </row>
    <row r="1064" spans="1:9" x14ac:dyDescent="0.25">
      <c r="A1064" t="s">
        <v>2249</v>
      </c>
      <c r="B1064" t="s">
        <v>1062</v>
      </c>
      <c r="C1064">
        <v>0.01</v>
      </c>
      <c r="D1064" t="s">
        <v>3251</v>
      </c>
      <c r="E1064" t="s">
        <v>3354</v>
      </c>
      <c r="F1064" t="str">
        <f>IFERROR(VLOOKUP(E1064,BB2YahooTickerChange!$A$2:$B$12,2,FALSE),0)</f>
        <v>SS</v>
      </c>
      <c r="G1064" t="str">
        <f t="shared" si="54"/>
        <v>002032</v>
      </c>
      <c r="H1064" t="str">
        <f t="shared" si="55"/>
        <v>002032.SS</v>
      </c>
    </row>
    <row r="1065" spans="1:9" x14ac:dyDescent="0.25">
      <c r="A1065" t="s">
        <v>2250</v>
      </c>
      <c r="B1065" t="s">
        <v>1063</v>
      </c>
      <c r="C1065">
        <v>0.01</v>
      </c>
      <c r="D1065" t="s">
        <v>3251</v>
      </c>
      <c r="E1065" t="s">
        <v>3354</v>
      </c>
      <c r="F1065" t="str">
        <f>IFERROR(VLOOKUP(E1065,BB2YahooTickerChange!$A$2:$B$12,2,FALSE),0)</f>
        <v>SS</v>
      </c>
      <c r="G1065" t="str">
        <f t="shared" si="54"/>
        <v>601138</v>
      </c>
      <c r="H1065" t="str">
        <f t="shared" si="55"/>
        <v>601138.SS</v>
      </c>
    </row>
    <row r="1066" spans="1:9" x14ac:dyDescent="0.25">
      <c r="A1066" t="s">
        <v>2251</v>
      </c>
      <c r="B1066" t="s">
        <v>1064</v>
      </c>
      <c r="C1066">
        <v>0.01</v>
      </c>
      <c r="D1066" t="s">
        <v>3252</v>
      </c>
      <c r="E1066" t="s">
        <v>3354</v>
      </c>
      <c r="F1066" t="str">
        <f>IFERROR(VLOOKUP(E1066,BB2YahooTickerChange!$A$2:$B$12,2,FALSE),0)</f>
        <v>SS</v>
      </c>
      <c r="G1066" t="str">
        <f t="shared" si="54"/>
        <v>600170</v>
      </c>
      <c r="H1066" t="str">
        <f t="shared" si="55"/>
        <v>600170.SS</v>
      </c>
    </row>
    <row r="1067" spans="1:9" x14ac:dyDescent="0.25">
      <c r="A1067" t="s">
        <v>2252</v>
      </c>
      <c r="B1067" t="s">
        <v>1065</v>
      </c>
      <c r="C1067">
        <v>0.01</v>
      </c>
      <c r="D1067" t="s">
        <v>3253</v>
      </c>
      <c r="E1067" t="s">
        <v>3354</v>
      </c>
      <c r="F1067" t="str">
        <f>IFERROR(VLOOKUP(E1067,BB2YahooTickerChange!$A$2:$B$12,2,FALSE),0)</f>
        <v>SS</v>
      </c>
      <c r="G1067" t="str">
        <f t="shared" si="54"/>
        <v>601658</v>
      </c>
      <c r="H1067" t="str">
        <f t="shared" si="55"/>
        <v>601658.SS</v>
      </c>
    </row>
    <row r="1068" spans="1:9" x14ac:dyDescent="0.25">
      <c r="A1068" t="s">
        <v>2253</v>
      </c>
      <c r="B1068" t="s">
        <v>1066</v>
      </c>
      <c r="C1068">
        <v>0.01</v>
      </c>
      <c r="D1068" t="s">
        <v>3254</v>
      </c>
      <c r="E1068" t="s">
        <v>3354</v>
      </c>
      <c r="F1068" t="str">
        <f>IFERROR(VLOOKUP(E1068,BB2YahooTickerChange!$A$2:$B$12,2,FALSE),0)</f>
        <v>SS</v>
      </c>
      <c r="G1068" t="str">
        <f t="shared" si="54"/>
        <v>002044</v>
      </c>
      <c r="H1068" t="str">
        <f t="shared" si="55"/>
        <v>002044.SS</v>
      </c>
    </row>
    <row r="1069" spans="1:9" x14ac:dyDescent="0.25">
      <c r="A1069" t="s">
        <v>2254</v>
      </c>
      <c r="B1069" t="s">
        <v>1067</v>
      </c>
      <c r="C1069">
        <v>0.01</v>
      </c>
      <c r="D1069" t="s">
        <v>3255</v>
      </c>
      <c r="E1069" t="s">
        <v>3366</v>
      </c>
      <c r="F1069">
        <f>IFERROR(VLOOKUP(E1069,BB2YahooTickerChange!$A$2:$B$12,2,FALSE),0)</f>
        <v>0</v>
      </c>
      <c r="G1069" t="str">
        <f t="shared" si="54"/>
        <v>CENCOSHO</v>
      </c>
      <c r="H1069" t="str">
        <f t="shared" si="55"/>
        <v>CENCOSHO</v>
      </c>
    </row>
    <row r="1070" spans="1:9" x14ac:dyDescent="0.25">
      <c r="A1070" t="s">
        <v>2255</v>
      </c>
      <c r="B1070" t="s">
        <v>1068</v>
      </c>
      <c r="C1070">
        <v>0.01</v>
      </c>
      <c r="D1070" t="s">
        <v>3255</v>
      </c>
      <c r="E1070" t="s">
        <v>3347</v>
      </c>
      <c r="F1070">
        <f>IFERROR(VLOOKUP(E1070,BB2YahooTickerChange!$A$2:$B$12,2,FALSE),0)</f>
        <v>0</v>
      </c>
      <c r="G1070" t="str">
        <f t="shared" si="54"/>
        <v>YPF</v>
      </c>
      <c r="H1070" t="str">
        <f t="shared" si="55"/>
        <v>YPF</v>
      </c>
    </row>
    <row r="1071" spans="1:9" x14ac:dyDescent="0.25">
      <c r="A1071" t="s">
        <v>2256</v>
      </c>
      <c r="B1071" t="s">
        <v>1069</v>
      </c>
      <c r="C1071">
        <v>0.01</v>
      </c>
      <c r="D1071" t="s">
        <v>3256</v>
      </c>
      <c r="E1071" t="s">
        <v>3354</v>
      </c>
      <c r="F1071" t="str">
        <f>IFERROR(VLOOKUP(E1071,BB2YahooTickerChange!$A$2:$B$12,2,FALSE),0)</f>
        <v>SS</v>
      </c>
      <c r="G1071" t="str">
        <f t="shared" si="54"/>
        <v>300628</v>
      </c>
      <c r="H1071" t="str">
        <f t="shared" si="55"/>
        <v>300628.SS</v>
      </c>
    </row>
    <row r="1072" spans="1:9" x14ac:dyDescent="0.25">
      <c r="A1072" t="s">
        <v>2257</v>
      </c>
      <c r="B1072" t="s">
        <v>1070</v>
      </c>
      <c r="C1072">
        <v>0.01</v>
      </c>
      <c r="D1072" t="s">
        <v>3257</v>
      </c>
      <c r="E1072" t="s">
        <v>3346</v>
      </c>
      <c r="F1072" t="str">
        <f>IFERROR(VLOOKUP(E1072,BB2YahooTickerChange!$A$2:$B$12,2,FALSE),0)</f>
        <v>HK</v>
      </c>
      <c r="G1072" t="str">
        <f t="shared" si="54"/>
        <v>1797</v>
      </c>
      <c r="H1072" t="str">
        <f t="shared" si="55"/>
        <v>1797.HK</v>
      </c>
      <c r="I1072" t="str">
        <f>IF(LEN(H1072)&lt;7,CONCATENATE("0", H1072), H1072)</f>
        <v>1797.HK</v>
      </c>
    </row>
    <row r="1073" spans="1:8" x14ac:dyDescent="0.25">
      <c r="A1073" t="s">
        <v>2258</v>
      </c>
      <c r="B1073" t="s">
        <v>1071</v>
      </c>
      <c r="C1073">
        <v>0.01</v>
      </c>
      <c r="D1073" t="s">
        <v>3257</v>
      </c>
      <c r="E1073" t="s">
        <v>3361</v>
      </c>
      <c r="F1073">
        <f>IFERROR(VLOOKUP(E1073,BB2YahooTickerChange!$A$2:$B$12,2,FALSE),0)</f>
        <v>0</v>
      </c>
      <c r="G1073" t="str">
        <f t="shared" si="54"/>
        <v>GENP</v>
      </c>
      <c r="H1073" t="str">
        <f t="shared" si="55"/>
        <v>GENP</v>
      </c>
    </row>
    <row r="1074" spans="1:8" x14ac:dyDescent="0.25">
      <c r="A1074" t="s">
        <v>2259</v>
      </c>
      <c r="B1074" t="s">
        <v>1072</v>
      </c>
      <c r="C1074">
        <v>0.01</v>
      </c>
      <c r="D1074" t="s">
        <v>3258</v>
      </c>
      <c r="E1074" t="s">
        <v>3365</v>
      </c>
      <c r="F1074">
        <f>IFERROR(VLOOKUP(E1074,BB2YahooTickerChange!$A$2:$B$12,2,FALSE),0)</f>
        <v>0</v>
      </c>
      <c r="G1074" t="str">
        <f t="shared" si="54"/>
        <v>AP</v>
      </c>
      <c r="H1074" t="str">
        <f t="shared" si="55"/>
        <v>AP</v>
      </c>
    </row>
    <row r="1075" spans="1:8" x14ac:dyDescent="0.25">
      <c r="A1075" t="s">
        <v>2260</v>
      </c>
      <c r="B1075" t="s">
        <v>1073</v>
      </c>
      <c r="C1075">
        <v>0.01</v>
      </c>
      <c r="D1075" t="s">
        <v>3259</v>
      </c>
      <c r="E1075" t="s">
        <v>3360</v>
      </c>
      <c r="F1075">
        <f>IFERROR(VLOOKUP(E1075,BB2YahooTickerChange!$A$2:$B$12,2,FALSE),0)</f>
        <v>0</v>
      </c>
      <c r="G1075" t="str">
        <f t="shared" si="54"/>
        <v>DTAC-R</v>
      </c>
      <c r="H1075" t="str">
        <f t="shared" si="55"/>
        <v>DTAC-R</v>
      </c>
    </row>
    <row r="1076" spans="1:8" x14ac:dyDescent="0.25">
      <c r="A1076" t="s">
        <v>2261</v>
      </c>
      <c r="B1076" t="s">
        <v>1074</v>
      </c>
      <c r="C1076">
        <v>0.01</v>
      </c>
      <c r="D1076" t="s">
        <v>3259</v>
      </c>
      <c r="E1076" t="s">
        <v>3354</v>
      </c>
      <c r="F1076" t="str">
        <f>IFERROR(VLOOKUP(E1076,BB2YahooTickerChange!$A$2:$B$12,2,FALSE),0)</f>
        <v>SS</v>
      </c>
      <c r="G1076" t="str">
        <f t="shared" si="54"/>
        <v>002024</v>
      </c>
      <c r="H1076" t="str">
        <f t="shared" si="55"/>
        <v>002024.SS</v>
      </c>
    </row>
    <row r="1077" spans="1:8" x14ac:dyDescent="0.25">
      <c r="A1077" t="s">
        <v>2262</v>
      </c>
      <c r="B1077" t="s">
        <v>1075</v>
      </c>
      <c r="C1077">
        <v>0.01</v>
      </c>
      <c r="D1077" t="s">
        <v>3260</v>
      </c>
      <c r="E1077" t="s">
        <v>3354</v>
      </c>
      <c r="F1077" t="str">
        <f>IFERROR(VLOOKUP(E1077,BB2YahooTickerChange!$A$2:$B$12,2,FALSE),0)</f>
        <v>SS</v>
      </c>
      <c r="G1077" t="str">
        <f t="shared" si="54"/>
        <v>603939</v>
      </c>
      <c r="H1077" t="str">
        <f t="shared" si="55"/>
        <v>603939.SS</v>
      </c>
    </row>
    <row r="1078" spans="1:8" x14ac:dyDescent="0.25">
      <c r="A1078" t="s">
        <v>2263</v>
      </c>
      <c r="B1078" t="s">
        <v>1076</v>
      </c>
      <c r="C1078">
        <v>0.01</v>
      </c>
      <c r="D1078" t="s">
        <v>3260</v>
      </c>
      <c r="E1078" t="s">
        <v>3354</v>
      </c>
      <c r="F1078" t="str">
        <f>IFERROR(VLOOKUP(E1078,BB2YahooTickerChange!$A$2:$B$12,2,FALSE),0)</f>
        <v>SS</v>
      </c>
      <c r="G1078" t="str">
        <f t="shared" si="54"/>
        <v>601933</v>
      </c>
      <c r="H1078" t="str">
        <f t="shared" si="55"/>
        <v>601933.SS</v>
      </c>
    </row>
    <row r="1079" spans="1:8" x14ac:dyDescent="0.25">
      <c r="A1079" t="s">
        <v>2264</v>
      </c>
      <c r="B1079" t="s">
        <v>1077</v>
      </c>
      <c r="C1079">
        <v>0.01</v>
      </c>
      <c r="D1079" t="s">
        <v>3261</v>
      </c>
      <c r="E1079" t="s">
        <v>3354</v>
      </c>
      <c r="F1079" t="str">
        <f>IFERROR(VLOOKUP(E1079,BB2YahooTickerChange!$A$2:$B$12,2,FALSE),0)</f>
        <v>SS</v>
      </c>
      <c r="G1079" t="str">
        <f t="shared" si="54"/>
        <v>600352</v>
      </c>
      <c r="H1079" t="str">
        <f t="shared" si="55"/>
        <v>600352.SS</v>
      </c>
    </row>
    <row r="1080" spans="1:8" x14ac:dyDescent="0.25">
      <c r="A1080" t="s">
        <v>2265</v>
      </c>
      <c r="B1080" t="s">
        <v>1078</v>
      </c>
      <c r="C1080">
        <v>0.01</v>
      </c>
      <c r="D1080" t="s">
        <v>3262</v>
      </c>
      <c r="E1080" t="s">
        <v>3348</v>
      </c>
      <c r="F1080" t="str">
        <f>IFERROR(VLOOKUP(E1080,BB2YahooTickerChange!$A$2:$B$12,2,FALSE),0)</f>
        <v>KS</v>
      </c>
      <c r="G1080" t="str">
        <f t="shared" si="54"/>
        <v>007310</v>
      </c>
      <c r="H1080" t="str">
        <f t="shared" si="55"/>
        <v>007310.KS</v>
      </c>
    </row>
    <row r="1081" spans="1:8" x14ac:dyDescent="0.25">
      <c r="A1081" t="s">
        <v>2266</v>
      </c>
      <c r="B1081" t="s">
        <v>1079</v>
      </c>
      <c r="C1081">
        <v>0.01</v>
      </c>
      <c r="D1081" t="s">
        <v>3262</v>
      </c>
      <c r="E1081" t="s">
        <v>3359</v>
      </c>
      <c r="F1081">
        <f>IFERROR(VLOOKUP(E1081,BB2YahooTickerChange!$A$2:$B$12,2,FALSE),0)</f>
        <v>0</v>
      </c>
      <c r="G1081" t="str">
        <f t="shared" si="54"/>
        <v>SGGD</v>
      </c>
      <c r="H1081" t="str">
        <f t="shared" si="55"/>
        <v>SGGD</v>
      </c>
    </row>
    <row r="1082" spans="1:8" x14ac:dyDescent="0.25">
      <c r="A1082" t="s">
        <v>2267</v>
      </c>
      <c r="B1082" t="s">
        <v>1080</v>
      </c>
      <c r="C1082">
        <v>0.01</v>
      </c>
      <c r="D1082" t="s">
        <v>3263</v>
      </c>
      <c r="E1082" t="s">
        <v>3345</v>
      </c>
      <c r="F1082" t="str">
        <f>IFERROR(VLOOKUP(E1082,BB2YahooTickerChange!$A$2:$B$12,2,FALSE),0)</f>
        <v>TW</v>
      </c>
      <c r="G1082" t="str">
        <f t="shared" si="54"/>
        <v>1227</v>
      </c>
      <c r="H1082" t="str">
        <f t="shared" si="55"/>
        <v>1227.TW</v>
      </c>
    </row>
    <row r="1083" spans="1:8" x14ac:dyDescent="0.25">
      <c r="A1083" t="s">
        <v>2268</v>
      </c>
      <c r="B1083" t="s">
        <v>1081</v>
      </c>
      <c r="C1083">
        <v>0.01</v>
      </c>
      <c r="D1083" t="s">
        <v>3263</v>
      </c>
      <c r="E1083" t="s">
        <v>3354</v>
      </c>
      <c r="F1083" t="str">
        <f>IFERROR(VLOOKUP(E1083,BB2YahooTickerChange!$A$2:$B$12,2,FALSE),0)</f>
        <v>SS</v>
      </c>
      <c r="G1083" t="str">
        <f t="shared" si="54"/>
        <v>601788</v>
      </c>
      <c r="H1083" t="str">
        <f t="shared" si="55"/>
        <v>601788.SS</v>
      </c>
    </row>
    <row r="1084" spans="1:8" x14ac:dyDescent="0.25">
      <c r="A1084" t="s">
        <v>2269</v>
      </c>
      <c r="B1084" t="s">
        <v>1082</v>
      </c>
      <c r="C1084">
        <v>0.01</v>
      </c>
      <c r="D1084" t="s">
        <v>3264</v>
      </c>
      <c r="E1084" t="s">
        <v>3354</v>
      </c>
      <c r="F1084" t="str">
        <f>IFERROR(VLOOKUP(E1084,BB2YahooTickerChange!$A$2:$B$12,2,FALSE),0)</f>
        <v>SS</v>
      </c>
      <c r="G1084" t="str">
        <f t="shared" si="54"/>
        <v>600018</v>
      </c>
      <c r="H1084" t="str">
        <f t="shared" si="55"/>
        <v>600018.SS</v>
      </c>
    </row>
    <row r="1085" spans="1:8" x14ac:dyDescent="0.25">
      <c r="A1085" t="s">
        <v>2270</v>
      </c>
      <c r="B1085" t="s">
        <v>1083</v>
      </c>
      <c r="C1085">
        <v>0.01</v>
      </c>
      <c r="D1085" t="s">
        <v>3265</v>
      </c>
      <c r="E1085" t="s">
        <v>3354</v>
      </c>
      <c r="F1085" t="str">
        <f>IFERROR(VLOOKUP(E1085,BB2YahooTickerChange!$A$2:$B$12,2,FALSE),0)</f>
        <v>SS</v>
      </c>
      <c r="G1085" t="str">
        <f t="shared" si="54"/>
        <v>601360</v>
      </c>
      <c r="H1085" t="str">
        <f t="shared" si="55"/>
        <v>601360.SS</v>
      </c>
    </row>
    <row r="1086" spans="1:8" x14ac:dyDescent="0.25">
      <c r="A1086" t="s">
        <v>2271</v>
      </c>
      <c r="B1086" t="s">
        <v>1084</v>
      </c>
      <c r="C1086">
        <v>0.01</v>
      </c>
      <c r="D1086" t="s">
        <v>3266</v>
      </c>
      <c r="E1086" t="s">
        <v>3354</v>
      </c>
      <c r="F1086" t="str">
        <f>IFERROR(VLOOKUP(E1086,BB2YahooTickerChange!$A$2:$B$12,2,FALSE),0)</f>
        <v>SS</v>
      </c>
      <c r="G1086" t="str">
        <f t="shared" si="54"/>
        <v>002414</v>
      </c>
      <c r="H1086" t="str">
        <f t="shared" si="55"/>
        <v>002414.SS</v>
      </c>
    </row>
    <row r="1087" spans="1:8" x14ac:dyDescent="0.25">
      <c r="A1087" t="s">
        <v>2272</v>
      </c>
      <c r="B1087" t="s">
        <v>1085</v>
      </c>
      <c r="C1087">
        <v>0.01</v>
      </c>
      <c r="D1087" t="s">
        <v>3267</v>
      </c>
      <c r="E1087" t="s">
        <v>3354</v>
      </c>
      <c r="F1087" t="str">
        <f>IFERROR(VLOOKUP(E1087,BB2YahooTickerChange!$A$2:$B$12,2,FALSE),0)</f>
        <v>SS</v>
      </c>
      <c r="G1087" t="str">
        <f t="shared" si="54"/>
        <v>300408</v>
      </c>
      <c r="H1087" t="str">
        <f t="shared" si="55"/>
        <v>300408.SS</v>
      </c>
    </row>
    <row r="1088" spans="1:8" x14ac:dyDescent="0.25">
      <c r="A1088" t="s">
        <v>2273</v>
      </c>
      <c r="B1088" t="s">
        <v>1086</v>
      </c>
      <c r="C1088">
        <v>0.01</v>
      </c>
      <c r="D1088" t="s">
        <v>3268</v>
      </c>
      <c r="E1088" t="s">
        <v>3354</v>
      </c>
      <c r="F1088" t="str">
        <f>IFERROR(VLOOKUP(E1088,BB2YahooTickerChange!$A$2:$B$12,2,FALSE),0)</f>
        <v>SS</v>
      </c>
      <c r="G1088" t="str">
        <f t="shared" si="54"/>
        <v>601669</v>
      </c>
      <c r="H1088" t="str">
        <f t="shared" si="55"/>
        <v>601669.SS</v>
      </c>
    </row>
    <row r="1089" spans="1:8" x14ac:dyDescent="0.25">
      <c r="A1089" t="s">
        <v>2274</v>
      </c>
      <c r="B1089" t="s">
        <v>1087</v>
      </c>
      <c r="C1089">
        <v>0.01</v>
      </c>
      <c r="D1089" t="s">
        <v>3269</v>
      </c>
      <c r="E1089" t="s">
        <v>3354</v>
      </c>
      <c r="F1089" t="str">
        <f>IFERROR(VLOOKUP(E1089,BB2YahooTickerChange!$A$2:$B$12,2,FALSE),0)</f>
        <v>SS</v>
      </c>
      <c r="G1089" t="str">
        <f t="shared" ref="G1089:G1152" si="56">LEFT(B1089,LEN(B1089)-3)</f>
        <v>600958</v>
      </c>
      <c r="H1089" t="str">
        <f t="shared" ref="H1089:H1152" si="57">IF(F1089=0,G1089,G1089&amp;"."&amp;F1089)</f>
        <v>600958.SS</v>
      </c>
    </row>
    <row r="1090" spans="1:8" x14ac:dyDescent="0.25">
      <c r="A1090" t="s">
        <v>2275</v>
      </c>
      <c r="B1090" t="s">
        <v>1088</v>
      </c>
      <c r="C1090">
        <v>0.01</v>
      </c>
      <c r="D1090" t="s">
        <v>3270</v>
      </c>
      <c r="E1090" t="s">
        <v>3353</v>
      </c>
      <c r="F1090">
        <f>IFERROR(VLOOKUP(E1090,BB2YahooTickerChange!$A$2:$B$12,2,FALSE),0)</f>
        <v>0</v>
      </c>
      <c r="G1090" t="str">
        <f t="shared" si="56"/>
        <v>CATERING</v>
      </c>
      <c r="H1090" t="str">
        <f t="shared" si="57"/>
        <v>CATERING</v>
      </c>
    </row>
    <row r="1091" spans="1:8" x14ac:dyDescent="0.25">
      <c r="A1091" t="s">
        <v>2276</v>
      </c>
      <c r="B1091" t="s">
        <v>1089</v>
      </c>
      <c r="C1091">
        <v>0.01</v>
      </c>
      <c r="D1091" t="s">
        <v>3271</v>
      </c>
      <c r="E1091" t="s">
        <v>3354</v>
      </c>
      <c r="F1091" t="str">
        <f>IFERROR(VLOOKUP(E1091,BB2YahooTickerChange!$A$2:$B$12,2,FALSE),0)</f>
        <v>SS</v>
      </c>
      <c r="G1091" t="str">
        <f t="shared" si="56"/>
        <v>600066</v>
      </c>
      <c r="H1091" t="str">
        <f t="shared" si="57"/>
        <v>600066.SS</v>
      </c>
    </row>
    <row r="1092" spans="1:8" x14ac:dyDescent="0.25">
      <c r="A1092" t="s">
        <v>2277</v>
      </c>
      <c r="B1092" t="s">
        <v>1090</v>
      </c>
      <c r="C1092">
        <v>0.01</v>
      </c>
      <c r="D1092" t="s">
        <v>3272</v>
      </c>
      <c r="E1092" t="s">
        <v>3354</v>
      </c>
      <c r="F1092" t="str">
        <f>IFERROR(VLOOKUP(E1092,BB2YahooTickerChange!$A$2:$B$12,2,FALSE),0)</f>
        <v>SS</v>
      </c>
      <c r="G1092" t="str">
        <f t="shared" si="56"/>
        <v>600886</v>
      </c>
      <c r="H1092" t="str">
        <f t="shared" si="57"/>
        <v>600886.SS</v>
      </c>
    </row>
    <row r="1093" spans="1:8" x14ac:dyDescent="0.25">
      <c r="A1093" t="s">
        <v>2278</v>
      </c>
      <c r="B1093" t="s">
        <v>1091</v>
      </c>
      <c r="C1093">
        <v>0.01</v>
      </c>
      <c r="D1093" t="s">
        <v>3273</v>
      </c>
      <c r="E1093" t="s">
        <v>3354</v>
      </c>
      <c r="F1093" t="str">
        <f>IFERROR(VLOOKUP(E1093,BB2YahooTickerChange!$A$2:$B$12,2,FALSE),0)</f>
        <v>SS</v>
      </c>
      <c r="G1093" t="str">
        <f t="shared" si="56"/>
        <v>601108</v>
      </c>
      <c r="H1093" t="str">
        <f t="shared" si="57"/>
        <v>601108.SS</v>
      </c>
    </row>
    <row r="1094" spans="1:8" x14ac:dyDescent="0.25">
      <c r="A1094" t="s">
        <v>2279</v>
      </c>
      <c r="B1094" t="s">
        <v>1092</v>
      </c>
      <c r="C1094">
        <v>0.01</v>
      </c>
      <c r="D1094" t="s">
        <v>3274</v>
      </c>
      <c r="E1094" t="s">
        <v>3354</v>
      </c>
      <c r="F1094" t="str">
        <f>IFERROR(VLOOKUP(E1094,BB2YahooTickerChange!$A$2:$B$12,2,FALSE),0)</f>
        <v>SS</v>
      </c>
      <c r="G1094" t="str">
        <f t="shared" si="56"/>
        <v>002600</v>
      </c>
      <c r="H1094" t="str">
        <f t="shared" si="57"/>
        <v>002600.SS</v>
      </c>
    </row>
    <row r="1095" spans="1:8" x14ac:dyDescent="0.25">
      <c r="A1095" t="s">
        <v>2280</v>
      </c>
      <c r="B1095" t="s">
        <v>1093</v>
      </c>
      <c r="C1095">
        <v>0.01</v>
      </c>
      <c r="D1095" t="s">
        <v>3274</v>
      </c>
      <c r="E1095" t="s">
        <v>3354</v>
      </c>
      <c r="F1095" t="str">
        <f>IFERROR(VLOOKUP(E1095,BB2YahooTickerChange!$A$2:$B$12,2,FALSE),0)</f>
        <v>SS</v>
      </c>
      <c r="G1095" t="str">
        <f t="shared" si="56"/>
        <v>600872</v>
      </c>
      <c r="H1095" t="str">
        <f t="shared" si="57"/>
        <v>600872.SS</v>
      </c>
    </row>
    <row r="1096" spans="1:8" x14ac:dyDescent="0.25">
      <c r="A1096" t="s">
        <v>2281</v>
      </c>
      <c r="B1096" t="s">
        <v>1094</v>
      </c>
      <c r="C1096">
        <v>0.01</v>
      </c>
      <c r="D1096" t="s">
        <v>3275</v>
      </c>
      <c r="E1096" t="s">
        <v>3354</v>
      </c>
      <c r="F1096" t="str">
        <f>IFERROR(VLOOKUP(E1096,BB2YahooTickerChange!$A$2:$B$12,2,FALSE),0)</f>
        <v>SS</v>
      </c>
      <c r="G1096" t="str">
        <f t="shared" si="56"/>
        <v>300003</v>
      </c>
      <c r="H1096" t="str">
        <f t="shared" si="57"/>
        <v>300003.SS</v>
      </c>
    </row>
    <row r="1097" spans="1:8" x14ac:dyDescent="0.25">
      <c r="A1097" t="s">
        <v>2282</v>
      </c>
      <c r="B1097" t="s">
        <v>1095</v>
      </c>
      <c r="C1097">
        <v>0.01</v>
      </c>
      <c r="D1097" t="s">
        <v>3276</v>
      </c>
      <c r="E1097" t="s">
        <v>3354</v>
      </c>
      <c r="F1097" t="str">
        <f>IFERROR(VLOOKUP(E1097,BB2YahooTickerChange!$A$2:$B$12,2,FALSE),0)</f>
        <v>SS</v>
      </c>
      <c r="G1097" t="str">
        <f t="shared" si="56"/>
        <v>603160</v>
      </c>
      <c r="H1097" t="str">
        <f t="shared" si="57"/>
        <v>603160.SS</v>
      </c>
    </row>
    <row r="1098" spans="1:8" x14ac:dyDescent="0.25">
      <c r="A1098" t="s">
        <v>2283</v>
      </c>
      <c r="B1098" t="s">
        <v>1096</v>
      </c>
      <c r="C1098">
        <v>0.01</v>
      </c>
      <c r="D1098" t="s">
        <v>3276</v>
      </c>
      <c r="E1098" t="s">
        <v>3354</v>
      </c>
      <c r="F1098" t="str">
        <f>IFERROR(VLOOKUP(E1098,BB2YahooTickerChange!$A$2:$B$12,2,FALSE),0)</f>
        <v>SS</v>
      </c>
      <c r="G1098" t="str">
        <f t="shared" si="56"/>
        <v>000656</v>
      </c>
      <c r="H1098" t="str">
        <f t="shared" si="57"/>
        <v>000656.SS</v>
      </c>
    </row>
    <row r="1099" spans="1:8" x14ac:dyDescent="0.25">
      <c r="A1099" t="s">
        <v>2284</v>
      </c>
      <c r="B1099" t="s">
        <v>1097</v>
      </c>
      <c r="C1099">
        <v>0.01</v>
      </c>
      <c r="D1099" t="s">
        <v>3276</v>
      </c>
      <c r="E1099" t="s">
        <v>3354</v>
      </c>
      <c r="F1099" t="str">
        <f>IFERROR(VLOOKUP(E1099,BB2YahooTickerChange!$A$2:$B$12,2,FALSE),0)</f>
        <v>SS</v>
      </c>
      <c r="G1099" t="str">
        <f t="shared" si="56"/>
        <v>300676</v>
      </c>
      <c r="H1099" t="str">
        <f t="shared" si="57"/>
        <v>300676.SS</v>
      </c>
    </row>
    <row r="1100" spans="1:8" x14ac:dyDescent="0.25">
      <c r="A1100" t="s">
        <v>2285</v>
      </c>
      <c r="B1100" t="s">
        <v>1098</v>
      </c>
      <c r="C1100">
        <v>0.01</v>
      </c>
      <c r="D1100" t="s">
        <v>3276</v>
      </c>
      <c r="E1100" t="s">
        <v>3354</v>
      </c>
      <c r="F1100" t="str">
        <f>IFERROR(VLOOKUP(E1100,BB2YahooTickerChange!$A$2:$B$12,2,FALSE),0)</f>
        <v>SS</v>
      </c>
      <c r="G1100" t="str">
        <f t="shared" si="56"/>
        <v>300251</v>
      </c>
      <c r="H1100" t="str">
        <f t="shared" si="57"/>
        <v>300251.SS</v>
      </c>
    </row>
    <row r="1101" spans="1:8" x14ac:dyDescent="0.25">
      <c r="A1101" t="s">
        <v>2286</v>
      </c>
      <c r="B1101" t="s">
        <v>1099</v>
      </c>
      <c r="C1101">
        <v>0.01</v>
      </c>
      <c r="D1101" t="s">
        <v>3276</v>
      </c>
      <c r="E1101" t="s">
        <v>3354</v>
      </c>
      <c r="F1101" t="str">
        <f>IFERROR(VLOOKUP(E1101,BB2YahooTickerChange!$A$2:$B$12,2,FALSE),0)</f>
        <v>SS</v>
      </c>
      <c r="G1101" t="str">
        <f t="shared" si="56"/>
        <v>600009</v>
      </c>
      <c r="H1101" t="str">
        <f t="shared" si="57"/>
        <v>600009.SS</v>
      </c>
    </row>
    <row r="1102" spans="1:8" x14ac:dyDescent="0.25">
      <c r="A1102" t="s">
        <v>2287</v>
      </c>
      <c r="B1102" t="s">
        <v>1100</v>
      </c>
      <c r="C1102">
        <v>0.01</v>
      </c>
      <c r="D1102" t="s">
        <v>3277</v>
      </c>
      <c r="E1102" t="s">
        <v>3354</v>
      </c>
      <c r="F1102" t="str">
        <f>IFERROR(VLOOKUP(E1102,BB2YahooTickerChange!$A$2:$B$12,2,FALSE),0)</f>
        <v>SS</v>
      </c>
      <c r="G1102" t="str">
        <f t="shared" si="56"/>
        <v>002555</v>
      </c>
      <c r="H1102" t="str">
        <f t="shared" si="57"/>
        <v>002555.SS</v>
      </c>
    </row>
    <row r="1103" spans="1:8" x14ac:dyDescent="0.25">
      <c r="A1103" t="s">
        <v>2288</v>
      </c>
      <c r="B1103" t="s">
        <v>1101</v>
      </c>
      <c r="C1103">
        <v>0.01</v>
      </c>
      <c r="D1103" t="s">
        <v>3278</v>
      </c>
      <c r="E1103" t="s">
        <v>3354</v>
      </c>
      <c r="F1103" t="str">
        <f>IFERROR(VLOOKUP(E1103,BB2YahooTickerChange!$A$2:$B$12,2,FALSE),0)</f>
        <v>SS</v>
      </c>
      <c r="G1103" t="str">
        <f t="shared" si="56"/>
        <v>601727</v>
      </c>
      <c r="H1103" t="str">
        <f t="shared" si="57"/>
        <v>601727.SS</v>
      </c>
    </row>
    <row r="1104" spans="1:8" x14ac:dyDescent="0.25">
      <c r="A1104" t="s">
        <v>2289</v>
      </c>
      <c r="B1104" t="s">
        <v>1102</v>
      </c>
      <c r="C1104">
        <v>0.01</v>
      </c>
      <c r="D1104" t="s">
        <v>3279</v>
      </c>
      <c r="E1104" t="s">
        <v>3365</v>
      </c>
      <c r="F1104">
        <f>IFERROR(VLOOKUP(E1104,BB2YahooTickerChange!$A$2:$B$12,2,FALSE),0)</f>
        <v>0</v>
      </c>
      <c r="G1104" t="str">
        <f t="shared" si="56"/>
        <v>PGOLD</v>
      </c>
      <c r="H1104" t="str">
        <f t="shared" si="57"/>
        <v>PGOLD</v>
      </c>
    </row>
    <row r="1105" spans="1:9" x14ac:dyDescent="0.25">
      <c r="A1105" t="s">
        <v>2290</v>
      </c>
      <c r="B1105" t="s">
        <v>1103</v>
      </c>
      <c r="C1105">
        <v>0.01</v>
      </c>
      <c r="D1105" t="s">
        <v>3280</v>
      </c>
      <c r="E1105" t="s">
        <v>3354</v>
      </c>
      <c r="F1105" t="str">
        <f>IFERROR(VLOOKUP(E1105,BB2YahooTickerChange!$A$2:$B$12,2,FALSE),0)</f>
        <v>SS</v>
      </c>
      <c r="G1105" t="str">
        <f t="shared" si="56"/>
        <v>000938</v>
      </c>
      <c r="H1105" t="str">
        <f t="shared" si="57"/>
        <v>000938.SS</v>
      </c>
    </row>
    <row r="1106" spans="1:9" x14ac:dyDescent="0.25">
      <c r="A1106" t="s">
        <v>2291</v>
      </c>
      <c r="B1106" t="s">
        <v>1104</v>
      </c>
      <c r="C1106">
        <v>0.01</v>
      </c>
      <c r="D1106" t="s">
        <v>3281</v>
      </c>
      <c r="E1106" t="s">
        <v>3354</v>
      </c>
      <c r="F1106" t="str">
        <f>IFERROR(VLOOKUP(E1106,BB2YahooTickerChange!$A$2:$B$12,2,FALSE),0)</f>
        <v>SS</v>
      </c>
      <c r="G1106" t="str">
        <f t="shared" si="56"/>
        <v>600845</v>
      </c>
      <c r="H1106" t="str">
        <f t="shared" si="57"/>
        <v>600845.SS</v>
      </c>
    </row>
    <row r="1107" spans="1:9" x14ac:dyDescent="0.25">
      <c r="A1107" t="s">
        <v>2292</v>
      </c>
      <c r="B1107" t="s">
        <v>1105</v>
      </c>
      <c r="C1107">
        <v>0.01</v>
      </c>
      <c r="D1107" t="s">
        <v>3281</v>
      </c>
      <c r="E1107" t="s">
        <v>3354</v>
      </c>
      <c r="F1107" t="str">
        <f>IFERROR(VLOOKUP(E1107,BB2YahooTickerChange!$A$2:$B$12,2,FALSE),0)</f>
        <v>SS</v>
      </c>
      <c r="G1107" t="str">
        <f t="shared" si="56"/>
        <v>002916</v>
      </c>
      <c r="H1107" t="str">
        <f t="shared" si="57"/>
        <v>002916.SS</v>
      </c>
    </row>
    <row r="1108" spans="1:9" x14ac:dyDescent="0.25">
      <c r="A1108" t="s">
        <v>2293</v>
      </c>
      <c r="B1108" t="s">
        <v>1106</v>
      </c>
      <c r="C1108">
        <v>0.01</v>
      </c>
      <c r="D1108" t="s">
        <v>3282</v>
      </c>
      <c r="E1108" t="s">
        <v>3354</v>
      </c>
      <c r="F1108" t="str">
        <f>IFERROR(VLOOKUP(E1108,BB2YahooTickerChange!$A$2:$B$12,2,FALSE),0)</f>
        <v>SS</v>
      </c>
      <c r="G1108" t="str">
        <f t="shared" si="56"/>
        <v>002010</v>
      </c>
      <c r="H1108" t="str">
        <f t="shared" si="57"/>
        <v>002010.SS</v>
      </c>
    </row>
    <row r="1109" spans="1:9" x14ac:dyDescent="0.25">
      <c r="A1109" t="s">
        <v>2294</v>
      </c>
      <c r="B1109" t="s">
        <v>1107</v>
      </c>
      <c r="C1109">
        <v>0.01</v>
      </c>
      <c r="D1109" t="s">
        <v>3283</v>
      </c>
      <c r="E1109" t="s">
        <v>3354</v>
      </c>
      <c r="F1109" t="str">
        <f>IFERROR(VLOOKUP(E1109,BB2YahooTickerChange!$A$2:$B$12,2,FALSE),0)</f>
        <v>SS</v>
      </c>
      <c r="G1109" t="str">
        <f t="shared" si="56"/>
        <v>002607</v>
      </c>
      <c r="H1109" t="str">
        <f t="shared" si="57"/>
        <v>002607.SS</v>
      </c>
    </row>
    <row r="1110" spans="1:9" x14ac:dyDescent="0.25">
      <c r="A1110" t="s">
        <v>2295</v>
      </c>
      <c r="B1110" t="s">
        <v>1108</v>
      </c>
      <c r="C1110">
        <v>0.01</v>
      </c>
      <c r="D1110" t="s">
        <v>3283</v>
      </c>
      <c r="E1110" t="s">
        <v>3367</v>
      </c>
      <c r="F1110">
        <f>IFERROR(VLOOKUP(E1110,BB2YahooTickerChange!$A$2:$B$12,2,FALSE),0)</f>
        <v>0</v>
      </c>
      <c r="G1110" t="str">
        <f t="shared" si="56"/>
        <v>SWDY</v>
      </c>
      <c r="H1110" t="str">
        <f t="shared" si="57"/>
        <v>SWDY</v>
      </c>
    </row>
    <row r="1111" spans="1:9" x14ac:dyDescent="0.25">
      <c r="A1111" t="s">
        <v>2296</v>
      </c>
      <c r="B1111" t="s">
        <v>1109</v>
      </c>
      <c r="C1111">
        <v>0.01</v>
      </c>
      <c r="D1111" t="s">
        <v>3284</v>
      </c>
      <c r="E1111" t="s">
        <v>3354</v>
      </c>
      <c r="F1111" t="str">
        <f>IFERROR(VLOOKUP(E1111,BB2YahooTickerChange!$A$2:$B$12,2,FALSE),0)</f>
        <v>SS</v>
      </c>
      <c r="G1111" t="str">
        <f t="shared" si="56"/>
        <v>002146</v>
      </c>
      <c r="H1111" t="str">
        <f t="shared" si="57"/>
        <v>002146.SS</v>
      </c>
    </row>
    <row r="1112" spans="1:9" x14ac:dyDescent="0.25">
      <c r="A1112" t="s">
        <v>2297</v>
      </c>
      <c r="B1112" t="s">
        <v>1110</v>
      </c>
      <c r="C1112">
        <v>0.01</v>
      </c>
      <c r="D1112" t="s">
        <v>3284</v>
      </c>
      <c r="E1112" t="s">
        <v>3354</v>
      </c>
      <c r="F1112" t="str">
        <f>IFERROR(VLOOKUP(E1112,BB2YahooTickerChange!$A$2:$B$12,2,FALSE),0)</f>
        <v>SS</v>
      </c>
      <c r="G1112" t="str">
        <f t="shared" si="56"/>
        <v>600061</v>
      </c>
      <c r="H1112" t="str">
        <f t="shared" si="57"/>
        <v>600061.SS</v>
      </c>
    </row>
    <row r="1113" spans="1:9" x14ac:dyDescent="0.25">
      <c r="A1113" t="s">
        <v>2298</v>
      </c>
      <c r="B1113" t="s">
        <v>1111</v>
      </c>
      <c r="C1113">
        <v>0.01</v>
      </c>
      <c r="D1113" t="s">
        <v>3284</v>
      </c>
      <c r="E1113" t="s">
        <v>3354</v>
      </c>
      <c r="F1113" t="str">
        <f>IFERROR(VLOOKUP(E1113,BB2YahooTickerChange!$A$2:$B$12,2,FALSE),0)</f>
        <v>SS</v>
      </c>
      <c r="G1113" t="str">
        <f t="shared" si="56"/>
        <v>000066</v>
      </c>
      <c r="H1113" t="str">
        <f t="shared" si="57"/>
        <v>000066.SS</v>
      </c>
    </row>
    <row r="1114" spans="1:9" x14ac:dyDescent="0.25">
      <c r="A1114" t="s">
        <v>2299</v>
      </c>
      <c r="B1114" t="s">
        <v>1112</v>
      </c>
      <c r="C1114">
        <v>0.01</v>
      </c>
      <c r="D1114" t="s">
        <v>3285</v>
      </c>
      <c r="E1114" t="s">
        <v>3354</v>
      </c>
      <c r="F1114" t="str">
        <f>IFERROR(VLOOKUP(E1114,BB2YahooTickerChange!$A$2:$B$12,2,FALSE),0)</f>
        <v>SS</v>
      </c>
      <c r="G1114" t="str">
        <f t="shared" si="56"/>
        <v>002353</v>
      </c>
      <c r="H1114" t="str">
        <f t="shared" si="57"/>
        <v>002353.SS</v>
      </c>
    </row>
    <row r="1115" spans="1:9" x14ac:dyDescent="0.25">
      <c r="A1115" t="s">
        <v>2300</v>
      </c>
      <c r="B1115" t="s">
        <v>1113</v>
      </c>
      <c r="C1115">
        <v>0.01</v>
      </c>
      <c r="D1115" t="s">
        <v>3286</v>
      </c>
      <c r="E1115" t="s">
        <v>3354</v>
      </c>
      <c r="F1115" t="str">
        <f>IFERROR(VLOOKUP(E1115,BB2YahooTickerChange!$A$2:$B$12,2,FALSE),0)</f>
        <v>SS</v>
      </c>
      <c r="G1115" t="str">
        <f t="shared" si="56"/>
        <v>600038</v>
      </c>
      <c r="H1115" t="str">
        <f t="shared" si="57"/>
        <v>600038.SS</v>
      </c>
    </row>
    <row r="1116" spans="1:9" x14ac:dyDescent="0.25">
      <c r="A1116" t="s">
        <v>2301</v>
      </c>
      <c r="B1116" t="s">
        <v>1114</v>
      </c>
      <c r="C1116">
        <v>0.01</v>
      </c>
      <c r="D1116" t="s">
        <v>3286</v>
      </c>
      <c r="E1116" t="s">
        <v>3354</v>
      </c>
      <c r="F1116" t="str">
        <f>IFERROR(VLOOKUP(E1116,BB2YahooTickerChange!$A$2:$B$12,2,FALSE),0)</f>
        <v>SS</v>
      </c>
      <c r="G1116" t="str">
        <f t="shared" si="56"/>
        <v>600183</v>
      </c>
      <c r="H1116" t="str">
        <f t="shared" si="57"/>
        <v>600183.SS</v>
      </c>
    </row>
    <row r="1117" spans="1:9" x14ac:dyDescent="0.25">
      <c r="A1117" t="s">
        <v>2302</v>
      </c>
      <c r="B1117" t="s">
        <v>1115</v>
      </c>
      <c r="C1117">
        <v>0.01</v>
      </c>
      <c r="D1117" t="s">
        <v>3287</v>
      </c>
      <c r="E1117" t="s">
        <v>3354</v>
      </c>
      <c r="F1117" t="str">
        <f>IFERROR(VLOOKUP(E1117,BB2YahooTickerChange!$A$2:$B$12,2,FALSE),0)</f>
        <v>SS</v>
      </c>
      <c r="G1117" t="str">
        <f t="shared" si="56"/>
        <v>600606</v>
      </c>
      <c r="H1117" t="str">
        <f t="shared" si="57"/>
        <v>600606.SS</v>
      </c>
    </row>
    <row r="1118" spans="1:9" x14ac:dyDescent="0.25">
      <c r="A1118" t="s">
        <v>2303</v>
      </c>
      <c r="B1118" t="s">
        <v>1116</v>
      </c>
      <c r="C1118">
        <v>0.01</v>
      </c>
      <c r="D1118" t="s">
        <v>3287</v>
      </c>
      <c r="E1118" t="s">
        <v>3354</v>
      </c>
      <c r="F1118" t="str">
        <f>IFERROR(VLOOKUP(E1118,BB2YahooTickerChange!$A$2:$B$12,2,FALSE),0)</f>
        <v>SS</v>
      </c>
      <c r="G1118" t="str">
        <f t="shared" si="56"/>
        <v>600161</v>
      </c>
      <c r="H1118" t="str">
        <f t="shared" si="57"/>
        <v>600161.SS</v>
      </c>
    </row>
    <row r="1119" spans="1:9" x14ac:dyDescent="0.25">
      <c r="A1119" t="s">
        <v>2304</v>
      </c>
      <c r="B1119" t="s">
        <v>1117</v>
      </c>
      <c r="C1119">
        <v>0.01</v>
      </c>
      <c r="D1119" t="s">
        <v>3287</v>
      </c>
      <c r="E1119" t="s">
        <v>3346</v>
      </c>
      <c r="F1119" t="str">
        <f>IFERROR(VLOOKUP(E1119,BB2YahooTickerChange!$A$2:$B$12,2,FALSE),0)</f>
        <v>HK</v>
      </c>
      <c r="G1119" t="str">
        <f t="shared" si="56"/>
        <v>1789</v>
      </c>
      <c r="H1119" t="str">
        <f t="shared" si="57"/>
        <v>1789.HK</v>
      </c>
      <c r="I1119" t="str">
        <f>IF(LEN(H1119)&lt;7,CONCATENATE("0", H1119), H1119)</f>
        <v>1789.HK</v>
      </c>
    </row>
    <row r="1120" spans="1:9" x14ac:dyDescent="0.25">
      <c r="A1120" t="s">
        <v>2305</v>
      </c>
      <c r="B1120" t="s">
        <v>1118</v>
      </c>
      <c r="C1120">
        <v>0.01</v>
      </c>
      <c r="D1120" t="s">
        <v>3288</v>
      </c>
      <c r="E1120" t="s">
        <v>3354</v>
      </c>
      <c r="F1120" t="str">
        <f>IFERROR(VLOOKUP(E1120,BB2YahooTickerChange!$A$2:$B$12,2,FALSE),0)</f>
        <v>SS</v>
      </c>
      <c r="G1120" t="str">
        <f t="shared" si="56"/>
        <v>600332</v>
      </c>
      <c r="H1120" t="str">
        <f t="shared" si="57"/>
        <v>600332.SS</v>
      </c>
    </row>
    <row r="1121" spans="1:8" x14ac:dyDescent="0.25">
      <c r="A1121" t="s">
        <v>2306</v>
      </c>
      <c r="B1121" t="s">
        <v>1119</v>
      </c>
      <c r="C1121">
        <v>0.01</v>
      </c>
      <c r="D1121" t="s">
        <v>3288</v>
      </c>
      <c r="E1121" t="s">
        <v>3354</v>
      </c>
      <c r="F1121" t="str">
        <f>IFERROR(VLOOKUP(E1121,BB2YahooTickerChange!$A$2:$B$12,2,FALSE),0)</f>
        <v>SS</v>
      </c>
      <c r="G1121" t="str">
        <f t="shared" si="56"/>
        <v>603589</v>
      </c>
      <c r="H1121" t="str">
        <f t="shared" si="57"/>
        <v>603589.SS</v>
      </c>
    </row>
    <row r="1122" spans="1:8" x14ac:dyDescent="0.25">
      <c r="A1122" t="s">
        <v>2307</v>
      </c>
      <c r="B1122" t="s">
        <v>1120</v>
      </c>
      <c r="C1122">
        <v>0.01</v>
      </c>
      <c r="D1122" t="s">
        <v>3288</v>
      </c>
      <c r="E1122" t="s">
        <v>3354</v>
      </c>
      <c r="F1122" t="str">
        <f>IFERROR(VLOOKUP(E1122,BB2YahooTickerChange!$A$2:$B$12,2,FALSE),0)</f>
        <v>SS</v>
      </c>
      <c r="G1122" t="str">
        <f t="shared" si="56"/>
        <v>600029</v>
      </c>
      <c r="H1122" t="str">
        <f t="shared" si="57"/>
        <v>600029.SS</v>
      </c>
    </row>
    <row r="1123" spans="1:8" x14ac:dyDescent="0.25">
      <c r="A1123" t="s">
        <v>2308</v>
      </c>
      <c r="B1123" t="s">
        <v>1121</v>
      </c>
      <c r="C1123">
        <v>0.01</v>
      </c>
      <c r="D1123" t="s">
        <v>3289</v>
      </c>
      <c r="E1123" t="s">
        <v>3354</v>
      </c>
      <c r="F1123" t="str">
        <f>IFERROR(VLOOKUP(E1123,BB2YahooTickerChange!$A$2:$B$12,2,FALSE),0)</f>
        <v>SS</v>
      </c>
      <c r="G1123" t="str">
        <f t="shared" si="56"/>
        <v>601216</v>
      </c>
      <c r="H1123" t="str">
        <f t="shared" si="57"/>
        <v>601216.SS</v>
      </c>
    </row>
    <row r="1124" spans="1:8" x14ac:dyDescent="0.25">
      <c r="A1124" t="s">
        <v>2309</v>
      </c>
      <c r="B1124" t="s">
        <v>1122</v>
      </c>
      <c r="C1124">
        <v>0.01</v>
      </c>
      <c r="D1124" t="s">
        <v>3290</v>
      </c>
      <c r="E1124" t="s">
        <v>3355</v>
      </c>
      <c r="F1124" t="str">
        <f>IFERROR(VLOOKUP(E1124,BB2YahooTickerChange!$A$2:$B$12,2,FALSE),0)</f>
        <v>JK</v>
      </c>
      <c r="G1124" t="str">
        <f t="shared" si="56"/>
        <v>ACES</v>
      </c>
      <c r="H1124" t="str">
        <f t="shared" si="57"/>
        <v>ACES.JK</v>
      </c>
    </row>
    <row r="1125" spans="1:8" x14ac:dyDescent="0.25">
      <c r="A1125" t="s">
        <v>2310</v>
      </c>
      <c r="B1125" t="s">
        <v>1123</v>
      </c>
      <c r="C1125">
        <v>0.01</v>
      </c>
      <c r="D1125" t="s">
        <v>3291</v>
      </c>
      <c r="E1125" t="s">
        <v>3354</v>
      </c>
      <c r="F1125" t="str">
        <f>IFERROR(VLOOKUP(E1125,BB2YahooTickerChange!$A$2:$B$12,2,FALSE),0)</f>
        <v>SS</v>
      </c>
      <c r="G1125" t="str">
        <f t="shared" si="56"/>
        <v>601600</v>
      </c>
      <c r="H1125" t="str">
        <f t="shared" si="57"/>
        <v>601600.SS</v>
      </c>
    </row>
    <row r="1126" spans="1:8" x14ac:dyDescent="0.25">
      <c r="A1126" t="s">
        <v>2311</v>
      </c>
      <c r="B1126" t="s">
        <v>1124</v>
      </c>
      <c r="C1126">
        <v>0.01</v>
      </c>
      <c r="D1126" t="s">
        <v>3292</v>
      </c>
      <c r="E1126" t="s">
        <v>3354</v>
      </c>
      <c r="F1126" t="str">
        <f>IFERROR(VLOOKUP(E1126,BB2YahooTickerChange!$A$2:$B$12,2,FALSE),0)</f>
        <v>SS</v>
      </c>
      <c r="G1126" t="str">
        <f t="shared" si="56"/>
        <v>300558</v>
      </c>
      <c r="H1126" t="str">
        <f t="shared" si="57"/>
        <v>300558.SS</v>
      </c>
    </row>
    <row r="1127" spans="1:8" x14ac:dyDescent="0.25">
      <c r="A1127" t="s">
        <v>2312</v>
      </c>
      <c r="B1127" t="s">
        <v>1125</v>
      </c>
      <c r="C1127">
        <v>0.01</v>
      </c>
      <c r="D1127" t="s">
        <v>3293</v>
      </c>
      <c r="E1127" t="s">
        <v>3354</v>
      </c>
      <c r="F1127" t="str">
        <f>IFERROR(VLOOKUP(E1127,BB2YahooTickerChange!$A$2:$B$12,2,FALSE),0)</f>
        <v>SS</v>
      </c>
      <c r="G1127" t="str">
        <f t="shared" si="56"/>
        <v>300357</v>
      </c>
      <c r="H1127" t="str">
        <f t="shared" si="57"/>
        <v>300357.SS</v>
      </c>
    </row>
    <row r="1128" spans="1:8" x14ac:dyDescent="0.25">
      <c r="A1128" t="s">
        <v>2313</v>
      </c>
      <c r="B1128" t="s">
        <v>1126</v>
      </c>
      <c r="C1128">
        <v>0.01</v>
      </c>
      <c r="D1128" t="s">
        <v>3294</v>
      </c>
      <c r="E1128" t="s">
        <v>3354</v>
      </c>
      <c r="F1128" t="str">
        <f>IFERROR(VLOOKUP(E1128,BB2YahooTickerChange!$A$2:$B$12,2,FALSE),0)</f>
        <v>SS</v>
      </c>
      <c r="G1128" t="str">
        <f t="shared" si="56"/>
        <v>601319</v>
      </c>
      <c r="H1128" t="str">
        <f t="shared" si="57"/>
        <v>601319.SS</v>
      </c>
    </row>
    <row r="1129" spans="1:8" x14ac:dyDescent="0.25">
      <c r="A1129" t="s">
        <v>2314</v>
      </c>
      <c r="B1129" t="s">
        <v>1127</v>
      </c>
      <c r="C1129">
        <v>0.01</v>
      </c>
      <c r="D1129" t="s">
        <v>3295</v>
      </c>
      <c r="E1129" t="s">
        <v>3354</v>
      </c>
      <c r="F1129" t="str">
        <f>IFERROR(VLOOKUP(E1129,BB2YahooTickerChange!$A$2:$B$12,2,FALSE),0)</f>
        <v>SS</v>
      </c>
      <c r="G1129" t="str">
        <f t="shared" si="56"/>
        <v>600362</v>
      </c>
      <c r="H1129" t="str">
        <f t="shared" si="57"/>
        <v>600362.SS</v>
      </c>
    </row>
    <row r="1130" spans="1:8" x14ac:dyDescent="0.25">
      <c r="A1130" t="s">
        <v>2315</v>
      </c>
      <c r="B1130" t="s">
        <v>1128</v>
      </c>
      <c r="C1130">
        <v>0.01</v>
      </c>
      <c r="D1130" t="s">
        <v>3295</v>
      </c>
      <c r="E1130" t="s">
        <v>3354</v>
      </c>
      <c r="F1130" t="str">
        <f>IFERROR(VLOOKUP(E1130,BB2YahooTickerChange!$A$2:$B$12,2,FALSE),0)</f>
        <v>SS</v>
      </c>
      <c r="G1130" t="str">
        <f t="shared" si="56"/>
        <v>000860</v>
      </c>
      <c r="H1130" t="str">
        <f t="shared" si="57"/>
        <v>000860.SS</v>
      </c>
    </row>
    <row r="1131" spans="1:8" x14ac:dyDescent="0.25">
      <c r="A1131" t="s">
        <v>2316</v>
      </c>
      <c r="B1131" t="s">
        <v>1129</v>
      </c>
      <c r="C1131">
        <v>0.01</v>
      </c>
      <c r="D1131" t="s">
        <v>3296</v>
      </c>
      <c r="E1131" t="s">
        <v>3347</v>
      </c>
      <c r="F1131">
        <f>IFERROR(VLOOKUP(E1131,BB2YahooTickerChange!$A$2:$B$12,2,FALSE),0)</f>
        <v>0</v>
      </c>
      <c r="G1131" t="str">
        <f t="shared" si="56"/>
        <v>TEO</v>
      </c>
      <c r="H1131" t="str">
        <f t="shared" si="57"/>
        <v>TEO</v>
      </c>
    </row>
    <row r="1132" spans="1:8" x14ac:dyDescent="0.25">
      <c r="A1132" t="s">
        <v>2317</v>
      </c>
      <c r="B1132" t="s">
        <v>1130</v>
      </c>
      <c r="C1132">
        <v>0.01</v>
      </c>
      <c r="D1132" t="s">
        <v>3297</v>
      </c>
      <c r="E1132" t="s">
        <v>3354</v>
      </c>
      <c r="F1132" t="str">
        <f>IFERROR(VLOOKUP(E1132,BB2YahooTickerChange!$A$2:$B$12,2,FALSE),0)</f>
        <v>SS</v>
      </c>
      <c r="G1132" t="str">
        <f t="shared" si="56"/>
        <v>600521</v>
      </c>
      <c r="H1132" t="str">
        <f t="shared" si="57"/>
        <v>600521.SS</v>
      </c>
    </row>
    <row r="1133" spans="1:8" x14ac:dyDescent="0.25">
      <c r="A1133" t="s">
        <v>2318</v>
      </c>
      <c r="B1133" t="s">
        <v>1131</v>
      </c>
      <c r="C1133">
        <v>0.01</v>
      </c>
      <c r="D1133" t="s">
        <v>3298</v>
      </c>
      <c r="E1133" t="s">
        <v>3354</v>
      </c>
      <c r="F1133" t="str">
        <f>IFERROR(VLOOKUP(E1133,BB2YahooTickerChange!$A$2:$B$12,2,FALSE),0)</f>
        <v>SS</v>
      </c>
      <c r="G1133" t="str">
        <f t="shared" si="56"/>
        <v>002624</v>
      </c>
      <c r="H1133" t="str">
        <f t="shared" si="57"/>
        <v>002624.SS</v>
      </c>
    </row>
    <row r="1134" spans="1:8" x14ac:dyDescent="0.25">
      <c r="A1134" t="s">
        <v>2319</v>
      </c>
      <c r="B1134" t="s">
        <v>1132</v>
      </c>
      <c r="C1134">
        <v>0.01</v>
      </c>
      <c r="D1134" t="s">
        <v>3299</v>
      </c>
      <c r="E1134" t="s">
        <v>3354</v>
      </c>
      <c r="F1134" t="str">
        <f>IFERROR(VLOOKUP(E1134,BB2YahooTickerChange!$A$2:$B$12,2,FALSE),0)</f>
        <v>SS</v>
      </c>
      <c r="G1134" t="str">
        <f t="shared" si="56"/>
        <v>601198</v>
      </c>
      <c r="H1134" t="str">
        <f t="shared" si="57"/>
        <v>601198.SS</v>
      </c>
    </row>
    <row r="1135" spans="1:8" x14ac:dyDescent="0.25">
      <c r="A1135" t="s">
        <v>2320</v>
      </c>
      <c r="B1135" t="s">
        <v>1133</v>
      </c>
      <c r="C1135">
        <v>0.01</v>
      </c>
      <c r="D1135" t="s">
        <v>3300</v>
      </c>
      <c r="E1135" t="s">
        <v>3354</v>
      </c>
      <c r="F1135" t="str">
        <f>IFERROR(VLOOKUP(E1135,BB2YahooTickerChange!$A$2:$B$12,2,FALSE),0)</f>
        <v>SS</v>
      </c>
      <c r="G1135" t="str">
        <f t="shared" si="56"/>
        <v>300253</v>
      </c>
      <c r="H1135" t="str">
        <f t="shared" si="57"/>
        <v>300253.SS</v>
      </c>
    </row>
    <row r="1136" spans="1:8" x14ac:dyDescent="0.25">
      <c r="A1136" t="s">
        <v>2321</v>
      </c>
      <c r="B1136" t="s">
        <v>1134</v>
      </c>
      <c r="C1136">
        <v>0.01</v>
      </c>
      <c r="D1136" t="s">
        <v>3301</v>
      </c>
      <c r="E1136" t="s">
        <v>3354</v>
      </c>
      <c r="F1136" t="str">
        <f>IFERROR(VLOOKUP(E1136,BB2YahooTickerChange!$A$2:$B$12,2,FALSE),0)</f>
        <v>SS</v>
      </c>
      <c r="G1136" t="str">
        <f t="shared" si="56"/>
        <v>600779</v>
      </c>
      <c r="H1136" t="str">
        <f t="shared" si="57"/>
        <v>600779.SS</v>
      </c>
    </row>
    <row r="1137" spans="1:8" x14ac:dyDescent="0.25">
      <c r="A1137" t="s">
        <v>2322</v>
      </c>
      <c r="B1137" t="s">
        <v>1135</v>
      </c>
      <c r="C1137">
        <v>0.01</v>
      </c>
      <c r="D1137" t="s">
        <v>3302</v>
      </c>
      <c r="E1137" t="s">
        <v>3354</v>
      </c>
      <c r="F1137" t="str">
        <f>IFERROR(VLOOKUP(E1137,BB2YahooTickerChange!$A$2:$B$12,2,FALSE),0)</f>
        <v>SS</v>
      </c>
      <c r="G1137" t="str">
        <f t="shared" si="56"/>
        <v>603658</v>
      </c>
      <c r="H1137" t="str">
        <f t="shared" si="57"/>
        <v>603658.SS</v>
      </c>
    </row>
    <row r="1138" spans="1:8" x14ac:dyDescent="0.25">
      <c r="A1138" t="s">
        <v>2323</v>
      </c>
      <c r="B1138" t="s">
        <v>1136</v>
      </c>
      <c r="C1138">
        <v>0.01</v>
      </c>
      <c r="D1138" t="s">
        <v>3302</v>
      </c>
      <c r="E1138" t="s">
        <v>3373</v>
      </c>
      <c r="F1138">
        <f>IFERROR(VLOOKUP(E1138,BB2YahooTickerChange!$A$2:$B$12,2,FALSE),0)</f>
        <v>0</v>
      </c>
      <c r="G1138" t="str">
        <f t="shared" si="56"/>
        <v>MCB</v>
      </c>
      <c r="H1138" t="str">
        <f t="shared" si="57"/>
        <v>MCB</v>
      </c>
    </row>
    <row r="1139" spans="1:8" x14ac:dyDescent="0.25">
      <c r="A1139" t="s">
        <v>2324</v>
      </c>
      <c r="B1139" t="s">
        <v>1137</v>
      </c>
      <c r="C1139">
        <v>0.01</v>
      </c>
      <c r="D1139" t="s">
        <v>3303</v>
      </c>
      <c r="E1139" t="s">
        <v>3354</v>
      </c>
      <c r="F1139" t="str">
        <f>IFERROR(VLOOKUP(E1139,BB2YahooTickerChange!$A$2:$B$12,2,FALSE),0)</f>
        <v>SS</v>
      </c>
      <c r="G1139" t="str">
        <f t="shared" si="56"/>
        <v>002673</v>
      </c>
      <c r="H1139" t="str">
        <f t="shared" si="57"/>
        <v>002673.SS</v>
      </c>
    </row>
    <row r="1140" spans="1:8" x14ac:dyDescent="0.25">
      <c r="A1140" t="s">
        <v>2325</v>
      </c>
      <c r="B1140" t="s">
        <v>1138</v>
      </c>
      <c r="C1140">
        <v>0.01</v>
      </c>
      <c r="D1140" t="s">
        <v>3304</v>
      </c>
      <c r="E1140" t="s">
        <v>3354</v>
      </c>
      <c r="F1140" t="str">
        <f>IFERROR(VLOOKUP(E1140,BB2YahooTickerChange!$A$2:$B$12,2,FALSE),0)</f>
        <v>SS</v>
      </c>
      <c r="G1140" t="str">
        <f t="shared" si="56"/>
        <v>601111</v>
      </c>
      <c r="H1140" t="str">
        <f t="shared" si="57"/>
        <v>601111.SS</v>
      </c>
    </row>
    <row r="1141" spans="1:8" x14ac:dyDescent="0.25">
      <c r="A1141" t="s">
        <v>2326</v>
      </c>
      <c r="B1141" t="s">
        <v>1139</v>
      </c>
      <c r="C1141">
        <v>0.01</v>
      </c>
      <c r="D1141" t="s">
        <v>3304</v>
      </c>
      <c r="E1141" t="s">
        <v>3354</v>
      </c>
      <c r="F1141" t="str">
        <f>IFERROR(VLOOKUP(E1141,BB2YahooTickerChange!$A$2:$B$12,2,FALSE),0)</f>
        <v>SS</v>
      </c>
      <c r="G1141" t="str">
        <f t="shared" si="56"/>
        <v>000977</v>
      </c>
      <c r="H1141" t="str">
        <f t="shared" si="57"/>
        <v>000977.SS</v>
      </c>
    </row>
    <row r="1142" spans="1:8" x14ac:dyDescent="0.25">
      <c r="A1142" t="s">
        <v>2327</v>
      </c>
      <c r="B1142" t="s">
        <v>1140</v>
      </c>
      <c r="C1142">
        <v>0.01</v>
      </c>
      <c r="D1142" t="s">
        <v>3304</v>
      </c>
      <c r="E1142" t="s">
        <v>3354</v>
      </c>
      <c r="F1142" t="str">
        <f>IFERROR(VLOOKUP(E1142,BB2YahooTickerChange!$A$2:$B$12,2,FALSE),0)</f>
        <v>SS</v>
      </c>
      <c r="G1142" t="str">
        <f t="shared" si="56"/>
        <v>000050</v>
      </c>
      <c r="H1142" t="str">
        <f t="shared" si="57"/>
        <v>000050.SS</v>
      </c>
    </row>
    <row r="1143" spans="1:8" x14ac:dyDescent="0.25">
      <c r="A1143" t="s">
        <v>2328</v>
      </c>
      <c r="B1143" t="s">
        <v>1141</v>
      </c>
      <c r="C1143">
        <v>0.01</v>
      </c>
      <c r="D1143" t="s">
        <v>3305</v>
      </c>
      <c r="E1143" t="s">
        <v>3354</v>
      </c>
      <c r="F1143" t="str">
        <f>IFERROR(VLOOKUP(E1143,BB2YahooTickerChange!$A$2:$B$12,2,FALSE),0)</f>
        <v>SS</v>
      </c>
      <c r="G1143" t="str">
        <f t="shared" si="56"/>
        <v>002602</v>
      </c>
      <c r="H1143" t="str">
        <f t="shared" si="57"/>
        <v>002602.SS</v>
      </c>
    </row>
    <row r="1144" spans="1:8" x14ac:dyDescent="0.25">
      <c r="A1144" t="s">
        <v>2329</v>
      </c>
      <c r="B1144" t="s">
        <v>1142</v>
      </c>
      <c r="C1144">
        <v>0.01</v>
      </c>
      <c r="D1144" t="s">
        <v>3306</v>
      </c>
      <c r="E1144" t="s">
        <v>3373</v>
      </c>
      <c r="F1144">
        <f>IFERROR(VLOOKUP(E1144,BB2YahooTickerChange!$A$2:$B$12,2,FALSE),0)</f>
        <v>0</v>
      </c>
      <c r="G1144" t="str">
        <f t="shared" si="56"/>
        <v>OGDC</v>
      </c>
      <c r="H1144" t="str">
        <f t="shared" si="57"/>
        <v>OGDC</v>
      </c>
    </row>
    <row r="1145" spans="1:8" x14ac:dyDescent="0.25">
      <c r="A1145" t="s">
        <v>2330</v>
      </c>
      <c r="B1145" t="s">
        <v>1143</v>
      </c>
      <c r="C1145">
        <v>0.01</v>
      </c>
      <c r="D1145" t="s">
        <v>3307</v>
      </c>
      <c r="E1145" t="s">
        <v>3373</v>
      </c>
      <c r="F1145">
        <f>IFERROR(VLOOKUP(E1145,BB2YahooTickerChange!$A$2:$B$12,2,FALSE),0)</f>
        <v>0</v>
      </c>
      <c r="G1145" t="str">
        <f t="shared" si="56"/>
        <v>HBL</v>
      </c>
      <c r="H1145" t="str">
        <f t="shared" si="57"/>
        <v>HBL</v>
      </c>
    </row>
    <row r="1146" spans="1:8" x14ac:dyDescent="0.25">
      <c r="A1146" t="s">
        <v>2331</v>
      </c>
      <c r="B1146" t="s">
        <v>1144</v>
      </c>
      <c r="C1146">
        <v>0.01</v>
      </c>
      <c r="D1146" t="s">
        <v>3308</v>
      </c>
      <c r="E1146" t="s">
        <v>3354</v>
      </c>
      <c r="F1146" t="str">
        <f>IFERROR(VLOOKUP(E1146,BB2YahooTickerChange!$A$2:$B$12,2,FALSE),0)</f>
        <v>SS</v>
      </c>
      <c r="G1146" t="str">
        <f t="shared" si="56"/>
        <v>002120</v>
      </c>
      <c r="H1146" t="str">
        <f t="shared" si="57"/>
        <v>002120.SS</v>
      </c>
    </row>
    <row r="1147" spans="1:8" x14ac:dyDescent="0.25">
      <c r="A1147" t="s">
        <v>2332</v>
      </c>
      <c r="B1147" t="s">
        <v>1145</v>
      </c>
      <c r="C1147">
        <v>0.01</v>
      </c>
      <c r="D1147" t="s">
        <v>3308</v>
      </c>
      <c r="E1147" t="s">
        <v>3354</v>
      </c>
      <c r="F1147" t="str">
        <f>IFERROR(VLOOKUP(E1147,BB2YahooTickerChange!$A$2:$B$12,2,FALSE),0)</f>
        <v>SS</v>
      </c>
      <c r="G1147" t="str">
        <f t="shared" si="56"/>
        <v>000961</v>
      </c>
      <c r="H1147" t="str">
        <f t="shared" si="57"/>
        <v>000961.SS</v>
      </c>
    </row>
    <row r="1148" spans="1:8" x14ac:dyDescent="0.25">
      <c r="A1148" t="s">
        <v>2333</v>
      </c>
      <c r="B1148" t="s">
        <v>1146</v>
      </c>
      <c r="C1148">
        <v>0.01</v>
      </c>
      <c r="D1148" t="s">
        <v>3309</v>
      </c>
      <c r="E1148" t="s">
        <v>3354</v>
      </c>
      <c r="F1148" t="str">
        <f>IFERROR(VLOOKUP(E1148,BB2YahooTickerChange!$A$2:$B$12,2,FALSE),0)</f>
        <v>SS</v>
      </c>
      <c r="G1148" t="str">
        <f t="shared" si="56"/>
        <v>002405</v>
      </c>
      <c r="H1148" t="str">
        <f t="shared" si="57"/>
        <v>002405.SS</v>
      </c>
    </row>
    <row r="1149" spans="1:8" x14ac:dyDescent="0.25">
      <c r="A1149" t="s">
        <v>2334</v>
      </c>
      <c r="B1149" t="s">
        <v>1147</v>
      </c>
      <c r="C1149">
        <v>0.01</v>
      </c>
      <c r="D1149" t="s">
        <v>3309</v>
      </c>
      <c r="E1149" t="s">
        <v>3354</v>
      </c>
      <c r="F1149" t="str">
        <f>IFERROR(VLOOKUP(E1149,BB2YahooTickerChange!$A$2:$B$12,2,FALSE),0)</f>
        <v>SS</v>
      </c>
      <c r="G1149" t="str">
        <f t="shared" si="56"/>
        <v>603707</v>
      </c>
      <c r="H1149" t="str">
        <f t="shared" si="57"/>
        <v>603707.SS</v>
      </c>
    </row>
    <row r="1150" spans="1:8" x14ac:dyDescent="0.25">
      <c r="A1150" t="s">
        <v>2335</v>
      </c>
      <c r="B1150" t="s">
        <v>1148</v>
      </c>
      <c r="C1150">
        <v>0.01</v>
      </c>
      <c r="D1150" t="s">
        <v>3310</v>
      </c>
      <c r="E1150" t="s">
        <v>3354</v>
      </c>
      <c r="F1150" t="str">
        <f>IFERROR(VLOOKUP(E1150,BB2YahooTickerChange!$A$2:$B$12,2,FALSE),0)</f>
        <v>SS</v>
      </c>
      <c r="G1150" t="str">
        <f t="shared" si="56"/>
        <v>601878</v>
      </c>
      <c r="H1150" t="str">
        <f t="shared" si="57"/>
        <v>601878.SS</v>
      </c>
    </row>
    <row r="1151" spans="1:8" x14ac:dyDescent="0.25">
      <c r="A1151" t="s">
        <v>2336</v>
      </c>
      <c r="B1151" t="s">
        <v>1149</v>
      </c>
      <c r="C1151">
        <v>0.01</v>
      </c>
      <c r="D1151" t="s">
        <v>3311</v>
      </c>
      <c r="E1151" t="s">
        <v>3354</v>
      </c>
      <c r="F1151" t="str">
        <f>IFERROR(VLOOKUP(E1151,BB2YahooTickerChange!$A$2:$B$12,2,FALSE),0)</f>
        <v>SS</v>
      </c>
      <c r="G1151" t="str">
        <f t="shared" si="56"/>
        <v>002422</v>
      </c>
      <c r="H1151" t="str">
        <f t="shared" si="57"/>
        <v>002422.SS</v>
      </c>
    </row>
    <row r="1152" spans="1:8" x14ac:dyDescent="0.25">
      <c r="A1152" t="s">
        <v>2337</v>
      </c>
      <c r="B1152" t="s">
        <v>1150</v>
      </c>
      <c r="C1152">
        <v>0.01</v>
      </c>
      <c r="D1152" t="s">
        <v>3311</v>
      </c>
      <c r="E1152" t="s">
        <v>3354</v>
      </c>
      <c r="F1152" t="str">
        <f>IFERROR(VLOOKUP(E1152,BB2YahooTickerChange!$A$2:$B$12,2,FALSE),0)</f>
        <v>SS</v>
      </c>
      <c r="G1152" t="str">
        <f t="shared" si="56"/>
        <v>002157</v>
      </c>
      <c r="H1152" t="str">
        <f t="shared" si="57"/>
        <v>002157.SS</v>
      </c>
    </row>
    <row r="1153" spans="1:8" x14ac:dyDescent="0.25">
      <c r="A1153" t="s">
        <v>2338</v>
      </c>
      <c r="B1153" t="s">
        <v>1151</v>
      </c>
      <c r="C1153">
        <v>0.01</v>
      </c>
      <c r="D1153" t="s">
        <v>3311</v>
      </c>
      <c r="E1153" t="s">
        <v>3354</v>
      </c>
      <c r="F1153" t="str">
        <f>IFERROR(VLOOKUP(E1153,BB2YahooTickerChange!$A$2:$B$12,2,FALSE),0)</f>
        <v>SS</v>
      </c>
      <c r="G1153" t="str">
        <f t="shared" ref="G1153:G1216" si="58">LEFT(B1153,LEN(B1153)-3)</f>
        <v>002153</v>
      </c>
      <c r="H1153" t="str">
        <f t="shared" ref="H1153:H1216" si="59">IF(F1153=0,G1153,G1153&amp;"."&amp;F1153)</f>
        <v>002153.SS</v>
      </c>
    </row>
    <row r="1154" spans="1:8" x14ac:dyDescent="0.25">
      <c r="A1154" t="s">
        <v>2339</v>
      </c>
      <c r="B1154" t="s">
        <v>1152</v>
      </c>
      <c r="C1154">
        <v>0.01</v>
      </c>
      <c r="D1154" t="s">
        <v>3312</v>
      </c>
      <c r="E1154" t="s">
        <v>3354</v>
      </c>
      <c r="F1154" t="str">
        <f>IFERROR(VLOOKUP(E1154,BB2YahooTickerChange!$A$2:$B$12,2,FALSE),0)</f>
        <v>SS</v>
      </c>
      <c r="G1154" t="str">
        <f t="shared" si="58"/>
        <v>002797</v>
      </c>
      <c r="H1154" t="str">
        <f t="shared" si="59"/>
        <v>002797.SS</v>
      </c>
    </row>
    <row r="1155" spans="1:8" x14ac:dyDescent="0.25">
      <c r="A1155" t="s">
        <v>2340</v>
      </c>
      <c r="B1155" t="s">
        <v>1153</v>
      </c>
      <c r="C1155">
        <v>0.01</v>
      </c>
      <c r="D1155" t="s">
        <v>3312</v>
      </c>
      <c r="E1155" t="s">
        <v>3354</v>
      </c>
      <c r="F1155" t="str">
        <f>IFERROR(VLOOKUP(E1155,BB2YahooTickerChange!$A$2:$B$12,2,FALSE),0)</f>
        <v>SS</v>
      </c>
      <c r="G1155" t="str">
        <f t="shared" si="58"/>
        <v>300383</v>
      </c>
      <c r="H1155" t="str">
        <f t="shared" si="59"/>
        <v>300383.SS</v>
      </c>
    </row>
    <row r="1156" spans="1:8" x14ac:dyDescent="0.25">
      <c r="A1156" t="s">
        <v>2341</v>
      </c>
      <c r="B1156" t="s">
        <v>1154</v>
      </c>
      <c r="C1156">
        <v>0.01</v>
      </c>
      <c r="D1156" t="s">
        <v>3313</v>
      </c>
      <c r="E1156" t="s">
        <v>3354</v>
      </c>
      <c r="F1156" t="str">
        <f>IFERROR(VLOOKUP(E1156,BB2YahooTickerChange!$A$2:$B$12,2,FALSE),0)</f>
        <v>SS</v>
      </c>
      <c r="G1156" t="str">
        <f t="shared" si="58"/>
        <v>600637</v>
      </c>
      <c r="H1156" t="str">
        <f t="shared" si="59"/>
        <v>600637.SS</v>
      </c>
    </row>
    <row r="1157" spans="1:8" x14ac:dyDescent="0.25">
      <c r="A1157" t="s">
        <v>2342</v>
      </c>
      <c r="B1157" t="s">
        <v>1155</v>
      </c>
      <c r="C1157">
        <v>0.01</v>
      </c>
      <c r="D1157" t="s">
        <v>3314</v>
      </c>
      <c r="E1157" t="s">
        <v>3354</v>
      </c>
      <c r="F1157" t="str">
        <f>IFERROR(VLOOKUP(E1157,BB2YahooTickerChange!$A$2:$B$12,2,FALSE),0)</f>
        <v>SS</v>
      </c>
      <c r="G1157" t="str">
        <f t="shared" si="58"/>
        <v>300661</v>
      </c>
      <c r="H1157" t="str">
        <f t="shared" si="59"/>
        <v>300661.SS</v>
      </c>
    </row>
    <row r="1158" spans="1:8" x14ac:dyDescent="0.25">
      <c r="A1158" t="s">
        <v>2343</v>
      </c>
      <c r="B1158" t="s">
        <v>1156</v>
      </c>
      <c r="C1158">
        <v>0.01</v>
      </c>
      <c r="D1158" t="s">
        <v>3314</v>
      </c>
      <c r="E1158" t="s">
        <v>3354</v>
      </c>
      <c r="F1158" t="str">
        <f>IFERROR(VLOOKUP(E1158,BB2YahooTickerChange!$A$2:$B$12,2,FALSE),0)</f>
        <v>SS</v>
      </c>
      <c r="G1158" t="str">
        <f t="shared" si="58"/>
        <v>600516</v>
      </c>
      <c r="H1158" t="str">
        <f t="shared" si="59"/>
        <v>600516.SS</v>
      </c>
    </row>
    <row r="1159" spans="1:8" x14ac:dyDescent="0.25">
      <c r="A1159" t="s">
        <v>2344</v>
      </c>
      <c r="B1159" t="s">
        <v>1157</v>
      </c>
      <c r="C1159">
        <v>0.01</v>
      </c>
      <c r="D1159" t="s">
        <v>3315</v>
      </c>
      <c r="E1159" t="s">
        <v>3354</v>
      </c>
      <c r="F1159" t="str">
        <f>IFERROR(VLOOKUP(E1159,BB2YahooTickerChange!$A$2:$B$12,2,FALSE),0)</f>
        <v>SS</v>
      </c>
      <c r="G1159" t="str">
        <f t="shared" si="58"/>
        <v>601607</v>
      </c>
      <c r="H1159" t="str">
        <f t="shared" si="59"/>
        <v>601607.SS</v>
      </c>
    </row>
    <row r="1160" spans="1:8" x14ac:dyDescent="0.25">
      <c r="A1160" t="s">
        <v>2345</v>
      </c>
      <c r="B1160" t="s">
        <v>1158</v>
      </c>
      <c r="C1160">
        <v>0.01</v>
      </c>
      <c r="D1160" t="s">
        <v>3315</v>
      </c>
      <c r="E1160" t="s">
        <v>3354</v>
      </c>
      <c r="F1160" t="str">
        <f>IFERROR(VLOOKUP(E1160,BB2YahooTickerChange!$A$2:$B$12,2,FALSE),0)</f>
        <v>SS</v>
      </c>
      <c r="G1160" t="str">
        <f t="shared" si="58"/>
        <v>002252</v>
      </c>
      <c r="H1160" t="str">
        <f t="shared" si="59"/>
        <v>002252.SS</v>
      </c>
    </row>
    <row r="1161" spans="1:8" x14ac:dyDescent="0.25">
      <c r="A1161" t="s">
        <v>2346</v>
      </c>
      <c r="B1161" t="s">
        <v>1159</v>
      </c>
      <c r="C1161">
        <v>0.01</v>
      </c>
      <c r="D1161" t="s">
        <v>3315</v>
      </c>
      <c r="E1161" t="s">
        <v>3354</v>
      </c>
      <c r="F1161" t="str">
        <f>IFERROR(VLOOKUP(E1161,BB2YahooTickerChange!$A$2:$B$12,2,FALSE),0)</f>
        <v>SS</v>
      </c>
      <c r="G1161" t="str">
        <f t="shared" si="58"/>
        <v>002384</v>
      </c>
      <c r="H1161" t="str">
        <f t="shared" si="59"/>
        <v>002384.SS</v>
      </c>
    </row>
    <row r="1162" spans="1:8" x14ac:dyDescent="0.25">
      <c r="A1162" t="s">
        <v>2347</v>
      </c>
      <c r="B1162" t="s">
        <v>1160</v>
      </c>
      <c r="C1162">
        <v>0.01</v>
      </c>
      <c r="D1162" t="s">
        <v>3316</v>
      </c>
      <c r="E1162" t="s">
        <v>3354</v>
      </c>
      <c r="F1162" t="str">
        <f>IFERROR(VLOOKUP(E1162,BB2YahooTickerChange!$A$2:$B$12,2,FALSE),0)</f>
        <v>SS</v>
      </c>
      <c r="G1162" t="str">
        <f t="shared" si="58"/>
        <v>601881</v>
      </c>
      <c r="H1162" t="str">
        <f t="shared" si="59"/>
        <v>601881.SS</v>
      </c>
    </row>
    <row r="1163" spans="1:8" x14ac:dyDescent="0.25">
      <c r="A1163" t="s">
        <v>2348</v>
      </c>
      <c r="B1163" t="s">
        <v>1161</v>
      </c>
      <c r="C1163">
        <v>0.01</v>
      </c>
      <c r="D1163" t="s">
        <v>3316</v>
      </c>
      <c r="E1163" t="s">
        <v>3354</v>
      </c>
      <c r="F1163" t="str">
        <f>IFERROR(VLOOKUP(E1163,BB2YahooTickerChange!$A$2:$B$12,2,FALSE),0)</f>
        <v>SS</v>
      </c>
      <c r="G1163" t="str">
        <f t="shared" si="58"/>
        <v>600801</v>
      </c>
      <c r="H1163" t="str">
        <f t="shared" si="59"/>
        <v>600801.SS</v>
      </c>
    </row>
    <row r="1164" spans="1:8" x14ac:dyDescent="0.25">
      <c r="A1164" t="s">
        <v>2349</v>
      </c>
      <c r="B1164" t="s">
        <v>1162</v>
      </c>
      <c r="C1164">
        <v>0.01</v>
      </c>
      <c r="D1164" t="s">
        <v>3317</v>
      </c>
      <c r="E1164" t="s">
        <v>3354</v>
      </c>
      <c r="F1164" t="str">
        <f>IFERROR(VLOOKUP(E1164,BB2YahooTickerChange!$A$2:$B$12,2,FALSE),0)</f>
        <v>SS</v>
      </c>
      <c r="G1164" t="str">
        <f t="shared" si="58"/>
        <v>601990</v>
      </c>
      <c r="H1164" t="str">
        <f t="shared" si="59"/>
        <v>601990.SS</v>
      </c>
    </row>
    <row r="1165" spans="1:8" x14ac:dyDescent="0.25">
      <c r="A1165" t="s">
        <v>2350</v>
      </c>
      <c r="B1165" t="s">
        <v>1163</v>
      </c>
      <c r="C1165">
        <v>0.01</v>
      </c>
      <c r="D1165" t="s">
        <v>3318</v>
      </c>
      <c r="E1165" t="s">
        <v>3354</v>
      </c>
      <c r="F1165" t="str">
        <f>IFERROR(VLOOKUP(E1165,BB2YahooTickerChange!$A$2:$B$12,2,FALSE),0)</f>
        <v>SS</v>
      </c>
      <c r="G1165" t="str">
        <f t="shared" si="58"/>
        <v>600487</v>
      </c>
      <c r="H1165" t="str">
        <f t="shared" si="59"/>
        <v>600487.SS</v>
      </c>
    </row>
    <row r="1166" spans="1:8" x14ac:dyDescent="0.25">
      <c r="A1166" t="s">
        <v>2351</v>
      </c>
      <c r="B1166" t="s">
        <v>1164</v>
      </c>
      <c r="C1166">
        <v>0.01</v>
      </c>
      <c r="D1166" t="s">
        <v>3319</v>
      </c>
      <c r="E1166" t="s">
        <v>3348</v>
      </c>
      <c r="F1166" t="str">
        <f>IFERROR(VLOOKUP(E1166,BB2YahooTickerChange!$A$2:$B$12,2,FALSE),0)</f>
        <v>KS</v>
      </c>
      <c r="G1166" t="str">
        <f t="shared" si="58"/>
        <v>0034901B</v>
      </c>
      <c r="H1166" t="str">
        <f t="shared" si="59"/>
        <v>0034901B.KS</v>
      </c>
    </row>
    <row r="1167" spans="1:8" x14ac:dyDescent="0.25">
      <c r="A1167" t="s">
        <v>2352</v>
      </c>
      <c r="B1167" t="s">
        <v>1165</v>
      </c>
      <c r="C1167">
        <v>0.01</v>
      </c>
      <c r="D1167" t="s">
        <v>3320</v>
      </c>
      <c r="E1167" t="s">
        <v>3354</v>
      </c>
      <c r="F1167" t="str">
        <f>IFERROR(VLOOKUP(E1167,BB2YahooTickerChange!$A$2:$B$12,2,FALSE),0)</f>
        <v>SS</v>
      </c>
      <c r="G1167" t="str">
        <f t="shared" si="58"/>
        <v>000999</v>
      </c>
      <c r="H1167" t="str">
        <f t="shared" si="59"/>
        <v>000999.SS</v>
      </c>
    </row>
    <row r="1168" spans="1:8" x14ac:dyDescent="0.25">
      <c r="A1168" t="s">
        <v>2353</v>
      </c>
      <c r="B1168" t="s">
        <v>1166</v>
      </c>
      <c r="C1168">
        <v>0.01</v>
      </c>
      <c r="D1168" t="s">
        <v>3321</v>
      </c>
      <c r="E1168" t="s">
        <v>3354</v>
      </c>
      <c r="F1168" t="str">
        <f>IFERROR(VLOOKUP(E1168,BB2YahooTickerChange!$A$2:$B$12,2,FALSE),0)</f>
        <v>SS</v>
      </c>
      <c r="G1168" t="str">
        <f t="shared" si="58"/>
        <v>002439</v>
      </c>
      <c r="H1168" t="str">
        <f t="shared" si="59"/>
        <v>002439.SS</v>
      </c>
    </row>
    <row r="1169" spans="1:8" x14ac:dyDescent="0.25">
      <c r="A1169" t="s">
        <v>2354</v>
      </c>
      <c r="B1169" t="s">
        <v>1167</v>
      </c>
      <c r="C1169">
        <v>0</v>
      </c>
      <c r="D1169" t="s">
        <v>3322</v>
      </c>
      <c r="E1169" t="s">
        <v>3354</v>
      </c>
      <c r="F1169" t="str">
        <f>IFERROR(VLOOKUP(E1169,BB2YahooTickerChange!$A$2:$B$12,2,FALSE),0)</f>
        <v>SS</v>
      </c>
      <c r="G1169" t="str">
        <f t="shared" si="58"/>
        <v>000627</v>
      </c>
      <c r="H1169" t="str">
        <f t="shared" si="59"/>
        <v>000627.SS</v>
      </c>
    </row>
    <row r="1170" spans="1:8" x14ac:dyDescent="0.25">
      <c r="A1170" t="s">
        <v>2355</v>
      </c>
      <c r="B1170" t="s">
        <v>1168</v>
      </c>
      <c r="C1170">
        <v>0</v>
      </c>
      <c r="D1170" t="s">
        <v>3323</v>
      </c>
      <c r="E1170" t="s">
        <v>3354</v>
      </c>
      <c r="F1170" t="str">
        <f>IFERROR(VLOOKUP(E1170,BB2YahooTickerChange!$A$2:$B$12,2,FALSE),0)</f>
        <v>SS</v>
      </c>
      <c r="G1170" t="str">
        <f t="shared" si="58"/>
        <v>601872</v>
      </c>
      <c r="H1170" t="str">
        <f t="shared" si="59"/>
        <v>601872.SS</v>
      </c>
    </row>
    <row r="1171" spans="1:8" x14ac:dyDescent="0.25">
      <c r="A1171" t="s">
        <v>2356</v>
      </c>
      <c r="B1171" t="s">
        <v>1169</v>
      </c>
      <c r="C1171">
        <v>0</v>
      </c>
      <c r="D1171" t="s">
        <v>3324</v>
      </c>
      <c r="E1171" t="s">
        <v>3354</v>
      </c>
      <c r="F1171" t="str">
        <f>IFERROR(VLOOKUP(E1171,BB2YahooTickerChange!$A$2:$B$12,2,FALSE),0)</f>
        <v>SS</v>
      </c>
      <c r="G1171" t="str">
        <f t="shared" si="58"/>
        <v>300136</v>
      </c>
      <c r="H1171" t="str">
        <f t="shared" si="59"/>
        <v>300136.SS</v>
      </c>
    </row>
    <row r="1172" spans="1:8" x14ac:dyDescent="0.25">
      <c r="A1172" t="s">
        <v>2357</v>
      </c>
      <c r="B1172" t="s">
        <v>1170</v>
      </c>
      <c r="C1172">
        <v>0</v>
      </c>
      <c r="D1172" t="s">
        <v>3325</v>
      </c>
      <c r="E1172" t="s">
        <v>3354</v>
      </c>
      <c r="F1172" t="str">
        <f>IFERROR(VLOOKUP(E1172,BB2YahooTickerChange!$A$2:$B$12,2,FALSE),0)</f>
        <v>SS</v>
      </c>
      <c r="G1172" t="str">
        <f t="shared" si="58"/>
        <v>002180</v>
      </c>
      <c r="H1172" t="str">
        <f t="shared" si="59"/>
        <v>002180.SS</v>
      </c>
    </row>
    <row r="1173" spans="1:8" x14ac:dyDescent="0.25">
      <c r="A1173" t="s">
        <v>2358</v>
      </c>
      <c r="B1173" t="s">
        <v>1171</v>
      </c>
      <c r="C1173">
        <v>0</v>
      </c>
      <c r="D1173" t="s">
        <v>3325</v>
      </c>
      <c r="E1173" t="s">
        <v>3354</v>
      </c>
      <c r="F1173" t="str">
        <f>IFERROR(VLOOKUP(E1173,BB2YahooTickerChange!$A$2:$B$12,2,FALSE),0)</f>
        <v>SS</v>
      </c>
      <c r="G1173" t="str">
        <f t="shared" si="58"/>
        <v>600004</v>
      </c>
      <c r="H1173" t="str">
        <f t="shared" si="59"/>
        <v>600004.SS</v>
      </c>
    </row>
    <row r="1174" spans="1:8" x14ac:dyDescent="0.25">
      <c r="A1174" t="s">
        <v>2359</v>
      </c>
      <c r="B1174" t="s">
        <v>1172</v>
      </c>
      <c r="C1174">
        <v>0</v>
      </c>
      <c r="D1174" t="s">
        <v>3325</v>
      </c>
      <c r="E1174" t="s">
        <v>3354</v>
      </c>
      <c r="F1174" t="str">
        <f>IFERROR(VLOOKUP(E1174,BB2YahooTickerChange!$A$2:$B$12,2,FALSE),0)</f>
        <v>SS</v>
      </c>
      <c r="G1174" t="str">
        <f t="shared" si="58"/>
        <v>002373</v>
      </c>
      <c r="H1174" t="str">
        <f t="shared" si="59"/>
        <v>002373.SS</v>
      </c>
    </row>
    <row r="1175" spans="1:8" x14ac:dyDescent="0.25">
      <c r="A1175" t="s">
        <v>2360</v>
      </c>
      <c r="B1175" t="s">
        <v>1173</v>
      </c>
      <c r="C1175">
        <v>0</v>
      </c>
      <c r="D1175" t="s">
        <v>3326</v>
      </c>
      <c r="E1175" t="s">
        <v>3354</v>
      </c>
      <c r="F1175" t="str">
        <f>IFERROR(VLOOKUP(E1175,BB2YahooTickerChange!$A$2:$B$12,2,FALSE),0)</f>
        <v>SS</v>
      </c>
      <c r="G1175" t="str">
        <f t="shared" si="58"/>
        <v>002508</v>
      </c>
      <c r="H1175" t="str">
        <f t="shared" si="59"/>
        <v>002508.SS</v>
      </c>
    </row>
    <row r="1176" spans="1:8" x14ac:dyDescent="0.25">
      <c r="A1176" t="s">
        <v>2361</v>
      </c>
      <c r="B1176" t="s">
        <v>1174</v>
      </c>
      <c r="C1176">
        <v>0</v>
      </c>
      <c r="D1176" t="s">
        <v>3327</v>
      </c>
      <c r="E1176" t="s">
        <v>3354</v>
      </c>
      <c r="F1176" t="str">
        <f>IFERROR(VLOOKUP(E1176,BB2YahooTickerChange!$A$2:$B$12,2,FALSE),0)</f>
        <v>SS</v>
      </c>
      <c r="G1176" t="str">
        <f t="shared" si="58"/>
        <v>300308</v>
      </c>
      <c r="H1176" t="str">
        <f t="shared" si="59"/>
        <v>300308.SS</v>
      </c>
    </row>
    <row r="1177" spans="1:8" x14ac:dyDescent="0.25">
      <c r="A1177" t="s">
        <v>2362</v>
      </c>
      <c r="B1177" t="s">
        <v>1175</v>
      </c>
      <c r="C1177">
        <v>0</v>
      </c>
      <c r="D1177" t="s">
        <v>3328</v>
      </c>
      <c r="E1177" t="s">
        <v>3372</v>
      </c>
      <c r="F1177">
        <f>IFERROR(VLOOKUP(E1177,BB2YahooTickerChange!$A$2:$B$12,2,FALSE),0)</f>
        <v>0</v>
      </c>
      <c r="G1177" t="str">
        <f t="shared" si="58"/>
        <v>FFGRP</v>
      </c>
      <c r="H1177" t="str">
        <f t="shared" si="59"/>
        <v>FFGRP</v>
      </c>
    </row>
    <row r="1178" spans="1:8" x14ac:dyDescent="0.25">
      <c r="A1178" t="s">
        <v>2363</v>
      </c>
      <c r="B1178" t="s">
        <v>1176</v>
      </c>
      <c r="C1178">
        <v>0</v>
      </c>
      <c r="D1178" t="s">
        <v>3329</v>
      </c>
      <c r="E1178" t="s">
        <v>3354</v>
      </c>
      <c r="F1178" t="str">
        <f>IFERROR(VLOOKUP(E1178,BB2YahooTickerChange!$A$2:$B$12,2,FALSE),0)</f>
        <v>SS</v>
      </c>
      <c r="G1178" t="str">
        <f t="shared" si="58"/>
        <v>600867</v>
      </c>
      <c r="H1178" t="str">
        <f t="shared" si="59"/>
        <v>600867.SS</v>
      </c>
    </row>
    <row r="1179" spans="1:8" x14ac:dyDescent="0.25">
      <c r="A1179" t="s">
        <v>2364</v>
      </c>
      <c r="B1179" t="s">
        <v>1177</v>
      </c>
      <c r="C1179">
        <v>0</v>
      </c>
      <c r="D1179" t="s">
        <v>3329</v>
      </c>
      <c r="E1179" t="s">
        <v>3354</v>
      </c>
      <c r="F1179" t="str">
        <f>IFERROR(VLOOKUP(E1179,BB2YahooTickerChange!$A$2:$B$12,2,FALSE),0)</f>
        <v>SS</v>
      </c>
      <c r="G1179" t="str">
        <f t="shared" si="58"/>
        <v>000723</v>
      </c>
      <c r="H1179" t="str">
        <f t="shared" si="59"/>
        <v>000723.SS</v>
      </c>
    </row>
    <row r="1180" spans="1:8" x14ac:dyDescent="0.25">
      <c r="A1180" t="s">
        <v>2365</v>
      </c>
      <c r="B1180" t="s">
        <v>1178</v>
      </c>
      <c r="C1180">
        <v>0</v>
      </c>
      <c r="D1180" t="s">
        <v>3330</v>
      </c>
      <c r="E1180" t="s">
        <v>3354</v>
      </c>
      <c r="F1180" t="str">
        <f>IFERROR(VLOOKUP(E1180,BB2YahooTickerChange!$A$2:$B$12,2,FALSE),0)</f>
        <v>SS</v>
      </c>
      <c r="G1180" t="str">
        <f t="shared" si="58"/>
        <v>002463</v>
      </c>
      <c r="H1180" t="str">
        <f t="shared" si="59"/>
        <v>002463.SS</v>
      </c>
    </row>
    <row r="1181" spans="1:8" x14ac:dyDescent="0.25">
      <c r="A1181" t="s">
        <v>2366</v>
      </c>
      <c r="B1181" t="s">
        <v>1179</v>
      </c>
      <c r="C1181">
        <v>0</v>
      </c>
      <c r="D1181" t="s">
        <v>3331</v>
      </c>
      <c r="E1181" t="s">
        <v>3354</v>
      </c>
      <c r="F1181" t="str">
        <f>IFERROR(VLOOKUP(E1181,BB2YahooTickerChange!$A$2:$B$12,2,FALSE),0)</f>
        <v>SS</v>
      </c>
      <c r="G1181" t="str">
        <f t="shared" si="58"/>
        <v>002456</v>
      </c>
      <c r="H1181" t="str">
        <f t="shared" si="59"/>
        <v>002456.SS</v>
      </c>
    </row>
    <row r="1182" spans="1:8" x14ac:dyDescent="0.25">
      <c r="A1182" t="s">
        <v>2367</v>
      </c>
      <c r="B1182" t="s">
        <v>1180</v>
      </c>
      <c r="C1182">
        <v>0</v>
      </c>
      <c r="D1182" t="s">
        <v>3332</v>
      </c>
      <c r="E1182" t="s">
        <v>3354</v>
      </c>
      <c r="F1182" t="str">
        <f>IFERROR(VLOOKUP(E1182,BB2YahooTickerChange!$A$2:$B$12,2,FALSE),0)</f>
        <v>SS</v>
      </c>
      <c r="G1182" t="str">
        <f t="shared" si="58"/>
        <v>002127</v>
      </c>
      <c r="H1182" t="str">
        <f t="shared" si="59"/>
        <v>002127.SS</v>
      </c>
    </row>
    <row r="1183" spans="1:8" x14ac:dyDescent="0.25">
      <c r="A1183" t="s">
        <v>2368</v>
      </c>
      <c r="B1183" t="s">
        <v>1181</v>
      </c>
      <c r="C1183">
        <v>0</v>
      </c>
      <c r="D1183" t="s">
        <v>3333</v>
      </c>
      <c r="E1183" t="s">
        <v>3354</v>
      </c>
      <c r="F1183" t="str">
        <f>IFERROR(VLOOKUP(E1183,BB2YahooTickerChange!$A$2:$B$12,2,FALSE),0)</f>
        <v>SS</v>
      </c>
      <c r="G1183" t="str">
        <f t="shared" si="58"/>
        <v>600699</v>
      </c>
      <c r="H1183" t="str">
        <f t="shared" si="59"/>
        <v>600699.SS</v>
      </c>
    </row>
    <row r="1184" spans="1:8" x14ac:dyDescent="0.25">
      <c r="A1184" t="s">
        <v>2369</v>
      </c>
      <c r="B1184" t="s">
        <v>1182</v>
      </c>
      <c r="C1184">
        <v>0</v>
      </c>
      <c r="D1184" t="s">
        <v>3334</v>
      </c>
      <c r="E1184" t="s">
        <v>3354</v>
      </c>
      <c r="F1184" t="str">
        <f>IFERROR(VLOOKUP(E1184,BB2YahooTickerChange!$A$2:$B$12,2,FALSE),0)</f>
        <v>SS</v>
      </c>
      <c r="G1184" t="str">
        <f t="shared" si="58"/>
        <v>600340</v>
      </c>
      <c r="H1184" t="str">
        <f t="shared" si="59"/>
        <v>600340.SS</v>
      </c>
    </row>
    <row r="1185" spans="1:9" x14ac:dyDescent="0.25">
      <c r="A1185" t="s">
        <v>2370</v>
      </c>
      <c r="B1185" t="s">
        <v>1183</v>
      </c>
      <c r="C1185">
        <v>0</v>
      </c>
      <c r="D1185" t="s">
        <v>3335</v>
      </c>
      <c r="E1185" t="s">
        <v>3354</v>
      </c>
      <c r="F1185" t="str">
        <f>IFERROR(VLOOKUP(E1185,BB2YahooTickerChange!$A$2:$B$12,2,FALSE),0)</f>
        <v>SS</v>
      </c>
      <c r="G1185" t="str">
        <f t="shared" si="58"/>
        <v>600208</v>
      </c>
      <c r="H1185" t="str">
        <f t="shared" si="59"/>
        <v>600208.SS</v>
      </c>
    </row>
    <row r="1186" spans="1:9" x14ac:dyDescent="0.25">
      <c r="A1186" t="s">
        <v>2371</v>
      </c>
      <c r="B1186" t="s">
        <v>1184</v>
      </c>
      <c r="C1186">
        <v>0</v>
      </c>
      <c r="D1186" t="s">
        <v>3336</v>
      </c>
      <c r="E1186" t="s">
        <v>3354</v>
      </c>
      <c r="F1186" t="str">
        <f>IFERROR(VLOOKUP(E1186,BB2YahooTickerChange!$A$2:$B$12,2,FALSE),0)</f>
        <v>SS</v>
      </c>
      <c r="G1186" t="str">
        <f t="shared" si="58"/>
        <v>600536</v>
      </c>
      <c r="H1186" t="str">
        <f t="shared" si="59"/>
        <v>600536.SS</v>
      </c>
    </row>
    <row r="1187" spans="1:9" x14ac:dyDescent="0.25">
      <c r="A1187" t="s">
        <v>2372</v>
      </c>
      <c r="B1187" t="s">
        <v>1185</v>
      </c>
      <c r="C1187">
        <v>0</v>
      </c>
      <c r="D1187" t="s">
        <v>3337</v>
      </c>
      <c r="E1187" t="s">
        <v>3354</v>
      </c>
      <c r="F1187" t="str">
        <f>IFERROR(VLOOKUP(E1187,BB2YahooTickerChange!$A$2:$B$12,2,FALSE),0)</f>
        <v>SS</v>
      </c>
      <c r="G1187" t="str">
        <f t="shared" si="58"/>
        <v>600498</v>
      </c>
      <c r="H1187" t="str">
        <f t="shared" si="59"/>
        <v>600498.SS</v>
      </c>
    </row>
    <row r="1188" spans="1:9" x14ac:dyDescent="0.25">
      <c r="A1188" t="s">
        <v>2373</v>
      </c>
      <c r="B1188" t="s">
        <v>1186</v>
      </c>
      <c r="C1188">
        <v>0</v>
      </c>
      <c r="D1188" t="s">
        <v>3338</v>
      </c>
      <c r="E1188" t="s">
        <v>3354</v>
      </c>
      <c r="F1188" t="str">
        <f>IFERROR(VLOOKUP(E1188,BB2YahooTickerChange!$A$2:$B$12,2,FALSE),0)</f>
        <v>SS</v>
      </c>
      <c r="G1188" t="str">
        <f t="shared" si="58"/>
        <v>002065</v>
      </c>
      <c r="H1188" t="str">
        <f t="shared" si="59"/>
        <v>002065.SS</v>
      </c>
    </row>
    <row r="1189" spans="1:9" x14ac:dyDescent="0.25">
      <c r="A1189" t="s">
        <v>2374</v>
      </c>
      <c r="B1189" t="s">
        <v>1187</v>
      </c>
      <c r="C1189">
        <v>0</v>
      </c>
      <c r="D1189" s="1">
        <v>850218</v>
      </c>
      <c r="E1189" t="s">
        <v>3354</v>
      </c>
      <c r="F1189" t="str">
        <f>IFERROR(VLOOKUP(E1189,BB2YahooTickerChange!$A$2:$B$12,2,FALSE),0)</f>
        <v>SS</v>
      </c>
      <c r="G1189" t="str">
        <f t="shared" si="58"/>
        <v>002506</v>
      </c>
      <c r="H1189" t="str">
        <f t="shared" si="59"/>
        <v>002506.SS</v>
      </c>
    </row>
    <row r="1190" spans="1:9" x14ac:dyDescent="0.25">
      <c r="A1190" t="s">
        <v>2375</v>
      </c>
      <c r="B1190" t="s">
        <v>1188</v>
      </c>
      <c r="C1190">
        <v>0</v>
      </c>
      <c r="D1190" s="1">
        <v>672133</v>
      </c>
      <c r="E1190" t="s">
        <v>3346</v>
      </c>
      <c r="F1190" t="str">
        <f>IFERROR(VLOOKUP(E1190,BB2YahooTickerChange!$A$2:$B$12,2,FALSE),0)</f>
        <v>HK</v>
      </c>
      <c r="G1190" t="str">
        <f t="shared" si="58"/>
        <v>1727</v>
      </c>
      <c r="H1190" t="str">
        <f t="shared" si="59"/>
        <v>1727.HK</v>
      </c>
      <c r="I1190" t="str">
        <f>IF(LEN(H1190)&lt;7,CONCATENATE("0", H1190), H1190)</f>
        <v>1727.HK</v>
      </c>
    </row>
    <row r="1191" spans="1:9" x14ac:dyDescent="0.25">
      <c r="A1191" t="s">
        <v>2376</v>
      </c>
      <c r="B1191" t="s">
        <v>1189</v>
      </c>
      <c r="C1191">
        <v>0</v>
      </c>
      <c r="D1191" s="1">
        <v>302953</v>
      </c>
      <c r="E1191" t="s">
        <v>3359</v>
      </c>
      <c r="F1191">
        <f>IFERROR(VLOOKUP(E1191,BB2YahooTickerChange!$A$2:$B$12,2,FALSE),0)</f>
        <v>0</v>
      </c>
      <c r="G1191" t="str">
        <f t="shared" si="58"/>
        <v>ROSN</v>
      </c>
      <c r="H1191" t="str">
        <f t="shared" si="59"/>
        <v>ROSN</v>
      </c>
    </row>
    <row r="1192" spans="1:9" x14ac:dyDescent="0.25">
      <c r="A1192" t="s">
        <v>2377</v>
      </c>
      <c r="B1192" t="s">
        <v>1190</v>
      </c>
      <c r="C1192">
        <v>0</v>
      </c>
      <c r="D1192">
        <v>2</v>
      </c>
      <c r="E1192" t="s">
        <v>3370</v>
      </c>
      <c r="F1192">
        <f>IFERROR(VLOOKUP(E1192,BB2YahooTickerChange!$A$2:$B$12,2,FALSE),0)</f>
        <v>0</v>
      </c>
      <c r="G1192" t="str">
        <f t="shared" si="58"/>
        <v>ENKAI</v>
      </c>
      <c r="H1192" t="str">
        <f t="shared" si="59"/>
        <v>ENKAI</v>
      </c>
    </row>
    <row r="1193" spans="1:9" x14ac:dyDescent="0.25">
      <c r="A1193" t="s">
        <v>2378</v>
      </c>
      <c r="B1193" t="s">
        <v>1191</v>
      </c>
      <c r="C1193">
        <v>0</v>
      </c>
      <c r="D1193">
        <v>0</v>
      </c>
      <c r="E1193" t="s">
        <v>1191</v>
      </c>
      <c r="F1193">
        <f>IFERROR(VLOOKUP(E1193,BB2YahooTickerChange!$A$2:$B$12,2,FALSE),0)</f>
        <v>0</v>
      </c>
      <c r="G1193" t="e">
        <f t="shared" si="58"/>
        <v>#VALUE!</v>
      </c>
      <c r="H1193" t="e">
        <f t="shared" si="59"/>
        <v>#VALUE!</v>
      </c>
    </row>
    <row r="1194" spans="1:9" x14ac:dyDescent="0.25">
      <c r="A1194" t="s">
        <v>2379</v>
      </c>
      <c r="B1194" t="s">
        <v>1191</v>
      </c>
      <c r="C1194">
        <v>0</v>
      </c>
      <c r="D1194">
        <v>0</v>
      </c>
      <c r="E1194" t="s">
        <v>1191</v>
      </c>
      <c r="F1194">
        <f>IFERROR(VLOOKUP(E1194,BB2YahooTickerChange!$A$2:$B$12,2,FALSE),0)</f>
        <v>0</v>
      </c>
      <c r="G1194" t="e">
        <f t="shared" si="58"/>
        <v>#VALUE!</v>
      </c>
      <c r="H1194" t="e">
        <f t="shared" si="59"/>
        <v>#VALUE!</v>
      </c>
    </row>
    <row r="1195" spans="1:9" x14ac:dyDescent="0.25">
      <c r="A1195" t="s">
        <v>2379</v>
      </c>
      <c r="B1195" t="s">
        <v>1191</v>
      </c>
      <c r="C1195">
        <v>0</v>
      </c>
      <c r="D1195">
        <v>0</v>
      </c>
      <c r="E1195" t="s">
        <v>1191</v>
      </c>
      <c r="F1195">
        <f>IFERROR(VLOOKUP(E1195,BB2YahooTickerChange!$A$2:$B$12,2,FALSE),0)</f>
        <v>0</v>
      </c>
      <c r="G1195" t="e">
        <f t="shared" si="58"/>
        <v>#VALUE!</v>
      </c>
      <c r="H1195" t="e">
        <f t="shared" si="59"/>
        <v>#VALUE!</v>
      </c>
    </row>
    <row r="1196" spans="1:9" x14ac:dyDescent="0.25">
      <c r="A1196" t="s">
        <v>2380</v>
      </c>
      <c r="B1196" t="s">
        <v>1191</v>
      </c>
      <c r="C1196">
        <v>0</v>
      </c>
      <c r="D1196">
        <v>0</v>
      </c>
      <c r="E1196" t="s">
        <v>1191</v>
      </c>
      <c r="F1196">
        <f>IFERROR(VLOOKUP(E1196,BB2YahooTickerChange!$A$2:$B$12,2,FALSE),0)</f>
        <v>0</v>
      </c>
      <c r="G1196" t="e">
        <f t="shared" si="58"/>
        <v>#VALUE!</v>
      </c>
      <c r="H1196" t="e">
        <f t="shared" si="59"/>
        <v>#VALUE!</v>
      </c>
    </row>
    <row r="1197" spans="1:9" x14ac:dyDescent="0.25">
      <c r="A1197" t="s">
        <v>2379</v>
      </c>
      <c r="B1197" t="s">
        <v>1191</v>
      </c>
      <c r="C1197">
        <v>0</v>
      </c>
      <c r="D1197">
        <v>0</v>
      </c>
      <c r="E1197" t="s">
        <v>1191</v>
      </c>
      <c r="F1197">
        <f>IFERROR(VLOOKUP(E1197,BB2YahooTickerChange!$A$2:$B$12,2,FALSE),0)</f>
        <v>0</v>
      </c>
      <c r="G1197" t="e">
        <f t="shared" si="58"/>
        <v>#VALUE!</v>
      </c>
      <c r="H1197" t="e">
        <f t="shared" si="59"/>
        <v>#VALUE!</v>
      </c>
    </row>
    <row r="1198" spans="1:9" x14ac:dyDescent="0.25">
      <c r="A1198" t="s">
        <v>2379</v>
      </c>
      <c r="B1198" t="s">
        <v>1191</v>
      </c>
      <c r="C1198">
        <v>0</v>
      </c>
      <c r="D1198">
        <v>0</v>
      </c>
      <c r="E1198" t="s">
        <v>1191</v>
      </c>
      <c r="F1198">
        <f>IFERROR(VLOOKUP(E1198,BB2YahooTickerChange!$A$2:$B$12,2,FALSE),0)</f>
        <v>0</v>
      </c>
      <c r="G1198" t="e">
        <f t="shared" si="58"/>
        <v>#VALUE!</v>
      </c>
      <c r="H1198" t="e">
        <f t="shared" si="59"/>
        <v>#VALUE!</v>
      </c>
    </row>
    <row r="1199" spans="1:9" x14ac:dyDescent="0.25">
      <c r="A1199" t="s">
        <v>2379</v>
      </c>
      <c r="B1199" t="s">
        <v>1191</v>
      </c>
      <c r="C1199">
        <v>0</v>
      </c>
      <c r="D1199">
        <v>0</v>
      </c>
      <c r="E1199" t="s">
        <v>1191</v>
      </c>
      <c r="F1199">
        <f>IFERROR(VLOOKUP(E1199,BB2YahooTickerChange!$A$2:$B$12,2,FALSE),0)</f>
        <v>0</v>
      </c>
      <c r="G1199" t="e">
        <f t="shared" si="58"/>
        <v>#VALUE!</v>
      </c>
      <c r="H1199" t="e">
        <f t="shared" si="59"/>
        <v>#VALUE!</v>
      </c>
    </row>
    <row r="1200" spans="1:9" x14ac:dyDescent="0.25">
      <c r="A1200" t="s">
        <v>2380</v>
      </c>
      <c r="B1200" t="s">
        <v>1191</v>
      </c>
      <c r="C1200">
        <v>0</v>
      </c>
      <c r="D1200">
        <v>0</v>
      </c>
      <c r="E1200" t="s">
        <v>1191</v>
      </c>
      <c r="F1200">
        <f>IFERROR(VLOOKUP(E1200,BB2YahooTickerChange!$A$2:$B$12,2,FALSE),0)</f>
        <v>0</v>
      </c>
      <c r="G1200" t="e">
        <f t="shared" si="58"/>
        <v>#VALUE!</v>
      </c>
      <c r="H1200" t="e">
        <f t="shared" si="59"/>
        <v>#VALUE!</v>
      </c>
    </row>
    <row r="1201" spans="1:8" x14ac:dyDescent="0.25">
      <c r="A1201" t="s">
        <v>2378</v>
      </c>
      <c r="B1201" t="s">
        <v>1191</v>
      </c>
      <c r="C1201">
        <v>0</v>
      </c>
      <c r="D1201">
        <v>0</v>
      </c>
      <c r="E1201" t="s">
        <v>1191</v>
      </c>
      <c r="F1201">
        <f>IFERROR(VLOOKUP(E1201,BB2YahooTickerChange!$A$2:$B$12,2,FALSE),0)</f>
        <v>0</v>
      </c>
      <c r="G1201" t="e">
        <f t="shared" si="58"/>
        <v>#VALUE!</v>
      </c>
      <c r="H1201" t="e">
        <f t="shared" si="59"/>
        <v>#VALUE!</v>
      </c>
    </row>
    <row r="1202" spans="1:8" x14ac:dyDescent="0.25">
      <c r="A1202" t="s">
        <v>2380</v>
      </c>
      <c r="B1202" t="s">
        <v>1191</v>
      </c>
      <c r="C1202">
        <v>0</v>
      </c>
      <c r="D1202">
        <v>0</v>
      </c>
      <c r="E1202" t="s">
        <v>1191</v>
      </c>
      <c r="F1202">
        <f>IFERROR(VLOOKUP(E1202,BB2YahooTickerChange!$A$2:$B$12,2,FALSE),0)</f>
        <v>0</v>
      </c>
      <c r="G1202" t="e">
        <f t="shared" si="58"/>
        <v>#VALUE!</v>
      </c>
      <c r="H1202" t="e">
        <f t="shared" si="59"/>
        <v>#VALUE!</v>
      </c>
    </row>
    <row r="1203" spans="1:8" x14ac:dyDescent="0.25">
      <c r="A1203" t="s">
        <v>2379</v>
      </c>
      <c r="B1203" t="s">
        <v>1191</v>
      </c>
      <c r="C1203">
        <v>0</v>
      </c>
      <c r="D1203">
        <v>0</v>
      </c>
      <c r="E1203" t="s">
        <v>1191</v>
      </c>
      <c r="F1203">
        <f>IFERROR(VLOOKUP(E1203,BB2YahooTickerChange!$A$2:$B$12,2,FALSE),0)</f>
        <v>0</v>
      </c>
      <c r="G1203" t="e">
        <f t="shared" si="58"/>
        <v>#VALUE!</v>
      </c>
      <c r="H1203" t="e">
        <f t="shared" si="59"/>
        <v>#VALUE!</v>
      </c>
    </row>
    <row r="1204" spans="1:8" x14ac:dyDescent="0.25">
      <c r="A1204" t="s">
        <v>2380</v>
      </c>
      <c r="B1204" t="s">
        <v>1191</v>
      </c>
      <c r="C1204">
        <v>0</v>
      </c>
      <c r="D1204">
        <v>0</v>
      </c>
      <c r="E1204" t="s">
        <v>1191</v>
      </c>
      <c r="F1204">
        <f>IFERROR(VLOOKUP(E1204,BB2YahooTickerChange!$A$2:$B$12,2,FALSE),0)</f>
        <v>0</v>
      </c>
      <c r="G1204" t="e">
        <f t="shared" si="58"/>
        <v>#VALUE!</v>
      </c>
      <c r="H1204" t="e">
        <f t="shared" si="59"/>
        <v>#VALUE!</v>
      </c>
    </row>
    <row r="1205" spans="1:8" x14ac:dyDescent="0.25">
      <c r="A1205" t="s">
        <v>2379</v>
      </c>
      <c r="B1205" t="s">
        <v>1191</v>
      </c>
      <c r="C1205">
        <v>0</v>
      </c>
      <c r="D1205">
        <v>0</v>
      </c>
      <c r="E1205" t="s">
        <v>1191</v>
      </c>
      <c r="F1205">
        <f>IFERROR(VLOOKUP(E1205,BB2YahooTickerChange!$A$2:$B$12,2,FALSE),0)</f>
        <v>0</v>
      </c>
      <c r="G1205" t="e">
        <f t="shared" si="58"/>
        <v>#VALUE!</v>
      </c>
      <c r="H1205" t="e">
        <f t="shared" si="59"/>
        <v>#VALUE!</v>
      </c>
    </row>
    <row r="1206" spans="1:8" x14ac:dyDescent="0.25">
      <c r="A1206" t="s">
        <v>2381</v>
      </c>
      <c r="B1206" t="s">
        <v>1191</v>
      </c>
      <c r="C1206">
        <v>0</v>
      </c>
      <c r="D1206">
        <v>0</v>
      </c>
      <c r="E1206" t="s">
        <v>1191</v>
      </c>
      <c r="F1206">
        <f>IFERROR(VLOOKUP(E1206,BB2YahooTickerChange!$A$2:$B$12,2,FALSE),0)</f>
        <v>0</v>
      </c>
      <c r="G1206" t="e">
        <f t="shared" si="58"/>
        <v>#VALUE!</v>
      </c>
      <c r="H1206" t="e">
        <f t="shared" si="59"/>
        <v>#VALUE!</v>
      </c>
    </row>
    <row r="1207" spans="1:8" x14ac:dyDescent="0.25">
      <c r="A1207" t="s">
        <v>2380</v>
      </c>
      <c r="B1207" t="s">
        <v>1191</v>
      </c>
      <c r="C1207">
        <v>0</v>
      </c>
      <c r="D1207">
        <v>0</v>
      </c>
      <c r="E1207" t="s">
        <v>1191</v>
      </c>
      <c r="F1207">
        <f>IFERROR(VLOOKUP(E1207,BB2YahooTickerChange!$A$2:$B$12,2,FALSE),0)</f>
        <v>0</v>
      </c>
      <c r="G1207" t="e">
        <f t="shared" si="58"/>
        <v>#VALUE!</v>
      </c>
      <c r="H1207" t="e">
        <f t="shared" si="59"/>
        <v>#VALUE!</v>
      </c>
    </row>
    <row r="1208" spans="1:8" x14ac:dyDescent="0.25">
      <c r="A1208" t="s">
        <v>2381</v>
      </c>
      <c r="B1208" t="s">
        <v>1191</v>
      </c>
      <c r="C1208">
        <v>0</v>
      </c>
      <c r="D1208">
        <v>0</v>
      </c>
      <c r="E1208" t="s">
        <v>1191</v>
      </c>
      <c r="F1208">
        <f>IFERROR(VLOOKUP(E1208,BB2YahooTickerChange!$A$2:$B$12,2,FALSE),0)</f>
        <v>0</v>
      </c>
      <c r="G1208" t="e">
        <f t="shared" si="58"/>
        <v>#VALUE!</v>
      </c>
      <c r="H1208" t="e">
        <f t="shared" si="59"/>
        <v>#VALUE!</v>
      </c>
    </row>
    <row r="1209" spans="1:8" x14ac:dyDescent="0.25">
      <c r="A1209" t="s">
        <v>2381</v>
      </c>
      <c r="B1209" t="s">
        <v>1191</v>
      </c>
      <c r="C1209">
        <v>0</v>
      </c>
      <c r="D1209">
        <v>0</v>
      </c>
      <c r="E1209" t="s">
        <v>1191</v>
      </c>
      <c r="F1209">
        <f>IFERROR(VLOOKUP(E1209,BB2YahooTickerChange!$A$2:$B$12,2,FALSE),0)</f>
        <v>0</v>
      </c>
      <c r="G1209" t="e">
        <f t="shared" si="58"/>
        <v>#VALUE!</v>
      </c>
      <c r="H1209" t="e">
        <f t="shared" si="59"/>
        <v>#VALUE!</v>
      </c>
    </row>
    <row r="1210" spans="1:8" x14ac:dyDescent="0.25">
      <c r="A1210" t="s">
        <v>2381</v>
      </c>
      <c r="B1210" t="s">
        <v>1191</v>
      </c>
      <c r="C1210">
        <v>0</v>
      </c>
      <c r="D1210">
        <v>0</v>
      </c>
      <c r="E1210" t="s">
        <v>1191</v>
      </c>
      <c r="F1210">
        <f>IFERROR(VLOOKUP(E1210,BB2YahooTickerChange!$A$2:$B$12,2,FALSE),0)</f>
        <v>0</v>
      </c>
      <c r="G1210" t="e">
        <f t="shared" si="58"/>
        <v>#VALUE!</v>
      </c>
      <c r="H1210" t="e">
        <f t="shared" si="59"/>
        <v>#VALUE!</v>
      </c>
    </row>
    <row r="1211" spans="1:8" x14ac:dyDescent="0.25">
      <c r="A1211" t="s">
        <v>2381</v>
      </c>
      <c r="B1211" t="s">
        <v>1191</v>
      </c>
      <c r="C1211">
        <v>0</v>
      </c>
      <c r="D1211">
        <v>0</v>
      </c>
      <c r="E1211" t="s">
        <v>1191</v>
      </c>
      <c r="F1211">
        <f>IFERROR(VLOOKUP(E1211,BB2YahooTickerChange!$A$2:$B$12,2,FALSE),0)</f>
        <v>0</v>
      </c>
      <c r="G1211" t="e">
        <f t="shared" si="58"/>
        <v>#VALUE!</v>
      </c>
      <c r="H1211" t="e">
        <f t="shared" si="59"/>
        <v>#VALUE!</v>
      </c>
    </row>
    <row r="1212" spans="1:8" x14ac:dyDescent="0.25">
      <c r="A1212" t="s">
        <v>2381</v>
      </c>
      <c r="B1212" t="s">
        <v>1191</v>
      </c>
      <c r="C1212">
        <v>0</v>
      </c>
      <c r="D1212">
        <v>0</v>
      </c>
      <c r="E1212" t="s">
        <v>1191</v>
      </c>
      <c r="F1212">
        <f>IFERROR(VLOOKUP(E1212,BB2YahooTickerChange!$A$2:$B$12,2,FALSE),0)</f>
        <v>0</v>
      </c>
      <c r="G1212" t="e">
        <f t="shared" si="58"/>
        <v>#VALUE!</v>
      </c>
      <c r="H1212" t="e">
        <f t="shared" si="59"/>
        <v>#VALUE!</v>
      </c>
    </row>
    <row r="1213" spans="1:8" x14ac:dyDescent="0.25">
      <c r="A1213" t="s">
        <v>2380</v>
      </c>
      <c r="B1213" t="s">
        <v>1191</v>
      </c>
      <c r="C1213">
        <v>0</v>
      </c>
      <c r="D1213">
        <v>0</v>
      </c>
      <c r="E1213" t="s">
        <v>1191</v>
      </c>
      <c r="F1213">
        <f>IFERROR(VLOOKUP(E1213,BB2YahooTickerChange!$A$2:$B$12,2,FALSE),0)</f>
        <v>0</v>
      </c>
      <c r="G1213" t="e">
        <f t="shared" si="58"/>
        <v>#VALUE!</v>
      </c>
      <c r="H1213" t="e">
        <f t="shared" si="59"/>
        <v>#VALUE!</v>
      </c>
    </row>
    <row r="1214" spans="1:8" x14ac:dyDescent="0.25">
      <c r="A1214" t="s">
        <v>2381</v>
      </c>
      <c r="B1214" t="s">
        <v>1191</v>
      </c>
      <c r="C1214">
        <v>0</v>
      </c>
      <c r="D1214">
        <v>0</v>
      </c>
      <c r="E1214" t="s">
        <v>1191</v>
      </c>
      <c r="F1214">
        <f>IFERROR(VLOOKUP(E1214,BB2YahooTickerChange!$A$2:$B$12,2,FALSE),0)</f>
        <v>0</v>
      </c>
      <c r="G1214" t="e">
        <f t="shared" si="58"/>
        <v>#VALUE!</v>
      </c>
      <c r="H1214" t="e">
        <f t="shared" si="59"/>
        <v>#VALUE!</v>
      </c>
    </row>
    <row r="1215" spans="1:8" x14ac:dyDescent="0.25">
      <c r="A1215" t="s">
        <v>2382</v>
      </c>
      <c r="B1215" t="s">
        <v>1191</v>
      </c>
      <c r="C1215">
        <v>0</v>
      </c>
      <c r="D1215">
        <v>0</v>
      </c>
      <c r="E1215" t="s">
        <v>1191</v>
      </c>
      <c r="F1215">
        <f>IFERROR(VLOOKUP(E1215,BB2YahooTickerChange!$A$2:$B$12,2,FALSE),0)</f>
        <v>0</v>
      </c>
      <c r="G1215" t="e">
        <f t="shared" si="58"/>
        <v>#VALUE!</v>
      </c>
      <c r="H1215" t="e">
        <f t="shared" si="59"/>
        <v>#VALUE!</v>
      </c>
    </row>
    <row r="1216" spans="1:8" x14ac:dyDescent="0.25">
      <c r="A1216" t="s">
        <v>2378</v>
      </c>
      <c r="B1216" t="s">
        <v>1191</v>
      </c>
      <c r="C1216">
        <v>0</v>
      </c>
      <c r="D1216">
        <v>0</v>
      </c>
      <c r="E1216" t="s">
        <v>1191</v>
      </c>
      <c r="F1216">
        <f>IFERROR(VLOOKUP(E1216,BB2YahooTickerChange!$A$2:$B$12,2,FALSE),0)</f>
        <v>0</v>
      </c>
      <c r="G1216" t="e">
        <f t="shared" si="58"/>
        <v>#VALUE!</v>
      </c>
      <c r="H1216" t="e">
        <f t="shared" si="59"/>
        <v>#VALUE!</v>
      </c>
    </row>
    <row r="1217" spans="1:8" x14ac:dyDescent="0.25">
      <c r="A1217" t="s">
        <v>2379</v>
      </c>
      <c r="B1217" t="s">
        <v>1191</v>
      </c>
      <c r="C1217">
        <v>0</v>
      </c>
      <c r="D1217">
        <v>0</v>
      </c>
      <c r="E1217" t="s">
        <v>1191</v>
      </c>
      <c r="F1217">
        <f>IFERROR(VLOOKUP(E1217,BB2YahooTickerChange!$A$2:$B$12,2,FALSE),0)</f>
        <v>0</v>
      </c>
      <c r="G1217" t="e">
        <f t="shared" ref="G1217:G1242" si="60">LEFT(B1217,LEN(B1217)-3)</f>
        <v>#VALUE!</v>
      </c>
      <c r="H1217" t="e">
        <f t="shared" ref="H1217:H1242" si="61">IF(F1217=0,G1217,G1217&amp;"."&amp;F1217)</f>
        <v>#VALUE!</v>
      </c>
    </row>
    <row r="1218" spans="1:8" x14ac:dyDescent="0.25">
      <c r="A1218" t="s">
        <v>2378</v>
      </c>
      <c r="B1218" t="s">
        <v>1191</v>
      </c>
      <c r="C1218">
        <v>0</v>
      </c>
      <c r="D1218">
        <v>0</v>
      </c>
      <c r="E1218" t="s">
        <v>1191</v>
      </c>
      <c r="F1218">
        <f>IFERROR(VLOOKUP(E1218,BB2YahooTickerChange!$A$2:$B$12,2,FALSE),0)</f>
        <v>0</v>
      </c>
      <c r="G1218" t="e">
        <f t="shared" si="60"/>
        <v>#VALUE!</v>
      </c>
      <c r="H1218" t="e">
        <f t="shared" si="61"/>
        <v>#VALUE!</v>
      </c>
    </row>
    <row r="1219" spans="1:8" x14ac:dyDescent="0.25">
      <c r="A1219" t="s">
        <v>2378</v>
      </c>
      <c r="B1219" t="s">
        <v>1191</v>
      </c>
      <c r="C1219">
        <v>0</v>
      </c>
      <c r="D1219">
        <v>0</v>
      </c>
      <c r="E1219" t="s">
        <v>1191</v>
      </c>
      <c r="F1219">
        <f>IFERROR(VLOOKUP(E1219,BB2YahooTickerChange!$A$2:$B$12,2,FALSE),0)</f>
        <v>0</v>
      </c>
      <c r="G1219" t="e">
        <f t="shared" si="60"/>
        <v>#VALUE!</v>
      </c>
      <c r="H1219" t="e">
        <f t="shared" si="61"/>
        <v>#VALUE!</v>
      </c>
    </row>
    <row r="1220" spans="1:8" x14ac:dyDescent="0.25">
      <c r="A1220" t="s">
        <v>2382</v>
      </c>
      <c r="B1220" t="s">
        <v>1191</v>
      </c>
      <c r="C1220">
        <v>0</v>
      </c>
      <c r="D1220">
        <v>0</v>
      </c>
      <c r="E1220" t="s">
        <v>1191</v>
      </c>
      <c r="F1220">
        <f>IFERROR(VLOOKUP(E1220,BB2YahooTickerChange!$A$2:$B$12,2,FALSE),0)</f>
        <v>0</v>
      </c>
      <c r="G1220" t="e">
        <f t="shared" si="60"/>
        <v>#VALUE!</v>
      </c>
      <c r="H1220" t="e">
        <f t="shared" si="61"/>
        <v>#VALUE!</v>
      </c>
    </row>
    <row r="1221" spans="1:8" x14ac:dyDescent="0.25">
      <c r="A1221" t="s">
        <v>2380</v>
      </c>
      <c r="B1221" t="s">
        <v>1191</v>
      </c>
      <c r="C1221">
        <v>0</v>
      </c>
      <c r="D1221">
        <v>0</v>
      </c>
      <c r="E1221" t="s">
        <v>1191</v>
      </c>
      <c r="F1221">
        <f>IFERROR(VLOOKUP(E1221,BB2YahooTickerChange!$A$2:$B$12,2,FALSE),0)</f>
        <v>0</v>
      </c>
      <c r="G1221" t="e">
        <f t="shared" si="60"/>
        <v>#VALUE!</v>
      </c>
      <c r="H1221" t="e">
        <f t="shared" si="61"/>
        <v>#VALUE!</v>
      </c>
    </row>
    <row r="1222" spans="1:8" x14ac:dyDescent="0.25">
      <c r="A1222" t="s">
        <v>2379</v>
      </c>
      <c r="B1222" t="s">
        <v>1191</v>
      </c>
      <c r="C1222">
        <v>0</v>
      </c>
      <c r="D1222">
        <v>0</v>
      </c>
      <c r="E1222" t="s">
        <v>1191</v>
      </c>
      <c r="F1222">
        <f>IFERROR(VLOOKUP(E1222,BB2YahooTickerChange!$A$2:$B$12,2,FALSE),0)</f>
        <v>0</v>
      </c>
      <c r="G1222" t="e">
        <f t="shared" si="60"/>
        <v>#VALUE!</v>
      </c>
      <c r="H1222" t="e">
        <f t="shared" si="61"/>
        <v>#VALUE!</v>
      </c>
    </row>
    <row r="1223" spans="1:8" x14ac:dyDescent="0.25">
      <c r="A1223" t="s">
        <v>2383</v>
      </c>
      <c r="B1223" t="s">
        <v>1191</v>
      </c>
      <c r="C1223">
        <v>0</v>
      </c>
      <c r="D1223">
        <v>0</v>
      </c>
      <c r="E1223" t="s">
        <v>1191</v>
      </c>
      <c r="F1223">
        <f>IFERROR(VLOOKUP(E1223,BB2YahooTickerChange!$A$2:$B$12,2,FALSE),0)</f>
        <v>0</v>
      </c>
      <c r="G1223" t="e">
        <f t="shared" si="60"/>
        <v>#VALUE!</v>
      </c>
      <c r="H1223" t="e">
        <f t="shared" si="61"/>
        <v>#VALUE!</v>
      </c>
    </row>
    <row r="1224" spans="1:8" x14ac:dyDescent="0.25">
      <c r="A1224" t="s">
        <v>2384</v>
      </c>
      <c r="B1224" t="s">
        <v>1191</v>
      </c>
      <c r="C1224">
        <v>0</v>
      </c>
      <c r="D1224">
        <v>0</v>
      </c>
      <c r="E1224" t="s">
        <v>1191</v>
      </c>
      <c r="F1224">
        <f>IFERROR(VLOOKUP(E1224,BB2YahooTickerChange!$A$2:$B$12,2,FALSE),0)</f>
        <v>0</v>
      </c>
      <c r="G1224" t="e">
        <f t="shared" si="60"/>
        <v>#VALUE!</v>
      </c>
      <c r="H1224" t="e">
        <f t="shared" si="61"/>
        <v>#VALUE!</v>
      </c>
    </row>
    <row r="1225" spans="1:8" x14ac:dyDescent="0.25">
      <c r="A1225" t="s">
        <v>2385</v>
      </c>
      <c r="B1225" t="s">
        <v>1191</v>
      </c>
      <c r="C1225">
        <v>0</v>
      </c>
      <c r="D1225">
        <v>0</v>
      </c>
      <c r="E1225" t="s">
        <v>1191</v>
      </c>
      <c r="F1225">
        <f>IFERROR(VLOOKUP(E1225,BB2YahooTickerChange!$A$2:$B$12,2,FALSE),0)</f>
        <v>0</v>
      </c>
      <c r="G1225" t="e">
        <f t="shared" si="60"/>
        <v>#VALUE!</v>
      </c>
      <c r="H1225" t="e">
        <f t="shared" si="61"/>
        <v>#VALUE!</v>
      </c>
    </row>
    <row r="1226" spans="1:8" x14ac:dyDescent="0.25">
      <c r="A1226" t="s">
        <v>2381</v>
      </c>
      <c r="B1226" t="s">
        <v>1191</v>
      </c>
      <c r="C1226">
        <v>0</v>
      </c>
      <c r="D1226">
        <v>0</v>
      </c>
      <c r="E1226" t="s">
        <v>1191</v>
      </c>
      <c r="F1226">
        <f>IFERROR(VLOOKUP(E1226,BB2YahooTickerChange!$A$2:$B$12,2,FALSE),0)</f>
        <v>0</v>
      </c>
      <c r="G1226" t="e">
        <f t="shared" si="60"/>
        <v>#VALUE!</v>
      </c>
      <c r="H1226" t="e">
        <f t="shared" si="61"/>
        <v>#VALUE!</v>
      </c>
    </row>
    <row r="1227" spans="1:8" x14ac:dyDescent="0.25">
      <c r="A1227" t="s">
        <v>2379</v>
      </c>
      <c r="B1227" t="s">
        <v>1191</v>
      </c>
      <c r="C1227">
        <v>0</v>
      </c>
      <c r="D1227">
        <v>0</v>
      </c>
      <c r="E1227" t="s">
        <v>1191</v>
      </c>
      <c r="F1227">
        <f>IFERROR(VLOOKUP(E1227,BB2YahooTickerChange!$A$2:$B$12,2,FALSE),0)</f>
        <v>0</v>
      </c>
      <c r="G1227" t="e">
        <f t="shared" si="60"/>
        <v>#VALUE!</v>
      </c>
      <c r="H1227" t="e">
        <f t="shared" si="61"/>
        <v>#VALUE!</v>
      </c>
    </row>
    <row r="1228" spans="1:8" x14ac:dyDescent="0.25">
      <c r="A1228" t="s">
        <v>2380</v>
      </c>
      <c r="B1228" t="s">
        <v>1191</v>
      </c>
      <c r="C1228">
        <v>0</v>
      </c>
      <c r="D1228">
        <v>0</v>
      </c>
      <c r="E1228" t="s">
        <v>1191</v>
      </c>
      <c r="F1228">
        <f>IFERROR(VLOOKUP(E1228,BB2YahooTickerChange!$A$2:$B$12,2,FALSE),0)</f>
        <v>0</v>
      </c>
      <c r="G1228" t="e">
        <f t="shared" si="60"/>
        <v>#VALUE!</v>
      </c>
      <c r="H1228" t="e">
        <f t="shared" si="61"/>
        <v>#VALUE!</v>
      </c>
    </row>
    <row r="1229" spans="1:8" x14ac:dyDescent="0.25">
      <c r="A1229" t="s">
        <v>2381</v>
      </c>
      <c r="B1229" t="s">
        <v>1191</v>
      </c>
      <c r="C1229">
        <v>0</v>
      </c>
      <c r="D1229">
        <v>0</v>
      </c>
      <c r="E1229" t="s">
        <v>1191</v>
      </c>
      <c r="F1229">
        <f>IFERROR(VLOOKUP(E1229,BB2YahooTickerChange!$A$2:$B$12,2,FALSE),0)</f>
        <v>0</v>
      </c>
      <c r="G1229" t="e">
        <f t="shared" si="60"/>
        <v>#VALUE!</v>
      </c>
      <c r="H1229" t="e">
        <f t="shared" si="61"/>
        <v>#VALUE!</v>
      </c>
    </row>
    <row r="1230" spans="1:8" x14ac:dyDescent="0.25">
      <c r="A1230" t="s">
        <v>2381</v>
      </c>
      <c r="B1230" t="s">
        <v>1191</v>
      </c>
      <c r="C1230">
        <v>0</v>
      </c>
      <c r="D1230">
        <v>0</v>
      </c>
      <c r="E1230" t="s">
        <v>1191</v>
      </c>
      <c r="F1230">
        <f>IFERROR(VLOOKUP(E1230,BB2YahooTickerChange!$A$2:$B$12,2,FALSE),0)</f>
        <v>0</v>
      </c>
      <c r="G1230" t="e">
        <f t="shared" si="60"/>
        <v>#VALUE!</v>
      </c>
      <c r="H1230" t="e">
        <f t="shared" si="61"/>
        <v>#VALUE!</v>
      </c>
    </row>
    <row r="1231" spans="1:8" x14ac:dyDescent="0.25">
      <c r="A1231" t="s">
        <v>2379</v>
      </c>
      <c r="B1231" t="s">
        <v>1191</v>
      </c>
      <c r="C1231">
        <v>0</v>
      </c>
      <c r="D1231">
        <v>0</v>
      </c>
      <c r="E1231" t="s">
        <v>1191</v>
      </c>
      <c r="F1231">
        <f>IFERROR(VLOOKUP(E1231,BB2YahooTickerChange!$A$2:$B$12,2,FALSE),0)</f>
        <v>0</v>
      </c>
      <c r="G1231" t="e">
        <f t="shared" si="60"/>
        <v>#VALUE!</v>
      </c>
      <c r="H1231" t="e">
        <f t="shared" si="61"/>
        <v>#VALUE!</v>
      </c>
    </row>
    <row r="1232" spans="1:8" x14ac:dyDescent="0.25">
      <c r="A1232" t="s">
        <v>2379</v>
      </c>
      <c r="B1232" t="s">
        <v>1191</v>
      </c>
      <c r="C1232">
        <v>0</v>
      </c>
      <c r="D1232">
        <v>0</v>
      </c>
      <c r="E1232" t="s">
        <v>1191</v>
      </c>
      <c r="F1232">
        <f>IFERROR(VLOOKUP(E1232,BB2YahooTickerChange!$A$2:$B$12,2,FALSE),0)</f>
        <v>0</v>
      </c>
      <c r="G1232" t="e">
        <f t="shared" si="60"/>
        <v>#VALUE!</v>
      </c>
      <c r="H1232" t="e">
        <f t="shared" si="61"/>
        <v>#VALUE!</v>
      </c>
    </row>
    <row r="1233" spans="1:9" x14ac:dyDescent="0.25">
      <c r="A1233" t="s">
        <v>2379</v>
      </c>
      <c r="B1233" t="s">
        <v>1191</v>
      </c>
      <c r="C1233">
        <v>0</v>
      </c>
      <c r="D1233">
        <v>0</v>
      </c>
      <c r="E1233" t="s">
        <v>1191</v>
      </c>
      <c r="F1233">
        <f>IFERROR(VLOOKUP(E1233,BB2YahooTickerChange!$A$2:$B$12,2,FALSE),0)</f>
        <v>0</v>
      </c>
      <c r="G1233" t="e">
        <f t="shared" si="60"/>
        <v>#VALUE!</v>
      </c>
      <c r="H1233" t="e">
        <f t="shared" si="61"/>
        <v>#VALUE!</v>
      </c>
    </row>
    <row r="1234" spans="1:9" x14ac:dyDescent="0.25">
      <c r="A1234" t="s">
        <v>2379</v>
      </c>
      <c r="B1234" t="s">
        <v>1191</v>
      </c>
      <c r="C1234">
        <v>0</v>
      </c>
      <c r="D1234">
        <v>0</v>
      </c>
      <c r="E1234" t="s">
        <v>1191</v>
      </c>
      <c r="F1234">
        <f>IFERROR(VLOOKUP(E1234,BB2YahooTickerChange!$A$2:$B$12,2,FALSE),0)</f>
        <v>0</v>
      </c>
      <c r="G1234" t="e">
        <f t="shared" si="60"/>
        <v>#VALUE!</v>
      </c>
      <c r="H1234" t="e">
        <f t="shared" si="61"/>
        <v>#VALUE!</v>
      </c>
    </row>
    <row r="1235" spans="1:9" x14ac:dyDescent="0.25">
      <c r="A1235" t="s">
        <v>2378</v>
      </c>
      <c r="B1235" t="s">
        <v>1191</v>
      </c>
      <c r="C1235">
        <v>0</v>
      </c>
      <c r="D1235">
        <v>0</v>
      </c>
      <c r="E1235" t="s">
        <v>1191</v>
      </c>
      <c r="F1235">
        <f>IFERROR(VLOOKUP(E1235,BB2YahooTickerChange!$A$2:$B$12,2,FALSE),0)</f>
        <v>0</v>
      </c>
      <c r="G1235" t="e">
        <f t="shared" si="60"/>
        <v>#VALUE!</v>
      </c>
      <c r="H1235" t="e">
        <f t="shared" si="61"/>
        <v>#VALUE!</v>
      </c>
    </row>
    <row r="1236" spans="1:9" x14ac:dyDescent="0.25">
      <c r="A1236" t="s">
        <v>2381</v>
      </c>
      <c r="B1236" t="s">
        <v>1191</v>
      </c>
      <c r="C1236">
        <v>0</v>
      </c>
      <c r="D1236">
        <v>0</v>
      </c>
      <c r="E1236" t="s">
        <v>1191</v>
      </c>
      <c r="F1236">
        <f>IFERROR(VLOOKUP(E1236,BB2YahooTickerChange!$A$2:$B$12,2,FALSE),0)</f>
        <v>0</v>
      </c>
      <c r="G1236" t="e">
        <f t="shared" si="60"/>
        <v>#VALUE!</v>
      </c>
      <c r="H1236" t="e">
        <f t="shared" si="61"/>
        <v>#VALUE!</v>
      </c>
    </row>
    <row r="1237" spans="1:9" x14ac:dyDescent="0.25">
      <c r="A1237" t="s">
        <v>2381</v>
      </c>
      <c r="B1237" t="s">
        <v>1191</v>
      </c>
      <c r="C1237">
        <v>0</v>
      </c>
      <c r="D1237">
        <v>0</v>
      </c>
      <c r="E1237" t="s">
        <v>1191</v>
      </c>
      <c r="F1237">
        <f>IFERROR(VLOOKUP(E1237,BB2YahooTickerChange!$A$2:$B$12,2,FALSE),0)</f>
        <v>0</v>
      </c>
      <c r="G1237" t="e">
        <f t="shared" si="60"/>
        <v>#VALUE!</v>
      </c>
      <c r="H1237" t="e">
        <f t="shared" si="61"/>
        <v>#VALUE!</v>
      </c>
    </row>
    <row r="1238" spans="1:9" x14ac:dyDescent="0.25">
      <c r="A1238" t="s">
        <v>2386</v>
      </c>
      <c r="B1238" t="s">
        <v>1191</v>
      </c>
      <c r="C1238">
        <v>0</v>
      </c>
      <c r="D1238">
        <v>0</v>
      </c>
      <c r="E1238" t="s">
        <v>1191</v>
      </c>
      <c r="F1238">
        <f>IFERROR(VLOOKUP(E1238,BB2YahooTickerChange!$A$2:$B$12,2,FALSE),0)</f>
        <v>0</v>
      </c>
      <c r="G1238" t="e">
        <f t="shared" si="60"/>
        <v>#VALUE!</v>
      </c>
      <c r="H1238" t="e">
        <f t="shared" si="61"/>
        <v>#VALUE!</v>
      </c>
    </row>
    <row r="1239" spans="1:9" x14ac:dyDescent="0.25">
      <c r="A1239" t="s">
        <v>2381</v>
      </c>
      <c r="B1239" t="s">
        <v>1191</v>
      </c>
      <c r="C1239">
        <v>0</v>
      </c>
      <c r="D1239">
        <v>0</v>
      </c>
      <c r="E1239" t="s">
        <v>1191</v>
      </c>
      <c r="F1239">
        <f>IFERROR(VLOOKUP(E1239,BB2YahooTickerChange!$A$2:$B$12,2,FALSE),0)</f>
        <v>0</v>
      </c>
      <c r="G1239" t="e">
        <f t="shared" si="60"/>
        <v>#VALUE!</v>
      </c>
      <c r="H1239" t="e">
        <f t="shared" si="61"/>
        <v>#VALUE!</v>
      </c>
    </row>
    <row r="1240" spans="1:9" x14ac:dyDescent="0.25">
      <c r="A1240" t="s">
        <v>2381</v>
      </c>
      <c r="B1240" t="s">
        <v>1191</v>
      </c>
      <c r="C1240">
        <v>0</v>
      </c>
      <c r="D1240">
        <v>0</v>
      </c>
      <c r="E1240" t="s">
        <v>1191</v>
      </c>
      <c r="F1240">
        <f>IFERROR(VLOOKUP(E1240,BB2YahooTickerChange!$A$2:$B$12,2,FALSE),0)</f>
        <v>0</v>
      </c>
      <c r="G1240" t="e">
        <f t="shared" si="60"/>
        <v>#VALUE!</v>
      </c>
      <c r="H1240" t="e">
        <f t="shared" si="61"/>
        <v>#VALUE!</v>
      </c>
    </row>
    <row r="1241" spans="1:9" x14ac:dyDescent="0.25">
      <c r="A1241" t="s">
        <v>2387</v>
      </c>
      <c r="B1241" t="s">
        <v>1192</v>
      </c>
      <c r="C1241">
        <v>0</v>
      </c>
      <c r="D1241">
        <v>0</v>
      </c>
      <c r="E1241" t="s">
        <v>3346</v>
      </c>
      <c r="F1241" t="str">
        <f>IFERROR(VLOOKUP(E1241,BB2YahooTickerChange!$A$2:$B$12,2,FALSE),0)</f>
        <v>HK</v>
      </c>
      <c r="G1241" t="str">
        <f t="shared" si="60"/>
        <v>6863</v>
      </c>
      <c r="H1241" t="str">
        <f t="shared" si="61"/>
        <v>6863.HK</v>
      </c>
      <c r="I1241" t="str">
        <f>IF(LEN(H1241)&lt;7,CONCATENATE("0", H1241), H1241)</f>
        <v>6863.HK</v>
      </c>
    </row>
    <row r="1242" spans="1:9" x14ac:dyDescent="0.25">
      <c r="A1242" t="s">
        <v>2381</v>
      </c>
      <c r="B1242" t="s">
        <v>1191</v>
      </c>
      <c r="C1242">
        <v>0</v>
      </c>
      <c r="D1242">
        <v>0</v>
      </c>
      <c r="E1242" t="s">
        <v>1191</v>
      </c>
      <c r="F1242">
        <f>IFERROR(VLOOKUP(E1242,BB2YahooTickerChange!$A$2:$B$12,2,FALSE),0)</f>
        <v>0</v>
      </c>
      <c r="G1242" t="e">
        <f t="shared" si="60"/>
        <v>#VALUE!</v>
      </c>
      <c r="H1242" t="e">
        <f t="shared" si="61"/>
        <v>#VALUE!</v>
      </c>
    </row>
  </sheetData>
  <autoFilter ref="A1:H12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14" sqref="A14"/>
    </sheetView>
  </sheetViews>
  <sheetFormatPr defaultRowHeight="15" x14ac:dyDescent="0.25"/>
  <sheetData>
    <row r="2" spans="1:2" x14ac:dyDescent="0.25">
      <c r="A2" t="s">
        <v>3345</v>
      </c>
      <c r="B2" t="s">
        <v>3374</v>
      </c>
    </row>
    <row r="3" spans="1:2" x14ac:dyDescent="0.25">
      <c r="A3" t="s">
        <v>3346</v>
      </c>
      <c r="B3" t="s">
        <v>3346</v>
      </c>
    </row>
    <row r="4" spans="1:2" x14ac:dyDescent="0.25">
      <c r="A4" t="s">
        <v>3347</v>
      </c>
    </row>
    <row r="5" spans="1:2" x14ac:dyDescent="0.25">
      <c r="A5" t="s">
        <v>3348</v>
      </c>
      <c r="B5" t="s">
        <v>3348</v>
      </c>
    </row>
    <row r="6" spans="1:2" x14ac:dyDescent="0.25">
      <c r="A6" t="s">
        <v>3349</v>
      </c>
      <c r="B6" t="s">
        <v>3375</v>
      </c>
    </row>
    <row r="7" spans="1:2" x14ac:dyDescent="0.25">
      <c r="A7" t="s">
        <v>3351</v>
      </c>
      <c r="B7" t="s">
        <v>3376</v>
      </c>
    </row>
    <row r="8" spans="1:2" x14ac:dyDescent="0.25">
      <c r="A8" t="s">
        <v>3352</v>
      </c>
      <c r="B8" t="s">
        <v>3377</v>
      </c>
    </row>
    <row r="9" spans="1:2" x14ac:dyDescent="0.25">
      <c r="A9" t="s">
        <v>3354</v>
      </c>
      <c r="B9" t="s">
        <v>3453</v>
      </c>
    </row>
    <row r="10" spans="1:2" x14ac:dyDescent="0.25">
      <c r="A10" t="s">
        <v>3355</v>
      </c>
      <c r="B10" t="s">
        <v>3456</v>
      </c>
    </row>
    <row r="11" spans="1:2" x14ac:dyDescent="0.25">
      <c r="A11" t="s">
        <v>3356</v>
      </c>
      <c r="B11" t="s">
        <v>3457</v>
      </c>
    </row>
    <row r="12" spans="1:2" x14ac:dyDescent="0.25">
      <c r="A12" t="s">
        <v>3357</v>
      </c>
      <c r="B12" t="s">
        <v>3458</v>
      </c>
    </row>
    <row r="13" spans="1:2" x14ac:dyDescent="0.25">
      <c r="A13" t="s">
        <v>3359</v>
      </c>
      <c r="B13" t="s">
        <v>3463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5"/>
  <sheetViews>
    <sheetView tabSelected="1" workbookViewId="0">
      <selection activeCell="B1" sqref="B1:DU1"/>
    </sheetView>
  </sheetViews>
  <sheetFormatPr defaultRowHeight="15" x14ac:dyDescent="0.25"/>
  <cols>
    <col min="2" max="2" width="26.85546875" customWidth="1"/>
  </cols>
  <sheetData>
    <row r="1" spans="1:125" x14ac:dyDescent="0.25">
      <c r="A1" t="s">
        <v>3503</v>
      </c>
      <c r="B1" t="s">
        <v>3379</v>
      </c>
      <c r="C1" t="s">
        <v>3504</v>
      </c>
      <c r="D1" t="s">
        <v>3380</v>
      </c>
      <c r="E1" t="s">
        <v>3381</v>
      </c>
      <c r="F1" t="s">
        <v>3382</v>
      </c>
      <c r="G1" t="s">
        <v>3383</v>
      </c>
      <c r="H1" t="s">
        <v>3384</v>
      </c>
      <c r="I1" t="s">
        <v>3446</v>
      </c>
      <c r="J1" t="s">
        <v>3385</v>
      </c>
      <c r="K1" t="s">
        <v>3505</v>
      </c>
      <c r="L1" t="s">
        <v>3386</v>
      </c>
      <c r="M1" t="s">
        <v>3387</v>
      </c>
      <c r="N1" t="s">
        <v>3388</v>
      </c>
      <c r="O1" t="s">
        <v>3389</v>
      </c>
      <c r="P1" t="s">
        <v>3390</v>
      </c>
      <c r="Q1" t="s">
        <v>3447</v>
      </c>
      <c r="R1" t="s">
        <v>3448</v>
      </c>
      <c r="S1" t="s">
        <v>3391</v>
      </c>
      <c r="T1" t="s">
        <v>3392</v>
      </c>
      <c r="U1" t="s">
        <v>3393</v>
      </c>
      <c r="V1" t="s">
        <v>3394</v>
      </c>
      <c r="W1" t="s">
        <v>3395</v>
      </c>
      <c r="X1" t="s">
        <v>3449</v>
      </c>
      <c r="Y1" t="s">
        <v>3396</v>
      </c>
      <c r="Z1" t="s">
        <v>3397</v>
      </c>
      <c r="AA1" t="s">
        <v>3398</v>
      </c>
      <c r="AB1" t="s">
        <v>3399</v>
      </c>
      <c r="AC1" t="s">
        <v>3450</v>
      </c>
      <c r="AD1" t="s">
        <v>3400</v>
      </c>
      <c r="AE1" t="s">
        <v>3401</v>
      </c>
      <c r="AF1" t="s">
        <v>3402</v>
      </c>
      <c r="AG1" t="s">
        <v>3403</v>
      </c>
      <c r="AH1" t="s">
        <v>3404</v>
      </c>
      <c r="AI1" t="s">
        <v>3405</v>
      </c>
      <c r="AJ1" t="s">
        <v>3406</v>
      </c>
      <c r="AK1" t="s">
        <v>3451</v>
      </c>
      <c r="AL1" t="s">
        <v>3407</v>
      </c>
      <c r="AM1" t="s">
        <v>3408</v>
      </c>
      <c r="AN1" t="s">
        <v>3409</v>
      </c>
      <c r="AO1" t="s">
        <v>3452</v>
      </c>
      <c r="AP1" t="s">
        <v>3472</v>
      </c>
      <c r="AQ1" t="s">
        <v>3410</v>
      </c>
      <c r="AR1" t="s">
        <v>3411</v>
      </c>
      <c r="AS1" t="s">
        <v>3455</v>
      </c>
      <c r="AT1" t="s">
        <v>3454</v>
      </c>
      <c r="AU1" t="s">
        <v>3412</v>
      </c>
      <c r="AV1" t="s">
        <v>3413</v>
      </c>
      <c r="AW1" t="s">
        <v>3473</v>
      </c>
      <c r="AX1" t="s">
        <v>3414</v>
      </c>
      <c r="AY1" t="s">
        <v>3474</v>
      </c>
      <c r="AZ1" t="s">
        <v>3415</v>
      </c>
      <c r="BA1" t="s">
        <v>3475</v>
      </c>
      <c r="BB1" t="s">
        <v>3416</v>
      </c>
      <c r="BC1" t="s">
        <v>3459</v>
      </c>
      <c r="BD1" t="s">
        <v>3417</v>
      </c>
      <c r="BE1" t="s">
        <v>3418</v>
      </c>
      <c r="BF1" t="s">
        <v>3419</v>
      </c>
      <c r="BG1" t="s">
        <v>3506</v>
      </c>
      <c r="BH1" t="s">
        <v>3460</v>
      </c>
      <c r="BI1" t="s">
        <v>3420</v>
      </c>
      <c r="BJ1" t="s">
        <v>3421</v>
      </c>
      <c r="BK1" t="s">
        <v>3461</v>
      </c>
      <c r="BL1" t="s">
        <v>3422</v>
      </c>
      <c r="BM1" t="s">
        <v>3423</v>
      </c>
      <c r="BN1" t="s">
        <v>3424</v>
      </c>
      <c r="BO1" t="s">
        <v>3476</v>
      </c>
      <c r="BP1" t="s">
        <v>3425</v>
      </c>
      <c r="BQ1" t="s">
        <v>3462</v>
      </c>
      <c r="BR1" t="s">
        <v>3426</v>
      </c>
      <c r="BS1" t="s">
        <v>3427</v>
      </c>
      <c r="BT1" t="s">
        <v>3428</v>
      </c>
      <c r="BU1" t="s">
        <v>3429</v>
      </c>
      <c r="BV1" t="s">
        <v>3430</v>
      </c>
      <c r="BW1" t="s">
        <v>3431</v>
      </c>
      <c r="BX1" t="s">
        <v>3432</v>
      </c>
      <c r="BY1" t="s">
        <v>3433</v>
      </c>
      <c r="BZ1" t="s">
        <v>3477</v>
      </c>
      <c r="CA1" t="s">
        <v>3434</v>
      </c>
      <c r="CB1" t="s">
        <v>3435</v>
      </c>
      <c r="CC1" t="s">
        <v>3436</v>
      </c>
      <c r="CD1" t="s">
        <v>3437</v>
      </c>
      <c r="CE1" t="s">
        <v>3464</v>
      </c>
      <c r="CF1" t="s">
        <v>3438</v>
      </c>
      <c r="CG1" t="s">
        <v>3465</v>
      </c>
      <c r="CH1" t="s">
        <v>3439</v>
      </c>
      <c r="CI1" t="s">
        <v>3507</v>
      </c>
      <c r="CJ1" t="s">
        <v>3466</v>
      </c>
      <c r="CK1" t="s">
        <v>3440</v>
      </c>
      <c r="CL1" t="s">
        <v>3508</v>
      </c>
      <c r="CM1" t="s">
        <v>3441</v>
      </c>
      <c r="CN1" t="s">
        <v>3442</v>
      </c>
      <c r="CO1" t="s">
        <v>3467</v>
      </c>
      <c r="CP1" t="s">
        <v>3468</v>
      </c>
      <c r="CQ1" t="s">
        <v>3443</v>
      </c>
      <c r="CR1" t="s">
        <v>3444</v>
      </c>
      <c r="CS1" t="s">
        <v>3478</v>
      </c>
      <c r="CT1" t="s">
        <v>3445</v>
      </c>
      <c r="CU1" t="s">
        <v>3479</v>
      </c>
      <c r="CV1" t="s">
        <v>3480</v>
      </c>
      <c r="CW1" t="s">
        <v>3481</v>
      </c>
      <c r="CX1" t="s">
        <v>3482</v>
      </c>
      <c r="CY1" t="s">
        <v>3483</v>
      </c>
      <c r="CZ1" t="s">
        <v>3484</v>
      </c>
      <c r="DA1" t="s">
        <v>3485</v>
      </c>
      <c r="DB1" t="s">
        <v>3469</v>
      </c>
      <c r="DC1" t="s">
        <v>3486</v>
      </c>
      <c r="DD1" t="s">
        <v>3487</v>
      </c>
      <c r="DE1" t="s">
        <v>3470</v>
      </c>
      <c r="DF1" t="s">
        <v>3488</v>
      </c>
      <c r="DG1" t="s">
        <v>3489</v>
      </c>
      <c r="DH1" t="s">
        <v>3490</v>
      </c>
      <c r="DI1" t="s">
        <v>3491</v>
      </c>
      <c r="DJ1" t="s">
        <v>3492</v>
      </c>
      <c r="DK1" t="s">
        <v>3493</v>
      </c>
      <c r="DL1" t="s">
        <v>3494</v>
      </c>
      <c r="DM1" t="s">
        <v>3495</v>
      </c>
      <c r="DN1" t="s">
        <v>3509</v>
      </c>
      <c r="DO1" t="s">
        <v>3496</v>
      </c>
      <c r="DP1" t="s">
        <v>3497</v>
      </c>
      <c r="DQ1" t="s">
        <v>3498</v>
      </c>
      <c r="DR1" t="s">
        <v>3499</v>
      </c>
      <c r="DS1" t="s">
        <v>3500</v>
      </c>
      <c r="DT1" t="s">
        <v>3501</v>
      </c>
      <c r="DU1" t="s">
        <v>3471</v>
      </c>
    </row>
    <row r="2" spans="1:125" x14ac:dyDescent="0.25">
      <c r="A2" t="s">
        <v>3379</v>
      </c>
    </row>
    <row r="3" spans="1:125" x14ac:dyDescent="0.25">
      <c r="A3" t="s">
        <v>3504</v>
      </c>
    </row>
    <row r="4" spans="1:125" x14ac:dyDescent="0.25">
      <c r="A4" t="s">
        <v>3380</v>
      </c>
    </row>
    <row r="5" spans="1:125" x14ac:dyDescent="0.25">
      <c r="A5" t="s">
        <v>3381</v>
      </c>
    </row>
    <row r="6" spans="1:125" x14ac:dyDescent="0.25">
      <c r="A6" t="s">
        <v>3382</v>
      </c>
    </row>
    <row r="7" spans="1:125" x14ac:dyDescent="0.25">
      <c r="A7" t="s">
        <v>3383</v>
      </c>
    </row>
    <row r="8" spans="1:125" x14ac:dyDescent="0.25">
      <c r="A8" t="s">
        <v>3384</v>
      </c>
    </row>
    <row r="9" spans="1:125" x14ac:dyDescent="0.25">
      <c r="A9" t="s">
        <v>3446</v>
      </c>
    </row>
    <row r="10" spans="1:125" x14ac:dyDescent="0.25">
      <c r="A10" t="s">
        <v>3385</v>
      </c>
    </row>
    <row r="11" spans="1:125" x14ac:dyDescent="0.25">
      <c r="A11" t="s">
        <v>3505</v>
      </c>
    </row>
    <row r="12" spans="1:125" x14ac:dyDescent="0.25">
      <c r="A12" t="s">
        <v>3386</v>
      </c>
    </row>
    <row r="13" spans="1:125" x14ac:dyDescent="0.25">
      <c r="A13" t="s">
        <v>3387</v>
      </c>
    </row>
    <row r="14" spans="1:125" x14ac:dyDescent="0.25">
      <c r="A14" t="s">
        <v>3388</v>
      </c>
    </row>
    <row r="15" spans="1:125" x14ac:dyDescent="0.25">
      <c r="A15" t="s">
        <v>3389</v>
      </c>
    </row>
    <row r="16" spans="1:125" x14ac:dyDescent="0.25">
      <c r="A16" t="s">
        <v>3390</v>
      </c>
    </row>
    <row r="17" spans="1:1" x14ac:dyDescent="0.25">
      <c r="A17" t="s">
        <v>3447</v>
      </c>
    </row>
    <row r="18" spans="1:1" x14ac:dyDescent="0.25">
      <c r="A18" t="s">
        <v>3448</v>
      </c>
    </row>
    <row r="19" spans="1:1" x14ac:dyDescent="0.25">
      <c r="A19" t="s">
        <v>3391</v>
      </c>
    </row>
    <row r="20" spans="1:1" x14ac:dyDescent="0.25">
      <c r="A20" t="s">
        <v>3392</v>
      </c>
    </row>
    <row r="21" spans="1:1" x14ac:dyDescent="0.25">
      <c r="A21" t="s">
        <v>3393</v>
      </c>
    </row>
    <row r="22" spans="1:1" x14ac:dyDescent="0.25">
      <c r="A22" t="s">
        <v>3394</v>
      </c>
    </row>
    <row r="23" spans="1:1" x14ac:dyDescent="0.25">
      <c r="A23" t="s">
        <v>3395</v>
      </c>
    </row>
    <row r="24" spans="1:1" x14ac:dyDescent="0.25">
      <c r="A24" t="s">
        <v>3449</v>
      </c>
    </row>
    <row r="25" spans="1:1" x14ac:dyDescent="0.25">
      <c r="A25" t="s">
        <v>3396</v>
      </c>
    </row>
    <row r="26" spans="1:1" x14ac:dyDescent="0.25">
      <c r="A26" t="s">
        <v>3397</v>
      </c>
    </row>
    <row r="27" spans="1:1" x14ac:dyDescent="0.25">
      <c r="A27" t="s">
        <v>3398</v>
      </c>
    </row>
    <row r="28" spans="1:1" x14ac:dyDescent="0.25">
      <c r="A28" t="s">
        <v>3399</v>
      </c>
    </row>
    <row r="29" spans="1:1" x14ac:dyDescent="0.25">
      <c r="A29" t="s">
        <v>3450</v>
      </c>
    </row>
    <row r="30" spans="1:1" x14ac:dyDescent="0.25">
      <c r="A30" t="s">
        <v>3400</v>
      </c>
    </row>
    <row r="31" spans="1:1" x14ac:dyDescent="0.25">
      <c r="A31" t="s">
        <v>3401</v>
      </c>
    </row>
    <row r="32" spans="1:1" x14ac:dyDescent="0.25">
      <c r="A32" t="s">
        <v>3402</v>
      </c>
    </row>
    <row r="33" spans="1:1" x14ac:dyDescent="0.25">
      <c r="A33" t="s">
        <v>3403</v>
      </c>
    </row>
    <row r="34" spans="1:1" x14ac:dyDescent="0.25">
      <c r="A34" t="s">
        <v>3404</v>
      </c>
    </row>
    <row r="35" spans="1:1" x14ac:dyDescent="0.25">
      <c r="A35" t="s">
        <v>3405</v>
      </c>
    </row>
    <row r="36" spans="1:1" x14ac:dyDescent="0.25">
      <c r="A36" t="s">
        <v>3406</v>
      </c>
    </row>
    <row r="37" spans="1:1" x14ac:dyDescent="0.25">
      <c r="A37" t="s">
        <v>3451</v>
      </c>
    </row>
    <row r="38" spans="1:1" x14ac:dyDescent="0.25">
      <c r="A38" t="s">
        <v>3407</v>
      </c>
    </row>
    <row r="39" spans="1:1" x14ac:dyDescent="0.25">
      <c r="A39" t="s">
        <v>3408</v>
      </c>
    </row>
    <row r="40" spans="1:1" x14ac:dyDescent="0.25">
      <c r="A40" t="s">
        <v>3409</v>
      </c>
    </row>
    <row r="41" spans="1:1" x14ac:dyDescent="0.25">
      <c r="A41" t="s">
        <v>3452</v>
      </c>
    </row>
    <row r="42" spans="1:1" x14ac:dyDescent="0.25">
      <c r="A42" t="s">
        <v>3472</v>
      </c>
    </row>
    <row r="43" spans="1:1" x14ac:dyDescent="0.25">
      <c r="A43" t="s">
        <v>3410</v>
      </c>
    </row>
    <row r="44" spans="1:1" x14ac:dyDescent="0.25">
      <c r="A44" t="s">
        <v>3411</v>
      </c>
    </row>
    <row r="45" spans="1:1" x14ac:dyDescent="0.25">
      <c r="A45" t="s">
        <v>3455</v>
      </c>
    </row>
    <row r="46" spans="1:1" x14ac:dyDescent="0.25">
      <c r="A46" t="s">
        <v>3454</v>
      </c>
    </row>
    <row r="47" spans="1:1" x14ac:dyDescent="0.25">
      <c r="A47" t="s">
        <v>3412</v>
      </c>
    </row>
    <row r="48" spans="1:1" x14ac:dyDescent="0.25">
      <c r="A48" t="s">
        <v>3413</v>
      </c>
    </row>
    <row r="49" spans="1:1" x14ac:dyDescent="0.25">
      <c r="A49" t="s">
        <v>3473</v>
      </c>
    </row>
    <row r="50" spans="1:1" x14ac:dyDescent="0.25">
      <c r="A50" t="s">
        <v>3414</v>
      </c>
    </row>
    <row r="51" spans="1:1" x14ac:dyDescent="0.25">
      <c r="A51" t="s">
        <v>3474</v>
      </c>
    </row>
    <row r="52" spans="1:1" x14ac:dyDescent="0.25">
      <c r="A52" t="s">
        <v>3415</v>
      </c>
    </row>
    <row r="53" spans="1:1" x14ac:dyDescent="0.25">
      <c r="A53" t="s">
        <v>3475</v>
      </c>
    </row>
    <row r="54" spans="1:1" x14ac:dyDescent="0.25">
      <c r="A54" t="s">
        <v>3416</v>
      </c>
    </row>
    <row r="55" spans="1:1" x14ac:dyDescent="0.25">
      <c r="A55" t="s">
        <v>3459</v>
      </c>
    </row>
    <row r="56" spans="1:1" x14ac:dyDescent="0.25">
      <c r="A56" t="s">
        <v>3417</v>
      </c>
    </row>
    <row r="57" spans="1:1" x14ac:dyDescent="0.25">
      <c r="A57" t="s">
        <v>3418</v>
      </c>
    </row>
    <row r="58" spans="1:1" x14ac:dyDescent="0.25">
      <c r="A58" t="s">
        <v>3419</v>
      </c>
    </row>
    <row r="59" spans="1:1" x14ac:dyDescent="0.25">
      <c r="A59" t="s">
        <v>3506</v>
      </c>
    </row>
    <row r="60" spans="1:1" x14ac:dyDescent="0.25">
      <c r="A60" t="s">
        <v>3460</v>
      </c>
    </row>
    <row r="61" spans="1:1" x14ac:dyDescent="0.25">
      <c r="A61" t="s">
        <v>3420</v>
      </c>
    </row>
    <row r="62" spans="1:1" x14ac:dyDescent="0.25">
      <c r="A62" t="s">
        <v>3421</v>
      </c>
    </row>
    <row r="63" spans="1:1" x14ac:dyDescent="0.25">
      <c r="A63" t="s">
        <v>3461</v>
      </c>
    </row>
    <row r="64" spans="1:1" x14ac:dyDescent="0.25">
      <c r="A64" t="s">
        <v>3422</v>
      </c>
    </row>
    <row r="65" spans="1:1" x14ac:dyDescent="0.25">
      <c r="A65" t="s">
        <v>3423</v>
      </c>
    </row>
    <row r="66" spans="1:1" x14ac:dyDescent="0.25">
      <c r="A66" t="s">
        <v>3424</v>
      </c>
    </row>
    <row r="67" spans="1:1" x14ac:dyDescent="0.25">
      <c r="A67" t="s">
        <v>3476</v>
      </c>
    </row>
    <row r="68" spans="1:1" x14ac:dyDescent="0.25">
      <c r="A68" t="s">
        <v>3425</v>
      </c>
    </row>
    <row r="69" spans="1:1" x14ac:dyDescent="0.25">
      <c r="A69" t="s">
        <v>3462</v>
      </c>
    </row>
    <row r="70" spans="1:1" x14ac:dyDescent="0.25">
      <c r="A70" t="s">
        <v>3426</v>
      </c>
    </row>
    <row r="71" spans="1:1" x14ac:dyDescent="0.25">
      <c r="A71" t="s">
        <v>3427</v>
      </c>
    </row>
    <row r="72" spans="1:1" x14ac:dyDescent="0.25">
      <c r="A72" t="s">
        <v>3428</v>
      </c>
    </row>
    <row r="73" spans="1:1" x14ac:dyDescent="0.25">
      <c r="A73" t="s">
        <v>3429</v>
      </c>
    </row>
    <row r="74" spans="1:1" x14ac:dyDescent="0.25">
      <c r="A74" t="s">
        <v>3430</v>
      </c>
    </row>
    <row r="75" spans="1:1" x14ac:dyDescent="0.25">
      <c r="A75" t="s">
        <v>3431</v>
      </c>
    </row>
    <row r="76" spans="1:1" x14ac:dyDescent="0.25">
      <c r="A76" t="s">
        <v>3432</v>
      </c>
    </row>
    <row r="77" spans="1:1" x14ac:dyDescent="0.25">
      <c r="A77" t="s">
        <v>3433</v>
      </c>
    </row>
    <row r="78" spans="1:1" x14ac:dyDescent="0.25">
      <c r="A78" t="s">
        <v>3477</v>
      </c>
    </row>
    <row r="79" spans="1:1" x14ac:dyDescent="0.25">
      <c r="A79" t="s">
        <v>3434</v>
      </c>
    </row>
    <row r="80" spans="1:1" x14ac:dyDescent="0.25">
      <c r="A80" t="s">
        <v>3435</v>
      </c>
    </row>
    <row r="81" spans="1:1" x14ac:dyDescent="0.25">
      <c r="A81" t="s">
        <v>3436</v>
      </c>
    </row>
    <row r="82" spans="1:1" x14ac:dyDescent="0.25">
      <c r="A82" t="s">
        <v>3437</v>
      </c>
    </row>
    <row r="83" spans="1:1" x14ac:dyDescent="0.25">
      <c r="A83" t="s">
        <v>3464</v>
      </c>
    </row>
    <row r="84" spans="1:1" x14ac:dyDescent="0.25">
      <c r="A84" t="s">
        <v>3438</v>
      </c>
    </row>
    <row r="85" spans="1:1" x14ac:dyDescent="0.25">
      <c r="A85" t="s">
        <v>3465</v>
      </c>
    </row>
    <row r="86" spans="1:1" x14ac:dyDescent="0.25">
      <c r="A86" t="s">
        <v>3439</v>
      </c>
    </row>
    <row r="87" spans="1:1" x14ac:dyDescent="0.25">
      <c r="A87" t="s">
        <v>3507</v>
      </c>
    </row>
    <row r="88" spans="1:1" x14ac:dyDescent="0.25">
      <c r="A88" t="s">
        <v>3466</v>
      </c>
    </row>
    <row r="89" spans="1:1" x14ac:dyDescent="0.25">
      <c r="A89" t="s">
        <v>3440</v>
      </c>
    </row>
    <row r="90" spans="1:1" x14ac:dyDescent="0.25">
      <c r="A90" t="s">
        <v>3508</v>
      </c>
    </row>
    <row r="91" spans="1:1" x14ac:dyDescent="0.25">
      <c r="A91" t="s">
        <v>3441</v>
      </c>
    </row>
    <row r="92" spans="1:1" x14ac:dyDescent="0.25">
      <c r="A92" t="s">
        <v>3442</v>
      </c>
    </row>
    <row r="93" spans="1:1" x14ac:dyDescent="0.25">
      <c r="A93" t="s">
        <v>3467</v>
      </c>
    </row>
    <row r="94" spans="1:1" x14ac:dyDescent="0.25">
      <c r="A94" t="s">
        <v>3468</v>
      </c>
    </row>
    <row r="95" spans="1:1" x14ac:dyDescent="0.25">
      <c r="A95" t="s">
        <v>3443</v>
      </c>
    </row>
    <row r="96" spans="1:1" x14ac:dyDescent="0.25">
      <c r="A96" t="s">
        <v>3444</v>
      </c>
    </row>
    <row r="97" spans="1:1" x14ac:dyDescent="0.25">
      <c r="A97" t="s">
        <v>3478</v>
      </c>
    </row>
    <row r="98" spans="1:1" x14ac:dyDescent="0.25">
      <c r="A98" t="s">
        <v>3445</v>
      </c>
    </row>
    <row r="99" spans="1:1" x14ac:dyDescent="0.25">
      <c r="A99" t="s">
        <v>3479</v>
      </c>
    </row>
    <row r="100" spans="1:1" x14ac:dyDescent="0.25">
      <c r="A100" t="s">
        <v>3480</v>
      </c>
    </row>
    <row r="101" spans="1:1" x14ac:dyDescent="0.25">
      <c r="A101" t="s">
        <v>3481</v>
      </c>
    </row>
    <row r="102" spans="1:1" x14ac:dyDescent="0.25">
      <c r="A102" t="s">
        <v>3482</v>
      </c>
    </row>
    <row r="103" spans="1:1" x14ac:dyDescent="0.25">
      <c r="A103" t="s">
        <v>3483</v>
      </c>
    </row>
    <row r="104" spans="1:1" x14ac:dyDescent="0.25">
      <c r="A104" t="s">
        <v>3484</v>
      </c>
    </row>
    <row r="105" spans="1:1" x14ac:dyDescent="0.25">
      <c r="A105" t="s">
        <v>3485</v>
      </c>
    </row>
    <row r="106" spans="1:1" x14ac:dyDescent="0.25">
      <c r="A106" t="s">
        <v>3469</v>
      </c>
    </row>
    <row r="107" spans="1:1" x14ac:dyDescent="0.25">
      <c r="A107" t="s">
        <v>3486</v>
      </c>
    </row>
    <row r="108" spans="1:1" x14ac:dyDescent="0.25">
      <c r="A108" t="s">
        <v>3487</v>
      </c>
    </row>
    <row r="109" spans="1:1" x14ac:dyDescent="0.25">
      <c r="A109" t="s">
        <v>3470</v>
      </c>
    </row>
    <row r="110" spans="1:1" x14ac:dyDescent="0.25">
      <c r="A110" t="s">
        <v>3488</v>
      </c>
    </row>
    <row r="111" spans="1:1" x14ac:dyDescent="0.25">
      <c r="A111" t="s">
        <v>3489</v>
      </c>
    </row>
    <row r="112" spans="1:1" x14ac:dyDescent="0.25">
      <c r="A112" t="s">
        <v>3490</v>
      </c>
    </row>
    <row r="113" spans="1:1" x14ac:dyDescent="0.25">
      <c r="A113" t="s">
        <v>3491</v>
      </c>
    </row>
    <row r="114" spans="1:1" x14ac:dyDescent="0.25">
      <c r="A114" t="s">
        <v>3492</v>
      </c>
    </row>
    <row r="115" spans="1:1" x14ac:dyDescent="0.25">
      <c r="A115" t="s">
        <v>3493</v>
      </c>
    </row>
    <row r="116" spans="1:1" x14ac:dyDescent="0.25">
      <c r="A116" t="s">
        <v>3494</v>
      </c>
    </row>
    <row r="117" spans="1:1" x14ac:dyDescent="0.25">
      <c r="A117" t="s">
        <v>3495</v>
      </c>
    </row>
    <row r="118" spans="1:1" x14ac:dyDescent="0.25">
      <c r="A118" t="s">
        <v>3509</v>
      </c>
    </row>
    <row r="119" spans="1:1" x14ac:dyDescent="0.25">
      <c r="A119" t="s">
        <v>3496</v>
      </c>
    </row>
    <row r="120" spans="1:1" x14ac:dyDescent="0.25">
      <c r="A120" t="s">
        <v>3497</v>
      </c>
    </row>
    <row r="121" spans="1:1" x14ac:dyDescent="0.25">
      <c r="A121" t="s">
        <v>3498</v>
      </c>
    </row>
    <row r="122" spans="1:1" x14ac:dyDescent="0.25">
      <c r="A122" t="s">
        <v>3499</v>
      </c>
    </row>
    <row r="123" spans="1:1" x14ac:dyDescent="0.25">
      <c r="A123" t="s">
        <v>3500</v>
      </c>
    </row>
    <row r="124" spans="1:1" x14ac:dyDescent="0.25">
      <c r="A124" t="s">
        <v>3501</v>
      </c>
    </row>
    <row r="125" spans="1:1" x14ac:dyDescent="0.25">
      <c r="A125" t="s">
        <v>3471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EEMHoldings</vt:lpstr>
      <vt:lpstr>BB2YahooTickerChange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dcterms:created xsi:type="dcterms:W3CDTF">2021-02-27T20:05:07Z</dcterms:created>
  <dcterms:modified xsi:type="dcterms:W3CDTF">2021-02-28T12:48:32Z</dcterms:modified>
</cp:coreProperties>
</file>