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redictive-Modeling-for-Energy-Usage\"/>
    </mc:Choice>
  </mc:AlternateContent>
  <xr:revisionPtr revIDLastSave="0" documentId="13_ncr:1_{B869BD66-EB00-4261-87A8-F6DA2D874A30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Sheet2" sheetId="2" r:id="rId1"/>
    <sheet name="Sheet1" sheetId="1" r:id="rId2"/>
    <sheet name="5" sheetId="4" r:id="rId3"/>
    <sheet name="10" sheetId="5" r:id="rId4"/>
    <sheet name="20" sheetId="6" r:id="rId5"/>
    <sheet name="60" sheetId="3" r:id="rId6"/>
    <sheet name="LSTM" sheetId="13" r:id="rId7"/>
    <sheet name="gpt" sheetId="8" r:id="rId8"/>
    <sheet name="Deepseek" sheetId="9" r:id="rId9"/>
    <sheet name="豆包" sheetId="10" r:id="rId10"/>
    <sheet name="calude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0" i="1" l="1"/>
  <c r="I274" i="1"/>
  <c r="I258" i="1"/>
  <c r="I304" i="1"/>
  <c r="I272" i="1"/>
  <c r="I268" i="1"/>
  <c r="I267" i="1"/>
  <c r="I266" i="1"/>
  <c r="I281" i="1"/>
  <c r="I248" i="1"/>
  <c r="I247" i="1"/>
  <c r="I293" i="1"/>
  <c r="I259" i="1"/>
  <c r="I305" i="1"/>
  <c r="I289" i="1"/>
  <c r="I273" i="1"/>
  <c r="I257" i="1"/>
  <c r="I288" i="1"/>
  <c r="I256" i="1"/>
  <c r="I299" i="1"/>
  <c r="I282" i="1"/>
  <c r="I249" i="1"/>
  <c r="I296" i="1"/>
  <c r="I278" i="1"/>
  <c r="I292" i="1"/>
  <c r="I303" i="1"/>
  <c r="I287" i="1"/>
  <c r="I271" i="1"/>
  <c r="I255" i="1"/>
  <c r="I301" i="1"/>
  <c r="I269" i="1"/>
  <c r="I251" i="1"/>
  <c r="I250" i="1"/>
  <c r="I265" i="1"/>
  <c r="I280" i="1"/>
  <c r="I294" i="1"/>
  <c r="I291" i="1"/>
  <c r="I302" i="1"/>
  <c r="I286" i="1"/>
  <c r="I270" i="1"/>
  <c r="I254" i="1"/>
  <c r="I285" i="1"/>
  <c r="I253" i="1"/>
  <c r="I252" i="1"/>
  <c r="I283" i="1"/>
  <c r="I297" i="1"/>
  <c r="I295" i="1"/>
  <c r="I262" i="1"/>
  <c r="I261" i="1"/>
  <c r="I275" i="1"/>
  <c r="I300" i="1"/>
  <c r="I284" i="1"/>
  <c r="I298" i="1"/>
  <c r="I264" i="1"/>
  <c r="I263" i="1"/>
  <c r="I277" i="1"/>
  <c r="I260" i="1"/>
  <c r="I279" i="1"/>
  <c r="I276" i="1"/>
  <c r="C246" i="2"/>
  <c r="C262" i="2"/>
  <c r="C278" i="2"/>
  <c r="C294" i="2"/>
  <c r="C265" i="2"/>
  <c r="C282" i="2"/>
  <c r="C267" i="2"/>
  <c r="C252" i="2"/>
  <c r="C285" i="2"/>
  <c r="C286" i="2"/>
  <c r="C303" i="2"/>
  <c r="C256" i="2"/>
  <c r="C289" i="2"/>
  <c r="C290" i="2"/>
  <c r="C275" i="2"/>
  <c r="C247" i="2"/>
  <c r="C263" i="2"/>
  <c r="C279" i="2"/>
  <c r="C295" i="2"/>
  <c r="C297" i="2"/>
  <c r="C250" i="2"/>
  <c r="C251" i="2"/>
  <c r="C284" i="2"/>
  <c r="H4" i="2"/>
  <c r="C301" i="2"/>
  <c r="H5" i="2"/>
  <c r="C270" i="2"/>
  <c r="H6" i="2"/>
  <c r="C271" i="2"/>
  <c r="H7" i="2"/>
  <c r="C272" i="2"/>
  <c r="C305" i="2"/>
  <c r="C274" i="2"/>
  <c r="C259" i="2"/>
  <c r="C248" i="2"/>
  <c r="C264" i="2"/>
  <c r="C280" i="2"/>
  <c r="C296" i="2"/>
  <c r="C281" i="2"/>
  <c r="C266" i="2"/>
  <c r="H2" i="2"/>
  <c r="C283" i="2"/>
  <c r="C268" i="2"/>
  <c r="C253" i="2"/>
  <c r="C302" i="2"/>
  <c r="C255" i="2"/>
  <c r="C304" i="2"/>
  <c r="H8" i="2"/>
  <c r="C257" i="2"/>
  <c r="C258" i="2"/>
  <c r="C291" i="2"/>
  <c r="C276" i="2"/>
  <c r="C260" i="2"/>
  <c r="C261" i="2"/>
  <c r="C277" i="2"/>
  <c r="C293" i="2"/>
  <c r="C249" i="2"/>
  <c r="C298" i="2"/>
  <c r="C299" i="2"/>
  <c r="H3" i="2"/>
  <c r="C300" i="2"/>
  <c r="C269" i="2"/>
  <c r="C254" i="2"/>
  <c r="C287" i="2"/>
  <c r="C288" i="2"/>
  <c r="C273" i="2"/>
  <c r="C292" i="2"/>
  <c r="E292" i="2"/>
  <c r="D298" i="2"/>
  <c r="E258" i="2"/>
  <c r="D266" i="2"/>
  <c r="D305" i="2"/>
  <c r="E297" i="2"/>
  <c r="E256" i="2"/>
  <c r="D294" i="2"/>
  <c r="D257" i="2"/>
  <c r="E286" i="2"/>
  <c r="E288" i="2"/>
  <c r="E285" i="2"/>
  <c r="D285" i="2"/>
  <c r="D301" i="2"/>
  <c r="D252" i="2"/>
  <c r="D284" i="2"/>
  <c r="D259" i="2"/>
  <c r="E283" i="2"/>
  <c r="D292" i="2"/>
  <c r="E298" i="2"/>
  <c r="D258" i="2"/>
  <c r="E266" i="2"/>
  <c r="E305" i="2"/>
  <c r="D297" i="2"/>
  <c r="D256" i="2"/>
  <c r="E294" i="2"/>
  <c r="E272" i="2"/>
  <c r="D271" i="2"/>
  <c r="D304" i="2"/>
  <c r="E280" i="2"/>
  <c r="D246" i="2"/>
  <c r="E264" i="2"/>
  <c r="D253" i="2"/>
  <c r="E276" i="2"/>
  <c r="D299" i="2"/>
  <c r="E273" i="2"/>
  <c r="E249" i="2"/>
  <c r="E257" i="2"/>
  <c r="E281" i="2"/>
  <c r="D272" i="2"/>
  <c r="D295" i="2"/>
  <c r="E303" i="2"/>
  <c r="E278" i="2"/>
  <c r="E295" i="2"/>
  <c r="D303" i="2"/>
  <c r="D296" i="2"/>
  <c r="E271" i="2"/>
  <c r="D279" i="2"/>
  <c r="E255" i="2"/>
  <c r="D263" i="2"/>
  <c r="E252" i="2"/>
  <c r="D264" i="2"/>
  <c r="E284" i="2"/>
  <c r="E282" i="2"/>
  <c r="D250" i="2"/>
  <c r="D273" i="2"/>
  <c r="D249" i="2"/>
  <c r="D281" i="2"/>
  <c r="D278" i="2"/>
  <c r="E262" i="2"/>
  <c r="E296" i="2"/>
  <c r="D262" i="2"/>
  <c r="E263" i="2"/>
  <c r="D255" i="2"/>
  <c r="D247" i="2"/>
  <c r="D248" i="2"/>
  <c r="E274" i="2"/>
  <c r="D288" i="2"/>
  <c r="E293" i="2"/>
  <c r="E304" i="2"/>
  <c r="E279" i="2"/>
  <c r="D293" i="2"/>
  <c r="D286" i="2"/>
  <c r="E270" i="2"/>
  <c r="D270" i="2"/>
  <c r="D261" i="2"/>
  <c r="D275" i="2"/>
  <c r="E300" i="2"/>
  <c r="E250" i="2"/>
  <c r="E251" i="2"/>
  <c r="E287" i="2"/>
  <c r="D277" i="2"/>
  <c r="E246" i="2"/>
  <c r="D302" i="2"/>
  <c r="E259" i="2"/>
  <c r="E265" i="2"/>
  <c r="D289" i="2"/>
  <c r="D287" i="2"/>
  <c r="E277" i="2"/>
  <c r="D280" i="2"/>
  <c r="E301" i="2"/>
  <c r="D267" i="2"/>
  <c r="D251" i="2"/>
  <c r="D283" i="2"/>
  <c r="E254" i="2"/>
  <c r="E261" i="2"/>
  <c r="E302" i="2"/>
  <c r="E247" i="2"/>
  <c r="D260" i="2"/>
  <c r="E268" i="2"/>
  <c r="D291" i="2"/>
  <c r="D254" i="2"/>
  <c r="E290" i="2"/>
  <c r="E291" i="2"/>
  <c r="D265" i="2"/>
  <c r="D269" i="2"/>
  <c r="E275" i="2"/>
  <c r="E289" i="2"/>
  <c r="E269" i="2"/>
  <c r="E260" i="2"/>
  <c r="E253" i="2"/>
  <c r="E248" i="2"/>
  <c r="E267" i="2"/>
  <c r="D290" i="2"/>
  <c r="D274" i="2"/>
  <c r="D300" i="2"/>
  <c r="D276" i="2"/>
  <c r="D268" i="2"/>
  <c r="D282" i="2"/>
  <c r="E299" i="2"/>
</calcChain>
</file>

<file path=xl/sharedStrings.xml><?xml version="1.0" encoding="utf-8"?>
<sst xmlns="http://schemas.openxmlformats.org/spreadsheetml/2006/main" count="239" uniqueCount="160">
  <si>
    <t>原始数据</t>
  </si>
  <si>
    <t>原始数据</t>
    <phoneticPr fontId="1" type="noConversion"/>
  </si>
  <si>
    <t>LSTM</t>
  </si>
  <si>
    <t>LSTM</t>
    <phoneticPr fontId="1" type="noConversion"/>
  </si>
  <si>
    <t>deepseek</t>
    <phoneticPr fontId="1" type="noConversion"/>
  </si>
  <si>
    <t>豆包</t>
    <phoneticPr fontId="1" type="noConversion"/>
  </si>
  <si>
    <t>claude3.7</t>
    <phoneticPr fontId="1" type="noConversion"/>
  </si>
  <si>
    <t>GPT4o</t>
    <phoneticPr fontId="1" type="noConversion"/>
  </si>
  <si>
    <t>GPT4.1</t>
    <phoneticPr fontId="1" type="noConversion"/>
  </si>
  <si>
    <t>日期</t>
  </si>
  <si>
    <t>日期</t>
    <phoneticPr fontId="1" type="noConversion"/>
  </si>
  <si>
    <t>趋势预测(原始数据)</t>
  </si>
  <si>
    <t>置信下限(原始数据)</t>
  </si>
  <si>
    <t>置信上限(原始数据)</t>
  </si>
  <si>
    <t>统计信息</t>
  </si>
  <si>
    <t>数值</t>
  </si>
  <si>
    <t>Alpha</t>
  </si>
  <si>
    <t>Beta</t>
  </si>
  <si>
    <t>Gamma</t>
  </si>
  <si>
    <t>MASE</t>
  </si>
  <si>
    <t>SMAPE</t>
  </si>
  <si>
    <t>MAE</t>
  </si>
  <si>
    <t>RMSE</t>
  </si>
  <si>
    <t>Excel自带预测</t>
    <phoneticPr fontId="1" type="noConversion"/>
  </si>
  <si>
    <t>MSE(均方误差)</t>
    <phoneticPr fontId="1" type="noConversion"/>
  </si>
  <si>
    <t>MAE(平均绝对误差)</t>
    <phoneticPr fontId="1" type="noConversion"/>
  </si>
  <si>
    <t>样本数</t>
    <phoneticPr fontId="1" type="noConversion"/>
  </si>
  <si>
    <t>准确率百分比</t>
    <phoneticPr fontId="1" type="noConversion"/>
  </si>
  <si>
    <t>R²(决定系数)</t>
    <phoneticPr fontId="1" type="noConversion"/>
  </si>
  <si>
    <t>MAPE(平均绝对百分比误差)</t>
    <phoneticPr fontId="1" type="noConversion"/>
  </si>
  <si>
    <t>RMSE(均方根误差)</t>
    <phoneticPr fontId="1" type="noConversion"/>
  </si>
  <si>
    <t>时间</t>
    <phoneticPr fontId="1" type="noConversion"/>
  </si>
  <si>
    <t>5天</t>
    <phoneticPr fontId="1" type="noConversion"/>
  </si>
  <si>
    <t>10天</t>
    <phoneticPr fontId="1" type="noConversion"/>
  </si>
  <si>
    <t>20天</t>
    <phoneticPr fontId="1" type="noConversion"/>
  </si>
  <si>
    <t>60天</t>
    <phoneticPr fontId="1" type="noConversion"/>
  </si>
  <si>
    <t>样本数: 5</t>
  </si>
  <si>
    <t>MAE(平均绝对误差): 103.142</t>
  </si>
  <si>
    <t>MSE(均方误差): 22565.870</t>
  </si>
  <si>
    <t>RMSE(均方根误差): 150.219</t>
  </si>
  <si>
    <t>MAPE(平均绝对百分比误差): 4.65%</t>
  </si>
  <si>
    <t>R²(决定系数): -0.1418</t>
  </si>
  <si>
    <t>准确率百分比: 95.35%</t>
  </si>
  <si>
    <t>MAE(平均绝对误差): 219.354</t>
  </si>
  <si>
    <t>MSE(均方误差): 66605.144</t>
  </si>
  <si>
    <t>RMSE(均方根误差): 258.080</t>
  </si>
  <si>
    <t>MAPE(平均绝对百分比误差): 10.00%</t>
  </si>
  <si>
    <t>R²(决定系数): -2.3702</t>
  </si>
  <si>
    <t>准确率百分比: 90.00%</t>
  </si>
  <si>
    <t>MAE(平均绝对误差): 131.638</t>
  </si>
  <si>
    <t>MSE(均方误差): 21894.253</t>
  </si>
  <si>
    <t>RMSE(均方根误差): 147.967</t>
  </si>
  <si>
    <t>MAPE(平均绝对百分比误差): 6.28%</t>
  </si>
  <si>
    <t>R²(决定系数): -0.1078</t>
  </si>
  <si>
    <t>准确率百分比: 93.72%</t>
  </si>
  <si>
    <t>MAE(平均绝对误差): 102.476</t>
  </si>
  <si>
    <t>MSE(均方误差): 16546.392</t>
  </si>
  <si>
    <t>RMSE(均方根误差): 128.633</t>
  </si>
  <si>
    <t>MAPE(平均绝对百分比误差): 4.85%</t>
  </si>
  <si>
    <t>R²(决定系数): 0.1628</t>
  </si>
  <si>
    <t>准确率百分比: 95.15%</t>
  </si>
  <si>
    <t>样本数: 10</t>
  </si>
  <si>
    <t>MAE(平均绝对误差): 133.044</t>
  </si>
  <si>
    <t>MSE(均方误差): 21405.522</t>
  </si>
  <si>
    <t>RMSE(均方根误差): 146.306</t>
  </si>
  <si>
    <t>MAPE(平均绝对百分比误差): 6.47%</t>
  </si>
  <si>
    <t>R²(决定系数): -0.9164</t>
  </si>
  <si>
    <t>准确率百分比: 93.53%</t>
  </si>
  <si>
    <t>MAE(平均绝对误差): 140.062</t>
  </si>
  <si>
    <t>MSE(均方误差): 29613.158</t>
  </si>
  <si>
    <t>RMSE(均方根误差): 172.085</t>
  </si>
  <si>
    <t>MAPE(平均绝对百分比误差): 6.50%</t>
  </si>
  <si>
    <t>R²(决定系数): -1.6512</t>
  </si>
  <si>
    <t>准确率百分比: 93.50%</t>
  </si>
  <si>
    <t>MAE(平均绝对误差): 83.830</t>
  </si>
  <si>
    <t>MSE(均方误差): 11497.046</t>
  </si>
  <si>
    <t>RMSE(均方根误差): 107.224</t>
  </si>
  <si>
    <t>MAPE(平均绝对百分比误差): 3.96%</t>
  </si>
  <si>
    <t>R²(决定系数): -0.0293</t>
  </si>
  <si>
    <t>准确率百分比: 96.04%</t>
  </si>
  <si>
    <t>MAE(平均绝对误差): 93.966</t>
  </si>
  <si>
    <t>MSE(均方误差): 12569.556</t>
  </si>
  <si>
    <t>RMSE(均方根误差): 112.114</t>
  </si>
  <si>
    <t>MAPE(平均绝对百分比误差): 4.47%</t>
  </si>
  <si>
    <t>R²(决定系数): -0.1253</t>
  </si>
  <si>
    <t>准确率百分比: 95.53%</t>
  </si>
  <si>
    <t>样本数: 20</t>
  </si>
  <si>
    <t>MAE(平均绝对误差): 102.527</t>
  </si>
  <si>
    <t>MSE(均方误差): 19792.525</t>
  </si>
  <si>
    <t>RMSE(均方根误差): 140.686</t>
  </si>
  <si>
    <t>MAPE(平均绝对百分比误差): 4.54%</t>
  </si>
  <si>
    <t>R²(决定系数): -0.0509</t>
  </si>
  <si>
    <t>准确率百分比: 95.46%</t>
  </si>
  <si>
    <t>MAE(平均绝对误差): 153.773</t>
  </si>
  <si>
    <t>MSE(均方误差): 39838.397</t>
  </si>
  <si>
    <t>RMSE(均方根误差): 199.596</t>
  </si>
  <si>
    <t>MAPE(平均绝对百分比误差): 6.79%</t>
  </si>
  <si>
    <t>R²(决定系数): -1.1152</t>
  </si>
  <si>
    <t>准确率百分比: 93.21%</t>
  </si>
  <si>
    <t>MAE(平均绝对误差): 140.673</t>
  </si>
  <si>
    <t>MSE(均方误差): 34054.310</t>
  </si>
  <si>
    <t>RMSE(均方根误差): 184.538</t>
  </si>
  <si>
    <t>MAPE(平均绝对百分比误差): 6.19%</t>
  </si>
  <si>
    <t>R²(决定系数): -0.8081</t>
  </si>
  <si>
    <t>准确率百分比: 93.81%</t>
  </si>
  <si>
    <t>MAE(平均绝对误差): 159.568</t>
  </si>
  <si>
    <t>MSE(均方误差): 40583.158</t>
  </si>
  <si>
    <t>RMSE(均方根误差): 201.453</t>
  </si>
  <si>
    <t>MAPE(平均绝对百分比误差): 7.05%</t>
  </si>
  <si>
    <t>R²(决定系数): -1.1548</t>
  </si>
  <si>
    <t>准确率百分比: 92.95%</t>
  </si>
  <si>
    <t>样本数: 60</t>
  </si>
  <si>
    <t>MAE(平均绝对误差): 316.655</t>
  </si>
  <si>
    <t>MSE(均方误差): 161968.262</t>
  </si>
  <si>
    <t>RMSE(均方根误差): 402.453</t>
  </si>
  <si>
    <t>MAPE(平均绝对百分比误差): 12.51%</t>
  </si>
  <si>
    <t>R²(决定系数): -0.7479</t>
  </si>
  <si>
    <t>准确率百分比: 87.49%</t>
  </si>
  <si>
    <t>MAE(平均绝对误差): 265.948</t>
  </si>
  <si>
    <t>MSE(均方误差): 106032.950</t>
  </si>
  <si>
    <t>RMSE(均方根误差): 325.627</t>
  </si>
  <si>
    <t>MAPE(平均绝对百分比误差): 10.95%</t>
  </si>
  <si>
    <t>R²(决定系数): -0.1443</t>
  </si>
  <si>
    <t>准确率百分比: 89.05%</t>
  </si>
  <si>
    <t>MAE(平均绝对误差): 334.165</t>
  </si>
  <si>
    <t>MSE(均方误差): 154722.115</t>
  </si>
  <si>
    <t>RMSE(均方根误差): 393.347</t>
  </si>
  <si>
    <t>MAPE(平均绝对百分比误差): 14.49%</t>
  </si>
  <si>
    <t>R²(决定系数): -0.6697</t>
  </si>
  <si>
    <t>准确率百分比: 85.51%</t>
  </si>
  <si>
    <t>MAE(平均绝对误差): 340.441</t>
  </si>
  <si>
    <t>MSE(均方误差): 192196.769</t>
  </si>
  <si>
    <t>RMSE(均方根误差): 438.403</t>
  </si>
  <si>
    <t>MAPE(平均绝对百分比误差): 13.35%</t>
  </si>
  <si>
    <t>R²(决定系数): -1.0741</t>
  </si>
  <si>
    <t>准确率百分比: 86.65%</t>
  </si>
  <si>
    <t>MAE(平均绝对误差): 275.300</t>
  </si>
  <si>
    <t>MSE(均方误差): 97519.380</t>
  </si>
  <si>
    <t>RMSE(均方根误差): 312.281</t>
  </si>
  <si>
    <t>MAPE(平均绝对百分比误差): 12.64%</t>
  </si>
  <si>
    <t>R²(决定系数): -3.9344</t>
  </si>
  <si>
    <t>准确率百分比: 87.36%</t>
  </si>
  <si>
    <t>MAE(平均绝对误差): 256.268</t>
  </si>
  <si>
    <t>MSE(均方误差): 77370.551</t>
  </si>
  <si>
    <t>RMSE(均方根误差): 278.156</t>
  </si>
  <si>
    <t>MAPE(平均绝对百分比误差): 12.07%</t>
  </si>
  <si>
    <t>R²(决定系数): -5.9269</t>
  </si>
  <si>
    <t>准确率百分比: 87.93%</t>
  </si>
  <si>
    <t>MAE(平均绝对误差): 379.600</t>
  </si>
  <si>
    <t>MSE(均方误差): 172181.966</t>
  </si>
  <si>
    <t>RMSE(均方根误差): 414.948</t>
  </si>
  <si>
    <t>MAPE(平均绝对百分比误差): 17.12%</t>
  </si>
  <si>
    <t>R²(决定系数): -8.1421</t>
  </si>
  <si>
    <t>准确率百分比: 82.88%</t>
  </si>
  <si>
    <t>MAE(平均绝对误差): 615.613</t>
  </si>
  <si>
    <t>MSE(均方误差): 494067.213</t>
  </si>
  <si>
    <t>RMSE(均方根误差): 702.899</t>
  </si>
  <si>
    <t>MAPE(平均绝对百分比误差): 24.91%</t>
  </si>
  <si>
    <t>R²(决定系数): -4.3318</t>
  </si>
  <si>
    <t>准确率百分比: 75.09%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</si>
</sst>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E3E3E3"/>
      <name val="Courier New"/>
      <family val="3"/>
    </font>
    <font>
      <sz val="11"/>
      <color theme="1"/>
      <name val="Consolas"/>
      <family val="3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4" fontId="0" fillId="0" borderId="0" xfId="0" applyNumberFormat="1"/>
    <xf numFmtId="0" fontId="0" fillId="2" borderId="1" xfId="0" applyFill="1" applyBorder="1"/>
    <xf numFmtId="0" fontId="0" fillId="0" borderId="1" xfId="0" applyBorder="1"/>
    <xf numFmtId="10" fontId="0" fillId="0" borderId="0" xfId="0" applyNumberFormat="1"/>
  </cellXfs>
  <cellStyles count="1">
    <cellStyle name="常规" xfId="0" builtinId="0"/>
  </cellStyles>
  <dxfs count="3">
    <dxf>
      <numFmt numFmtId="4" formatCode="#,##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原始数据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Sheet2!$B$2:$B$305</c:f>
              <c:numCache>
                <c:formatCode>General</c:formatCode>
                <c:ptCount val="304"/>
                <c:pt idx="0">
                  <c:v>1687.979</c:v>
                </c:pt>
                <c:pt idx="1">
                  <c:v>1653.5730000000001</c:v>
                </c:pt>
                <c:pt idx="2">
                  <c:v>1634.0350000000001</c:v>
                </c:pt>
                <c:pt idx="3">
                  <c:v>1715.912</c:v>
                </c:pt>
                <c:pt idx="4">
                  <c:v>1732.3140000000001</c:v>
                </c:pt>
                <c:pt idx="5">
                  <c:v>1717.768</c:v>
                </c:pt>
                <c:pt idx="6">
                  <c:v>1697.009</c:v>
                </c:pt>
                <c:pt idx="7">
                  <c:v>1733.018</c:v>
                </c:pt>
                <c:pt idx="8">
                  <c:v>1696.422</c:v>
                </c:pt>
                <c:pt idx="9">
                  <c:v>1646.4480000000001</c:v>
                </c:pt>
                <c:pt idx="10">
                  <c:v>1704.952</c:v>
                </c:pt>
                <c:pt idx="11">
                  <c:v>1702.9159999999999</c:v>
                </c:pt>
                <c:pt idx="12">
                  <c:v>1711.952</c:v>
                </c:pt>
                <c:pt idx="13">
                  <c:v>1747.2260000000001</c:v>
                </c:pt>
                <c:pt idx="14">
                  <c:v>1763.452</c:v>
                </c:pt>
                <c:pt idx="15">
                  <c:v>1691.221</c:v>
                </c:pt>
                <c:pt idx="16">
                  <c:v>1696.741</c:v>
                </c:pt>
                <c:pt idx="17">
                  <c:v>1793.252</c:v>
                </c:pt>
                <c:pt idx="18">
                  <c:v>1810.376</c:v>
                </c:pt>
                <c:pt idx="19">
                  <c:v>1839.3620000000001</c:v>
                </c:pt>
                <c:pt idx="20">
                  <c:v>1837.8240000000001</c:v>
                </c:pt>
                <c:pt idx="21">
                  <c:v>1832.501</c:v>
                </c:pt>
                <c:pt idx="22">
                  <c:v>1772.4659999999999</c:v>
                </c:pt>
                <c:pt idx="23">
                  <c:v>1746.626</c:v>
                </c:pt>
                <c:pt idx="24">
                  <c:v>1846.9970000000001</c:v>
                </c:pt>
                <c:pt idx="25">
                  <c:v>1838.84</c:v>
                </c:pt>
                <c:pt idx="26">
                  <c:v>1851.848</c:v>
                </c:pt>
                <c:pt idx="27">
                  <c:v>1824.932</c:v>
                </c:pt>
                <c:pt idx="28">
                  <c:v>1804.6369999999999</c:v>
                </c:pt>
                <c:pt idx="29">
                  <c:v>1763.663</c:v>
                </c:pt>
                <c:pt idx="30">
                  <c:v>1781.5139999999999</c:v>
                </c:pt>
                <c:pt idx="31">
                  <c:v>1784.546</c:v>
                </c:pt>
                <c:pt idx="32">
                  <c:v>1787.578</c:v>
                </c:pt>
                <c:pt idx="33">
                  <c:v>1827.6120000000001</c:v>
                </c:pt>
                <c:pt idx="34">
                  <c:v>1834.83</c:v>
                </c:pt>
                <c:pt idx="35">
                  <c:v>1926.9580000000001</c:v>
                </c:pt>
                <c:pt idx="36">
                  <c:v>1828.5350000000001</c:v>
                </c:pt>
                <c:pt idx="37">
                  <c:v>1826.4690000000001</c:v>
                </c:pt>
                <c:pt idx="38">
                  <c:v>1994.0440000000001</c:v>
                </c:pt>
                <c:pt idx="39">
                  <c:v>2004.0239999999999</c:v>
                </c:pt>
                <c:pt idx="40">
                  <c:v>1991.519</c:v>
                </c:pt>
                <c:pt idx="41">
                  <c:v>1962.95</c:v>
                </c:pt>
                <c:pt idx="42">
                  <c:v>1954.0160000000001</c:v>
                </c:pt>
                <c:pt idx="43">
                  <c:v>1847.547</c:v>
                </c:pt>
                <c:pt idx="44">
                  <c:v>1779.681</c:v>
                </c:pt>
                <c:pt idx="45">
                  <c:v>1966.777</c:v>
                </c:pt>
                <c:pt idx="46">
                  <c:v>2020.4549999999999</c:v>
                </c:pt>
                <c:pt idx="47">
                  <c:v>1966.9459999999999</c:v>
                </c:pt>
                <c:pt idx="48">
                  <c:v>1897.077</c:v>
                </c:pt>
                <c:pt idx="49">
                  <c:v>1957.3910000000001</c:v>
                </c:pt>
                <c:pt idx="50">
                  <c:v>1869.635</c:v>
                </c:pt>
                <c:pt idx="51">
                  <c:v>1808.6669999999999</c:v>
                </c:pt>
                <c:pt idx="52">
                  <c:v>2011.1669999999999</c:v>
                </c:pt>
                <c:pt idx="53">
                  <c:v>2037.886</c:v>
                </c:pt>
                <c:pt idx="54">
                  <c:v>2116.4679999999998</c:v>
                </c:pt>
                <c:pt idx="55">
                  <c:v>2074.0549999999998</c:v>
                </c:pt>
                <c:pt idx="56">
                  <c:v>2074.1619999999998</c:v>
                </c:pt>
                <c:pt idx="57">
                  <c:v>2023.701</c:v>
                </c:pt>
                <c:pt idx="58">
                  <c:v>1973.24</c:v>
                </c:pt>
                <c:pt idx="59">
                  <c:v>2022.3630000000001</c:v>
                </c:pt>
                <c:pt idx="60">
                  <c:v>2060.7330000000002</c:v>
                </c:pt>
                <c:pt idx="61">
                  <c:v>1886.7840000000001</c:v>
                </c:pt>
                <c:pt idx="62">
                  <c:v>2093.6089999999999</c:v>
                </c:pt>
                <c:pt idx="63">
                  <c:v>2144.2020000000002</c:v>
                </c:pt>
                <c:pt idx="64">
                  <c:v>2031.9390000000001</c:v>
                </c:pt>
                <c:pt idx="65">
                  <c:v>2092.7620000000002</c:v>
                </c:pt>
                <c:pt idx="66">
                  <c:v>2082.5920000000001</c:v>
                </c:pt>
                <c:pt idx="67">
                  <c:v>2193.0540000000001</c:v>
                </c:pt>
                <c:pt idx="68">
                  <c:v>2174.712</c:v>
                </c:pt>
                <c:pt idx="69">
                  <c:v>2125.6660000000002</c:v>
                </c:pt>
                <c:pt idx="70">
                  <c:v>2138.1559999999999</c:v>
                </c:pt>
                <c:pt idx="71">
                  <c:v>2017.7809999999999</c:v>
                </c:pt>
                <c:pt idx="72">
                  <c:v>1909.479</c:v>
                </c:pt>
                <c:pt idx="73">
                  <c:v>1976.3520000000001</c:v>
                </c:pt>
                <c:pt idx="74">
                  <c:v>2017.692</c:v>
                </c:pt>
                <c:pt idx="75">
                  <c:v>2051.48</c:v>
                </c:pt>
                <c:pt idx="76">
                  <c:v>2004.56</c:v>
                </c:pt>
                <c:pt idx="77">
                  <c:v>1957.6410000000001</c:v>
                </c:pt>
                <c:pt idx="78">
                  <c:v>1912.133</c:v>
                </c:pt>
                <c:pt idx="79">
                  <c:v>1864.2139999999999</c:v>
                </c:pt>
                <c:pt idx="80">
                  <c:v>1987.3409999999999</c:v>
                </c:pt>
                <c:pt idx="81">
                  <c:v>1994.5350000000001</c:v>
                </c:pt>
                <c:pt idx="82">
                  <c:v>1993.61</c:v>
                </c:pt>
                <c:pt idx="83">
                  <c:v>1986.6869999999999</c:v>
                </c:pt>
                <c:pt idx="84">
                  <c:v>1838.6010000000001</c:v>
                </c:pt>
                <c:pt idx="85">
                  <c:v>1853.127</c:v>
                </c:pt>
                <c:pt idx="86">
                  <c:v>1867.653</c:v>
                </c:pt>
                <c:pt idx="87">
                  <c:v>1967.9829999999999</c:v>
                </c:pt>
                <c:pt idx="88">
                  <c:v>1879.606</c:v>
                </c:pt>
                <c:pt idx="89">
                  <c:v>1828.914</c:v>
                </c:pt>
                <c:pt idx="90">
                  <c:v>1786.7329999999999</c:v>
                </c:pt>
                <c:pt idx="91">
                  <c:v>1635.8409999999999</c:v>
                </c:pt>
                <c:pt idx="92">
                  <c:v>1494.8520000000001</c:v>
                </c:pt>
                <c:pt idx="93">
                  <c:v>1495.771</c:v>
                </c:pt>
                <c:pt idx="94">
                  <c:v>1496.691</c:v>
                </c:pt>
                <c:pt idx="95">
                  <c:v>1497.61</c:v>
                </c:pt>
                <c:pt idx="96">
                  <c:v>1498.529</c:v>
                </c:pt>
                <c:pt idx="97">
                  <c:v>1532.0619999999999</c:v>
                </c:pt>
                <c:pt idx="98">
                  <c:v>1576.7529999999999</c:v>
                </c:pt>
                <c:pt idx="99">
                  <c:v>1667.316</c:v>
                </c:pt>
                <c:pt idx="100">
                  <c:v>1700.7529999999999</c:v>
                </c:pt>
                <c:pt idx="101">
                  <c:v>1892.0450000000001</c:v>
                </c:pt>
                <c:pt idx="102">
                  <c:v>1979.298</c:v>
                </c:pt>
                <c:pt idx="103">
                  <c:v>1972.0139999999999</c:v>
                </c:pt>
                <c:pt idx="104">
                  <c:v>1964.5550000000001</c:v>
                </c:pt>
                <c:pt idx="105">
                  <c:v>2002.1659999999999</c:v>
                </c:pt>
                <c:pt idx="106">
                  <c:v>1857.9259999999999</c:v>
                </c:pt>
                <c:pt idx="107">
                  <c:v>1810.797</c:v>
                </c:pt>
                <c:pt idx="108">
                  <c:v>1950.48</c:v>
                </c:pt>
                <c:pt idx="109">
                  <c:v>1900.587</c:v>
                </c:pt>
                <c:pt idx="110">
                  <c:v>1872.356</c:v>
                </c:pt>
                <c:pt idx="111">
                  <c:v>1872.377</c:v>
                </c:pt>
                <c:pt idx="112">
                  <c:v>1854.2940000000001</c:v>
                </c:pt>
                <c:pt idx="113">
                  <c:v>1815.2349999999999</c:v>
                </c:pt>
                <c:pt idx="114">
                  <c:v>1798.126</c:v>
                </c:pt>
                <c:pt idx="115">
                  <c:v>1873.625</c:v>
                </c:pt>
                <c:pt idx="116">
                  <c:v>1894.46</c:v>
                </c:pt>
                <c:pt idx="117">
                  <c:v>1944.89</c:v>
                </c:pt>
                <c:pt idx="118">
                  <c:v>1921.7940000000001</c:v>
                </c:pt>
                <c:pt idx="119">
                  <c:v>1989.778</c:v>
                </c:pt>
                <c:pt idx="120">
                  <c:v>1876.809</c:v>
                </c:pt>
                <c:pt idx="121">
                  <c:v>1829.415</c:v>
                </c:pt>
                <c:pt idx="122">
                  <c:v>2034.2670000000001</c:v>
                </c:pt>
                <c:pt idx="123">
                  <c:v>2069.5949999999998</c:v>
                </c:pt>
                <c:pt idx="124">
                  <c:v>2084.9720000000002</c:v>
                </c:pt>
                <c:pt idx="125">
                  <c:v>2082.31</c:v>
                </c:pt>
                <c:pt idx="126">
                  <c:v>2017.866</c:v>
                </c:pt>
                <c:pt idx="127">
                  <c:v>1854.913</c:v>
                </c:pt>
                <c:pt idx="128">
                  <c:v>1798.4159999999999</c:v>
                </c:pt>
                <c:pt idx="129">
                  <c:v>1921.8620000000001</c:v>
                </c:pt>
                <c:pt idx="130">
                  <c:v>1939.211</c:v>
                </c:pt>
                <c:pt idx="131">
                  <c:v>1951.6869999999999</c:v>
                </c:pt>
                <c:pt idx="132">
                  <c:v>1951.6389999999999</c:v>
                </c:pt>
                <c:pt idx="133">
                  <c:v>2019.191</c:v>
                </c:pt>
                <c:pt idx="134">
                  <c:v>1922.702</c:v>
                </c:pt>
                <c:pt idx="135">
                  <c:v>1904.377</c:v>
                </c:pt>
                <c:pt idx="136">
                  <c:v>2061.779</c:v>
                </c:pt>
                <c:pt idx="137">
                  <c:v>1973.546</c:v>
                </c:pt>
                <c:pt idx="138">
                  <c:v>1949.91</c:v>
                </c:pt>
                <c:pt idx="139">
                  <c:v>1939.9169999999999</c:v>
                </c:pt>
                <c:pt idx="140">
                  <c:v>1862.989</c:v>
                </c:pt>
                <c:pt idx="141">
                  <c:v>1815.8520000000001</c:v>
                </c:pt>
                <c:pt idx="142">
                  <c:v>1774.6310000000001</c:v>
                </c:pt>
                <c:pt idx="143">
                  <c:v>1848.7619999999999</c:v>
                </c:pt>
                <c:pt idx="144">
                  <c:v>1834.855</c:v>
                </c:pt>
                <c:pt idx="145">
                  <c:v>1791.7750000000001</c:v>
                </c:pt>
                <c:pt idx="146">
                  <c:v>1785.664</c:v>
                </c:pt>
                <c:pt idx="147">
                  <c:v>1794.0909999999999</c:v>
                </c:pt>
                <c:pt idx="148">
                  <c:v>1742.712</c:v>
                </c:pt>
                <c:pt idx="149">
                  <c:v>1697.202</c:v>
                </c:pt>
                <c:pt idx="150">
                  <c:v>1786.6849999999999</c:v>
                </c:pt>
                <c:pt idx="151">
                  <c:v>1787.567</c:v>
                </c:pt>
                <c:pt idx="152">
                  <c:v>1806.075</c:v>
                </c:pt>
                <c:pt idx="153">
                  <c:v>1776.902</c:v>
                </c:pt>
                <c:pt idx="154">
                  <c:v>1769.9469999999999</c:v>
                </c:pt>
                <c:pt idx="155">
                  <c:v>1665.4</c:v>
                </c:pt>
                <c:pt idx="156">
                  <c:v>1644.5260000000001</c:v>
                </c:pt>
                <c:pt idx="157">
                  <c:v>1746.222</c:v>
                </c:pt>
                <c:pt idx="158">
                  <c:v>1733.771</c:v>
                </c:pt>
                <c:pt idx="159">
                  <c:v>1757.2760000000001</c:v>
                </c:pt>
                <c:pt idx="160">
                  <c:v>1777.626</c:v>
                </c:pt>
                <c:pt idx="161">
                  <c:v>1752.1959999999999</c:v>
                </c:pt>
                <c:pt idx="162">
                  <c:v>1726.7660000000001</c:v>
                </c:pt>
                <c:pt idx="163">
                  <c:v>1690.6210000000001</c:v>
                </c:pt>
                <c:pt idx="164">
                  <c:v>1757.105</c:v>
                </c:pt>
                <c:pt idx="165">
                  <c:v>1775.2809999999999</c:v>
                </c:pt>
                <c:pt idx="166">
                  <c:v>1790.4670000000001</c:v>
                </c:pt>
                <c:pt idx="167">
                  <c:v>1815.9059999999999</c:v>
                </c:pt>
                <c:pt idx="168">
                  <c:v>1819.2180000000001</c:v>
                </c:pt>
                <c:pt idx="169">
                  <c:v>1751.578</c:v>
                </c:pt>
                <c:pt idx="170">
                  <c:v>1686.115</c:v>
                </c:pt>
                <c:pt idx="171">
                  <c:v>1783.7739999999999</c:v>
                </c:pt>
                <c:pt idx="172">
                  <c:v>1777.8720000000001</c:v>
                </c:pt>
                <c:pt idx="173">
                  <c:v>1818.7149999999999</c:v>
                </c:pt>
                <c:pt idx="174">
                  <c:v>1842.5160000000001</c:v>
                </c:pt>
                <c:pt idx="175">
                  <c:v>1828.153</c:v>
                </c:pt>
                <c:pt idx="176">
                  <c:v>1769.1579999999999</c:v>
                </c:pt>
                <c:pt idx="177">
                  <c:v>1743.2560000000001</c:v>
                </c:pt>
                <c:pt idx="178">
                  <c:v>1786.405</c:v>
                </c:pt>
                <c:pt idx="179">
                  <c:v>1778.2639999999999</c:v>
                </c:pt>
                <c:pt idx="180">
                  <c:v>1733.1579999999999</c:v>
                </c:pt>
                <c:pt idx="181">
                  <c:v>1626.4190000000001</c:v>
                </c:pt>
                <c:pt idx="182">
                  <c:v>1611.5360000000001</c:v>
                </c:pt>
                <c:pt idx="183">
                  <c:v>1613.125</c:v>
                </c:pt>
                <c:pt idx="184">
                  <c:v>1679.057</c:v>
                </c:pt>
                <c:pt idx="185">
                  <c:v>1677.828</c:v>
                </c:pt>
                <c:pt idx="186">
                  <c:v>1746.68</c:v>
                </c:pt>
                <c:pt idx="187">
                  <c:v>1781.1849999999999</c:v>
                </c:pt>
                <c:pt idx="188">
                  <c:v>1773.278</c:v>
                </c:pt>
                <c:pt idx="189">
                  <c:v>1758.893</c:v>
                </c:pt>
                <c:pt idx="190">
                  <c:v>1729.444</c:v>
                </c:pt>
                <c:pt idx="191">
                  <c:v>1711.405</c:v>
                </c:pt>
                <c:pt idx="192">
                  <c:v>1803.462</c:v>
                </c:pt>
                <c:pt idx="193">
                  <c:v>1807.683</c:v>
                </c:pt>
                <c:pt idx="194">
                  <c:v>1795.222</c:v>
                </c:pt>
                <c:pt idx="195">
                  <c:v>1684.9960000000001</c:v>
                </c:pt>
                <c:pt idx="196">
                  <c:v>1761.8869999999999</c:v>
                </c:pt>
                <c:pt idx="197">
                  <c:v>1709.9960000000001</c:v>
                </c:pt>
                <c:pt idx="198">
                  <c:v>1689.8420000000001</c:v>
                </c:pt>
                <c:pt idx="199">
                  <c:v>1785.991</c:v>
                </c:pt>
                <c:pt idx="200">
                  <c:v>1785.7639999999999</c:v>
                </c:pt>
                <c:pt idx="201">
                  <c:v>1781.1120000000001</c:v>
                </c:pt>
                <c:pt idx="202">
                  <c:v>1805.6120000000001</c:v>
                </c:pt>
                <c:pt idx="203">
                  <c:v>1820.365</c:v>
                </c:pt>
                <c:pt idx="204">
                  <c:v>1732.787</c:v>
                </c:pt>
                <c:pt idx="205">
                  <c:v>1703.396</c:v>
                </c:pt>
                <c:pt idx="206">
                  <c:v>1789.162</c:v>
                </c:pt>
                <c:pt idx="207">
                  <c:v>1830.6959999999999</c:v>
                </c:pt>
                <c:pt idx="208">
                  <c:v>1812.152</c:v>
                </c:pt>
                <c:pt idx="209">
                  <c:v>1805.845</c:v>
                </c:pt>
                <c:pt idx="210">
                  <c:v>1805.922</c:v>
                </c:pt>
                <c:pt idx="211">
                  <c:v>1742.796</c:v>
                </c:pt>
                <c:pt idx="212">
                  <c:v>1701.1559999999999</c:v>
                </c:pt>
                <c:pt idx="213">
                  <c:v>1830.4649999999999</c:v>
                </c:pt>
                <c:pt idx="214">
                  <c:v>1841.1679999999999</c:v>
                </c:pt>
                <c:pt idx="215">
                  <c:v>1812.076</c:v>
                </c:pt>
                <c:pt idx="216">
                  <c:v>1861.855</c:v>
                </c:pt>
                <c:pt idx="217">
                  <c:v>1946.501</c:v>
                </c:pt>
                <c:pt idx="218">
                  <c:v>1846.7280000000001</c:v>
                </c:pt>
                <c:pt idx="219">
                  <c:v>1797.3789999999999</c:v>
                </c:pt>
                <c:pt idx="220">
                  <c:v>1965.0419999999999</c:v>
                </c:pt>
                <c:pt idx="221">
                  <c:v>2001.338</c:v>
                </c:pt>
                <c:pt idx="222">
                  <c:v>1852.338</c:v>
                </c:pt>
                <c:pt idx="223">
                  <c:v>1873.2460000000001</c:v>
                </c:pt>
                <c:pt idx="224">
                  <c:v>1920.3779999999999</c:v>
                </c:pt>
                <c:pt idx="225">
                  <c:v>1879.0719999999999</c:v>
                </c:pt>
                <c:pt idx="226">
                  <c:v>1826.2239999999999</c:v>
                </c:pt>
                <c:pt idx="227">
                  <c:v>1920.7070000000001</c:v>
                </c:pt>
                <c:pt idx="228">
                  <c:v>1974.64</c:v>
                </c:pt>
                <c:pt idx="229">
                  <c:v>1992.7729999999999</c:v>
                </c:pt>
                <c:pt idx="230">
                  <c:v>2035.693</c:v>
                </c:pt>
                <c:pt idx="231">
                  <c:v>2078.614</c:v>
                </c:pt>
                <c:pt idx="232">
                  <c:v>1918.4739999999999</c:v>
                </c:pt>
                <c:pt idx="233">
                  <c:v>1941.68</c:v>
                </c:pt>
                <c:pt idx="234">
                  <c:v>2010.7439999999999</c:v>
                </c:pt>
                <c:pt idx="235">
                  <c:v>2070.7539999999999</c:v>
                </c:pt>
                <c:pt idx="236">
                  <c:v>2112.2339999999999</c:v>
                </c:pt>
                <c:pt idx="237">
                  <c:v>2094.605</c:v>
                </c:pt>
                <c:pt idx="238">
                  <c:v>1949.933</c:v>
                </c:pt>
                <c:pt idx="239">
                  <c:v>1926.068</c:v>
                </c:pt>
                <c:pt idx="240">
                  <c:v>1927.87</c:v>
                </c:pt>
                <c:pt idx="241">
                  <c:v>2120.8519999999999</c:v>
                </c:pt>
                <c:pt idx="242">
                  <c:v>1991.491</c:v>
                </c:pt>
                <c:pt idx="243">
                  <c:v>2174.1819999999998</c:v>
                </c:pt>
                <c:pt idx="244">
                  <c:v>2191.0259999999998</c:v>
                </c:pt>
                <c:pt idx="245">
                  <c:v>2335.9250000000002</c:v>
                </c:pt>
                <c:pt idx="246">
                  <c:v>1984.7439999999999</c:v>
                </c:pt>
                <c:pt idx="247">
                  <c:v>1949.9559999999999</c:v>
                </c:pt>
                <c:pt idx="248">
                  <c:v>2110.21</c:v>
                </c:pt>
                <c:pt idx="249">
                  <c:v>2110.9430000000002</c:v>
                </c:pt>
                <c:pt idx="250">
                  <c:v>2071.8229999999999</c:v>
                </c:pt>
                <c:pt idx="251">
                  <c:v>2033.019</c:v>
                </c:pt>
                <c:pt idx="252">
                  <c:v>2014.4280000000001</c:v>
                </c:pt>
                <c:pt idx="253">
                  <c:v>2074.5569999999998</c:v>
                </c:pt>
                <c:pt idx="254">
                  <c:v>2145.0070000000001</c:v>
                </c:pt>
                <c:pt idx="255">
                  <c:v>2352.8040000000001</c:v>
                </c:pt>
                <c:pt idx="256">
                  <c:v>2252.09</c:v>
                </c:pt>
                <c:pt idx="257">
                  <c:v>2151.3760000000002</c:v>
                </c:pt>
                <c:pt idx="258">
                  <c:v>2183.9850000000001</c:v>
                </c:pt>
                <c:pt idx="259">
                  <c:v>2149.8119999999999</c:v>
                </c:pt>
                <c:pt idx="260">
                  <c:v>2232.1860000000001</c:v>
                </c:pt>
                <c:pt idx="261">
                  <c:v>2133.989</c:v>
                </c:pt>
                <c:pt idx="262">
                  <c:v>2474.7939999999999</c:v>
                </c:pt>
                <c:pt idx="263">
                  <c:v>2409.7190000000001</c:v>
                </c:pt>
                <c:pt idx="264">
                  <c:v>2531.433</c:v>
                </c:pt>
                <c:pt idx="265">
                  <c:v>2714.7860000000001</c:v>
                </c:pt>
                <c:pt idx="266">
                  <c:v>2783.7179999999998</c:v>
                </c:pt>
                <c:pt idx="267">
                  <c:v>2694.0450000000001</c:v>
                </c:pt>
                <c:pt idx="268">
                  <c:v>2647.5610000000001</c:v>
                </c:pt>
                <c:pt idx="269">
                  <c:v>2814.3850000000002</c:v>
                </c:pt>
                <c:pt idx="270">
                  <c:v>2865.8110000000001</c:v>
                </c:pt>
                <c:pt idx="271">
                  <c:v>2854.8530000000001</c:v>
                </c:pt>
                <c:pt idx="272">
                  <c:v>2843.895</c:v>
                </c:pt>
                <c:pt idx="273">
                  <c:v>2832.9369999999999</c:v>
                </c:pt>
                <c:pt idx="274">
                  <c:v>2821.9789999999998</c:v>
                </c:pt>
                <c:pt idx="275">
                  <c:v>2555.5990000000002</c:v>
                </c:pt>
                <c:pt idx="276">
                  <c:v>2554.873</c:v>
                </c:pt>
                <c:pt idx="277">
                  <c:v>2660.4879999999998</c:v>
                </c:pt>
                <c:pt idx="278">
                  <c:v>2691.9760000000001</c:v>
                </c:pt>
                <c:pt idx="279">
                  <c:v>2798.1469999999999</c:v>
                </c:pt>
                <c:pt idx="280">
                  <c:v>2744.8389999999999</c:v>
                </c:pt>
                <c:pt idx="281">
                  <c:v>2449.9850000000001</c:v>
                </c:pt>
                <c:pt idx="282">
                  <c:v>2254.0210000000002</c:v>
                </c:pt>
                <c:pt idx="283">
                  <c:v>2236.0810000000001</c:v>
                </c:pt>
                <c:pt idx="284">
                  <c:v>2070.0439999999999</c:v>
                </c:pt>
                <c:pt idx="285">
                  <c:v>1904.0070000000001</c:v>
                </c:pt>
                <c:pt idx="286">
                  <c:v>1886.768</c:v>
                </c:pt>
                <c:pt idx="287">
                  <c:v>1959.7850000000001</c:v>
                </c:pt>
                <c:pt idx="288">
                  <c:v>1949.5619999999999</c:v>
                </c:pt>
                <c:pt idx="289">
                  <c:v>1900.2929999999999</c:v>
                </c:pt>
                <c:pt idx="290">
                  <c:v>1969.723</c:v>
                </c:pt>
                <c:pt idx="291">
                  <c:v>1986.8340000000001</c:v>
                </c:pt>
                <c:pt idx="292">
                  <c:v>2103.527</c:v>
                </c:pt>
                <c:pt idx="293">
                  <c:v>2257.9180000000001</c:v>
                </c:pt>
                <c:pt idx="294">
                  <c:v>2462.38</c:v>
                </c:pt>
                <c:pt idx="295">
                  <c:v>2510.3159999999998</c:v>
                </c:pt>
                <c:pt idx="296">
                  <c:v>2398.261</c:v>
                </c:pt>
                <c:pt idx="297">
                  <c:v>2401.9119999999998</c:v>
                </c:pt>
                <c:pt idx="298">
                  <c:v>2482.125</c:v>
                </c:pt>
                <c:pt idx="299">
                  <c:v>2534.2869999999998</c:v>
                </c:pt>
                <c:pt idx="300">
                  <c:v>2581.9639999999999</c:v>
                </c:pt>
                <c:pt idx="301">
                  <c:v>2377.4319999999998</c:v>
                </c:pt>
                <c:pt idx="302">
                  <c:v>2018.769</c:v>
                </c:pt>
                <c:pt idx="303">
                  <c:v>1866.9749999999999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5-4066-99D9-72D8F8BEB1C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趋势预测(原始数据)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Sheet2!$A$2:$A$305</c:f>
              <c:numCache>
                <c:formatCode>General</c:formatCode>
                <c:ptCount val="3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</c:numCache>
            </c:numRef>
          </c:cat>
          <c:val>
            <c:numRef>
              <c:f>Sheet2!$C$2:$C$305</c:f>
              <c:numCache>
                <c:formatCode>General</c:formatCode>
                <c:ptCount val="304"/>
                <c:pt idx="243">
                  <c:v>2174.1819999999998</c:v>
                </c:pt>
                <c:pt idx="244">
                  <c:v>2093.8789605593947</c:v>
                </c:pt>
                <c:pt idx="245">
                  <c:v>2028.6961401170631</c:v>
                </c:pt>
                <c:pt idx="246">
                  <c:v>2071.2149037697445</c:v>
                </c:pt>
                <c:pt idx="247">
                  <c:v>2129.4832466300991</c:v>
                </c:pt>
                <c:pt idx="248">
                  <c:v>2115.8833653126012</c:v>
                </c:pt>
                <c:pt idx="249">
                  <c:v>2225.244066502386</c:v>
                </c:pt>
                <c:pt idx="250">
                  <c:v>2359.7802294081657</c:v>
                </c:pt>
                <c:pt idx="251">
                  <c:v>2303.6805277819831</c:v>
                </c:pt>
                <c:pt idx="252">
                  <c:v>2223.5838874858187</c:v>
                </c:pt>
                <c:pt idx="253">
                  <c:v>2246.2416249004377</c:v>
                </c:pt>
                <c:pt idx="254">
                  <c:v>2224.0720383999696</c:v>
                </c:pt>
                <c:pt idx="255">
                  <c:v>2146.4142548920358</c:v>
                </c:pt>
                <c:pt idx="256">
                  <c:v>2172.4439950576311</c:v>
                </c:pt>
                <c:pt idx="257">
                  <c:v>2185.9130234202471</c:v>
                </c:pt>
                <c:pt idx="258">
                  <c:v>2150.2676490473223</c:v>
                </c:pt>
                <c:pt idx="259">
                  <c:v>2177.5566121666802</c:v>
                </c:pt>
                <c:pt idx="260">
                  <c:v>2195.9754303878685</c:v>
                </c:pt>
                <c:pt idx="261">
                  <c:v>2205.5518494410803</c:v>
                </c:pt>
                <c:pt idx="262">
                  <c:v>2151.0344930786628</c:v>
                </c:pt>
                <c:pt idx="263">
                  <c:v>2235.0257745608269</c:v>
                </c:pt>
                <c:pt idx="264">
                  <c:v>2252.5976420459456</c:v>
                </c:pt>
                <c:pt idx="265">
                  <c:v>2250.6185230509632</c:v>
                </c:pt>
                <c:pt idx="266">
                  <c:v>2266.1977911746567</c:v>
                </c:pt>
                <c:pt idx="267">
                  <c:v>2245.5411293569673</c:v>
                </c:pt>
                <c:pt idx="268">
                  <c:v>2169.1379773203507</c:v>
                </c:pt>
                <c:pt idx="269">
                  <c:v>2158.3014474114771</c:v>
                </c:pt>
                <c:pt idx="270">
                  <c:v>2138.9321446304843</c:v>
                </c:pt>
                <c:pt idx="271">
                  <c:v>2137.5589107416313</c:v>
                </c:pt>
                <c:pt idx="272">
                  <c:v>2029.3757223031962</c:v>
                </c:pt>
                <c:pt idx="273">
                  <c:v>2173.6488911494416</c:v>
                </c:pt>
                <c:pt idx="274">
                  <c:v>2093.3458517088361</c:v>
                </c:pt>
                <c:pt idx="275">
                  <c:v>2028.1630312665045</c:v>
                </c:pt>
                <c:pt idx="276">
                  <c:v>2070.6817949191859</c:v>
                </c:pt>
                <c:pt idx="277">
                  <c:v>2128.9501377795405</c:v>
                </c:pt>
                <c:pt idx="278">
                  <c:v>2115.3502564620426</c:v>
                </c:pt>
                <c:pt idx="279">
                  <c:v>2224.7109576518274</c:v>
                </c:pt>
                <c:pt idx="280">
                  <c:v>2359.2471205576071</c:v>
                </c:pt>
                <c:pt idx="281">
                  <c:v>2303.1474189314245</c:v>
                </c:pt>
                <c:pt idx="282">
                  <c:v>2223.05077863526</c:v>
                </c:pt>
                <c:pt idx="283">
                  <c:v>2245.7085160498791</c:v>
                </c:pt>
                <c:pt idx="284">
                  <c:v>2223.5389295494115</c:v>
                </c:pt>
                <c:pt idx="285">
                  <c:v>2145.8811460414777</c:v>
                </c:pt>
                <c:pt idx="286">
                  <c:v>2171.910886207073</c:v>
                </c:pt>
                <c:pt idx="287">
                  <c:v>2185.3799145696885</c:v>
                </c:pt>
                <c:pt idx="288">
                  <c:v>2149.7345401967636</c:v>
                </c:pt>
                <c:pt idx="289">
                  <c:v>2177.0235033161216</c:v>
                </c:pt>
                <c:pt idx="290">
                  <c:v>2195.4423215373099</c:v>
                </c:pt>
                <c:pt idx="291">
                  <c:v>2205.0187405905217</c:v>
                </c:pt>
                <c:pt idx="292">
                  <c:v>2150.5013842281041</c:v>
                </c:pt>
                <c:pt idx="293">
                  <c:v>2234.4926657102683</c:v>
                </c:pt>
                <c:pt idx="294">
                  <c:v>2252.064533195387</c:v>
                </c:pt>
                <c:pt idx="295">
                  <c:v>2250.0854142004046</c:v>
                </c:pt>
                <c:pt idx="296">
                  <c:v>2265.6646823240981</c:v>
                </c:pt>
                <c:pt idx="297">
                  <c:v>2245.0080205064087</c:v>
                </c:pt>
                <c:pt idx="298">
                  <c:v>2168.6048684697921</c:v>
                </c:pt>
                <c:pt idx="299">
                  <c:v>2157.7683385609184</c:v>
                </c:pt>
                <c:pt idx="300">
                  <c:v>2138.3990357799257</c:v>
                </c:pt>
                <c:pt idx="301">
                  <c:v>2137.0258018910727</c:v>
                </c:pt>
                <c:pt idx="302">
                  <c:v>2028.8426134526376</c:v>
                </c:pt>
                <c:pt idx="303">
                  <c:v>2173.115782298883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5-4066-99D9-72D8F8BEB1C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置信下限(原始数据)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Sheet2!$A$2:$A$305</c:f>
              <c:numCache>
                <c:formatCode>General</c:formatCode>
                <c:ptCount val="3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</c:numCache>
            </c:numRef>
          </c:cat>
          <c:val>
            <c:numRef>
              <c:f>Sheet2!$D$2:$D$305</c:f>
              <c:numCache>
                <c:formatCode>General</c:formatCode>
                <c:ptCount val="304"/>
                <c:pt idx="243" formatCode="0.00">
                  <c:v>2174.1819999999998</c:v>
                </c:pt>
                <c:pt idx="244" formatCode="0.00">
                  <c:v>1892.7066210569908</c:v>
                </c:pt>
                <c:pt idx="245" formatCode="0.00">
                  <c:v>1777.1099608599513</c:v>
                </c:pt>
                <c:pt idx="246" formatCode="0.00">
                  <c:v>1777.6476578418064</c:v>
                </c:pt>
                <c:pt idx="247" formatCode="0.00">
                  <c:v>1799.136825449152</c:v>
                </c:pt>
                <c:pt idx="248" formatCode="0.00">
                  <c:v>1752.3771386123597</c:v>
                </c:pt>
                <c:pt idx="249" formatCode="0.00">
                  <c:v>1831.2823102230509</c:v>
                </c:pt>
                <c:pt idx="250" formatCode="0.00">
                  <c:v>1937.4816329030009</c:v>
                </c:pt>
                <c:pt idx="251" formatCode="0.00">
                  <c:v>1854.7622998283059</c:v>
                </c:pt>
                <c:pt idx="252" formatCode="0.00">
                  <c:v>1749.4738172617922</c:v>
                </c:pt>
                <c:pt idx="253" formatCode="0.00">
                  <c:v>1748.1507341514325</c:v>
                </c:pt>
                <c:pt idx="254" formatCode="0.00">
                  <c:v>1703.0440289728294</c:v>
                </c:pt>
                <c:pt idx="255" formatCode="0.00">
                  <c:v>1603.3604885761542</c:v>
                </c:pt>
                <c:pt idx="256" formatCode="0.00">
                  <c:v>1608.1690302625186</c:v>
                </c:pt>
                <c:pt idx="257" formatCode="0.00">
                  <c:v>1601.1337523254069</c:v>
                </c:pt>
                <c:pt idx="258" formatCode="0.00">
                  <c:v>1545.6279595846258</c:v>
                </c:pt>
                <c:pt idx="259" formatCode="0.00">
                  <c:v>1553.6388360541978</c:v>
                </c:pt>
                <c:pt idx="260" formatCode="0.00">
                  <c:v>1553.3094295214523</c:v>
                </c:pt>
                <c:pt idx="261" formatCode="0.00">
                  <c:v>1544.6223320372751</c:v>
                </c:pt>
                <c:pt idx="262" formatCode="0.00">
                  <c:v>1472.2869794863486</c:v>
                </c:pt>
                <c:pt idx="263" formatCode="0.00">
                  <c:v>1538.8715170096589</c:v>
                </c:pt>
                <c:pt idx="264" formatCode="0.00">
                  <c:v>1539.417722801961</c:v>
                </c:pt>
                <c:pt idx="265" formatCode="0.00">
                  <c:v>1520.7672992614273</c:v>
                </c:pt>
                <c:pt idx="266" formatCode="0.00">
                  <c:v>1520.0058143952765</c:v>
                </c:pt>
                <c:pt idx="267" formatCode="0.00">
                  <c:v>1483.3176383899254</c:v>
                </c:pt>
                <c:pt idx="268" formatCode="0.00">
                  <c:v>1391.173041269953</c:v>
                </c:pt>
                <c:pt idx="269" formatCode="0.00">
                  <c:v>1364.867819578446</c:v>
                </c:pt>
                <c:pt idx="270" formatCode="0.00">
                  <c:v>1330.2868755045463</c:v>
                </c:pt>
                <c:pt idx="271" formatCode="0.00">
                  <c:v>1313.9447588628846</c:v>
                </c:pt>
                <c:pt idx="272" formatCode="0.00">
                  <c:v>1191.0223944023251</c:v>
                </c:pt>
                <c:pt idx="273" formatCode="0.00">
                  <c:v>1320.7741372125374</c:v>
                </c:pt>
                <c:pt idx="274" formatCode="0.00">
                  <c:v>1215.7087002589001</c:v>
                </c:pt>
                <c:pt idx="275" formatCode="0.00">
                  <c:v>1136.573282293698</c:v>
                </c:pt>
                <c:pt idx="276" formatCode="0.00">
                  <c:v>1165.3195213311828</c:v>
                </c:pt>
                <c:pt idx="277" formatCode="0.00">
                  <c:v>1209.9872721342967</c:v>
                </c:pt>
                <c:pt idx="278" formatCode="0.00">
                  <c:v>1182.9511641150737</c:v>
                </c:pt>
                <c:pt idx="279" formatCode="0.00">
                  <c:v>1279.0329552109024</c:v>
                </c:pt>
                <c:pt idx="280" formatCode="0.00">
                  <c:v>1400.4409461672044</c:v>
                </c:pt>
                <c:pt idx="281" formatCode="0.00">
                  <c:v>1331.3576599837525</c:v>
                </c:pt>
                <c:pt idx="282" formatCode="0.00">
                  <c:v>1238.4162617303705</c:v>
                </c:pt>
                <c:pt idx="283" formatCode="0.00">
                  <c:v>1248.3626633765793</c:v>
                </c:pt>
                <c:pt idx="284" formatCode="0.00">
                  <c:v>1213.6100853091293</c:v>
                </c:pt>
                <c:pt idx="285" formatCode="0.00">
                  <c:v>1123.4928760712137</c:v>
                </c:pt>
                <c:pt idx="286" formatCode="0.00">
                  <c:v>1137.1822535607723</c:v>
                </c:pt>
                <c:pt idx="287" formatCode="0.00">
                  <c:v>1138.4257334781694</c:v>
                </c:pt>
                <c:pt idx="288" formatCode="0.00">
                  <c:v>1090.6656105353368</c:v>
                </c:pt>
                <c:pt idx="289" formatCode="0.00">
                  <c:v>1105.9468274584754</c:v>
                </c:pt>
                <c:pt idx="290" formatCode="0.00">
                  <c:v>1112.4613052577874</c:v>
                </c:pt>
                <c:pt idx="291" formatCode="0.00">
                  <c:v>1110.2333794893111</c:v>
                </c:pt>
                <c:pt idx="292" formatCode="0.00">
                  <c:v>1044.0084369907859</c:v>
                </c:pt>
                <c:pt idx="293" formatCode="0.00">
                  <c:v>1116.3858153709527</c:v>
                </c:pt>
                <c:pt idx="294" formatCode="0.00">
                  <c:v>1122.4345374483451</c:v>
                </c:pt>
                <c:pt idx="295" formatCode="0.00">
                  <c:v>1109.0202456960731</c:v>
                </c:pt>
                <c:pt idx="296" formatCode="0.00">
                  <c:v>1113.2496597895099</c:v>
                </c:pt>
                <c:pt idx="297" formatCode="0.00">
                  <c:v>1081.3259314456498</c:v>
                </c:pt>
                <c:pt idx="298" formatCode="0.00">
                  <c:v>993.73608412547674</c:v>
                </c:pt>
                <c:pt idx="299" formatCode="0.00">
                  <c:v>971.79092175162373</c:v>
                </c:pt>
                <c:pt idx="300" formatCode="0.00">
                  <c:v>941.38884216990141</c:v>
                </c:pt>
                <c:pt idx="301" formatCode="0.00">
                  <c:v>929.05657519641477</c:v>
                </c:pt>
                <c:pt idx="302" formatCode="0.00">
                  <c:v>809.98607504165079</c:v>
                </c:pt>
                <c:pt idx="303" formatCode="0.00">
                  <c:v>943.44171560287464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5-4066-99D9-72D8F8BEB1C2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置信上限(原始数据)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Sheet2!$A$2:$A$305</c:f>
              <c:numCache>
                <c:formatCode>General</c:formatCode>
                <c:ptCount val="3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</c:numCache>
            </c:numRef>
          </c:cat>
          <c:val>
            <c:numRef>
              <c:f>Sheet2!$E$2:$E$305</c:f>
              <c:numCache>
                <c:formatCode>General</c:formatCode>
                <c:ptCount val="304"/>
                <c:pt idx="243" formatCode="0.00">
                  <c:v>2174.1819999999998</c:v>
                </c:pt>
                <c:pt idx="244" formatCode="0.00">
                  <c:v>2295.0513000617984</c:v>
                </c:pt>
                <c:pt idx="245" formatCode="0.00">
                  <c:v>2280.2823193741747</c:v>
                </c:pt>
                <c:pt idx="246" formatCode="0.00">
                  <c:v>2364.7821496976826</c:v>
                </c:pt>
                <c:pt idx="247" formatCode="0.00">
                  <c:v>2459.8296678110464</c:v>
                </c:pt>
                <c:pt idx="248" formatCode="0.00">
                  <c:v>2479.389592012843</c:v>
                </c:pt>
                <c:pt idx="249" formatCode="0.00">
                  <c:v>2619.2058227817211</c:v>
                </c:pt>
                <c:pt idx="250" formatCode="0.00">
                  <c:v>2782.0788259133305</c:v>
                </c:pt>
                <c:pt idx="251" formatCode="0.00">
                  <c:v>2752.5987557356602</c:v>
                </c:pt>
                <c:pt idx="252" formatCode="0.00">
                  <c:v>2697.6939577098451</c:v>
                </c:pt>
                <c:pt idx="253" formatCode="0.00">
                  <c:v>2744.3325156494429</c:v>
                </c:pt>
                <c:pt idx="254" formatCode="0.00">
                  <c:v>2745.1000478271098</c:v>
                </c:pt>
                <c:pt idx="255" formatCode="0.00">
                  <c:v>2689.4680212079174</c:v>
                </c:pt>
                <c:pt idx="256" formatCode="0.00">
                  <c:v>2736.7189598527439</c:v>
                </c:pt>
                <c:pt idx="257" formatCode="0.00">
                  <c:v>2770.6922945150873</c:v>
                </c:pt>
                <c:pt idx="258" formatCode="0.00">
                  <c:v>2754.9073385100187</c:v>
                </c:pt>
                <c:pt idx="259" formatCode="0.00">
                  <c:v>2801.4743882791627</c:v>
                </c:pt>
                <c:pt idx="260" formatCode="0.00">
                  <c:v>2838.6414312542847</c:v>
                </c:pt>
                <c:pt idx="261" formatCode="0.00">
                  <c:v>2866.4813668448855</c:v>
                </c:pt>
                <c:pt idx="262" formatCode="0.00">
                  <c:v>2829.7820066709769</c:v>
                </c:pt>
                <c:pt idx="263" formatCode="0.00">
                  <c:v>2931.1800321119949</c:v>
                </c:pt>
                <c:pt idx="264" formatCode="0.00">
                  <c:v>2965.7775612899304</c:v>
                </c:pt>
                <c:pt idx="265" formatCode="0.00">
                  <c:v>2980.4697468404993</c:v>
                </c:pt>
                <c:pt idx="266" formatCode="0.00">
                  <c:v>3012.3897679540369</c:v>
                </c:pt>
                <c:pt idx="267" formatCode="0.00">
                  <c:v>3007.7646203240092</c:v>
                </c:pt>
                <c:pt idx="268" formatCode="0.00">
                  <c:v>2947.1029133707484</c:v>
                </c:pt>
                <c:pt idx="269" formatCode="0.00">
                  <c:v>2951.7350752445082</c:v>
                </c:pt>
                <c:pt idx="270" formatCode="0.00">
                  <c:v>2947.5774137564222</c:v>
                </c:pt>
                <c:pt idx="271" formatCode="0.00">
                  <c:v>2961.173062620378</c:v>
                </c:pt>
                <c:pt idx="272" formatCode="0.00">
                  <c:v>2867.7290502040673</c:v>
                </c:pt>
                <c:pt idx="273" formatCode="0.00">
                  <c:v>3026.5236450863458</c:v>
                </c:pt>
                <c:pt idx="274" formatCode="0.00">
                  <c:v>2970.9830031587721</c:v>
                </c:pt>
                <c:pt idx="275" formatCode="0.00">
                  <c:v>2919.7527802393111</c:v>
                </c:pt>
                <c:pt idx="276" formatCode="0.00">
                  <c:v>2976.044068507189</c:v>
                </c:pt>
                <c:pt idx="277" formatCode="0.00">
                  <c:v>3047.9130034247842</c:v>
                </c:pt>
                <c:pt idx="278" formatCode="0.00">
                  <c:v>3047.7493488090113</c:v>
                </c:pt>
                <c:pt idx="279" formatCode="0.00">
                  <c:v>3170.3889600927523</c:v>
                </c:pt>
                <c:pt idx="280" formatCode="0.00">
                  <c:v>3318.0532949480098</c:v>
                </c:pt>
                <c:pt idx="281" formatCode="0.00">
                  <c:v>3274.9371778790965</c:v>
                </c:pt>
                <c:pt idx="282" formatCode="0.00">
                  <c:v>3207.6852955401496</c:v>
                </c:pt>
                <c:pt idx="283" formatCode="0.00">
                  <c:v>3243.0543687231789</c:v>
                </c:pt>
                <c:pt idx="284" formatCode="0.00">
                  <c:v>3233.4677737896936</c:v>
                </c:pt>
                <c:pt idx="285" formatCode="0.00">
                  <c:v>3168.2694160117417</c:v>
                </c:pt>
                <c:pt idx="286" formatCode="0.00">
                  <c:v>3206.6395188533734</c:v>
                </c:pt>
                <c:pt idx="287" formatCode="0.00">
                  <c:v>3232.3340956612074</c:v>
                </c:pt>
                <c:pt idx="288" formatCode="0.00">
                  <c:v>3208.8034698581905</c:v>
                </c:pt>
                <c:pt idx="289" formatCode="0.00">
                  <c:v>3248.1001791737681</c:v>
                </c:pt>
                <c:pt idx="290" formatCode="0.00">
                  <c:v>3278.4233378168324</c:v>
                </c:pt>
                <c:pt idx="291" formatCode="0.00">
                  <c:v>3299.8041016917323</c:v>
                </c:pt>
                <c:pt idx="292" formatCode="0.00">
                  <c:v>3256.9943314654224</c:v>
                </c:pt>
                <c:pt idx="293" formatCode="0.00">
                  <c:v>3352.5995160495841</c:v>
                </c:pt>
                <c:pt idx="294" formatCode="0.00">
                  <c:v>3381.6945289424289</c:v>
                </c:pt>
                <c:pt idx="295" formatCode="0.00">
                  <c:v>3391.1505827047358</c:v>
                </c:pt>
                <c:pt idx="296" formatCode="0.00">
                  <c:v>3418.0797048586865</c:v>
                </c:pt>
                <c:pt idx="297" formatCode="0.00">
                  <c:v>3408.6901095671674</c:v>
                </c:pt>
                <c:pt idx="298" formatCode="0.00">
                  <c:v>3343.4736528141075</c:v>
                </c:pt>
                <c:pt idx="299" formatCode="0.00">
                  <c:v>3343.7457553702134</c:v>
                </c:pt>
                <c:pt idx="300" formatCode="0.00">
                  <c:v>3335.4092293899503</c:v>
                </c:pt>
                <c:pt idx="301" formatCode="0.00">
                  <c:v>3344.9950285857303</c:v>
                </c:pt>
                <c:pt idx="302" formatCode="0.00">
                  <c:v>3247.6991518636241</c:v>
                </c:pt>
                <c:pt idx="303" formatCode="0.00">
                  <c:v>3402.7898489948911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25-4066-99D9-72D8F8BE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255"/>
        <c:axId val="12432895"/>
      </c:lineChart>
      <c:catAx>
        <c:axId val="158742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2895"/>
        <c:crosses val="autoZero"/>
        <c:auto val="1"/>
        <c:lblAlgn val="ctr"/>
        <c:lblOffset val="100"/>
        <c:noMultiLvlLbl val="0"/>
      </c:catAx>
      <c:valAx>
        <c:axId val="124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Deepseek</a:t>
            </a:r>
            <a:r>
              <a:rPr lang="zh-CN" altLang="en-US"/>
              <a:t>多次预测数据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Deepseek!$B$1</c:f>
              <c:strCache>
                <c:ptCount val="1"/>
                <c:pt idx="0">
                  <c:v>原始数据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Deepseek!$A$2:$A$76</c:f>
              <c:numCache>
                <c:formatCode>General</c:formatCode>
                <c:ptCount val="75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</c:numCache>
            </c:numRef>
          </c:cat>
          <c:val>
            <c:numRef>
              <c:f>Deepseek!$B$2:$B$76</c:f>
              <c:numCache>
                <c:formatCode>General</c:formatCode>
                <c:ptCount val="75"/>
                <c:pt idx="0">
                  <c:v>1992.7729999999999</c:v>
                </c:pt>
                <c:pt idx="1">
                  <c:v>2035.693</c:v>
                </c:pt>
                <c:pt idx="2">
                  <c:v>2078.614</c:v>
                </c:pt>
                <c:pt idx="3">
                  <c:v>1918.4739999999999</c:v>
                </c:pt>
                <c:pt idx="4">
                  <c:v>1941.68</c:v>
                </c:pt>
                <c:pt idx="5">
                  <c:v>2010.7439999999999</c:v>
                </c:pt>
                <c:pt idx="6">
                  <c:v>2070.7539999999999</c:v>
                </c:pt>
                <c:pt idx="7">
                  <c:v>2112.2339999999999</c:v>
                </c:pt>
                <c:pt idx="8">
                  <c:v>2094.605</c:v>
                </c:pt>
                <c:pt idx="9">
                  <c:v>1949.933</c:v>
                </c:pt>
                <c:pt idx="10">
                  <c:v>1926.068</c:v>
                </c:pt>
                <c:pt idx="11">
                  <c:v>1927.87</c:v>
                </c:pt>
                <c:pt idx="12">
                  <c:v>2120.8519999999999</c:v>
                </c:pt>
                <c:pt idx="13">
                  <c:v>1991.491</c:v>
                </c:pt>
                <c:pt idx="14">
                  <c:v>2174.1819999999998</c:v>
                </c:pt>
                <c:pt idx="15">
                  <c:v>2191.0259999999998</c:v>
                </c:pt>
                <c:pt idx="16">
                  <c:v>2335.9250000000002</c:v>
                </c:pt>
                <c:pt idx="17">
                  <c:v>1984.7439999999999</c:v>
                </c:pt>
                <c:pt idx="18">
                  <c:v>1949.9559999999999</c:v>
                </c:pt>
                <c:pt idx="19">
                  <c:v>2110.21</c:v>
                </c:pt>
                <c:pt idx="20">
                  <c:v>2110.9430000000002</c:v>
                </c:pt>
                <c:pt idx="21">
                  <c:v>2071.8229999999999</c:v>
                </c:pt>
                <c:pt idx="22">
                  <c:v>2033.019</c:v>
                </c:pt>
                <c:pt idx="23">
                  <c:v>2014.4280000000001</c:v>
                </c:pt>
                <c:pt idx="24">
                  <c:v>2074.5569999999998</c:v>
                </c:pt>
                <c:pt idx="25">
                  <c:v>2145.0070000000001</c:v>
                </c:pt>
                <c:pt idx="26">
                  <c:v>2352.8040000000001</c:v>
                </c:pt>
                <c:pt idx="27">
                  <c:v>2252.09</c:v>
                </c:pt>
                <c:pt idx="28">
                  <c:v>2151.3760000000002</c:v>
                </c:pt>
                <c:pt idx="29">
                  <c:v>2183.9850000000001</c:v>
                </c:pt>
                <c:pt idx="30">
                  <c:v>2149.8119999999999</c:v>
                </c:pt>
                <c:pt idx="31">
                  <c:v>2232.1860000000001</c:v>
                </c:pt>
                <c:pt idx="32">
                  <c:v>2133.989</c:v>
                </c:pt>
                <c:pt idx="33">
                  <c:v>2474.7939999999999</c:v>
                </c:pt>
                <c:pt idx="34">
                  <c:v>2409.7190000000001</c:v>
                </c:pt>
                <c:pt idx="35">
                  <c:v>2531.433</c:v>
                </c:pt>
                <c:pt idx="36">
                  <c:v>2714.7860000000001</c:v>
                </c:pt>
                <c:pt idx="37">
                  <c:v>2783.7179999999998</c:v>
                </c:pt>
                <c:pt idx="38">
                  <c:v>2694.0450000000001</c:v>
                </c:pt>
                <c:pt idx="39">
                  <c:v>2647.5610000000001</c:v>
                </c:pt>
                <c:pt idx="40">
                  <c:v>2814.3850000000002</c:v>
                </c:pt>
                <c:pt idx="41">
                  <c:v>2865.8110000000001</c:v>
                </c:pt>
                <c:pt idx="42">
                  <c:v>2854.8530000000001</c:v>
                </c:pt>
                <c:pt idx="43">
                  <c:v>2843.895</c:v>
                </c:pt>
                <c:pt idx="44">
                  <c:v>2832.9369999999999</c:v>
                </c:pt>
                <c:pt idx="45">
                  <c:v>2821.9789999999998</c:v>
                </c:pt>
                <c:pt idx="46">
                  <c:v>2555.5990000000002</c:v>
                </c:pt>
                <c:pt idx="47">
                  <c:v>2554.873</c:v>
                </c:pt>
                <c:pt idx="48">
                  <c:v>2660.4879999999998</c:v>
                </c:pt>
                <c:pt idx="49">
                  <c:v>2691.9760000000001</c:v>
                </c:pt>
                <c:pt idx="50">
                  <c:v>2798.1469999999999</c:v>
                </c:pt>
                <c:pt idx="51">
                  <c:v>2744.8389999999999</c:v>
                </c:pt>
                <c:pt idx="52">
                  <c:v>2449.9850000000001</c:v>
                </c:pt>
                <c:pt idx="53">
                  <c:v>2254.0210000000002</c:v>
                </c:pt>
                <c:pt idx="54">
                  <c:v>2236.0810000000001</c:v>
                </c:pt>
                <c:pt idx="55">
                  <c:v>2070.0439999999999</c:v>
                </c:pt>
                <c:pt idx="56">
                  <c:v>1904.0070000000001</c:v>
                </c:pt>
                <c:pt idx="57">
                  <c:v>1886.768</c:v>
                </c:pt>
                <c:pt idx="58">
                  <c:v>1959.7850000000001</c:v>
                </c:pt>
                <c:pt idx="59">
                  <c:v>1949.5619999999999</c:v>
                </c:pt>
                <c:pt idx="60">
                  <c:v>1900.2929999999999</c:v>
                </c:pt>
                <c:pt idx="61">
                  <c:v>1969.723</c:v>
                </c:pt>
                <c:pt idx="62">
                  <c:v>1986.8340000000001</c:v>
                </c:pt>
                <c:pt idx="63">
                  <c:v>2103.527</c:v>
                </c:pt>
                <c:pt idx="64">
                  <c:v>2257.9180000000001</c:v>
                </c:pt>
                <c:pt idx="65">
                  <c:v>2462.38</c:v>
                </c:pt>
                <c:pt idx="66">
                  <c:v>2510.3159999999998</c:v>
                </c:pt>
                <c:pt idx="67">
                  <c:v>2398.261</c:v>
                </c:pt>
                <c:pt idx="68">
                  <c:v>2401.9119999999998</c:v>
                </c:pt>
                <c:pt idx="69">
                  <c:v>2482.125</c:v>
                </c:pt>
                <c:pt idx="70">
                  <c:v>2534.2869999999998</c:v>
                </c:pt>
                <c:pt idx="71">
                  <c:v>2581.9639999999999</c:v>
                </c:pt>
                <c:pt idx="72">
                  <c:v>2377.4319999999998</c:v>
                </c:pt>
                <c:pt idx="73">
                  <c:v>2018.769</c:v>
                </c:pt>
                <c:pt idx="74">
                  <c:v>1866.9749999999999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0-4284-A5B0-775446241410}"/>
            </c:ext>
          </c:extLst>
        </c:ser>
        <c:ser>
          <c:idx val="1"/>
          <c:order val="1"/>
          <c:tx>
            <c:strRef>
              <c:f>Deepseek!$C$1</c:f>
              <c:strCache>
                <c:ptCount val="1"/>
                <c:pt idx="0">
                  <c:v>5天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Deepseek!$A$2:$A$76</c:f>
              <c:numCache>
                <c:formatCode>General</c:formatCode>
                <c:ptCount val="75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</c:numCache>
            </c:numRef>
          </c:cat>
          <c:val>
            <c:numRef>
              <c:f>Deepseek!$C$2:$C$76</c:f>
              <c:numCache>
                <c:formatCode>General</c:formatCode>
                <c:ptCount val="75"/>
                <c:pt idx="15">
                  <c:v>2128.46</c:v>
                </c:pt>
                <c:pt idx="16">
                  <c:v>2135.7199999999998</c:v>
                </c:pt>
                <c:pt idx="17">
                  <c:v>2143.08</c:v>
                </c:pt>
                <c:pt idx="18">
                  <c:v>2146.92</c:v>
                </c:pt>
                <c:pt idx="19">
                  <c:v>2150.33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0-4284-A5B0-775446241410}"/>
            </c:ext>
          </c:extLst>
        </c:ser>
        <c:ser>
          <c:idx val="2"/>
          <c:order val="2"/>
          <c:tx>
            <c:strRef>
              <c:f>Deepseek!$D$1</c:f>
              <c:strCache>
                <c:ptCount val="1"/>
                <c:pt idx="0">
                  <c:v>10天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Deepseek!$A$2:$A$76</c:f>
              <c:numCache>
                <c:formatCode>General</c:formatCode>
                <c:ptCount val="75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</c:numCache>
            </c:numRef>
          </c:cat>
          <c:val>
            <c:numRef>
              <c:f>Deepseek!$D$2:$D$76</c:f>
              <c:numCache>
                <c:formatCode>General</c:formatCode>
                <c:ptCount val="75"/>
                <c:pt idx="15">
                  <c:v>1942.6</c:v>
                </c:pt>
                <c:pt idx="16">
                  <c:v>1968.2</c:v>
                </c:pt>
                <c:pt idx="17">
                  <c:v>1931.7</c:v>
                </c:pt>
                <c:pt idx="18">
                  <c:v>1954.3</c:v>
                </c:pt>
                <c:pt idx="19">
                  <c:v>1978.9</c:v>
                </c:pt>
                <c:pt idx="20">
                  <c:v>1926.4</c:v>
                </c:pt>
                <c:pt idx="21">
                  <c:v>1942.1</c:v>
                </c:pt>
                <c:pt idx="22">
                  <c:v>1960.5</c:v>
                </c:pt>
                <c:pt idx="23">
                  <c:v>1933.8</c:v>
                </c:pt>
                <c:pt idx="24">
                  <c:v>1946.2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A0-4284-A5B0-775446241410}"/>
            </c:ext>
          </c:extLst>
        </c:ser>
        <c:ser>
          <c:idx val="3"/>
          <c:order val="3"/>
          <c:tx>
            <c:strRef>
              <c:f>Deepseek!$E$1</c:f>
              <c:strCache>
                <c:ptCount val="1"/>
                <c:pt idx="0">
                  <c:v>20天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Deepseek!$A$2:$A$76</c:f>
              <c:numCache>
                <c:formatCode>General</c:formatCode>
                <c:ptCount val="75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</c:numCache>
            </c:numRef>
          </c:cat>
          <c:val>
            <c:numRef>
              <c:f>Deepseek!$E$2:$E$76</c:f>
              <c:numCache>
                <c:formatCode>General</c:formatCode>
                <c:ptCount val="75"/>
                <c:pt idx="15">
                  <c:v>1985.42</c:v>
                </c:pt>
                <c:pt idx="16">
                  <c:v>1992.37</c:v>
                </c:pt>
                <c:pt idx="17">
                  <c:v>2001.85</c:v>
                </c:pt>
                <c:pt idx="18">
                  <c:v>2010.63</c:v>
                </c:pt>
                <c:pt idx="19">
                  <c:v>2018.92</c:v>
                </c:pt>
                <c:pt idx="20">
                  <c:v>2025.47</c:v>
                </c:pt>
                <c:pt idx="21">
                  <c:v>2031.89</c:v>
                </c:pt>
                <c:pt idx="22">
                  <c:v>2037.25</c:v>
                </c:pt>
                <c:pt idx="23">
                  <c:v>2042.16</c:v>
                </c:pt>
                <c:pt idx="24">
                  <c:v>2046.33</c:v>
                </c:pt>
                <c:pt idx="25">
                  <c:v>2049.7800000000002</c:v>
                </c:pt>
                <c:pt idx="26">
                  <c:v>2052.64</c:v>
                </c:pt>
                <c:pt idx="27">
                  <c:v>2054.9699999999998</c:v>
                </c:pt>
                <c:pt idx="28">
                  <c:v>2056.85</c:v>
                </c:pt>
                <c:pt idx="29">
                  <c:v>2058.33</c:v>
                </c:pt>
                <c:pt idx="30">
                  <c:v>2059.4699999999998</c:v>
                </c:pt>
                <c:pt idx="31">
                  <c:v>2060.3200000000002</c:v>
                </c:pt>
                <c:pt idx="32">
                  <c:v>2060.92</c:v>
                </c:pt>
                <c:pt idx="33">
                  <c:v>2061.31</c:v>
                </c:pt>
                <c:pt idx="34">
                  <c:v>2061.5300000000002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A0-4284-A5B0-775446241410}"/>
            </c:ext>
          </c:extLst>
        </c:ser>
        <c:ser>
          <c:idx val="4"/>
          <c:order val="4"/>
          <c:tx>
            <c:strRef>
              <c:f>Deepseek!$F$1</c:f>
              <c:strCache>
                <c:ptCount val="1"/>
                <c:pt idx="0">
                  <c:v>60天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Deepseek!$A$2:$A$76</c:f>
              <c:numCache>
                <c:formatCode>General</c:formatCode>
                <c:ptCount val="75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</c:numCache>
            </c:numRef>
          </c:cat>
          <c:val>
            <c:numRef>
              <c:f>Deepseek!$F$2:$F$76</c:f>
              <c:numCache>
                <c:formatCode>General</c:formatCode>
                <c:ptCount val="75"/>
                <c:pt idx="15">
                  <c:v>2175.2139999999999</c:v>
                </c:pt>
                <c:pt idx="16">
                  <c:v>2176.5320000000002</c:v>
                </c:pt>
                <c:pt idx="17">
                  <c:v>2178.9009999999998</c:v>
                </c:pt>
                <c:pt idx="18">
                  <c:v>2180.3449999999998</c:v>
                </c:pt>
                <c:pt idx="19">
                  <c:v>2182.6669999999999</c:v>
                </c:pt>
                <c:pt idx="20">
                  <c:v>2184.0120000000002</c:v>
                </c:pt>
                <c:pt idx="21">
                  <c:v>2185.7890000000002</c:v>
                </c:pt>
                <c:pt idx="22">
                  <c:v>2187.123</c:v>
                </c:pt>
                <c:pt idx="23">
                  <c:v>2188.9</c:v>
                </c:pt>
                <c:pt idx="24">
                  <c:v>2190.2370000000001</c:v>
                </c:pt>
                <c:pt idx="25">
                  <c:v>2192.0140000000001</c:v>
                </c:pt>
                <c:pt idx="26">
                  <c:v>2193.3510000000001</c:v>
                </c:pt>
                <c:pt idx="27">
                  <c:v>2195.1280000000002</c:v>
                </c:pt>
                <c:pt idx="28">
                  <c:v>2196.4650000000001</c:v>
                </c:pt>
                <c:pt idx="29">
                  <c:v>2198.2420000000002</c:v>
                </c:pt>
                <c:pt idx="30">
                  <c:v>2199.5790000000002</c:v>
                </c:pt>
                <c:pt idx="31">
                  <c:v>2201.3560000000002</c:v>
                </c:pt>
                <c:pt idx="32">
                  <c:v>2202.6930000000002</c:v>
                </c:pt>
                <c:pt idx="33">
                  <c:v>2204.4699999999998</c:v>
                </c:pt>
                <c:pt idx="34">
                  <c:v>2205.8069999999998</c:v>
                </c:pt>
                <c:pt idx="35">
                  <c:v>2207.5839999999998</c:v>
                </c:pt>
                <c:pt idx="36">
                  <c:v>2208.9209999999998</c:v>
                </c:pt>
                <c:pt idx="37">
                  <c:v>2210.6979999999999</c:v>
                </c:pt>
                <c:pt idx="38">
                  <c:v>2212.0349999999999</c:v>
                </c:pt>
                <c:pt idx="39">
                  <c:v>2213.8119999999999</c:v>
                </c:pt>
                <c:pt idx="40">
                  <c:v>2215.1489999999999</c:v>
                </c:pt>
                <c:pt idx="41">
                  <c:v>2216.9259999999999</c:v>
                </c:pt>
                <c:pt idx="42">
                  <c:v>2218.2629999999999</c:v>
                </c:pt>
                <c:pt idx="43">
                  <c:v>2220.04</c:v>
                </c:pt>
                <c:pt idx="44">
                  <c:v>2221.377</c:v>
                </c:pt>
                <c:pt idx="45">
                  <c:v>2223.154</c:v>
                </c:pt>
                <c:pt idx="46">
                  <c:v>2224.491</c:v>
                </c:pt>
                <c:pt idx="47">
                  <c:v>2226.268</c:v>
                </c:pt>
                <c:pt idx="48">
                  <c:v>2227.605</c:v>
                </c:pt>
                <c:pt idx="49">
                  <c:v>2229.3820000000001</c:v>
                </c:pt>
                <c:pt idx="50">
                  <c:v>2230.7190000000001</c:v>
                </c:pt>
                <c:pt idx="51">
                  <c:v>2232.4960000000001</c:v>
                </c:pt>
                <c:pt idx="52">
                  <c:v>2233.8330000000001</c:v>
                </c:pt>
                <c:pt idx="53">
                  <c:v>2235.61</c:v>
                </c:pt>
                <c:pt idx="54">
                  <c:v>2236.9470000000001</c:v>
                </c:pt>
                <c:pt idx="55">
                  <c:v>2238.7240000000002</c:v>
                </c:pt>
                <c:pt idx="56">
                  <c:v>2240.0610000000001</c:v>
                </c:pt>
                <c:pt idx="57">
                  <c:v>2241.8380000000002</c:v>
                </c:pt>
                <c:pt idx="58">
                  <c:v>2243.1750000000002</c:v>
                </c:pt>
                <c:pt idx="59">
                  <c:v>2244.9520000000002</c:v>
                </c:pt>
                <c:pt idx="60">
                  <c:v>2246.2890000000002</c:v>
                </c:pt>
                <c:pt idx="61">
                  <c:v>2248.0659999999998</c:v>
                </c:pt>
                <c:pt idx="62">
                  <c:v>2249.4029999999998</c:v>
                </c:pt>
                <c:pt idx="63">
                  <c:v>2251.1799999999998</c:v>
                </c:pt>
                <c:pt idx="64">
                  <c:v>2252.5169999999998</c:v>
                </c:pt>
                <c:pt idx="65">
                  <c:v>2254.2939999999999</c:v>
                </c:pt>
                <c:pt idx="66">
                  <c:v>2255.6309999999999</c:v>
                </c:pt>
                <c:pt idx="67">
                  <c:v>2257.4079999999999</c:v>
                </c:pt>
                <c:pt idx="68">
                  <c:v>2258.7449999999999</c:v>
                </c:pt>
                <c:pt idx="69">
                  <c:v>2260.5219999999999</c:v>
                </c:pt>
                <c:pt idx="70">
                  <c:v>2261.8589999999999</c:v>
                </c:pt>
                <c:pt idx="71">
                  <c:v>2263.636</c:v>
                </c:pt>
                <c:pt idx="72">
                  <c:v>2264.973</c:v>
                </c:pt>
                <c:pt idx="73">
                  <c:v>2266.75</c:v>
                </c:pt>
                <c:pt idx="74">
                  <c:v>2268.087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A0-4284-A5B0-77544624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708128"/>
        <c:axId val="1729708608"/>
      </c:lineChart>
      <c:catAx>
        <c:axId val="17297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708608"/>
        <c:crosses val="autoZero"/>
        <c:auto val="1"/>
        <c:lblAlgn val="ctr"/>
        <c:lblOffset val="100"/>
        <c:noMultiLvlLbl val="0"/>
      </c:catAx>
      <c:valAx>
        <c:axId val="17297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70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豆包多次预测数据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豆包!$B$1</c:f>
              <c:strCache>
                <c:ptCount val="1"/>
                <c:pt idx="0">
                  <c:v>原始数据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豆包!$A$2:$A$76</c:f>
              <c:numCache>
                <c:formatCode>General</c:formatCode>
                <c:ptCount val="75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</c:numCache>
            </c:numRef>
          </c:cat>
          <c:val>
            <c:numRef>
              <c:f>豆包!$B$2:$B$76</c:f>
              <c:numCache>
                <c:formatCode>General</c:formatCode>
                <c:ptCount val="75"/>
                <c:pt idx="0">
                  <c:v>1992.7729999999999</c:v>
                </c:pt>
                <c:pt idx="1">
                  <c:v>2035.693</c:v>
                </c:pt>
                <c:pt idx="2">
                  <c:v>2078.614</c:v>
                </c:pt>
                <c:pt idx="3">
                  <c:v>1918.4739999999999</c:v>
                </c:pt>
                <c:pt idx="4">
                  <c:v>1941.68</c:v>
                </c:pt>
                <c:pt idx="5">
                  <c:v>2010.7439999999999</c:v>
                </c:pt>
                <c:pt idx="6">
                  <c:v>2070.7539999999999</c:v>
                </c:pt>
                <c:pt idx="7">
                  <c:v>2112.2339999999999</c:v>
                </c:pt>
                <c:pt idx="8">
                  <c:v>2094.605</c:v>
                </c:pt>
                <c:pt idx="9">
                  <c:v>1949.933</c:v>
                </c:pt>
                <c:pt idx="10">
                  <c:v>1926.068</c:v>
                </c:pt>
                <c:pt idx="11">
                  <c:v>1927.87</c:v>
                </c:pt>
                <c:pt idx="12">
                  <c:v>2120.8519999999999</c:v>
                </c:pt>
                <c:pt idx="13">
                  <c:v>1991.491</c:v>
                </c:pt>
                <c:pt idx="14">
                  <c:v>2174.1819999999998</c:v>
                </c:pt>
                <c:pt idx="15">
                  <c:v>2191.0259999999998</c:v>
                </c:pt>
                <c:pt idx="16">
                  <c:v>2335.9250000000002</c:v>
                </c:pt>
                <c:pt idx="17">
                  <c:v>1984.7439999999999</c:v>
                </c:pt>
                <c:pt idx="18">
                  <c:v>1949.9559999999999</c:v>
                </c:pt>
                <c:pt idx="19">
                  <c:v>2110.21</c:v>
                </c:pt>
                <c:pt idx="20">
                  <c:v>2110.9430000000002</c:v>
                </c:pt>
                <c:pt idx="21">
                  <c:v>2071.8229999999999</c:v>
                </c:pt>
                <c:pt idx="22">
                  <c:v>2033.019</c:v>
                </c:pt>
                <c:pt idx="23">
                  <c:v>2014.4280000000001</c:v>
                </c:pt>
                <c:pt idx="24">
                  <c:v>2074.5569999999998</c:v>
                </c:pt>
                <c:pt idx="25">
                  <c:v>2145.0070000000001</c:v>
                </c:pt>
                <c:pt idx="26">
                  <c:v>2352.8040000000001</c:v>
                </c:pt>
                <c:pt idx="27">
                  <c:v>2252.09</c:v>
                </c:pt>
                <c:pt idx="28">
                  <c:v>2151.3760000000002</c:v>
                </c:pt>
                <c:pt idx="29">
                  <c:v>2183.9850000000001</c:v>
                </c:pt>
                <c:pt idx="30">
                  <c:v>2149.8119999999999</c:v>
                </c:pt>
                <c:pt idx="31">
                  <c:v>2232.1860000000001</c:v>
                </c:pt>
                <c:pt idx="32">
                  <c:v>2133.989</c:v>
                </c:pt>
                <c:pt idx="33">
                  <c:v>2474.7939999999999</c:v>
                </c:pt>
                <c:pt idx="34">
                  <c:v>2409.7190000000001</c:v>
                </c:pt>
                <c:pt idx="35">
                  <c:v>2531.433</c:v>
                </c:pt>
                <c:pt idx="36">
                  <c:v>2714.7860000000001</c:v>
                </c:pt>
                <c:pt idx="37">
                  <c:v>2783.7179999999998</c:v>
                </c:pt>
                <c:pt idx="38">
                  <c:v>2694.0450000000001</c:v>
                </c:pt>
                <c:pt idx="39">
                  <c:v>2647.5610000000001</c:v>
                </c:pt>
                <c:pt idx="40">
                  <c:v>2814.3850000000002</c:v>
                </c:pt>
                <c:pt idx="41">
                  <c:v>2865.8110000000001</c:v>
                </c:pt>
                <c:pt idx="42">
                  <c:v>2854.8530000000001</c:v>
                </c:pt>
                <c:pt idx="43">
                  <c:v>2843.895</c:v>
                </c:pt>
                <c:pt idx="44">
                  <c:v>2832.9369999999999</c:v>
                </c:pt>
                <c:pt idx="45">
                  <c:v>2821.9789999999998</c:v>
                </c:pt>
                <c:pt idx="46">
                  <c:v>2555.5990000000002</c:v>
                </c:pt>
                <c:pt idx="47">
                  <c:v>2554.873</c:v>
                </c:pt>
                <c:pt idx="48">
                  <c:v>2660.4879999999998</c:v>
                </c:pt>
                <c:pt idx="49">
                  <c:v>2691.9760000000001</c:v>
                </c:pt>
                <c:pt idx="50">
                  <c:v>2798.1469999999999</c:v>
                </c:pt>
                <c:pt idx="51">
                  <c:v>2744.8389999999999</c:v>
                </c:pt>
                <c:pt idx="52">
                  <c:v>2449.9850000000001</c:v>
                </c:pt>
                <c:pt idx="53">
                  <c:v>2254.0210000000002</c:v>
                </c:pt>
                <c:pt idx="54">
                  <c:v>2236.0810000000001</c:v>
                </c:pt>
                <c:pt idx="55">
                  <c:v>2070.0439999999999</c:v>
                </c:pt>
                <c:pt idx="56">
                  <c:v>1904.0070000000001</c:v>
                </c:pt>
                <c:pt idx="57">
                  <c:v>1886.768</c:v>
                </c:pt>
                <c:pt idx="58">
                  <c:v>1959.7850000000001</c:v>
                </c:pt>
                <c:pt idx="59">
                  <c:v>1949.5619999999999</c:v>
                </c:pt>
                <c:pt idx="60">
                  <c:v>1900.2929999999999</c:v>
                </c:pt>
                <c:pt idx="61">
                  <c:v>1969.723</c:v>
                </c:pt>
                <c:pt idx="62">
                  <c:v>1986.8340000000001</c:v>
                </c:pt>
                <c:pt idx="63">
                  <c:v>2103.527</c:v>
                </c:pt>
                <c:pt idx="64">
                  <c:v>2257.9180000000001</c:v>
                </c:pt>
                <c:pt idx="65">
                  <c:v>2462.38</c:v>
                </c:pt>
                <c:pt idx="66">
                  <c:v>2510.3159999999998</c:v>
                </c:pt>
                <c:pt idx="67">
                  <c:v>2398.261</c:v>
                </c:pt>
                <c:pt idx="68">
                  <c:v>2401.9119999999998</c:v>
                </c:pt>
                <c:pt idx="69">
                  <c:v>2482.125</c:v>
                </c:pt>
                <c:pt idx="70">
                  <c:v>2534.2869999999998</c:v>
                </c:pt>
                <c:pt idx="71">
                  <c:v>2581.9639999999999</c:v>
                </c:pt>
                <c:pt idx="72">
                  <c:v>2377.4319999999998</c:v>
                </c:pt>
                <c:pt idx="73">
                  <c:v>2018.769</c:v>
                </c:pt>
                <c:pt idx="74">
                  <c:v>1866.9749999999999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1-40B0-9A17-13ABBACC68A4}"/>
            </c:ext>
          </c:extLst>
        </c:ser>
        <c:ser>
          <c:idx val="1"/>
          <c:order val="1"/>
          <c:tx>
            <c:strRef>
              <c:f>豆包!$C$1</c:f>
              <c:strCache>
                <c:ptCount val="1"/>
                <c:pt idx="0">
                  <c:v>5天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豆包!$A$2:$A$76</c:f>
              <c:numCache>
                <c:formatCode>General</c:formatCode>
                <c:ptCount val="75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</c:numCache>
            </c:numRef>
          </c:cat>
          <c:val>
            <c:numRef>
              <c:f>豆包!$C$2:$C$76</c:f>
              <c:numCache>
                <c:formatCode>General</c:formatCode>
                <c:ptCount val="75"/>
                <c:pt idx="15">
                  <c:v>1895.23</c:v>
                </c:pt>
                <c:pt idx="16">
                  <c:v>1912.87</c:v>
                </c:pt>
                <c:pt idx="17">
                  <c:v>1905.14</c:v>
                </c:pt>
                <c:pt idx="18">
                  <c:v>1889.46</c:v>
                </c:pt>
                <c:pt idx="19">
                  <c:v>1872.39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1-40B0-9A17-13ABBACC68A4}"/>
            </c:ext>
          </c:extLst>
        </c:ser>
        <c:ser>
          <c:idx val="2"/>
          <c:order val="2"/>
          <c:tx>
            <c:strRef>
              <c:f>豆包!$D$1</c:f>
              <c:strCache>
                <c:ptCount val="1"/>
                <c:pt idx="0">
                  <c:v>10天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豆包!$A$2:$A$76</c:f>
              <c:numCache>
                <c:formatCode>General</c:formatCode>
                <c:ptCount val="75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</c:numCache>
            </c:numRef>
          </c:cat>
          <c:val>
            <c:numRef>
              <c:f>豆包!$D$2:$D$76</c:f>
              <c:numCache>
                <c:formatCode>General</c:formatCode>
                <c:ptCount val="75"/>
                <c:pt idx="15">
                  <c:v>2085.3200000000002</c:v>
                </c:pt>
                <c:pt idx="16">
                  <c:v>2102.17</c:v>
                </c:pt>
                <c:pt idx="17">
                  <c:v>2091.4499999999998</c:v>
                </c:pt>
                <c:pt idx="18">
                  <c:v>2118.6799999999998</c:v>
                </c:pt>
                <c:pt idx="19">
                  <c:v>2074.5300000000002</c:v>
                </c:pt>
                <c:pt idx="20">
                  <c:v>2059.71</c:v>
                </c:pt>
                <c:pt idx="21">
                  <c:v>2042.39</c:v>
                </c:pt>
                <c:pt idx="22">
                  <c:v>2068.54</c:v>
                </c:pt>
                <c:pt idx="23">
                  <c:v>2031.27</c:v>
                </c:pt>
                <c:pt idx="24">
                  <c:v>2019.86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1-40B0-9A17-13ABBACC68A4}"/>
            </c:ext>
          </c:extLst>
        </c:ser>
        <c:ser>
          <c:idx val="3"/>
          <c:order val="3"/>
          <c:tx>
            <c:strRef>
              <c:f>豆包!$E$1</c:f>
              <c:strCache>
                <c:ptCount val="1"/>
                <c:pt idx="0">
                  <c:v>20天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豆包!$A$2:$A$76</c:f>
              <c:numCache>
                <c:formatCode>General</c:formatCode>
                <c:ptCount val="75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</c:numCache>
            </c:numRef>
          </c:cat>
          <c:val>
            <c:numRef>
              <c:f>豆包!$E$2:$E$76</c:f>
              <c:numCache>
                <c:formatCode>General</c:formatCode>
                <c:ptCount val="75"/>
                <c:pt idx="15">
                  <c:v>1892.345</c:v>
                </c:pt>
                <c:pt idx="16">
                  <c:v>1910.567</c:v>
                </c:pt>
                <c:pt idx="17">
                  <c:v>1928.789</c:v>
                </c:pt>
                <c:pt idx="18">
                  <c:v>1945.673</c:v>
                </c:pt>
                <c:pt idx="19">
                  <c:v>1962.125</c:v>
                </c:pt>
                <c:pt idx="20">
                  <c:v>1978.346</c:v>
                </c:pt>
                <c:pt idx="21">
                  <c:v>1992.568</c:v>
                </c:pt>
                <c:pt idx="22">
                  <c:v>2005.432</c:v>
                </c:pt>
                <c:pt idx="23">
                  <c:v>2017.89</c:v>
                </c:pt>
                <c:pt idx="24">
                  <c:v>2029.123</c:v>
                </c:pt>
                <c:pt idx="25">
                  <c:v>2038.9870000000001</c:v>
                </c:pt>
                <c:pt idx="26">
                  <c:v>2047.5640000000001</c:v>
                </c:pt>
                <c:pt idx="27">
                  <c:v>2054.89</c:v>
                </c:pt>
                <c:pt idx="28">
                  <c:v>2060.9870000000001</c:v>
                </c:pt>
                <c:pt idx="29">
                  <c:v>2065.8760000000002</c:v>
                </c:pt>
                <c:pt idx="30">
                  <c:v>2069.5639999999999</c:v>
                </c:pt>
                <c:pt idx="31">
                  <c:v>2072.123</c:v>
                </c:pt>
                <c:pt idx="32">
                  <c:v>2073.5680000000002</c:v>
                </c:pt>
                <c:pt idx="33">
                  <c:v>2073.9870000000001</c:v>
                </c:pt>
                <c:pt idx="34">
                  <c:v>2073.4560000000001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A1-40B0-9A17-13ABBACC68A4}"/>
            </c:ext>
          </c:extLst>
        </c:ser>
        <c:ser>
          <c:idx val="4"/>
          <c:order val="4"/>
          <c:tx>
            <c:strRef>
              <c:f>豆包!$F$1</c:f>
              <c:strCache>
                <c:ptCount val="1"/>
                <c:pt idx="0">
                  <c:v>60天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豆包!$A$2:$A$76</c:f>
              <c:numCache>
                <c:formatCode>General</c:formatCode>
                <c:ptCount val="75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</c:numCache>
            </c:numRef>
          </c:cat>
          <c:val>
            <c:numRef>
              <c:f>豆包!$F$2:$F$76</c:f>
              <c:numCache>
                <c:formatCode>General</c:formatCode>
                <c:ptCount val="75"/>
                <c:pt idx="15">
                  <c:v>1852.34</c:v>
                </c:pt>
                <c:pt idx="16">
                  <c:v>1867.65</c:v>
                </c:pt>
                <c:pt idx="17">
                  <c:v>1882.97</c:v>
                </c:pt>
                <c:pt idx="18">
                  <c:v>1898.29</c:v>
                </c:pt>
                <c:pt idx="19">
                  <c:v>1913.61</c:v>
                </c:pt>
                <c:pt idx="20">
                  <c:v>1928.93</c:v>
                </c:pt>
                <c:pt idx="21">
                  <c:v>1944.25</c:v>
                </c:pt>
                <c:pt idx="22">
                  <c:v>1959.57</c:v>
                </c:pt>
                <c:pt idx="23">
                  <c:v>1974.89</c:v>
                </c:pt>
                <c:pt idx="24">
                  <c:v>1990.21</c:v>
                </c:pt>
                <c:pt idx="25">
                  <c:v>2005.53</c:v>
                </c:pt>
                <c:pt idx="26">
                  <c:v>2020.85</c:v>
                </c:pt>
                <c:pt idx="27">
                  <c:v>2036.17</c:v>
                </c:pt>
                <c:pt idx="28">
                  <c:v>2051.4899999999998</c:v>
                </c:pt>
                <c:pt idx="29">
                  <c:v>2066.81</c:v>
                </c:pt>
                <c:pt idx="30">
                  <c:v>2082.13</c:v>
                </c:pt>
                <c:pt idx="31">
                  <c:v>2097.4499999999998</c:v>
                </c:pt>
                <c:pt idx="32">
                  <c:v>2112.77</c:v>
                </c:pt>
                <c:pt idx="33">
                  <c:v>2128.09</c:v>
                </c:pt>
                <c:pt idx="34">
                  <c:v>2143.41</c:v>
                </c:pt>
                <c:pt idx="35">
                  <c:v>2158.73</c:v>
                </c:pt>
                <c:pt idx="36">
                  <c:v>2174.0500000000002</c:v>
                </c:pt>
                <c:pt idx="37">
                  <c:v>2189.37</c:v>
                </c:pt>
                <c:pt idx="38">
                  <c:v>2204.69</c:v>
                </c:pt>
                <c:pt idx="39">
                  <c:v>2220.0100000000002</c:v>
                </c:pt>
                <c:pt idx="40">
                  <c:v>2235.33</c:v>
                </c:pt>
                <c:pt idx="41">
                  <c:v>2250.65</c:v>
                </c:pt>
                <c:pt idx="42">
                  <c:v>2265.9699999999998</c:v>
                </c:pt>
                <c:pt idx="43">
                  <c:v>2281.29</c:v>
                </c:pt>
                <c:pt idx="44">
                  <c:v>2296.61</c:v>
                </c:pt>
                <c:pt idx="45">
                  <c:v>2311.9299999999998</c:v>
                </c:pt>
                <c:pt idx="46">
                  <c:v>2327.25</c:v>
                </c:pt>
                <c:pt idx="47">
                  <c:v>2342.5700000000002</c:v>
                </c:pt>
                <c:pt idx="48">
                  <c:v>2357.89</c:v>
                </c:pt>
                <c:pt idx="49">
                  <c:v>2373.21</c:v>
                </c:pt>
                <c:pt idx="50">
                  <c:v>2388.5300000000002</c:v>
                </c:pt>
                <c:pt idx="51">
                  <c:v>2403.85</c:v>
                </c:pt>
                <c:pt idx="52">
                  <c:v>2419.17</c:v>
                </c:pt>
                <c:pt idx="53">
                  <c:v>2434.4899999999998</c:v>
                </c:pt>
                <c:pt idx="54">
                  <c:v>2449.81</c:v>
                </c:pt>
                <c:pt idx="55">
                  <c:v>2465.13</c:v>
                </c:pt>
                <c:pt idx="56">
                  <c:v>2480.4499999999998</c:v>
                </c:pt>
                <c:pt idx="57">
                  <c:v>2495.77</c:v>
                </c:pt>
                <c:pt idx="58">
                  <c:v>2511.09</c:v>
                </c:pt>
                <c:pt idx="59">
                  <c:v>2526.41</c:v>
                </c:pt>
                <c:pt idx="60">
                  <c:v>2541.73</c:v>
                </c:pt>
                <c:pt idx="61">
                  <c:v>2557.0500000000002</c:v>
                </c:pt>
                <c:pt idx="62">
                  <c:v>2572.37</c:v>
                </c:pt>
                <c:pt idx="63">
                  <c:v>2587.69</c:v>
                </c:pt>
                <c:pt idx="64">
                  <c:v>2603.0100000000002</c:v>
                </c:pt>
                <c:pt idx="65">
                  <c:v>2618.33</c:v>
                </c:pt>
                <c:pt idx="66">
                  <c:v>2633.65</c:v>
                </c:pt>
                <c:pt idx="67">
                  <c:v>2648.97</c:v>
                </c:pt>
                <c:pt idx="68">
                  <c:v>2664.29</c:v>
                </c:pt>
                <c:pt idx="69">
                  <c:v>2679.61</c:v>
                </c:pt>
                <c:pt idx="70">
                  <c:v>2694.93</c:v>
                </c:pt>
                <c:pt idx="71">
                  <c:v>2710.25</c:v>
                </c:pt>
                <c:pt idx="72">
                  <c:v>2725.57</c:v>
                </c:pt>
                <c:pt idx="73">
                  <c:v>2740.89</c:v>
                </c:pt>
                <c:pt idx="74">
                  <c:v>2756.21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A1-40B0-9A17-13ABBACC6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522400"/>
        <c:axId val="429946288"/>
      </c:lineChart>
      <c:catAx>
        <c:axId val="126252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946288"/>
        <c:crosses val="autoZero"/>
        <c:auto val="1"/>
        <c:lblAlgn val="ctr"/>
        <c:lblOffset val="100"/>
        <c:noMultiLvlLbl val="0"/>
      </c:catAx>
      <c:valAx>
        <c:axId val="4299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25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calude3.7</a:t>
            </a:r>
            <a:r>
              <a:rPr lang="zh-CN" altLang="en-US"/>
              <a:t>多次预测数据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calude!$B$1</c:f>
              <c:strCache>
                <c:ptCount val="1"/>
                <c:pt idx="0">
                  <c:v>原始数据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calude!$A$2:$A$76</c:f>
              <c:numCache>
                <c:formatCode>General</c:formatCode>
                <c:ptCount val="75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</c:numCache>
            </c:numRef>
          </c:cat>
          <c:val>
            <c:numRef>
              <c:f>calude!$B$2:$B$76</c:f>
              <c:numCache>
                <c:formatCode>General</c:formatCode>
                <c:ptCount val="75"/>
                <c:pt idx="0">
                  <c:v>1992.7729999999999</c:v>
                </c:pt>
                <c:pt idx="1">
                  <c:v>2035.693</c:v>
                </c:pt>
                <c:pt idx="2">
                  <c:v>2078.614</c:v>
                </c:pt>
                <c:pt idx="3">
                  <c:v>1918.4739999999999</c:v>
                </c:pt>
                <c:pt idx="4">
                  <c:v>1941.68</c:v>
                </c:pt>
                <c:pt idx="5">
                  <c:v>2010.7439999999999</c:v>
                </c:pt>
                <c:pt idx="6">
                  <c:v>2070.7539999999999</c:v>
                </c:pt>
                <c:pt idx="7">
                  <c:v>2112.2339999999999</c:v>
                </c:pt>
                <c:pt idx="8">
                  <c:v>2094.605</c:v>
                </c:pt>
                <c:pt idx="9">
                  <c:v>1949.933</c:v>
                </c:pt>
                <c:pt idx="10">
                  <c:v>1926.068</c:v>
                </c:pt>
                <c:pt idx="11">
                  <c:v>1927.87</c:v>
                </c:pt>
                <c:pt idx="12">
                  <c:v>2120.8519999999999</c:v>
                </c:pt>
                <c:pt idx="13">
                  <c:v>1991.491</c:v>
                </c:pt>
                <c:pt idx="14">
                  <c:v>2174.1819999999998</c:v>
                </c:pt>
                <c:pt idx="15">
                  <c:v>2191.0259999999998</c:v>
                </c:pt>
                <c:pt idx="16">
                  <c:v>2335.9250000000002</c:v>
                </c:pt>
                <c:pt idx="17">
                  <c:v>1984.7439999999999</c:v>
                </c:pt>
                <c:pt idx="18">
                  <c:v>1949.9559999999999</c:v>
                </c:pt>
                <c:pt idx="19">
                  <c:v>2110.21</c:v>
                </c:pt>
                <c:pt idx="20">
                  <c:v>2110.9430000000002</c:v>
                </c:pt>
                <c:pt idx="21">
                  <c:v>2071.8229999999999</c:v>
                </c:pt>
                <c:pt idx="22">
                  <c:v>2033.019</c:v>
                </c:pt>
                <c:pt idx="23">
                  <c:v>2014.4280000000001</c:v>
                </c:pt>
                <c:pt idx="24">
                  <c:v>2074.5569999999998</c:v>
                </c:pt>
                <c:pt idx="25">
                  <c:v>2145.0070000000001</c:v>
                </c:pt>
                <c:pt idx="26">
                  <c:v>2352.8040000000001</c:v>
                </c:pt>
                <c:pt idx="27">
                  <c:v>2252.09</c:v>
                </c:pt>
                <c:pt idx="28">
                  <c:v>2151.3760000000002</c:v>
                </c:pt>
                <c:pt idx="29">
                  <c:v>2183.9850000000001</c:v>
                </c:pt>
                <c:pt idx="30">
                  <c:v>2149.8119999999999</c:v>
                </c:pt>
                <c:pt idx="31">
                  <c:v>2232.1860000000001</c:v>
                </c:pt>
                <c:pt idx="32">
                  <c:v>2133.989</c:v>
                </c:pt>
                <c:pt idx="33">
                  <c:v>2474.7939999999999</c:v>
                </c:pt>
                <c:pt idx="34">
                  <c:v>2409.7190000000001</c:v>
                </c:pt>
                <c:pt idx="35">
                  <c:v>2531.433</c:v>
                </c:pt>
                <c:pt idx="36">
                  <c:v>2714.7860000000001</c:v>
                </c:pt>
                <c:pt idx="37">
                  <c:v>2783.7179999999998</c:v>
                </c:pt>
                <c:pt idx="38">
                  <c:v>2694.0450000000001</c:v>
                </c:pt>
                <c:pt idx="39">
                  <c:v>2647.5610000000001</c:v>
                </c:pt>
                <c:pt idx="40">
                  <c:v>2814.3850000000002</c:v>
                </c:pt>
                <c:pt idx="41">
                  <c:v>2865.8110000000001</c:v>
                </c:pt>
                <c:pt idx="42">
                  <c:v>2854.8530000000001</c:v>
                </c:pt>
                <c:pt idx="43">
                  <c:v>2843.895</c:v>
                </c:pt>
                <c:pt idx="44">
                  <c:v>2832.9369999999999</c:v>
                </c:pt>
                <c:pt idx="45">
                  <c:v>2821.9789999999998</c:v>
                </c:pt>
                <c:pt idx="46">
                  <c:v>2555.5990000000002</c:v>
                </c:pt>
                <c:pt idx="47">
                  <c:v>2554.873</c:v>
                </c:pt>
                <c:pt idx="48">
                  <c:v>2660.4879999999998</c:v>
                </c:pt>
                <c:pt idx="49">
                  <c:v>2691.9760000000001</c:v>
                </c:pt>
                <c:pt idx="50">
                  <c:v>2798.1469999999999</c:v>
                </c:pt>
                <c:pt idx="51">
                  <c:v>2744.8389999999999</c:v>
                </c:pt>
                <c:pt idx="52">
                  <c:v>2449.9850000000001</c:v>
                </c:pt>
                <c:pt idx="53">
                  <c:v>2254.0210000000002</c:v>
                </c:pt>
                <c:pt idx="54">
                  <c:v>2236.0810000000001</c:v>
                </c:pt>
                <c:pt idx="55">
                  <c:v>2070.0439999999999</c:v>
                </c:pt>
                <c:pt idx="56">
                  <c:v>1904.0070000000001</c:v>
                </c:pt>
                <c:pt idx="57">
                  <c:v>1886.768</c:v>
                </c:pt>
                <c:pt idx="58">
                  <c:v>1959.7850000000001</c:v>
                </c:pt>
                <c:pt idx="59">
                  <c:v>1949.5619999999999</c:v>
                </c:pt>
                <c:pt idx="60">
                  <c:v>1900.2929999999999</c:v>
                </c:pt>
                <c:pt idx="61">
                  <c:v>1969.723</c:v>
                </c:pt>
                <c:pt idx="62">
                  <c:v>1986.8340000000001</c:v>
                </c:pt>
                <c:pt idx="63">
                  <c:v>2103.527</c:v>
                </c:pt>
                <c:pt idx="64">
                  <c:v>2257.9180000000001</c:v>
                </c:pt>
                <c:pt idx="65">
                  <c:v>2462.38</c:v>
                </c:pt>
                <c:pt idx="66">
                  <c:v>2510.3159999999998</c:v>
                </c:pt>
                <c:pt idx="67">
                  <c:v>2398.261</c:v>
                </c:pt>
                <c:pt idx="68">
                  <c:v>2401.9119999999998</c:v>
                </c:pt>
                <c:pt idx="69">
                  <c:v>2482.125</c:v>
                </c:pt>
                <c:pt idx="70">
                  <c:v>2534.2869999999998</c:v>
                </c:pt>
                <c:pt idx="71">
                  <c:v>2581.9639999999999</c:v>
                </c:pt>
                <c:pt idx="72">
                  <c:v>2377.4319999999998</c:v>
                </c:pt>
                <c:pt idx="73">
                  <c:v>2018.769</c:v>
                </c:pt>
                <c:pt idx="74">
                  <c:v>1866.9749999999999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F-45F0-8AE2-C613670269F6}"/>
            </c:ext>
          </c:extLst>
        </c:ser>
        <c:ser>
          <c:idx val="1"/>
          <c:order val="1"/>
          <c:tx>
            <c:strRef>
              <c:f>calude!$C$1</c:f>
              <c:strCache>
                <c:ptCount val="1"/>
                <c:pt idx="0">
                  <c:v>5天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calude!$A$2:$A$76</c:f>
              <c:numCache>
                <c:formatCode>General</c:formatCode>
                <c:ptCount val="75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</c:numCache>
            </c:numRef>
          </c:cat>
          <c:val>
            <c:numRef>
              <c:f>calude!$C$2:$C$76</c:f>
              <c:numCache>
                <c:formatCode>General</c:formatCode>
                <c:ptCount val="75"/>
                <c:pt idx="15">
                  <c:v>2095.8310000000001</c:v>
                </c:pt>
                <c:pt idx="16">
                  <c:v>2026.547</c:v>
                </c:pt>
                <c:pt idx="17">
                  <c:v>1968.325</c:v>
                </c:pt>
                <c:pt idx="18">
                  <c:v>2037.9179999999999</c:v>
                </c:pt>
                <c:pt idx="19">
                  <c:v>2103.4560000000001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F-45F0-8AE2-C613670269F6}"/>
            </c:ext>
          </c:extLst>
        </c:ser>
        <c:ser>
          <c:idx val="2"/>
          <c:order val="2"/>
          <c:tx>
            <c:strRef>
              <c:f>calude!$D$1</c:f>
              <c:strCache>
                <c:ptCount val="1"/>
                <c:pt idx="0">
                  <c:v>10天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calude!$A$2:$A$76</c:f>
              <c:numCache>
                <c:formatCode>General</c:formatCode>
                <c:ptCount val="75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</c:numCache>
            </c:numRef>
          </c:cat>
          <c:val>
            <c:numRef>
              <c:f>calude!$D$2:$D$76</c:f>
              <c:numCache>
                <c:formatCode>General</c:formatCode>
                <c:ptCount val="75"/>
                <c:pt idx="15">
                  <c:v>2089.4699999999998</c:v>
                </c:pt>
                <c:pt idx="16">
                  <c:v>2105.23</c:v>
                </c:pt>
                <c:pt idx="17">
                  <c:v>2118.65</c:v>
                </c:pt>
                <c:pt idx="18">
                  <c:v>2096.8200000000002</c:v>
                </c:pt>
                <c:pt idx="19">
                  <c:v>2072.19</c:v>
                </c:pt>
                <c:pt idx="20">
                  <c:v>2045.37</c:v>
                </c:pt>
                <c:pt idx="21">
                  <c:v>2063.94</c:v>
                </c:pt>
                <c:pt idx="22">
                  <c:v>2092.58</c:v>
                </c:pt>
                <c:pt idx="23">
                  <c:v>2116.73</c:v>
                </c:pt>
                <c:pt idx="24">
                  <c:v>2127.86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0F-45F0-8AE2-C613670269F6}"/>
            </c:ext>
          </c:extLst>
        </c:ser>
        <c:ser>
          <c:idx val="3"/>
          <c:order val="3"/>
          <c:tx>
            <c:strRef>
              <c:f>calude!$E$1</c:f>
              <c:strCache>
                <c:ptCount val="1"/>
                <c:pt idx="0">
                  <c:v>20天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calude!$A$2:$A$76</c:f>
              <c:numCache>
                <c:formatCode>General</c:formatCode>
                <c:ptCount val="75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</c:numCache>
            </c:numRef>
          </c:cat>
          <c:val>
            <c:numRef>
              <c:f>calude!$E$2:$E$76</c:f>
              <c:numCache>
                <c:formatCode>General</c:formatCode>
                <c:ptCount val="75"/>
                <c:pt idx="15">
                  <c:v>2103.67</c:v>
                </c:pt>
                <c:pt idx="16">
                  <c:v>2078.4499999999998</c:v>
                </c:pt>
                <c:pt idx="17">
                  <c:v>2056.19</c:v>
                </c:pt>
                <c:pt idx="18">
                  <c:v>2087.3200000000002</c:v>
                </c:pt>
                <c:pt idx="19">
                  <c:v>2112.84</c:v>
                </c:pt>
                <c:pt idx="20">
                  <c:v>2095.61</c:v>
                </c:pt>
                <c:pt idx="21">
                  <c:v>2062.9299999999998</c:v>
                </c:pt>
                <c:pt idx="22">
                  <c:v>2089.75</c:v>
                </c:pt>
                <c:pt idx="23">
                  <c:v>2105.38</c:v>
                </c:pt>
                <c:pt idx="24">
                  <c:v>2097.2399999999998</c:v>
                </c:pt>
                <c:pt idx="25">
                  <c:v>2110.56</c:v>
                </c:pt>
                <c:pt idx="26">
                  <c:v>2128.73</c:v>
                </c:pt>
                <c:pt idx="27">
                  <c:v>2115.29</c:v>
                </c:pt>
                <c:pt idx="28">
                  <c:v>2091.4699999999998</c:v>
                </c:pt>
                <c:pt idx="29">
                  <c:v>2107.8200000000002</c:v>
                </c:pt>
                <c:pt idx="30">
                  <c:v>2122.63</c:v>
                </c:pt>
                <c:pt idx="31">
                  <c:v>2116.38</c:v>
                </c:pt>
                <c:pt idx="32">
                  <c:v>2125.91</c:v>
                </c:pt>
                <c:pt idx="33">
                  <c:v>2139.4499999999998</c:v>
                </c:pt>
                <c:pt idx="34">
                  <c:v>2127.84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0F-45F0-8AE2-C613670269F6}"/>
            </c:ext>
          </c:extLst>
        </c:ser>
        <c:ser>
          <c:idx val="4"/>
          <c:order val="4"/>
          <c:tx>
            <c:strRef>
              <c:f>calude!$F$1</c:f>
              <c:strCache>
                <c:ptCount val="1"/>
                <c:pt idx="0">
                  <c:v>60天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calude!$A$2:$A$76</c:f>
              <c:numCache>
                <c:formatCode>General</c:formatCode>
                <c:ptCount val="75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</c:numCache>
            </c:numRef>
          </c:cat>
          <c:val>
            <c:numRef>
              <c:f>calude!$F$2:$F$76</c:f>
              <c:numCache>
                <c:formatCode>General</c:formatCode>
                <c:ptCount val="75"/>
                <c:pt idx="15">
                  <c:v>2046.35</c:v>
                </c:pt>
                <c:pt idx="16">
                  <c:v>2052.7800000000002</c:v>
                </c:pt>
                <c:pt idx="17">
                  <c:v>1989.45</c:v>
                </c:pt>
                <c:pt idx="18">
                  <c:v>2015.67</c:v>
                </c:pt>
                <c:pt idx="19">
                  <c:v>2032.91</c:v>
                </c:pt>
                <c:pt idx="20">
                  <c:v>2048.56</c:v>
                </c:pt>
                <c:pt idx="21">
                  <c:v>2054.23</c:v>
                </c:pt>
                <c:pt idx="22">
                  <c:v>2012.48</c:v>
                </c:pt>
                <c:pt idx="23">
                  <c:v>1978.62</c:v>
                </c:pt>
                <c:pt idx="24">
                  <c:v>1965.34</c:v>
                </c:pt>
                <c:pt idx="25">
                  <c:v>1992.17</c:v>
                </c:pt>
                <c:pt idx="26">
                  <c:v>2024.83</c:v>
                </c:pt>
                <c:pt idx="27">
                  <c:v>2042.56</c:v>
                </c:pt>
                <c:pt idx="28">
                  <c:v>2073.94</c:v>
                </c:pt>
                <c:pt idx="29">
                  <c:v>2061.7199999999998</c:v>
                </c:pt>
                <c:pt idx="30">
                  <c:v>2034.18</c:v>
                </c:pt>
                <c:pt idx="31">
                  <c:v>2012.45</c:v>
                </c:pt>
                <c:pt idx="32">
                  <c:v>1986.73</c:v>
                </c:pt>
                <c:pt idx="33">
                  <c:v>1947.28</c:v>
                </c:pt>
                <c:pt idx="34">
                  <c:v>1982.64</c:v>
                </c:pt>
                <c:pt idx="35">
                  <c:v>2015.39</c:v>
                </c:pt>
                <c:pt idx="36">
                  <c:v>2042.75</c:v>
                </c:pt>
                <c:pt idx="37">
                  <c:v>2068.21</c:v>
                </c:pt>
                <c:pt idx="38">
                  <c:v>2079.46</c:v>
                </c:pt>
                <c:pt idx="39">
                  <c:v>2056.8200000000002</c:v>
                </c:pt>
                <c:pt idx="40">
                  <c:v>2021.45</c:v>
                </c:pt>
                <c:pt idx="41">
                  <c:v>1995.73</c:v>
                </c:pt>
                <c:pt idx="42">
                  <c:v>1972.84</c:v>
                </c:pt>
                <c:pt idx="43">
                  <c:v>1994.57</c:v>
                </c:pt>
                <c:pt idx="44">
                  <c:v>2027.36</c:v>
                </c:pt>
                <c:pt idx="45">
                  <c:v>2058.7199999999998</c:v>
                </c:pt>
                <c:pt idx="46">
                  <c:v>2087.4499999999998</c:v>
                </c:pt>
                <c:pt idx="47">
                  <c:v>2063.2800000000002</c:v>
                </c:pt>
                <c:pt idx="48">
                  <c:v>2038.91</c:v>
                </c:pt>
                <c:pt idx="49">
                  <c:v>2015.63</c:v>
                </c:pt>
                <c:pt idx="50">
                  <c:v>1986.45</c:v>
                </c:pt>
                <c:pt idx="51">
                  <c:v>1965.82</c:v>
                </c:pt>
                <c:pt idx="52">
                  <c:v>1992.37</c:v>
                </c:pt>
                <c:pt idx="53">
                  <c:v>2025.64</c:v>
                </c:pt>
                <c:pt idx="54">
                  <c:v>2052.81</c:v>
                </c:pt>
                <c:pt idx="55">
                  <c:v>2072.9299999999998</c:v>
                </c:pt>
                <c:pt idx="56">
                  <c:v>2048.56</c:v>
                </c:pt>
                <c:pt idx="57">
                  <c:v>2018.72</c:v>
                </c:pt>
                <c:pt idx="58">
                  <c:v>1983.45</c:v>
                </c:pt>
                <c:pt idx="59">
                  <c:v>1958.27</c:v>
                </c:pt>
                <c:pt idx="60">
                  <c:v>1975.68</c:v>
                </c:pt>
                <c:pt idx="61">
                  <c:v>2012.34</c:v>
                </c:pt>
                <c:pt idx="62">
                  <c:v>2046.59</c:v>
                </c:pt>
                <c:pt idx="63">
                  <c:v>2078.2600000000002</c:v>
                </c:pt>
                <c:pt idx="64">
                  <c:v>2095.4699999999998</c:v>
                </c:pt>
                <c:pt idx="65">
                  <c:v>2063.92</c:v>
                </c:pt>
                <c:pt idx="66">
                  <c:v>2034.87</c:v>
                </c:pt>
                <c:pt idx="67">
                  <c:v>2007.45</c:v>
                </c:pt>
                <c:pt idx="68">
                  <c:v>1974.38</c:v>
                </c:pt>
                <c:pt idx="69">
                  <c:v>1985.62</c:v>
                </c:pt>
                <c:pt idx="70">
                  <c:v>2018.75</c:v>
                </c:pt>
                <c:pt idx="71">
                  <c:v>2053.86</c:v>
                </c:pt>
                <c:pt idx="72">
                  <c:v>2082.34</c:v>
                </c:pt>
                <c:pt idx="73">
                  <c:v>2096.5700000000002</c:v>
                </c:pt>
                <c:pt idx="74">
                  <c:v>2072.83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0F-45F0-8AE2-C61367026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458112"/>
        <c:axId val="1859450432"/>
      </c:lineChart>
      <c:catAx>
        <c:axId val="185945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9450432"/>
        <c:crosses val="autoZero"/>
        <c:auto val="1"/>
        <c:lblAlgn val="ctr"/>
        <c:lblOffset val="100"/>
        <c:noMultiLvlLbl val="0"/>
      </c:catAx>
      <c:valAx>
        <c:axId val="18594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945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南京风电负荷数据</a:t>
            </a:r>
            <a:r>
              <a:rPr lang="en-US" altLang="zh-CN"/>
              <a:t>60</a:t>
            </a:r>
            <a:r>
              <a:rPr lang="zh-CN" altLang="en-US"/>
              <a:t>天预测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原始数据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Sheet1!$B$2:$B$305</c:f>
              <c:numCache>
                <c:formatCode>General</c:formatCode>
                <c:ptCount val="304"/>
                <c:pt idx="0">
                  <c:v>1687.979</c:v>
                </c:pt>
                <c:pt idx="1">
                  <c:v>1653.5730000000001</c:v>
                </c:pt>
                <c:pt idx="2">
                  <c:v>1634.0350000000001</c:v>
                </c:pt>
                <c:pt idx="3">
                  <c:v>1715.912</c:v>
                </c:pt>
                <c:pt idx="4">
                  <c:v>1732.3140000000001</c:v>
                </c:pt>
                <c:pt idx="5">
                  <c:v>1717.768</c:v>
                </c:pt>
                <c:pt idx="6">
                  <c:v>1697.009</c:v>
                </c:pt>
                <c:pt idx="7">
                  <c:v>1733.018</c:v>
                </c:pt>
                <c:pt idx="8">
                  <c:v>1696.422</c:v>
                </c:pt>
                <c:pt idx="9">
                  <c:v>1646.4480000000001</c:v>
                </c:pt>
                <c:pt idx="10">
                  <c:v>1704.952</c:v>
                </c:pt>
                <c:pt idx="11">
                  <c:v>1702.9159999999999</c:v>
                </c:pt>
                <c:pt idx="12">
                  <c:v>1711.952</c:v>
                </c:pt>
                <c:pt idx="13">
                  <c:v>1747.2260000000001</c:v>
                </c:pt>
                <c:pt idx="14">
                  <c:v>1763.452</c:v>
                </c:pt>
                <c:pt idx="15">
                  <c:v>1691.221</c:v>
                </c:pt>
                <c:pt idx="16">
                  <c:v>1696.741</c:v>
                </c:pt>
                <c:pt idx="17">
                  <c:v>1793.252</c:v>
                </c:pt>
                <c:pt idx="18">
                  <c:v>1810.376</c:v>
                </c:pt>
                <c:pt idx="19">
                  <c:v>1839.3620000000001</c:v>
                </c:pt>
                <c:pt idx="20">
                  <c:v>1837.8240000000001</c:v>
                </c:pt>
                <c:pt idx="21">
                  <c:v>1832.501</c:v>
                </c:pt>
                <c:pt idx="22">
                  <c:v>1772.4659999999999</c:v>
                </c:pt>
                <c:pt idx="23">
                  <c:v>1746.626</c:v>
                </c:pt>
                <c:pt idx="24">
                  <c:v>1846.9970000000001</c:v>
                </c:pt>
                <c:pt idx="25">
                  <c:v>1838.84</c:v>
                </c:pt>
                <c:pt idx="26">
                  <c:v>1851.848</c:v>
                </c:pt>
                <c:pt idx="27">
                  <c:v>1824.932</c:v>
                </c:pt>
                <c:pt idx="28">
                  <c:v>1804.6369999999999</c:v>
                </c:pt>
                <c:pt idx="29">
                  <c:v>1763.663</c:v>
                </c:pt>
                <c:pt idx="30">
                  <c:v>1781.5139999999999</c:v>
                </c:pt>
                <c:pt idx="31">
                  <c:v>1784.546</c:v>
                </c:pt>
                <c:pt idx="32">
                  <c:v>1787.578</c:v>
                </c:pt>
                <c:pt idx="33">
                  <c:v>1827.6120000000001</c:v>
                </c:pt>
                <c:pt idx="34">
                  <c:v>1834.83</c:v>
                </c:pt>
                <c:pt idx="35">
                  <c:v>1926.9580000000001</c:v>
                </c:pt>
                <c:pt idx="36">
                  <c:v>1828.5350000000001</c:v>
                </c:pt>
                <c:pt idx="37">
                  <c:v>1826.4690000000001</c:v>
                </c:pt>
                <c:pt idx="38">
                  <c:v>1994.0440000000001</c:v>
                </c:pt>
                <c:pt idx="39">
                  <c:v>2004.0239999999999</c:v>
                </c:pt>
                <c:pt idx="40">
                  <c:v>1991.519</c:v>
                </c:pt>
                <c:pt idx="41">
                  <c:v>1962.95</c:v>
                </c:pt>
                <c:pt idx="42">
                  <c:v>1954.0160000000001</c:v>
                </c:pt>
                <c:pt idx="43">
                  <c:v>1847.547</c:v>
                </c:pt>
                <c:pt idx="44">
                  <c:v>1779.681</c:v>
                </c:pt>
                <c:pt idx="45">
                  <c:v>1966.777</c:v>
                </c:pt>
                <c:pt idx="46">
                  <c:v>2020.4549999999999</c:v>
                </c:pt>
                <c:pt idx="47">
                  <c:v>1966.9459999999999</c:v>
                </c:pt>
                <c:pt idx="48">
                  <c:v>1897.077</c:v>
                </c:pt>
                <c:pt idx="49">
                  <c:v>1957.3910000000001</c:v>
                </c:pt>
                <c:pt idx="50">
                  <c:v>1869.635</c:v>
                </c:pt>
                <c:pt idx="51">
                  <c:v>1808.6669999999999</c:v>
                </c:pt>
                <c:pt idx="52">
                  <c:v>2011.1669999999999</c:v>
                </c:pt>
                <c:pt idx="53">
                  <c:v>2037.886</c:v>
                </c:pt>
                <c:pt idx="54">
                  <c:v>2116.4679999999998</c:v>
                </c:pt>
                <c:pt idx="55">
                  <c:v>2074.0549999999998</c:v>
                </c:pt>
                <c:pt idx="56">
                  <c:v>2074.1619999999998</c:v>
                </c:pt>
                <c:pt idx="57">
                  <c:v>2023.701</c:v>
                </c:pt>
                <c:pt idx="58">
                  <c:v>1973.24</c:v>
                </c:pt>
                <c:pt idx="59">
                  <c:v>2022.3630000000001</c:v>
                </c:pt>
                <c:pt idx="60">
                  <c:v>2060.7330000000002</c:v>
                </c:pt>
                <c:pt idx="61">
                  <c:v>1886.7840000000001</c:v>
                </c:pt>
                <c:pt idx="62">
                  <c:v>2093.6089999999999</c:v>
                </c:pt>
                <c:pt idx="63">
                  <c:v>2144.2020000000002</c:v>
                </c:pt>
                <c:pt idx="64">
                  <c:v>2031.9390000000001</c:v>
                </c:pt>
                <c:pt idx="65">
                  <c:v>2092.7620000000002</c:v>
                </c:pt>
                <c:pt idx="66">
                  <c:v>2082.5920000000001</c:v>
                </c:pt>
                <c:pt idx="67">
                  <c:v>2193.0540000000001</c:v>
                </c:pt>
                <c:pt idx="68">
                  <c:v>2174.712</c:v>
                </c:pt>
                <c:pt idx="69">
                  <c:v>2125.6660000000002</c:v>
                </c:pt>
                <c:pt idx="70">
                  <c:v>2138.1559999999999</c:v>
                </c:pt>
                <c:pt idx="71">
                  <c:v>2017.7809999999999</c:v>
                </c:pt>
                <c:pt idx="72">
                  <c:v>1909.479</c:v>
                </c:pt>
                <c:pt idx="73">
                  <c:v>1976.3520000000001</c:v>
                </c:pt>
                <c:pt idx="74">
                  <c:v>2017.692</c:v>
                </c:pt>
                <c:pt idx="75">
                  <c:v>2051.48</c:v>
                </c:pt>
                <c:pt idx="76">
                  <c:v>2004.56</c:v>
                </c:pt>
                <c:pt idx="77">
                  <c:v>1957.6410000000001</c:v>
                </c:pt>
                <c:pt idx="78">
                  <c:v>1912.133</c:v>
                </c:pt>
                <c:pt idx="79">
                  <c:v>1864.2139999999999</c:v>
                </c:pt>
                <c:pt idx="80">
                  <c:v>1987.3409999999999</c:v>
                </c:pt>
                <c:pt idx="81">
                  <c:v>1994.5350000000001</c:v>
                </c:pt>
                <c:pt idx="82">
                  <c:v>1993.61</c:v>
                </c:pt>
                <c:pt idx="83">
                  <c:v>1986.6869999999999</c:v>
                </c:pt>
                <c:pt idx="84">
                  <c:v>1838.6010000000001</c:v>
                </c:pt>
                <c:pt idx="85">
                  <c:v>1853.127</c:v>
                </c:pt>
                <c:pt idx="86">
                  <c:v>1867.653</c:v>
                </c:pt>
                <c:pt idx="87">
                  <c:v>1967.9829999999999</c:v>
                </c:pt>
                <c:pt idx="88">
                  <c:v>1879.606</c:v>
                </c:pt>
                <c:pt idx="89">
                  <c:v>1828.914</c:v>
                </c:pt>
                <c:pt idx="90">
                  <c:v>1786.7329999999999</c:v>
                </c:pt>
                <c:pt idx="91">
                  <c:v>1635.8409999999999</c:v>
                </c:pt>
                <c:pt idx="92">
                  <c:v>1494.8520000000001</c:v>
                </c:pt>
                <c:pt idx="93">
                  <c:v>1495.771</c:v>
                </c:pt>
                <c:pt idx="94">
                  <c:v>1496.691</c:v>
                </c:pt>
                <c:pt idx="95">
                  <c:v>1497.61</c:v>
                </c:pt>
                <c:pt idx="96">
                  <c:v>1498.529</c:v>
                </c:pt>
                <c:pt idx="97">
                  <c:v>1532.0619999999999</c:v>
                </c:pt>
                <c:pt idx="98">
                  <c:v>1576.7529999999999</c:v>
                </c:pt>
                <c:pt idx="99">
                  <c:v>1667.316</c:v>
                </c:pt>
                <c:pt idx="100">
                  <c:v>1700.7529999999999</c:v>
                </c:pt>
                <c:pt idx="101">
                  <c:v>1892.0450000000001</c:v>
                </c:pt>
                <c:pt idx="102">
                  <c:v>1979.298</c:v>
                </c:pt>
                <c:pt idx="103">
                  <c:v>1972.0139999999999</c:v>
                </c:pt>
                <c:pt idx="104">
                  <c:v>1964.5550000000001</c:v>
                </c:pt>
                <c:pt idx="105">
                  <c:v>2002.1659999999999</c:v>
                </c:pt>
                <c:pt idx="106">
                  <c:v>1857.9259999999999</c:v>
                </c:pt>
                <c:pt idx="107">
                  <c:v>1810.797</c:v>
                </c:pt>
                <c:pt idx="108">
                  <c:v>1950.48</c:v>
                </c:pt>
                <c:pt idx="109">
                  <c:v>1900.587</c:v>
                </c:pt>
                <c:pt idx="110">
                  <c:v>1872.356</c:v>
                </c:pt>
                <c:pt idx="111">
                  <c:v>1872.377</c:v>
                </c:pt>
                <c:pt idx="112">
                  <c:v>1854.2940000000001</c:v>
                </c:pt>
                <c:pt idx="113">
                  <c:v>1815.2349999999999</c:v>
                </c:pt>
                <c:pt idx="114">
                  <c:v>1798.126</c:v>
                </c:pt>
                <c:pt idx="115">
                  <c:v>1873.625</c:v>
                </c:pt>
                <c:pt idx="116">
                  <c:v>1894.46</c:v>
                </c:pt>
                <c:pt idx="117">
                  <c:v>1944.89</c:v>
                </c:pt>
                <c:pt idx="118">
                  <c:v>1921.7940000000001</c:v>
                </c:pt>
                <c:pt idx="119">
                  <c:v>1989.778</c:v>
                </c:pt>
                <c:pt idx="120">
                  <c:v>1876.809</c:v>
                </c:pt>
                <c:pt idx="121">
                  <c:v>1829.415</c:v>
                </c:pt>
                <c:pt idx="122">
                  <c:v>2034.2670000000001</c:v>
                </c:pt>
                <c:pt idx="123">
                  <c:v>2069.5949999999998</c:v>
                </c:pt>
                <c:pt idx="124">
                  <c:v>2084.9720000000002</c:v>
                </c:pt>
                <c:pt idx="125">
                  <c:v>2082.31</c:v>
                </c:pt>
                <c:pt idx="126">
                  <c:v>2017.866</c:v>
                </c:pt>
                <c:pt idx="127">
                  <c:v>1854.913</c:v>
                </c:pt>
                <c:pt idx="128">
                  <c:v>1798.4159999999999</c:v>
                </c:pt>
                <c:pt idx="129">
                  <c:v>1921.8620000000001</c:v>
                </c:pt>
                <c:pt idx="130">
                  <c:v>1939.211</c:v>
                </c:pt>
                <c:pt idx="131">
                  <c:v>1951.6869999999999</c:v>
                </c:pt>
                <c:pt idx="132">
                  <c:v>1951.6389999999999</c:v>
                </c:pt>
                <c:pt idx="133">
                  <c:v>2019.191</c:v>
                </c:pt>
                <c:pt idx="134">
                  <c:v>1922.702</c:v>
                </c:pt>
                <c:pt idx="135">
                  <c:v>1904.377</c:v>
                </c:pt>
                <c:pt idx="136">
                  <c:v>2061.779</c:v>
                </c:pt>
                <c:pt idx="137">
                  <c:v>1973.546</c:v>
                </c:pt>
                <c:pt idx="138">
                  <c:v>1949.91</c:v>
                </c:pt>
                <c:pt idx="139">
                  <c:v>1939.9169999999999</c:v>
                </c:pt>
                <c:pt idx="140">
                  <c:v>1862.989</c:v>
                </c:pt>
                <c:pt idx="141">
                  <c:v>1815.8520000000001</c:v>
                </c:pt>
                <c:pt idx="142">
                  <c:v>1774.6310000000001</c:v>
                </c:pt>
                <c:pt idx="143">
                  <c:v>1848.7619999999999</c:v>
                </c:pt>
                <c:pt idx="144">
                  <c:v>1834.855</c:v>
                </c:pt>
                <c:pt idx="145">
                  <c:v>1791.7750000000001</c:v>
                </c:pt>
                <c:pt idx="146">
                  <c:v>1785.664</c:v>
                </c:pt>
                <c:pt idx="147">
                  <c:v>1794.0909999999999</c:v>
                </c:pt>
                <c:pt idx="148">
                  <c:v>1742.712</c:v>
                </c:pt>
                <c:pt idx="149">
                  <c:v>1697.202</c:v>
                </c:pt>
                <c:pt idx="150">
                  <c:v>1786.6849999999999</c:v>
                </c:pt>
                <c:pt idx="151">
                  <c:v>1787.567</c:v>
                </c:pt>
                <c:pt idx="152">
                  <c:v>1806.075</c:v>
                </c:pt>
                <c:pt idx="153">
                  <c:v>1776.902</c:v>
                </c:pt>
                <c:pt idx="154">
                  <c:v>1769.9469999999999</c:v>
                </c:pt>
                <c:pt idx="155">
                  <c:v>1665.4</c:v>
                </c:pt>
                <c:pt idx="156">
                  <c:v>1644.5260000000001</c:v>
                </c:pt>
                <c:pt idx="157">
                  <c:v>1746.222</c:v>
                </c:pt>
                <c:pt idx="158">
                  <c:v>1733.771</c:v>
                </c:pt>
                <c:pt idx="159">
                  <c:v>1757.2760000000001</c:v>
                </c:pt>
                <c:pt idx="160">
                  <c:v>1777.626</c:v>
                </c:pt>
                <c:pt idx="161">
                  <c:v>1752.1959999999999</c:v>
                </c:pt>
                <c:pt idx="162">
                  <c:v>1726.7660000000001</c:v>
                </c:pt>
                <c:pt idx="163">
                  <c:v>1690.6210000000001</c:v>
                </c:pt>
                <c:pt idx="164">
                  <c:v>1757.105</c:v>
                </c:pt>
                <c:pt idx="165">
                  <c:v>1775.2809999999999</c:v>
                </c:pt>
                <c:pt idx="166">
                  <c:v>1790.4670000000001</c:v>
                </c:pt>
                <c:pt idx="167">
                  <c:v>1815.9059999999999</c:v>
                </c:pt>
                <c:pt idx="168">
                  <c:v>1819.2180000000001</c:v>
                </c:pt>
                <c:pt idx="169">
                  <c:v>1751.578</c:v>
                </c:pt>
                <c:pt idx="170">
                  <c:v>1686.115</c:v>
                </c:pt>
                <c:pt idx="171">
                  <c:v>1783.7739999999999</c:v>
                </c:pt>
                <c:pt idx="172">
                  <c:v>1777.8720000000001</c:v>
                </c:pt>
                <c:pt idx="173">
                  <c:v>1818.7149999999999</c:v>
                </c:pt>
                <c:pt idx="174">
                  <c:v>1842.5160000000001</c:v>
                </c:pt>
                <c:pt idx="175">
                  <c:v>1828.153</c:v>
                </c:pt>
                <c:pt idx="176">
                  <c:v>1769.1579999999999</c:v>
                </c:pt>
                <c:pt idx="177">
                  <c:v>1743.2560000000001</c:v>
                </c:pt>
                <c:pt idx="178">
                  <c:v>1786.405</c:v>
                </c:pt>
                <c:pt idx="179">
                  <c:v>1778.2639999999999</c:v>
                </c:pt>
                <c:pt idx="180">
                  <c:v>1733.1579999999999</c:v>
                </c:pt>
                <c:pt idx="181">
                  <c:v>1626.4190000000001</c:v>
                </c:pt>
                <c:pt idx="182">
                  <c:v>1611.5360000000001</c:v>
                </c:pt>
                <c:pt idx="183">
                  <c:v>1613.125</c:v>
                </c:pt>
                <c:pt idx="184">
                  <c:v>1679.057</c:v>
                </c:pt>
                <c:pt idx="185">
                  <c:v>1677.828</c:v>
                </c:pt>
                <c:pt idx="186">
                  <c:v>1746.68</c:v>
                </c:pt>
                <c:pt idx="187">
                  <c:v>1781.1849999999999</c:v>
                </c:pt>
                <c:pt idx="188">
                  <c:v>1773.278</c:v>
                </c:pt>
                <c:pt idx="189">
                  <c:v>1758.893</c:v>
                </c:pt>
                <c:pt idx="190">
                  <c:v>1729.444</c:v>
                </c:pt>
                <c:pt idx="191">
                  <c:v>1711.405</c:v>
                </c:pt>
                <c:pt idx="192">
                  <c:v>1803.462</c:v>
                </c:pt>
                <c:pt idx="193">
                  <c:v>1807.683</c:v>
                </c:pt>
                <c:pt idx="194">
                  <c:v>1795.222</c:v>
                </c:pt>
                <c:pt idx="195">
                  <c:v>1684.9960000000001</c:v>
                </c:pt>
                <c:pt idx="196">
                  <c:v>1761.8869999999999</c:v>
                </c:pt>
                <c:pt idx="197">
                  <c:v>1709.9960000000001</c:v>
                </c:pt>
                <c:pt idx="198">
                  <c:v>1689.8420000000001</c:v>
                </c:pt>
                <c:pt idx="199">
                  <c:v>1785.991</c:v>
                </c:pt>
                <c:pt idx="200">
                  <c:v>1785.7639999999999</c:v>
                </c:pt>
                <c:pt idx="201">
                  <c:v>1781.1120000000001</c:v>
                </c:pt>
                <c:pt idx="202">
                  <c:v>1805.6120000000001</c:v>
                </c:pt>
                <c:pt idx="203">
                  <c:v>1820.365</c:v>
                </c:pt>
                <c:pt idx="204">
                  <c:v>1732.787</c:v>
                </c:pt>
                <c:pt idx="205">
                  <c:v>1703.396</c:v>
                </c:pt>
                <c:pt idx="206">
                  <c:v>1789.162</c:v>
                </c:pt>
                <c:pt idx="207">
                  <c:v>1830.6959999999999</c:v>
                </c:pt>
                <c:pt idx="208">
                  <c:v>1812.152</c:v>
                </c:pt>
                <c:pt idx="209">
                  <c:v>1805.845</c:v>
                </c:pt>
                <c:pt idx="210">
                  <c:v>1805.922</c:v>
                </c:pt>
                <c:pt idx="211">
                  <c:v>1742.796</c:v>
                </c:pt>
                <c:pt idx="212">
                  <c:v>1701.1559999999999</c:v>
                </c:pt>
                <c:pt idx="213">
                  <c:v>1830.4649999999999</c:v>
                </c:pt>
                <c:pt idx="214">
                  <c:v>1841.1679999999999</c:v>
                </c:pt>
                <c:pt idx="215">
                  <c:v>1812.076</c:v>
                </c:pt>
                <c:pt idx="216">
                  <c:v>1861.855</c:v>
                </c:pt>
                <c:pt idx="217">
                  <c:v>1946.501</c:v>
                </c:pt>
                <c:pt idx="218">
                  <c:v>1846.7280000000001</c:v>
                </c:pt>
                <c:pt idx="219">
                  <c:v>1797.3789999999999</c:v>
                </c:pt>
                <c:pt idx="220">
                  <c:v>1965.0419999999999</c:v>
                </c:pt>
                <c:pt idx="221">
                  <c:v>2001.338</c:v>
                </c:pt>
                <c:pt idx="222">
                  <c:v>1852.338</c:v>
                </c:pt>
                <c:pt idx="223">
                  <c:v>1873.2460000000001</c:v>
                </c:pt>
                <c:pt idx="224">
                  <c:v>1920.3779999999999</c:v>
                </c:pt>
                <c:pt idx="225">
                  <c:v>1879.0719999999999</c:v>
                </c:pt>
                <c:pt idx="226">
                  <c:v>1826.2239999999999</c:v>
                </c:pt>
                <c:pt idx="227">
                  <c:v>1920.7070000000001</c:v>
                </c:pt>
                <c:pt idx="228">
                  <c:v>1974.64</c:v>
                </c:pt>
                <c:pt idx="229">
                  <c:v>1992.7729999999999</c:v>
                </c:pt>
                <c:pt idx="230">
                  <c:v>2035.693</c:v>
                </c:pt>
                <c:pt idx="231">
                  <c:v>2078.614</c:v>
                </c:pt>
                <c:pt idx="232">
                  <c:v>1918.4739999999999</c:v>
                </c:pt>
                <c:pt idx="233">
                  <c:v>1941.68</c:v>
                </c:pt>
                <c:pt idx="234">
                  <c:v>2010.7439999999999</c:v>
                </c:pt>
                <c:pt idx="235">
                  <c:v>2070.7539999999999</c:v>
                </c:pt>
                <c:pt idx="236">
                  <c:v>2112.2339999999999</c:v>
                </c:pt>
                <c:pt idx="237">
                  <c:v>2094.605</c:v>
                </c:pt>
                <c:pt idx="238">
                  <c:v>1949.933</c:v>
                </c:pt>
                <c:pt idx="239">
                  <c:v>1926.068</c:v>
                </c:pt>
                <c:pt idx="240">
                  <c:v>1927.87</c:v>
                </c:pt>
                <c:pt idx="241">
                  <c:v>2120.8519999999999</c:v>
                </c:pt>
                <c:pt idx="242">
                  <c:v>1991.491</c:v>
                </c:pt>
                <c:pt idx="243">
                  <c:v>2174.1819999999998</c:v>
                </c:pt>
                <c:pt idx="244">
                  <c:v>2191.0259999999998</c:v>
                </c:pt>
                <c:pt idx="245">
                  <c:v>2335.9250000000002</c:v>
                </c:pt>
                <c:pt idx="246">
                  <c:v>1984.7439999999999</c:v>
                </c:pt>
                <c:pt idx="247">
                  <c:v>1949.9559999999999</c:v>
                </c:pt>
                <c:pt idx="248">
                  <c:v>2110.21</c:v>
                </c:pt>
                <c:pt idx="249">
                  <c:v>2110.9430000000002</c:v>
                </c:pt>
                <c:pt idx="250">
                  <c:v>2071.8229999999999</c:v>
                </c:pt>
                <c:pt idx="251">
                  <c:v>2033.019</c:v>
                </c:pt>
                <c:pt idx="252">
                  <c:v>2014.4280000000001</c:v>
                </c:pt>
                <c:pt idx="253">
                  <c:v>2074.5569999999998</c:v>
                </c:pt>
                <c:pt idx="254">
                  <c:v>2145.0070000000001</c:v>
                </c:pt>
                <c:pt idx="255">
                  <c:v>2352.8040000000001</c:v>
                </c:pt>
                <c:pt idx="256">
                  <c:v>2252.09</c:v>
                </c:pt>
                <c:pt idx="257">
                  <c:v>2151.3760000000002</c:v>
                </c:pt>
                <c:pt idx="258">
                  <c:v>2183.9850000000001</c:v>
                </c:pt>
                <c:pt idx="259">
                  <c:v>2149.8119999999999</c:v>
                </c:pt>
                <c:pt idx="260">
                  <c:v>2232.1860000000001</c:v>
                </c:pt>
                <c:pt idx="261">
                  <c:v>2133.989</c:v>
                </c:pt>
                <c:pt idx="262">
                  <c:v>2474.7939999999999</c:v>
                </c:pt>
                <c:pt idx="263">
                  <c:v>2409.7190000000001</c:v>
                </c:pt>
                <c:pt idx="264">
                  <c:v>2531.433</c:v>
                </c:pt>
                <c:pt idx="265">
                  <c:v>2714.7860000000001</c:v>
                </c:pt>
                <c:pt idx="266">
                  <c:v>2783.7179999999998</c:v>
                </c:pt>
                <c:pt idx="267">
                  <c:v>2694.0450000000001</c:v>
                </c:pt>
                <c:pt idx="268">
                  <c:v>2647.5610000000001</c:v>
                </c:pt>
                <c:pt idx="269">
                  <c:v>2814.3850000000002</c:v>
                </c:pt>
                <c:pt idx="270">
                  <c:v>2865.8110000000001</c:v>
                </c:pt>
                <c:pt idx="271">
                  <c:v>2854.8530000000001</c:v>
                </c:pt>
                <c:pt idx="272">
                  <c:v>2843.895</c:v>
                </c:pt>
                <c:pt idx="273">
                  <c:v>2832.9369999999999</c:v>
                </c:pt>
                <c:pt idx="274">
                  <c:v>2821.9789999999998</c:v>
                </c:pt>
                <c:pt idx="275">
                  <c:v>2555.5990000000002</c:v>
                </c:pt>
                <c:pt idx="276">
                  <c:v>2554.873</c:v>
                </c:pt>
                <c:pt idx="277">
                  <c:v>2660.4879999999998</c:v>
                </c:pt>
                <c:pt idx="278">
                  <c:v>2691.9760000000001</c:v>
                </c:pt>
                <c:pt idx="279">
                  <c:v>2798.1469999999999</c:v>
                </c:pt>
                <c:pt idx="280">
                  <c:v>2744.8389999999999</c:v>
                </c:pt>
                <c:pt idx="281">
                  <c:v>2449.9850000000001</c:v>
                </c:pt>
                <c:pt idx="282">
                  <c:v>2254.0210000000002</c:v>
                </c:pt>
                <c:pt idx="283">
                  <c:v>2236.0810000000001</c:v>
                </c:pt>
                <c:pt idx="284">
                  <c:v>2070.0439999999999</c:v>
                </c:pt>
                <c:pt idx="285">
                  <c:v>1904.0070000000001</c:v>
                </c:pt>
                <c:pt idx="286">
                  <c:v>1886.768</c:v>
                </c:pt>
                <c:pt idx="287">
                  <c:v>1959.7850000000001</c:v>
                </c:pt>
                <c:pt idx="288">
                  <c:v>1949.5619999999999</c:v>
                </c:pt>
                <c:pt idx="289">
                  <c:v>1900.2929999999999</c:v>
                </c:pt>
                <c:pt idx="290">
                  <c:v>1969.723</c:v>
                </c:pt>
                <c:pt idx="291">
                  <c:v>1986.8340000000001</c:v>
                </c:pt>
                <c:pt idx="292">
                  <c:v>2103.527</c:v>
                </c:pt>
                <c:pt idx="293">
                  <c:v>2257.9180000000001</c:v>
                </c:pt>
                <c:pt idx="294">
                  <c:v>2462.38</c:v>
                </c:pt>
                <c:pt idx="295">
                  <c:v>2510.3159999999998</c:v>
                </c:pt>
                <c:pt idx="296">
                  <c:v>2398.261</c:v>
                </c:pt>
                <c:pt idx="297">
                  <c:v>2401.9119999999998</c:v>
                </c:pt>
                <c:pt idx="298">
                  <c:v>2482.125</c:v>
                </c:pt>
                <c:pt idx="299">
                  <c:v>2534.2869999999998</c:v>
                </c:pt>
                <c:pt idx="300">
                  <c:v>2581.9639999999999</c:v>
                </c:pt>
                <c:pt idx="301">
                  <c:v>2377.4319999999998</c:v>
                </c:pt>
                <c:pt idx="302">
                  <c:v>2018.769</c:v>
                </c:pt>
                <c:pt idx="303">
                  <c:v>1866.9749999999999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F-4D24-91CD-4505A98465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Sheet1!$C$2:$C$305</c:f>
              <c:numCache>
                <c:formatCode>General</c:formatCode>
                <c:ptCount val="304"/>
                <c:pt idx="244">
                  <c:v>1845.71</c:v>
                </c:pt>
                <c:pt idx="245">
                  <c:v>1809.6</c:v>
                </c:pt>
                <c:pt idx="246">
                  <c:v>1868.83</c:v>
                </c:pt>
                <c:pt idx="247">
                  <c:v>1789.1</c:v>
                </c:pt>
                <c:pt idx="248">
                  <c:v>1882.12</c:v>
                </c:pt>
                <c:pt idx="249">
                  <c:v>1844.25</c:v>
                </c:pt>
                <c:pt idx="250">
                  <c:v>1860.97</c:v>
                </c:pt>
                <c:pt idx="251">
                  <c:v>1817.06</c:v>
                </c:pt>
                <c:pt idx="252">
                  <c:v>1803.6</c:v>
                </c:pt>
                <c:pt idx="253">
                  <c:v>1792.71</c:v>
                </c:pt>
                <c:pt idx="254">
                  <c:v>1793.92</c:v>
                </c:pt>
                <c:pt idx="255">
                  <c:v>1765.17</c:v>
                </c:pt>
                <c:pt idx="256">
                  <c:v>1787.51</c:v>
                </c:pt>
                <c:pt idx="257">
                  <c:v>1759.67</c:v>
                </c:pt>
                <c:pt idx="258">
                  <c:v>1685.59</c:v>
                </c:pt>
                <c:pt idx="259">
                  <c:v>1712.29</c:v>
                </c:pt>
                <c:pt idx="260">
                  <c:v>1735.18</c:v>
                </c:pt>
                <c:pt idx="261">
                  <c:v>1738.64</c:v>
                </c:pt>
                <c:pt idx="262">
                  <c:v>1756.18</c:v>
                </c:pt>
                <c:pt idx="263">
                  <c:v>1722.3</c:v>
                </c:pt>
                <c:pt idx="264">
                  <c:v>1680.72</c:v>
                </c:pt>
                <c:pt idx="265">
                  <c:v>1682.07</c:v>
                </c:pt>
                <c:pt idx="266">
                  <c:v>1732.91</c:v>
                </c:pt>
                <c:pt idx="267">
                  <c:v>1730.55</c:v>
                </c:pt>
                <c:pt idx="268">
                  <c:v>1735.52</c:v>
                </c:pt>
                <c:pt idx="269">
                  <c:v>1732.91</c:v>
                </c:pt>
                <c:pt idx="270">
                  <c:v>1670.83</c:v>
                </c:pt>
                <c:pt idx="271">
                  <c:v>1664.69</c:v>
                </c:pt>
                <c:pt idx="272">
                  <c:v>1682.37</c:v>
                </c:pt>
                <c:pt idx="273">
                  <c:v>1719.99</c:v>
                </c:pt>
                <c:pt idx="274">
                  <c:v>1691.5</c:v>
                </c:pt>
                <c:pt idx="275">
                  <c:v>1674.88</c:v>
                </c:pt>
                <c:pt idx="276">
                  <c:v>1672.97</c:v>
                </c:pt>
                <c:pt idx="277">
                  <c:v>1641.94</c:v>
                </c:pt>
                <c:pt idx="278">
                  <c:v>1613.75</c:v>
                </c:pt>
                <c:pt idx="279">
                  <c:v>1626.78</c:v>
                </c:pt>
                <c:pt idx="280">
                  <c:v>1634.1</c:v>
                </c:pt>
                <c:pt idx="281">
                  <c:v>1631.88</c:v>
                </c:pt>
                <c:pt idx="282">
                  <c:v>1628.06</c:v>
                </c:pt>
                <c:pt idx="283">
                  <c:v>1648.48</c:v>
                </c:pt>
                <c:pt idx="284">
                  <c:v>1654.9</c:v>
                </c:pt>
                <c:pt idx="285">
                  <c:v>1659.54</c:v>
                </c:pt>
                <c:pt idx="286">
                  <c:v>1685.91</c:v>
                </c:pt>
                <c:pt idx="287">
                  <c:v>1720.75</c:v>
                </c:pt>
                <c:pt idx="288">
                  <c:v>1721.98</c:v>
                </c:pt>
                <c:pt idx="289">
                  <c:v>1723.27</c:v>
                </c:pt>
                <c:pt idx="290">
                  <c:v>1711.51</c:v>
                </c:pt>
                <c:pt idx="291">
                  <c:v>1672.08</c:v>
                </c:pt>
                <c:pt idx="292">
                  <c:v>1657.58</c:v>
                </c:pt>
                <c:pt idx="293">
                  <c:v>1715.99</c:v>
                </c:pt>
                <c:pt idx="294">
                  <c:v>1711.95</c:v>
                </c:pt>
                <c:pt idx="295">
                  <c:v>1689.56</c:v>
                </c:pt>
                <c:pt idx="296">
                  <c:v>1684.36</c:v>
                </c:pt>
                <c:pt idx="297">
                  <c:v>1689.86</c:v>
                </c:pt>
                <c:pt idx="298">
                  <c:v>1661.5</c:v>
                </c:pt>
                <c:pt idx="299">
                  <c:v>1658.73</c:v>
                </c:pt>
                <c:pt idx="300">
                  <c:v>1733.26</c:v>
                </c:pt>
                <c:pt idx="301">
                  <c:v>1769.67</c:v>
                </c:pt>
                <c:pt idx="302">
                  <c:v>1816.95</c:v>
                </c:pt>
                <c:pt idx="303">
                  <c:v>1793.27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F-4D24-91CD-4505A98465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GPT4o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Sheet1!$D$2:$D$305</c:f>
              <c:numCache>
                <c:formatCode>General</c:formatCode>
                <c:ptCount val="304"/>
                <c:pt idx="244">
                  <c:v>2067.64</c:v>
                </c:pt>
                <c:pt idx="245">
                  <c:v>2062.98</c:v>
                </c:pt>
                <c:pt idx="246">
                  <c:v>2061.56</c:v>
                </c:pt>
                <c:pt idx="247">
                  <c:v>2061.8000000000002</c:v>
                </c:pt>
                <c:pt idx="248">
                  <c:v>2062.94</c:v>
                </c:pt>
                <c:pt idx="249">
                  <c:v>2063.96</c:v>
                </c:pt>
                <c:pt idx="250">
                  <c:v>2064.5700000000002</c:v>
                </c:pt>
                <c:pt idx="251">
                  <c:v>2064.88</c:v>
                </c:pt>
                <c:pt idx="252">
                  <c:v>2065.19</c:v>
                </c:pt>
                <c:pt idx="253">
                  <c:v>2065.54</c:v>
                </c:pt>
                <c:pt idx="254">
                  <c:v>2066</c:v>
                </c:pt>
                <c:pt idx="255">
                  <c:v>2066.5100000000002</c:v>
                </c:pt>
                <c:pt idx="256">
                  <c:v>2067.0100000000002</c:v>
                </c:pt>
                <c:pt idx="257">
                  <c:v>2067.4899999999998</c:v>
                </c:pt>
                <c:pt idx="258">
                  <c:v>2067.9699999999998</c:v>
                </c:pt>
                <c:pt idx="259">
                  <c:v>2068.4499999999998</c:v>
                </c:pt>
                <c:pt idx="260">
                  <c:v>2068.94</c:v>
                </c:pt>
                <c:pt idx="261">
                  <c:v>2069.42</c:v>
                </c:pt>
                <c:pt idx="262">
                  <c:v>2069.9</c:v>
                </c:pt>
                <c:pt idx="263">
                  <c:v>2070.37</c:v>
                </c:pt>
                <c:pt idx="264">
                  <c:v>2070.85</c:v>
                </c:pt>
                <c:pt idx="265">
                  <c:v>2071.3200000000002</c:v>
                </c:pt>
                <c:pt idx="266">
                  <c:v>2071.8000000000002</c:v>
                </c:pt>
                <c:pt idx="267">
                  <c:v>2072.27</c:v>
                </c:pt>
                <c:pt idx="268">
                  <c:v>2072.7399999999998</c:v>
                </c:pt>
                <c:pt idx="269">
                  <c:v>2073.21</c:v>
                </c:pt>
                <c:pt idx="270">
                  <c:v>2073.6799999999998</c:v>
                </c:pt>
                <c:pt idx="271">
                  <c:v>2074.15</c:v>
                </c:pt>
                <c:pt idx="272">
                  <c:v>2074.61</c:v>
                </c:pt>
                <c:pt idx="273">
                  <c:v>2075.08</c:v>
                </c:pt>
                <c:pt idx="274">
                  <c:v>2075.54</c:v>
                </c:pt>
                <c:pt idx="275">
                  <c:v>2076</c:v>
                </c:pt>
                <c:pt idx="276">
                  <c:v>2076.46</c:v>
                </c:pt>
                <c:pt idx="277">
                  <c:v>2076.91</c:v>
                </c:pt>
                <c:pt idx="278">
                  <c:v>2077.37</c:v>
                </c:pt>
                <c:pt idx="279">
                  <c:v>2077.8200000000002</c:v>
                </c:pt>
                <c:pt idx="280">
                  <c:v>2078.27</c:v>
                </c:pt>
                <c:pt idx="281">
                  <c:v>2078.7199999999998</c:v>
                </c:pt>
                <c:pt idx="282">
                  <c:v>2079.16</c:v>
                </c:pt>
                <c:pt idx="283">
                  <c:v>2079.61</c:v>
                </c:pt>
                <c:pt idx="284">
                  <c:v>2080.0500000000002</c:v>
                </c:pt>
                <c:pt idx="285">
                  <c:v>2080.4899999999998</c:v>
                </c:pt>
                <c:pt idx="286">
                  <c:v>2080.9299999999998</c:v>
                </c:pt>
                <c:pt idx="287">
                  <c:v>2081.36</c:v>
                </c:pt>
                <c:pt idx="288">
                  <c:v>2081.8000000000002</c:v>
                </c:pt>
                <c:pt idx="289">
                  <c:v>2082.23</c:v>
                </c:pt>
                <c:pt idx="290">
                  <c:v>2082.66</c:v>
                </c:pt>
                <c:pt idx="291">
                  <c:v>2083.09</c:v>
                </c:pt>
                <c:pt idx="292">
                  <c:v>2083.52</c:v>
                </c:pt>
                <c:pt idx="293">
                  <c:v>2083.94</c:v>
                </c:pt>
                <c:pt idx="294">
                  <c:v>2084.37</c:v>
                </c:pt>
                <c:pt idx="295">
                  <c:v>2084.79</c:v>
                </c:pt>
                <c:pt idx="296">
                  <c:v>2085.21</c:v>
                </c:pt>
                <c:pt idx="297">
                  <c:v>2085.63</c:v>
                </c:pt>
                <c:pt idx="298">
                  <c:v>2086.0500000000002</c:v>
                </c:pt>
                <c:pt idx="299">
                  <c:v>2086.4699999999998</c:v>
                </c:pt>
                <c:pt idx="300">
                  <c:v>2086.88</c:v>
                </c:pt>
                <c:pt idx="301">
                  <c:v>2087.3000000000002</c:v>
                </c:pt>
                <c:pt idx="302">
                  <c:v>2087.71</c:v>
                </c:pt>
                <c:pt idx="303">
                  <c:v>2088.12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51F-4D24-91CD-4505A98465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deepseek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Sheet1!$E$2:$E$305</c:f>
              <c:numCache>
                <c:formatCode>General</c:formatCode>
                <c:ptCount val="304"/>
                <c:pt idx="244">
                  <c:v>2175.2139999999999</c:v>
                </c:pt>
                <c:pt idx="245">
                  <c:v>2176.5320000000002</c:v>
                </c:pt>
                <c:pt idx="246">
                  <c:v>2178.9009999999998</c:v>
                </c:pt>
                <c:pt idx="247">
                  <c:v>2180.3449999999998</c:v>
                </c:pt>
                <c:pt idx="248">
                  <c:v>2182.6669999999999</c:v>
                </c:pt>
                <c:pt idx="249">
                  <c:v>2184.0120000000002</c:v>
                </c:pt>
                <c:pt idx="250">
                  <c:v>2185.7890000000002</c:v>
                </c:pt>
                <c:pt idx="251">
                  <c:v>2187.123</c:v>
                </c:pt>
                <c:pt idx="252">
                  <c:v>2188.9</c:v>
                </c:pt>
                <c:pt idx="253">
                  <c:v>2190.2370000000001</c:v>
                </c:pt>
                <c:pt idx="254">
                  <c:v>2192.0140000000001</c:v>
                </c:pt>
                <c:pt idx="255">
                  <c:v>2193.3510000000001</c:v>
                </c:pt>
                <c:pt idx="256">
                  <c:v>2195.1280000000002</c:v>
                </c:pt>
                <c:pt idx="257">
                  <c:v>2196.4650000000001</c:v>
                </c:pt>
                <c:pt idx="258">
                  <c:v>2198.2420000000002</c:v>
                </c:pt>
                <c:pt idx="259">
                  <c:v>2199.5790000000002</c:v>
                </c:pt>
                <c:pt idx="260">
                  <c:v>2201.3560000000002</c:v>
                </c:pt>
                <c:pt idx="261">
                  <c:v>2202.6930000000002</c:v>
                </c:pt>
                <c:pt idx="262">
                  <c:v>2204.4699999999998</c:v>
                </c:pt>
                <c:pt idx="263">
                  <c:v>2205.8069999999998</c:v>
                </c:pt>
                <c:pt idx="264">
                  <c:v>2207.5839999999998</c:v>
                </c:pt>
                <c:pt idx="265">
                  <c:v>2208.9209999999998</c:v>
                </c:pt>
                <c:pt idx="266">
                  <c:v>2210.6979999999999</c:v>
                </c:pt>
                <c:pt idx="267">
                  <c:v>2212.0349999999999</c:v>
                </c:pt>
                <c:pt idx="268">
                  <c:v>2213.8119999999999</c:v>
                </c:pt>
                <c:pt idx="269">
                  <c:v>2215.1489999999999</c:v>
                </c:pt>
                <c:pt idx="270">
                  <c:v>2216.9259999999999</c:v>
                </c:pt>
                <c:pt idx="271">
                  <c:v>2218.2629999999999</c:v>
                </c:pt>
                <c:pt idx="272">
                  <c:v>2220.04</c:v>
                </c:pt>
                <c:pt idx="273">
                  <c:v>2221.377</c:v>
                </c:pt>
                <c:pt idx="274">
                  <c:v>2223.154</c:v>
                </c:pt>
                <c:pt idx="275">
                  <c:v>2224.491</c:v>
                </c:pt>
                <c:pt idx="276">
                  <c:v>2226.268</c:v>
                </c:pt>
                <c:pt idx="277">
                  <c:v>2227.605</c:v>
                </c:pt>
                <c:pt idx="278">
                  <c:v>2229.3820000000001</c:v>
                </c:pt>
                <c:pt idx="279">
                  <c:v>2230.7190000000001</c:v>
                </c:pt>
                <c:pt idx="280">
                  <c:v>2232.4960000000001</c:v>
                </c:pt>
                <c:pt idx="281">
                  <c:v>2233.8330000000001</c:v>
                </c:pt>
                <c:pt idx="282">
                  <c:v>2235.61</c:v>
                </c:pt>
                <c:pt idx="283">
                  <c:v>2236.9470000000001</c:v>
                </c:pt>
                <c:pt idx="284">
                  <c:v>2238.7240000000002</c:v>
                </c:pt>
                <c:pt idx="285">
                  <c:v>2240.0610000000001</c:v>
                </c:pt>
                <c:pt idx="286">
                  <c:v>2241.8380000000002</c:v>
                </c:pt>
                <c:pt idx="287">
                  <c:v>2243.1750000000002</c:v>
                </c:pt>
                <c:pt idx="288">
                  <c:v>2244.9520000000002</c:v>
                </c:pt>
                <c:pt idx="289">
                  <c:v>2246.2890000000002</c:v>
                </c:pt>
                <c:pt idx="290">
                  <c:v>2248.0659999999998</c:v>
                </c:pt>
                <c:pt idx="291">
                  <c:v>2249.4029999999998</c:v>
                </c:pt>
                <c:pt idx="292">
                  <c:v>2251.1799999999998</c:v>
                </c:pt>
                <c:pt idx="293">
                  <c:v>2252.5169999999998</c:v>
                </c:pt>
                <c:pt idx="294">
                  <c:v>2254.2939999999999</c:v>
                </c:pt>
                <c:pt idx="295">
                  <c:v>2255.6309999999999</c:v>
                </c:pt>
                <c:pt idx="296">
                  <c:v>2257.4079999999999</c:v>
                </c:pt>
                <c:pt idx="297">
                  <c:v>2258.7449999999999</c:v>
                </c:pt>
                <c:pt idx="298">
                  <c:v>2260.5219999999999</c:v>
                </c:pt>
                <c:pt idx="299">
                  <c:v>2261.8589999999999</c:v>
                </c:pt>
                <c:pt idx="300">
                  <c:v>2263.636</c:v>
                </c:pt>
                <c:pt idx="301">
                  <c:v>2264.973</c:v>
                </c:pt>
                <c:pt idx="302">
                  <c:v>2266.75</c:v>
                </c:pt>
                <c:pt idx="303">
                  <c:v>2268.087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51F-4D24-91CD-4505A98465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豆包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Sheet1!$F$2:$F$305</c:f>
              <c:numCache>
                <c:formatCode>General</c:formatCode>
                <c:ptCount val="304"/>
                <c:pt idx="244">
                  <c:v>1852.34</c:v>
                </c:pt>
                <c:pt idx="245">
                  <c:v>1867.65</c:v>
                </c:pt>
                <c:pt idx="246">
                  <c:v>1882.97</c:v>
                </c:pt>
                <c:pt idx="247">
                  <c:v>1898.29</c:v>
                </c:pt>
                <c:pt idx="248">
                  <c:v>1913.61</c:v>
                </c:pt>
                <c:pt idx="249">
                  <c:v>1928.93</c:v>
                </c:pt>
                <c:pt idx="250">
                  <c:v>1944.25</c:v>
                </c:pt>
                <c:pt idx="251">
                  <c:v>1959.57</c:v>
                </c:pt>
                <c:pt idx="252">
                  <c:v>1974.89</c:v>
                </c:pt>
                <c:pt idx="253">
                  <c:v>1990.21</c:v>
                </c:pt>
                <c:pt idx="254">
                  <c:v>2005.53</c:v>
                </c:pt>
                <c:pt idx="255">
                  <c:v>2020.85</c:v>
                </c:pt>
                <c:pt idx="256">
                  <c:v>2036.17</c:v>
                </c:pt>
                <c:pt idx="257">
                  <c:v>2051.4899999999998</c:v>
                </c:pt>
                <c:pt idx="258">
                  <c:v>2066.81</c:v>
                </c:pt>
                <c:pt idx="259">
                  <c:v>2082.13</c:v>
                </c:pt>
                <c:pt idx="260">
                  <c:v>2097.4499999999998</c:v>
                </c:pt>
                <c:pt idx="261">
                  <c:v>2112.77</c:v>
                </c:pt>
                <c:pt idx="262">
                  <c:v>2128.09</c:v>
                </c:pt>
                <c:pt idx="263">
                  <c:v>2143.41</c:v>
                </c:pt>
                <c:pt idx="264">
                  <c:v>2158.73</c:v>
                </c:pt>
                <c:pt idx="265">
                  <c:v>2174.0500000000002</c:v>
                </c:pt>
                <c:pt idx="266">
                  <c:v>2189.37</c:v>
                </c:pt>
                <c:pt idx="267">
                  <c:v>2204.69</c:v>
                </c:pt>
                <c:pt idx="268">
                  <c:v>2220.0100000000002</c:v>
                </c:pt>
                <c:pt idx="269">
                  <c:v>2235.33</c:v>
                </c:pt>
                <c:pt idx="270">
                  <c:v>2250.65</c:v>
                </c:pt>
                <c:pt idx="271">
                  <c:v>2265.9699999999998</c:v>
                </c:pt>
                <c:pt idx="272">
                  <c:v>2281.29</c:v>
                </c:pt>
                <c:pt idx="273">
                  <c:v>2296.61</c:v>
                </c:pt>
                <c:pt idx="274">
                  <c:v>2311.9299999999998</c:v>
                </c:pt>
                <c:pt idx="275">
                  <c:v>2327.25</c:v>
                </c:pt>
                <c:pt idx="276">
                  <c:v>2342.5700000000002</c:v>
                </c:pt>
                <c:pt idx="277">
                  <c:v>2357.89</c:v>
                </c:pt>
                <c:pt idx="278">
                  <c:v>2373.21</c:v>
                </c:pt>
                <c:pt idx="279">
                  <c:v>2388.5300000000002</c:v>
                </c:pt>
                <c:pt idx="280">
                  <c:v>2403.85</c:v>
                </c:pt>
                <c:pt idx="281">
                  <c:v>2419.17</c:v>
                </c:pt>
                <c:pt idx="282">
                  <c:v>2434.4899999999998</c:v>
                </c:pt>
                <c:pt idx="283">
                  <c:v>2449.81</c:v>
                </c:pt>
                <c:pt idx="284">
                  <c:v>2465.13</c:v>
                </c:pt>
                <c:pt idx="285">
                  <c:v>2480.4499999999998</c:v>
                </c:pt>
                <c:pt idx="286">
                  <c:v>2495.77</c:v>
                </c:pt>
                <c:pt idx="287">
                  <c:v>2511.09</c:v>
                </c:pt>
                <c:pt idx="288">
                  <c:v>2526.41</c:v>
                </c:pt>
                <c:pt idx="289">
                  <c:v>2541.73</c:v>
                </c:pt>
                <c:pt idx="290">
                  <c:v>2557.0500000000002</c:v>
                </c:pt>
                <c:pt idx="291">
                  <c:v>2572.37</c:v>
                </c:pt>
                <c:pt idx="292">
                  <c:v>2587.69</c:v>
                </c:pt>
                <c:pt idx="293">
                  <c:v>2603.0100000000002</c:v>
                </c:pt>
                <c:pt idx="294">
                  <c:v>2618.33</c:v>
                </c:pt>
                <c:pt idx="295">
                  <c:v>2633.65</c:v>
                </c:pt>
                <c:pt idx="296">
                  <c:v>2648.97</c:v>
                </c:pt>
                <c:pt idx="297">
                  <c:v>2664.29</c:v>
                </c:pt>
                <c:pt idx="298">
                  <c:v>2679.61</c:v>
                </c:pt>
                <c:pt idx="299">
                  <c:v>2694.93</c:v>
                </c:pt>
                <c:pt idx="300">
                  <c:v>2710.25</c:v>
                </c:pt>
                <c:pt idx="301">
                  <c:v>2725.57</c:v>
                </c:pt>
                <c:pt idx="302">
                  <c:v>2740.89</c:v>
                </c:pt>
                <c:pt idx="303">
                  <c:v>2756.21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576-4399-A903-38B06DB3FAD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claude3.7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Sheet1!$G$2:$G$305</c:f>
              <c:numCache>
                <c:formatCode>General</c:formatCode>
                <c:ptCount val="304"/>
                <c:pt idx="244">
                  <c:v>2046.35</c:v>
                </c:pt>
                <c:pt idx="245">
                  <c:v>2052.7800000000002</c:v>
                </c:pt>
                <c:pt idx="246">
                  <c:v>1989.45</c:v>
                </c:pt>
                <c:pt idx="247">
                  <c:v>2015.67</c:v>
                </c:pt>
                <c:pt idx="248">
                  <c:v>2032.91</c:v>
                </c:pt>
                <c:pt idx="249">
                  <c:v>2048.56</c:v>
                </c:pt>
                <c:pt idx="250">
                  <c:v>2054.23</c:v>
                </c:pt>
                <c:pt idx="251">
                  <c:v>2012.48</c:v>
                </c:pt>
                <c:pt idx="252">
                  <c:v>1978.62</c:v>
                </c:pt>
                <c:pt idx="253">
                  <c:v>1965.34</c:v>
                </c:pt>
                <c:pt idx="254">
                  <c:v>1992.17</c:v>
                </c:pt>
                <c:pt idx="255">
                  <c:v>2024.83</c:v>
                </c:pt>
                <c:pt idx="256">
                  <c:v>2042.56</c:v>
                </c:pt>
                <c:pt idx="257">
                  <c:v>2073.94</c:v>
                </c:pt>
                <c:pt idx="258">
                  <c:v>2061.7199999999998</c:v>
                </c:pt>
                <c:pt idx="259">
                  <c:v>2034.18</c:v>
                </c:pt>
                <c:pt idx="260">
                  <c:v>2012.45</c:v>
                </c:pt>
                <c:pt idx="261">
                  <c:v>1986.73</c:v>
                </c:pt>
                <c:pt idx="262">
                  <c:v>1947.28</c:v>
                </c:pt>
                <c:pt idx="263">
                  <c:v>1982.64</c:v>
                </c:pt>
                <c:pt idx="264">
                  <c:v>2015.39</c:v>
                </c:pt>
                <c:pt idx="265">
                  <c:v>2042.75</c:v>
                </c:pt>
                <c:pt idx="266">
                  <c:v>2068.21</c:v>
                </c:pt>
                <c:pt idx="267">
                  <c:v>2079.46</c:v>
                </c:pt>
                <c:pt idx="268">
                  <c:v>2056.8200000000002</c:v>
                </c:pt>
                <c:pt idx="269">
                  <c:v>2021.45</c:v>
                </c:pt>
                <c:pt idx="270">
                  <c:v>1995.73</c:v>
                </c:pt>
                <c:pt idx="271">
                  <c:v>1972.84</c:v>
                </c:pt>
                <c:pt idx="272">
                  <c:v>1994.57</c:v>
                </c:pt>
                <c:pt idx="273">
                  <c:v>2027.36</c:v>
                </c:pt>
                <c:pt idx="274">
                  <c:v>2058.7199999999998</c:v>
                </c:pt>
                <c:pt idx="275">
                  <c:v>2087.4499999999998</c:v>
                </c:pt>
                <c:pt idx="276">
                  <c:v>2063.2800000000002</c:v>
                </c:pt>
                <c:pt idx="277">
                  <c:v>2038.91</c:v>
                </c:pt>
                <c:pt idx="278">
                  <c:v>2015.63</c:v>
                </c:pt>
                <c:pt idx="279">
                  <c:v>1986.45</c:v>
                </c:pt>
                <c:pt idx="280">
                  <c:v>1965.82</c:v>
                </c:pt>
                <c:pt idx="281">
                  <c:v>1992.37</c:v>
                </c:pt>
                <c:pt idx="282">
                  <c:v>2025.64</c:v>
                </c:pt>
                <c:pt idx="283">
                  <c:v>2052.81</c:v>
                </c:pt>
                <c:pt idx="284">
                  <c:v>2072.9299999999998</c:v>
                </c:pt>
                <c:pt idx="285">
                  <c:v>2048.56</c:v>
                </c:pt>
                <c:pt idx="286">
                  <c:v>2018.72</c:v>
                </c:pt>
                <c:pt idx="287">
                  <c:v>1983.45</c:v>
                </c:pt>
                <c:pt idx="288">
                  <c:v>1958.27</c:v>
                </c:pt>
                <c:pt idx="289">
                  <c:v>1975.68</c:v>
                </c:pt>
                <c:pt idx="290">
                  <c:v>2012.34</c:v>
                </c:pt>
                <c:pt idx="291">
                  <c:v>2046.59</c:v>
                </c:pt>
                <c:pt idx="292">
                  <c:v>2078.2600000000002</c:v>
                </c:pt>
                <c:pt idx="293">
                  <c:v>2095.4699999999998</c:v>
                </c:pt>
                <c:pt idx="294">
                  <c:v>2063.92</c:v>
                </c:pt>
                <c:pt idx="295">
                  <c:v>2034.87</c:v>
                </c:pt>
                <c:pt idx="296">
                  <c:v>2007.45</c:v>
                </c:pt>
                <c:pt idx="297">
                  <c:v>1974.38</c:v>
                </c:pt>
                <c:pt idx="298">
                  <c:v>1985.62</c:v>
                </c:pt>
                <c:pt idx="299">
                  <c:v>2018.75</c:v>
                </c:pt>
                <c:pt idx="300">
                  <c:v>2053.86</c:v>
                </c:pt>
                <c:pt idx="301">
                  <c:v>2082.34</c:v>
                </c:pt>
                <c:pt idx="302">
                  <c:v>2096.5700000000002</c:v>
                </c:pt>
                <c:pt idx="303">
                  <c:v>2072.83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576-4399-A903-38B06DB3FAD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GPT4.1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Sheet1!$H$2:$H$305</c:f>
              <c:numCache>
                <c:formatCode>General</c:formatCode>
                <c:ptCount val="304"/>
                <c:pt idx="244">
                  <c:v>2160.15</c:v>
                </c:pt>
                <c:pt idx="245">
                  <c:v>2185.3200000000002</c:v>
                </c:pt>
                <c:pt idx="246">
                  <c:v>2201.87</c:v>
                </c:pt>
                <c:pt idx="247">
                  <c:v>2215.4499999999998</c:v>
                </c:pt>
                <c:pt idx="248">
                  <c:v>2190.23</c:v>
                </c:pt>
                <c:pt idx="249">
                  <c:v>2175.91</c:v>
                </c:pt>
                <c:pt idx="250">
                  <c:v>2220.58</c:v>
                </c:pt>
                <c:pt idx="251">
                  <c:v>2245.7600000000002</c:v>
                </c:pt>
                <c:pt idx="252">
                  <c:v>2260.31</c:v>
                </c:pt>
                <c:pt idx="253">
                  <c:v>2275.9899999999998</c:v>
                </c:pt>
                <c:pt idx="254">
                  <c:v>2250.88</c:v>
                </c:pt>
                <c:pt idx="255">
                  <c:v>2235.11</c:v>
                </c:pt>
                <c:pt idx="256">
                  <c:v>2280.65</c:v>
                </c:pt>
                <c:pt idx="257">
                  <c:v>2305.83</c:v>
                </c:pt>
                <c:pt idx="258">
                  <c:v>2320.48</c:v>
                </c:pt>
                <c:pt idx="259">
                  <c:v>2335.15</c:v>
                </c:pt>
                <c:pt idx="260">
                  <c:v>2310.9</c:v>
                </c:pt>
                <c:pt idx="261">
                  <c:v>2295.1999999999998</c:v>
                </c:pt>
                <c:pt idx="262">
                  <c:v>2340.7800000000002</c:v>
                </c:pt>
                <c:pt idx="263">
                  <c:v>2365.9899999999998</c:v>
                </c:pt>
                <c:pt idx="264">
                  <c:v>2380.5500000000002</c:v>
                </c:pt>
                <c:pt idx="265">
                  <c:v>2395.2199999999998</c:v>
                </c:pt>
                <c:pt idx="266">
                  <c:v>2370.8000000000002</c:v>
                </c:pt>
                <c:pt idx="267">
                  <c:v>2355.1799999999998</c:v>
                </c:pt>
                <c:pt idx="268">
                  <c:v>2400.66</c:v>
                </c:pt>
                <c:pt idx="269">
                  <c:v>2425.84</c:v>
                </c:pt>
                <c:pt idx="270">
                  <c:v>2440.5100000000002</c:v>
                </c:pt>
                <c:pt idx="271">
                  <c:v>2455.1799999999998</c:v>
                </c:pt>
                <c:pt idx="272">
                  <c:v>2430.9499999999998</c:v>
                </c:pt>
                <c:pt idx="273">
                  <c:v>2415.3000000000002</c:v>
                </c:pt>
                <c:pt idx="274">
                  <c:v>2460.88</c:v>
                </c:pt>
                <c:pt idx="275">
                  <c:v>2486.06</c:v>
                </c:pt>
                <c:pt idx="276">
                  <c:v>2500.73</c:v>
                </c:pt>
                <c:pt idx="277">
                  <c:v>2515.4</c:v>
                </c:pt>
                <c:pt idx="278">
                  <c:v>2490.17</c:v>
                </c:pt>
                <c:pt idx="279">
                  <c:v>2475.5500000000002</c:v>
                </c:pt>
                <c:pt idx="280">
                  <c:v>2520</c:v>
                </c:pt>
                <c:pt idx="281">
                  <c:v>2545.1999999999998</c:v>
                </c:pt>
                <c:pt idx="282">
                  <c:v>2560.8000000000002</c:v>
                </c:pt>
                <c:pt idx="283">
                  <c:v>2575.4</c:v>
                </c:pt>
                <c:pt idx="284">
                  <c:v>2550.1799999999998</c:v>
                </c:pt>
                <c:pt idx="285">
                  <c:v>2535.5500000000002</c:v>
                </c:pt>
                <c:pt idx="286">
                  <c:v>2580.1999999999998</c:v>
                </c:pt>
                <c:pt idx="287">
                  <c:v>2605.4</c:v>
                </c:pt>
                <c:pt idx="288">
                  <c:v>2620.1</c:v>
                </c:pt>
                <c:pt idx="289">
                  <c:v>2635.7</c:v>
                </c:pt>
                <c:pt idx="290">
                  <c:v>2610.3000000000002</c:v>
                </c:pt>
                <c:pt idx="291">
                  <c:v>2595.6</c:v>
                </c:pt>
                <c:pt idx="292">
                  <c:v>2640.15</c:v>
                </c:pt>
                <c:pt idx="293">
                  <c:v>2665.35</c:v>
                </c:pt>
                <c:pt idx="294">
                  <c:v>2680</c:v>
                </c:pt>
                <c:pt idx="295">
                  <c:v>2695.6</c:v>
                </c:pt>
                <c:pt idx="296">
                  <c:v>2670.2</c:v>
                </c:pt>
                <c:pt idx="297">
                  <c:v>2655.5</c:v>
                </c:pt>
                <c:pt idx="298">
                  <c:v>2700</c:v>
                </c:pt>
                <c:pt idx="299">
                  <c:v>2725.2</c:v>
                </c:pt>
                <c:pt idx="300">
                  <c:v>2740.8</c:v>
                </c:pt>
                <c:pt idx="301">
                  <c:v>2755.4</c:v>
                </c:pt>
                <c:pt idx="302">
                  <c:v>2730.18</c:v>
                </c:pt>
                <c:pt idx="303">
                  <c:v>2715.55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576-4399-A903-38B06DB3F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14335"/>
        <c:axId val="602511455"/>
      </c:lineChart>
      <c:catAx>
        <c:axId val="6025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1455"/>
        <c:crosses val="autoZero"/>
        <c:auto val="1"/>
        <c:lblAlgn val="ctr"/>
        <c:lblOffset val="100"/>
        <c:noMultiLvlLbl val="0"/>
      </c:catAx>
      <c:valAx>
        <c:axId val="6025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LSTM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原始数据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Sheet1!$A$212:$A$305</c:f>
              <c:numCache>
                <c:formatCode>General</c:formatCode>
                <c:ptCount val="94"/>
                <c:pt idx="0">
                  <c:v>211</c:v>
                </c:pt>
                <c:pt idx="1">
                  <c:v>212</c:v>
                </c:pt>
                <c:pt idx="2">
                  <c:v>213</c:v>
                </c:pt>
                <c:pt idx="3">
                  <c:v>214</c:v>
                </c:pt>
                <c:pt idx="4">
                  <c:v>215</c:v>
                </c:pt>
                <c:pt idx="5">
                  <c:v>216</c:v>
                </c:pt>
                <c:pt idx="6">
                  <c:v>217</c:v>
                </c:pt>
                <c:pt idx="7">
                  <c:v>218</c:v>
                </c:pt>
                <c:pt idx="8">
                  <c:v>219</c:v>
                </c:pt>
                <c:pt idx="9">
                  <c:v>220</c:v>
                </c:pt>
                <c:pt idx="10">
                  <c:v>221</c:v>
                </c:pt>
                <c:pt idx="11">
                  <c:v>222</c:v>
                </c:pt>
                <c:pt idx="12">
                  <c:v>223</c:v>
                </c:pt>
                <c:pt idx="13">
                  <c:v>224</c:v>
                </c:pt>
                <c:pt idx="14">
                  <c:v>225</c:v>
                </c:pt>
                <c:pt idx="15">
                  <c:v>226</c:v>
                </c:pt>
                <c:pt idx="16">
                  <c:v>227</c:v>
                </c:pt>
                <c:pt idx="17">
                  <c:v>228</c:v>
                </c:pt>
                <c:pt idx="18">
                  <c:v>229</c:v>
                </c:pt>
                <c:pt idx="19">
                  <c:v>230</c:v>
                </c:pt>
                <c:pt idx="20">
                  <c:v>231</c:v>
                </c:pt>
                <c:pt idx="21">
                  <c:v>232</c:v>
                </c:pt>
                <c:pt idx="22">
                  <c:v>233</c:v>
                </c:pt>
                <c:pt idx="23">
                  <c:v>234</c:v>
                </c:pt>
                <c:pt idx="24">
                  <c:v>235</c:v>
                </c:pt>
                <c:pt idx="25">
                  <c:v>236</c:v>
                </c:pt>
                <c:pt idx="26">
                  <c:v>237</c:v>
                </c:pt>
                <c:pt idx="27">
                  <c:v>238</c:v>
                </c:pt>
                <c:pt idx="28">
                  <c:v>239</c:v>
                </c:pt>
                <c:pt idx="29">
                  <c:v>240</c:v>
                </c:pt>
                <c:pt idx="30">
                  <c:v>241</c:v>
                </c:pt>
                <c:pt idx="31">
                  <c:v>242</c:v>
                </c:pt>
                <c:pt idx="32">
                  <c:v>243</c:v>
                </c:pt>
                <c:pt idx="33">
                  <c:v>244</c:v>
                </c:pt>
                <c:pt idx="34">
                  <c:v>245</c:v>
                </c:pt>
                <c:pt idx="35">
                  <c:v>246</c:v>
                </c:pt>
                <c:pt idx="36">
                  <c:v>247</c:v>
                </c:pt>
                <c:pt idx="37">
                  <c:v>248</c:v>
                </c:pt>
                <c:pt idx="38">
                  <c:v>249</c:v>
                </c:pt>
                <c:pt idx="39">
                  <c:v>250</c:v>
                </c:pt>
                <c:pt idx="40">
                  <c:v>251</c:v>
                </c:pt>
                <c:pt idx="41">
                  <c:v>252</c:v>
                </c:pt>
                <c:pt idx="42">
                  <c:v>253</c:v>
                </c:pt>
                <c:pt idx="43">
                  <c:v>254</c:v>
                </c:pt>
                <c:pt idx="44">
                  <c:v>255</c:v>
                </c:pt>
                <c:pt idx="45">
                  <c:v>256</c:v>
                </c:pt>
                <c:pt idx="46">
                  <c:v>257</c:v>
                </c:pt>
                <c:pt idx="47">
                  <c:v>258</c:v>
                </c:pt>
                <c:pt idx="48">
                  <c:v>259</c:v>
                </c:pt>
                <c:pt idx="49">
                  <c:v>260</c:v>
                </c:pt>
                <c:pt idx="50">
                  <c:v>261</c:v>
                </c:pt>
                <c:pt idx="51">
                  <c:v>262</c:v>
                </c:pt>
                <c:pt idx="52">
                  <c:v>263</c:v>
                </c:pt>
                <c:pt idx="53">
                  <c:v>264</c:v>
                </c:pt>
                <c:pt idx="54">
                  <c:v>265</c:v>
                </c:pt>
                <c:pt idx="55">
                  <c:v>266</c:v>
                </c:pt>
                <c:pt idx="56">
                  <c:v>267</c:v>
                </c:pt>
                <c:pt idx="57">
                  <c:v>268</c:v>
                </c:pt>
                <c:pt idx="58">
                  <c:v>269</c:v>
                </c:pt>
                <c:pt idx="59">
                  <c:v>270</c:v>
                </c:pt>
                <c:pt idx="60">
                  <c:v>271</c:v>
                </c:pt>
                <c:pt idx="61">
                  <c:v>272</c:v>
                </c:pt>
                <c:pt idx="62">
                  <c:v>273</c:v>
                </c:pt>
                <c:pt idx="63">
                  <c:v>274</c:v>
                </c:pt>
                <c:pt idx="64">
                  <c:v>275</c:v>
                </c:pt>
                <c:pt idx="65">
                  <c:v>276</c:v>
                </c:pt>
                <c:pt idx="66">
                  <c:v>277</c:v>
                </c:pt>
                <c:pt idx="67">
                  <c:v>278</c:v>
                </c:pt>
                <c:pt idx="68">
                  <c:v>279</c:v>
                </c:pt>
                <c:pt idx="69">
                  <c:v>280</c:v>
                </c:pt>
                <c:pt idx="70">
                  <c:v>281</c:v>
                </c:pt>
                <c:pt idx="71">
                  <c:v>282</c:v>
                </c:pt>
                <c:pt idx="72">
                  <c:v>283</c:v>
                </c:pt>
                <c:pt idx="73">
                  <c:v>284</c:v>
                </c:pt>
                <c:pt idx="74">
                  <c:v>285</c:v>
                </c:pt>
                <c:pt idx="75">
                  <c:v>286</c:v>
                </c:pt>
                <c:pt idx="76">
                  <c:v>287</c:v>
                </c:pt>
                <c:pt idx="77">
                  <c:v>288</c:v>
                </c:pt>
                <c:pt idx="78">
                  <c:v>289</c:v>
                </c:pt>
                <c:pt idx="79">
                  <c:v>290</c:v>
                </c:pt>
                <c:pt idx="80">
                  <c:v>291</c:v>
                </c:pt>
                <c:pt idx="81">
                  <c:v>292</c:v>
                </c:pt>
                <c:pt idx="82">
                  <c:v>293</c:v>
                </c:pt>
                <c:pt idx="83">
                  <c:v>294</c:v>
                </c:pt>
                <c:pt idx="84">
                  <c:v>295</c:v>
                </c:pt>
                <c:pt idx="85">
                  <c:v>296</c:v>
                </c:pt>
                <c:pt idx="86">
                  <c:v>297</c:v>
                </c:pt>
                <c:pt idx="87">
                  <c:v>298</c:v>
                </c:pt>
                <c:pt idx="88">
                  <c:v>299</c:v>
                </c:pt>
                <c:pt idx="89">
                  <c:v>300</c:v>
                </c:pt>
                <c:pt idx="90">
                  <c:v>301</c:v>
                </c:pt>
                <c:pt idx="91">
                  <c:v>302</c:v>
                </c:pt>
                <c:pt idx="92">
                  <c:v>303</c:v>
                </c:pt>
                <c:pt idx="93">
                  <c:v>304</c:v>
                </c:pt>
              </c:numCache>
            </c:numRef>
          </c:cat>
          <c:val>
            <c:numRef>
              <c:f>Sheet1!$B$211:$B$306</c:f>
              <c:numCache>
                <c:formatCode>General</c:formatCode>
                <c:ptCount val="96"/>
                <c:pt idx="0">
                  <c:v>1805.845</c:v>
                </c:pt>
                <c:pt idx="1">
                  <c:v>1805.922</c:v>
                </c:pt>
                <c:pt idx="2">
                  <c:v>1742.796</c:v>
                </c:pt>
                <c:pt idx="3">
                  <c:v>1701.1559999999999</c:v>
                </c:pt>
                <c:pt idx="4">
                  <c:v>1830.4649999999999</c:v>
                </c:pt>
                <c:pt idx="5">
                  <c:v>1841.1679999999999</c:v>
                </c:pt>
                <c:pt idx="6">
                  <c:v>1812.076</c:v>
                </c:pt>
                <c:pt idx="7">
                  <c:v>1861.855</c:v>
                </c:pt>
                <c:pt idx="8">
                  <c:v>1946.501</c:v>
                </c:pt>
                <c:pt idx="9">
                  <c:v>1846.7280000000001</c:v>
                </c:pt>
                <c:pt idx="10">
                  <c:v>1797.3789999999999</c:v>
                </c:pt>
                <c:pt idx="11">
                  <c:v>1965.0419999999999</c:v>
                </c:pt>
                <c:pt idx="12">
                  <c:v>2001.338</c:v>
                </c:pt>
                <c:pt idx="13">
                  <c:v>1852.338</c:v>
                </c:pt>
                <c:pt idx="14">
                  <c:v>1873.2460000000001</c:v>
                </c:pt>
                <c:pt idx="15">
                  <c:v>1920.3779999999999</c:v>
                </c:pt>
                <c:pt idx="16">
                  <c:v>1879.0719999999999</c:v>
                </c:pt>
                <c:pt idx="17">
                  <c:v>1826.2239999999999</c:v>
                </c:pt>
                <c:pt idx="18">
                  <c:v>1920.7070000000001</c:v>
                </c:pt>
                <c:pt idx="19">
                  <c:v>1974.64</c:v>
                </c:pt>
                <c:pt idx="20">
                  <c:v>1992.7729999999999</c:v>
                </c:pt>
                <c:pt idx="21">
                  <c:v>2035.693</c:v>
                </c:pt>
                <c:pt idx="22">
                  <c:v>2078.614</c:v>
                </c:pt>
                <c:pt idx="23">
                  <c:v>1918.4739999999999</c:v>
                </c:pt>
                <c:pt idx="24">
                  <c:v>1941.68</c:v>
                </c:pt>
                <c:pt idx="25">
                  <c:v>2010.7439999999999</c:v>
                </c:pt>
                <c:pt idx="26">
                  <c:v>2070.7539999999999</c:v>
                </c:pt>
                <c:pt idx="27">
                  <c:v>2112.2339999999999</c:v>
                </c:pt>
                <c:pt idx="28">
                  <c:v>2094.605</c:v>
                </c:pt>
                <c:pt idx="29">
                  <c:v>1949.933</c:v>
                </c:pt>
                <c:pt idx="30">
                  <c:v>1926.068</c:v>
                </c:pt>
                <c:pt idx="31">
                  <c:v>1927.87</c:v>
                </c:pt>
                <c:pt idx="32">
                  <c:v>2120.8519999999999</c:v>
                </c:pt>
                <c:pt idx="33">
                  <c:v>1991.491</c:v>
                </c:pt>
                <c:pt idx="34">
                  <c:v>2174.1819999999998</c:v>
                </c:pt>
                <c:pt idx="35">
                  <c:v>2191.0259999999998</c:v>
                </c:pt>
                <c:pt idx="36">
                  <c:v>2335.9250000000002</c:v>
                </c:pt>
                <c:pt idx="37">
                  <c:v>1984.7439999999999</c:v>
                </c:pt>
                <c:pt idx="38">
                  <c:v>1949.9559999999999</c:v>
                </c:pt>
                <c:pt idx="39">
                  <c:v>2110.21</c:v>
                </c:pt>
                <c:pt idx="40">
                  <c:v>2110.9430000000002</c:v>
                </c:pt>
                <c:pt idx="41">
                  <c:v>2071.8229999999999</c:v>
                </c:pt>
                <c:pt idx="42">
                  <c:v>2033.019</c:v>
                </c:pt>
                <c:pt idx="43">
                  <c:v>2014.4280000000001</c:v>
                </c:pt>
                <c:pt idx="44">
                  <c:v>2074.5569999999998</c:v>
                </c:pt>
                <c:pt idx="45">
                  <c:v>2145.0070000000001</c:v>
                </c:pt>
                <c:pt idx="46">
                  <c:v>2352.8040000000001</c:v>
                </c:pt>
                <c:pt idx="47">
                  <c:v>2252.09</c:v>
                </c:pt>
                <c:pt idx="48">
                  <c:v>2151.3760000000002</c:v>
                </c:pt>
                <c:pt idx="49">
                  <c:v>2183.9850000000001</c:v>
                </c:pt>
                <c:pt idx="50">
                  <c:v>2149.8119999999999</c:v>
                </c:pt>
                <c:pt idx="51">
                  <c:v>2232.1860000000001</c:v>
                </c:pt>
                <c:pt idx="52">
                  <c:v>2133.989</c:v>
                </c:pt>
                <c:pt idx="53">
                  <c:v>2474.7939999999999</c:v>
                </c:pt>
                <c:pt idx="54">
                  <c:v>2409.7190000000001</c:v>
                </c:pt>
                <c:pt idx="55">
                  <c:v>2531.433</c:v>
                </c:pt>
                <c:pt idx="56">
                  <c:v>2714.7860000000001</c:v>
                </c:pt>
                <c:pt idx="57">
                  <c:v>2783.7179999999998</c:v>
                </c:pt>
                <c:pt idx="58">
                  <c:v>2694.0450000000001</c:v>
                </c:pt>
                <c:pt idx="59">
                  <c:v>2647.5610000000001</c:v>
                </c:pt>
                <c:pt idx="60">
                  <c:v>2814.3850000000002</c:v>
                </c:pt>
                <c:pt idx="61">
                  <c:v>2865.8110000000001</c:v>
                </c:pt>
                <c:pt idx="62">
                  <c:v>2854.8530000000001</c:v>
                </c:pt>
                <c:pt idx="63">
                  <c:v>2843.895</c:v>
                </c:pt>
                <c:pt idx="64">
                  <c:v>2832.9369999999999</c:v>
                </c:pt>
                <c:pt idx="65">
                  <c:v>2821.9789999999998</c:v>
                </c:pt>
                <c:pt idx="66">
                  <c:v>2555.5990000000002</c:v>
                </c:pt>
                <c:pt idx="67">
                  <c:v>2554.873</c:v>
                </c:pt>
                <c:pt idx="68">
                  <c:v>2660.4879999999998</c:v>
                </c:pt>
                <c:pt idx="69">
                  <c:v>2691.9760000000001</c:v>
                </c:pt>
                <c:pt idx="70">
                  <c:v>2798.1469999999999</c:v>
                </c:pt>
                <c:pt idx="71">
                  <c:v>2744.8389999999999</c:v>
                </c:pt>
                <c:pt idx="72">
                  <c:v>2449.9850000000001</c:v>
                </c:pt>
                <c:pt idx="73">
                  <c:v>2254.0210000000002</c:v>
                </c:pt>
                <c:pt idx="74">
                  <c:v>2236.0810000000001</c:v>
                </c:pt>
                <c:pt idx="75">
                  <c:v>2070.0439999999999</c:v>
                </c:pt>
                <c:pt idx="76">
                  <c:v>1904.0070000000001</c:v>
                </c:pt>
                <c:pt idx="77">
                  <c:v>1886.768</c:v>
                </c:pt>
                <c:pt idx="78">
                  <c:v>1959.7850000000001</c:v>
                </c:pt>
                <c:pt idx="79">
                  <c:v>1949.5619999999999</c:v>
                </c:pt>
                <c:pt idx="80">
                  <c:v>1900.2929999999999</c:v>
                </c:pt>
                <c:pt idx="81">
                  <c:v>1969.723</c:v>
                </c:pt>
                <c:pt idx="82">
                  <c:v>1986.8340000000001</c:v>
                </c:pt>
                <c:pt idx="83">
                  <c:v>2103.527</c:v>
                </c:pt>
                <c:pt idx="84">
                  <c:v>2257.9180000000001</c:v>
                </c:pt>
                <c:pt idx="85">
                  <c:v>2462.38</c:v>
                </c:pt>
                <c:pt idx="86">
                  <c:v>2510.3159999999998</c:v>
                </c:pt>
                <c:pt idx="87">
                  <c:v>2398.261</c:v>
                </c:pt>
                <c:pt idx="88">
                  <c:v>2401.9119999999998</c:v>
                </c:pt>
                <c:pt idx="89">
                  <c:v>2482.125</c:v>
                </c:pt>
                <c:pt idx="90">
                  <c:v>2534.2869999999998</c:v>
                </c:pt>
                <c:pt idx="91">
                  <c:v>2581.9639999999999</c:v>
                </c:pt>
                <c:pt idx="92">
                  <c:v>2377.4319999999998</c:v>
                </c:pt>
                <c:pt idx="93">
                  <c:v>2018.769</c:v>
                </c:pt>
                <c:pt idx="94">
                  <c:v>1866.9749999999999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5-4E3F-8727-A75B26B27C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Sheet1!$A$212:$A$305</c:f>
              <c:numCache>
                <c:formatCode>General</c:formatCode>
                <c:ptCount val="94"/>
                <c:pt idx="0">
                  <c:v>211</c:v>
                </c:pt>
                <c:pt idx="1">
                  <c:v>212</c:v>
                </c:pt>
                <c:pt idx="2">
                  <c:v>213</c:v>
                </c:pt>
                <c:pt idx="3">
                  <c:v>214</c:v>
                </c:pt>
                <c:pt idx="4">
                  <c:v>215</c:v>
                </c:pt>
                <c:pt idx="5">
                  <c:v>216</c:v>
                </c:pt>
                <c:pt idx="6">
                  <c:v>217</c:v>
                </c:pt>
                <c:pt idx="7">
                  <c:v>218</c:v>
                </c:pt>
                <c:pt idx="8">
                  <c:v>219</c:v>
                </c:pt>
                <c:pt idx="9">
                  <c:v>220</c:v>
                </c:pt>
                <c:pt idx="10">
                  <c:v>221</c:v>
                </c:pt>
                <c:pt idx="11">
                  <c:v>222</c:v>
                </c:pt>
                <c:pt idx="12">
                  <c:v>223</c:v>
                </c:pt>
                <c:pt idx="13">
                  <c:v>224</c:v>
                </c:pt>
                <c:pt idx="14">
                  <c:v>225</c:v>
                </c:pt>
                <c:pt idx="15">
                  <c:v>226</c:v>
                </c:pt>
                <c:pt idx="16">
                  <c:v>227</c:v>
                </c:pt>
                <c:pt idx="17">
                  <c:v>228</c:v>
                </c:pt>
                <c:pt idx="18">
                  <c:v>229</c:v>
                </c:pt>
                <c:pt idx="19">
                  <c:v>230</c:v>
                </c:pt>
                <c:pt idx="20">
                  <c:v>231</c:v>
                </c:pt>
                <c:pt idx="21">
                  <c:v>232</c:v>
                </c:pt>
                <c:pt idx="22">
                  <c:v>233</c:v>
                </c:pt>
                <c:pt idx="23">
                  <c:v>234</c:v>
                </c:pt>
                <c:pt idx="24">
                  <c:v>235</c:v>
                </c:pt>
                <c:pt idx="25">
                  <c:v>236</c:v>
                </c:pt>
                <c:pt idx="26">
                  <c:v>237</c:v>
                </c:pt>
                <c:pt idx="27">
                  <c:v>238</c:v>
                </c:pt>
                <c:pt idx="28">
                  <c:v>239</c:v>
                </c:pt>
                <c:pt idx="29">
                  <c:v>240</c:v>
                </c:pt>
                <c:pt idx="30">
                  <c:v>241</c:v>
                </c:pt>
                <c:pt idx="31">
                  <c:v>242</c:v>
                </c:pt>
                <c:pt idx="32">
                  <c:v>243</c:v>
                </c:pt>
                <c:pt idx="33">
                  <c:v>244</c:v>
                </c:pt>
                <c:pt idx="34">
                  <c:v>245</c:v>
                </c:pt>
                <c:pt idx="35">
                  <c:v>246</c:v>
                </c:pt>
                <c:pt idx="36">
                  <c:v>247</c:v>
                </c:pt>
                <c:pt idx="37">
                  <c:v>248</c:v>
                </c:pt>
                <c:pt idx="38">
                  <c:v>249</c:v>
                </c:pt>
                <c:pt idx="39">
                  <c:v>250</c:v>
                </c:pt>
                <c:pt idx="40">
                  <c:v>251</c:v>
                </c:pt>
                <c:pt idx="41">
                  <c:v>252</c:v>
                </c:pt>
                <c:pt idx="42">
                  <c:v>253</c:v>
                </c:pt>
                <c:pt idx="43">
                  <c:v>254</c:v>
                </c:pt>
                <c:pt idx="44">
                  <c:v>255</c:v>
                </c:pt>
                <c:pt idx="45">
                  <c:v>256</c:v>
                </c:pt>
                <c:pt idx="46">
                  <c:v>257</c:v>
                </c:pt>
                <c:pt idx="47">
                  <c:v>258</c:v>
                </c:pt>
                <c:pt idx="48">
                  <c:v>259</c:v>
                </c:pt>
                <c:pt idx="49">
                  <c:v>260</c:v>
                </c:pt>
                <c:pt idx="50">
                  <c:v>261</c:v>
                </c:pt>
                <c:pt idx="51">
                  <c:v>262</c:v>
                </c:pt>
                <c:pt idx="52">
                  <c:v>263</c:v>
                </c:pt>
                <c:pt idx="53">
                  <c:v>264</c:v>
                </c:pt>
                <c:pt idx="54">
                  <c:v>265</c:v>
                </c:pt>
                <c:pt idx="55">
                  <c:v>266</c:v>
                </c:pt>
                <c:pt idx="56">
                  <c:v>267</c:v>
                </c:pt>
                <c:pt idx="57">
                  <c:v>268</c:v>
                </c:pt>
                <c:pt idx="58">
                  <c:v>269</c:v>
                </c:pt>
                <c:pt idx="59">
                  <c:v>270</c:v>
                </c:pt>
                <c:pt idx="60">
                  <c:v>271</c:v>
                </c:pt>
                <c:pt idx="61">
                  <c:v>272</c:v>
                </c:pt>
                <c:pt idx="62">
                  <c:v>273</c:v>
                </c:pt>
                <c:pt idx="63">
                  <c:v>274</c:v>
                </c:pt>
                <c:pt idx="64">
                  <c:v>275</c:v>
                </c:pt>
                <c:pt idx="65">
                  <c:v>276</c:v>
                </c:pt>
                <c:pt idx="66">
                  <c:v>277</c:v>
                </c:pt>
                <c:pt idx="67">
                  <c:v>278</c:v>
                </c:pt>
                <c:pt idx="68">
                  <c:v>279</c:v>
                </c:pt>
                <c:pt idx="69">
                  <c:v>280</c:v>
                </c:pt>
                <c:pt idx="70">
                  <c:v>281</c:v>
                </c:pt>
                <c:pt idx="71">
                  <c:v>282</c:v>
                </c:pt>
                <c:pt idx="72">
                  <c:v>283</c:v>
                </c:pt>
                <c:pt idx="73">
                  <c:v>284</c:v>
                </c:pt>
                <c:pt idx="74">
                  <c:v>285</c:v>
                </c:pt>
                <c:pt idx="75">
                  <c:v>286</c:v>
                </c:pt>
                <c:pt idx="76">
                  <c:v>287</c:v>
                </c:pt>
                <c:pt idx="77">
                  <c:v>288</c:v>
                </c:pt>
                <c:pt idx="78">
                  <c:v>289</c:v>
                </c:pt>
                <c:pt idx="79">
                  <c:v>290</c:v>
                </c:pt>
                <c:pt idx="80">
                  <c:v>291</c:v>
                </c:pt>
                <c:pt idx="81">
                  <c:v>292</c:v>
                </c:pt>
                <c:pt idx="82">
                  <c:v>293</c:v>
                </c:pt>
                <c:pt idx="83">
                  <c:v>294</c:v>
                </c:pt>
                <c:pt idx="84">
                  <c:v>295</c:v>
                </c:pt>
                <c:pt idx="85">
                  <c:v>296</c:v>
                </c:pt>
                <c:pt idx="86">
                  <c:v>297</c:v>
                </c:pt>
                <c:pt idx="87">
                  <c:v>298</c:v>
                </c:pt>
                <c:pt idx="88">
                  <c:v>299</c:v>
                </c:pt>
                <c:pt idx="89">
                  <c:v>300</c:v>
                </c:pt>
                <c:pt idx="90">
                  <c:v>301</c:v>
                </c:pt>
                <c:pt idx="91">
                  <c:v>302</c:v>
                </c:pt>
                <c:pt idx="92">
                  <c:v>303</c:v>
                </c:pt>
                <c:pt idx="93">
                  <c:v>304</c:v>
                </c:pt>
              </c:numCache>
            </c:numRef>
          </c:cat>
          <c:val>
            <c:numRef>
              <c:f>Sheet1!$C$211:$C$306</c:f>
              <c:numCache>
                <c:formatCode>General</c:formatCode>
                <c:ptCount val="96"/>
                <c:pt idx="35">
                  <c:v>1845.71</c:v>
                </c:pt>
                <c:pt idx="36">
                  <c:v>1809.6</c:v>
                </c:pt>
                <c:pt idx="37">
                  <c:v>1868.83</c:v>
                </c:pt>
                <c:pt idx="38">
                  <c:v>1789.1</c:v>
                </c:pt>
                <c:pt idx="39">
                  <c:v>1882.12</c:v>
                </c:pt>
                <c:pt idx="40">
                  <c:v>1844.25</c:v>
                </c:pt>
                <c:pt idx="41">
                  <c:v>1860.97</c:v>
                </c:pt>
                <c:pt idx="42">
                  <c:v>1817.06</c:v>
                </c:pt>
                <c:pt idx="43">
                  <c:v>1803.6</c:v>
                </c:pt>
                <c:pt idx="44">
                  <c:v>1792.71</c:v>
                </c:pt>
                <c:pt idx="45">
                  <c:v>1793.92</c:v>
                </c:pt>
                <c:pt idx="46">
                  <c:v>1765.17</c:v>
                </c:pt>
                <c:pt idx="47">
                  <c:v>1787.51</c:v>
                </c:pt>
                <c:pt idx="48">
                  <c:v>1759.67</c:v>
                </c:pt>
                <c:pt idx="49">
                  <c:v>1685.59</c:v>
                </c:pt>
                <c:pt idx="50">
                  <c:v>1712.29</c:v>
                </c:pt>
                <c:pt idx="51">
                  <c:v>1735.18</c:v>
                </c:pt>
                <c:pt idx="52">
                  <c:v>1738.64</c:v>
                </c:pt>
                <c:pt idx="53">
                  <c:v>1756.18</c:v>
                </c:pt>
                <c:pt idx="54">
                  <c:v>1722.3</c:v>
                </c:pt>
                <c:pt idx="55">
                  <c:v>1680.72</c:v>
                </c:pt>
                <c:pt idx="56">
                  <c:v>1682.07</c:v>
                </c:pt>
                <c:pt idx="57">
                  <c:v>1732.91</c:v>
                </c:pt>
                <c:pt idx="58">
                  <c:v>1730.55</c:v>
                </c:pt>
                <c:pt idx="59">
                  <c:v>1735.52</c:v>
                </c:pt>
                <c:pt idx="60">
                  <c:v>1732.91</c:v>
                </c:pt>
                <c:pt idx="61">
                  <c:v>1670.83</c:v>
                </c:pt>
                <c:pt idx="62">
                  <c:v>1664.69</c:v>
                </c:pt>
                <c:pt idx="63">
                  <c:v>1682.37</c:v>
                </c:pt>
                <c:pt idx="64">
                  <c:v>1719.99</c:v>
                </c:pt>
                <c:pt idx="65">
                  <c:v>1691.5</c:v>
                </c:pt>
                <c:pt idx="66">
                  <c:v>1674.88</c:v>
                </c:pt>
                <c:pt idx="67">
                  <c:v>1672.97</c:v>
                </c:pt>
                <c:pt idx="68">
                  <c:v>1641.94</c:v>
                </c:pt>
                <c:pt idx="69">
                  <c:v>1613.75</c:v>
                </c:pt>
                <c:pt idx="70">
                  <c:v>1626.78</c:v>
                </c:pt>
                <c:pt idx="71">
                  <c:v>1634.1</c:v>
                </c:pt>
                <c:pt idx="72">
                  <c:v>1631.88</c:v>
                </c:pt>
                <c:pt idx="73">
                  <c:v>1628.06</c:v>
                </c:pt>
                <c:pt idx="74">
                  <c:v>1648.48</c:v>
                </c:pt>
                <c:pt idx="75">
                  <c:v>1654.9</c:v>
                </c:pt>
                <c:pt idx="76">
                  <c:v>1659.54</c:v>
                </c:pt>
                <c:pt idx="77">
                  <c:v>1685.91</c:v>
                </c:pt>
                <c:pt idx="78">
                  <c:v>1720.75</c:v>
                </c:pt>
                <c:pt idx="79">
                  <c:v>1721.98</c:v>
                </c:pt>
                <c:pt idx="80">
                  <c:v>1723.27</c:v>
                </c:pt>
                <c:pt idx="81">
                  <c:v>1711.51</c:v>
                </c:pt>
                <c:pt idx="82">
                  <c:v>1672.08</c:v>
                </c:pt>
                <c:pt idx="83">
                  <c:v>1657.58</c:v>
                </c:pt>
                <c:pt idx="84">
                  <c:v>1715.99</c:v>
                </c:pt>
                <c:pt idx="85">
                  <c:v>1711.95</c:v>
                </c:pt>
                <c:pt idx="86">
                  <c:v>1689.56</c:v>
                </c:pt>
                <c:pt idx="87">
                  <c:v>1684.36</c:v>
                </c:pt>
                <c:pt idx="88">
                  <c:v>1689.86</c:v>
                </c:pt>
                <c:pt idx="89">
                  <c:v>1661.5</c:v>
                </c:pt>
                <c:pt idx="90">
                  <c:v>1658.73</c:v>
                </c:pt>
                <c:pt idx="91">
                  <c:v>1733.26</c:v>
                </c:pt>
                <c:pt idx="92">
                  <c:v>1769.67</c:v>
                </c:pt>
                <c:pt idx="93">
                  <c:v>1816.95</c:v>
                </c:pt>
                <c:pt idx="94">
                  <c:v>1793.27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5-4E3F-8727-A75B26B27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157823"/>
        <c:axId val="1555157343"/>
      </c:lineChart>
      <c:catAx>
        <c:axId val="155515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157343"/>
        <c:crosses val="autoZero"/>
        <c:auto val="1"/>
        <c:lblAlgn val="ctr"/>
        <c:lblOffset val="100"/>
        <c:noMultiLvlLbl val="0"/>
      </c:catAx>
      <c:valAx>
        <c:axId val="15551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15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GPT4o</a:t>
            </a:r>
            <a:endParaRPr lang="zh-CN" altLang="en-US"/>
          </a:p>
        </c:rich>
      </c:tx>
      <c:layout>
        <c:manualLayout>
          <c:xMode val="edge"/>
          <c:yMode val="edge"/>
          <c:x val="0.405555555555555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'60'!$B$1</c:f>
              <c:strCache>
                <c:ptCount val="1"/>
                <c:pt idx="0">
                  <c:v>原始数据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'60'!$A$2:$A$96</c:f>
              <c:numCache>
                <c:formatCode>General</c:formatCode>
                <c:ptCount val="95"/>
                <c:pt idx="0">
                  <c:v>210</c:v>
                </c:pt>
                <c:pt idx="1">
                  <c:v>211</c:v>
                </c:pt>
                <c:pt idx="2">
                  <c:v>212</c:v>
                </c:pt>
                <c:pt idx="3">
                  <c:v>213</c:v>
                </c:pt>
                <c:pt idx="4">
                  <c:v>214</c:v>
                </c:pt>
                <c:pt idx="5">
                  <c:v>215</c:v>
                </c:pt>
                <c:pt idx="6">
                  <c:v>216</c:v>
                </c:pt>
                <c:pt idx="7">
                  <c:v>217</c:v>
                </c:pt>
                <c:pt idx="8">
                  <c:v>218</c:v>
                </c:pt>
                <c:pt idx="9">
                  <c:v>219</c:v>
                </c:pt>
                <c:pt idx="10">
                  <c:v>220</c:v>
                </c:pt>
                <c:pt idx="11">
                  <c:v>221</c:v>
                </c:pt>
                <c:pt idx="12">
                  <c:v>222</c:v>
                </c:pt>
                <c:pt idx="13">
                  <c:v>223</c:v>
                </c:pt>
                <c:pt idx="14">
                  <c:v>224</c:v>
                </c:pt>
                <c:pt idx="15">
                  <c:v>225</c:v>
                </c:pt>
                <c:pt idx="16">
                  <c:v>226</c:v>
                </c:pt>
                <c:pt idx="17">
                  <c:v>227</c:v>
                </c:pt>
                <c:pt idx="18">
                  <c:v>228</c:v>
                </c:pt>
                <c:pt idx="19">
                  <c:v>229</c:v>
                </c:pt>
                <c:pt idx="20">
                  <c:v>230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237</c:v>
                </c:pt>
                <c:pt idx="28">
                  <c:v>238</c:v>
                </c:pt>
                <c:pt idx="29">
                  <c:v>239</c:v>
                </c:pt>
                <c:pt idx="30">
                  <c:v>240</c:v>
                </c:pt>
                <c:pt idx="31">
                  <c:v>241</c:v>
                </c:pt>
                <c:pt idx="32">
                  <c:v>242</c:v>
                </c:pt>
                <c:pt idx="33">
                  <c:v>243</c:v>
                </c:pt>
                <c:pt idx="34">
                  <c:v>244</c:v>
                </c:pt>
                <c:pt idx="35">
                  <c:v>245</c:v>
                </c:pt>
                <c:pt idx="36">
                  <c:v>246</c:v>
                </c:pt>
                <c:pt idx="37">
                  <c:v>247</c:v>
                </c:pt>
                <c:pt idx="38">
                  <c:v>248</c:v>
                </c:pt>
                <c:pt idx="39">
                  <c:v>249</c:v>
                </c:pt>
                <c:pt idx="40">
                  <c:v>250</c:v>
                </c:pt>
                <c:pt idx="41">
                  <c:v>251</c:v>
                </c:pt>
                <c:pt idx="42">
                  <c:v>252</c:v>
                </c:pt>
                <c:pt idx="43">
                  <c:v>253</c:v>
                </c:pt>
                <c:pt idx="44">
                  <c:v>254</c:v>
                </c:pt>
                <c:pt idx="45">
                  <c:v>255</c:v>
                </c:pt>
                <c:pt idx="46">
                  <c:v>256</c:v>
                </c:pt>
                <c:pt idx="47">
                  <c:v>257</c:v>
                </c:pt>
                <c:pt idx="48">
                  <c:v>258</c:v>
                </c:pt>
                <c:pt idx="49">
                  <c:v>259</c:v>
                </c:pt>
                <c:pt idx="50">
                  <c:v>260</c:v>
                </c:pt>
                <c:pt idx="51">
                  <c:v>261</c:v>
                </c:pt>
                <c:pt idx="52">
                  <c:v>262</c:v>
                </c:pt>
                <c:pt idx="53">
                  <c:v>263</c:v>
                </c:pt>
                <c:pt idx="54">
                  <c:v>264</c:v>
                </c:pt>
                <c:pt idx="55">
                  <c:v>265</c:v>
                </c:pt>
                <c:pt idx="56">
                  <c:v>266</c:v>
                </c:pt>
                <c:pt idx="57">
                  <c:v>267</c:v>
                </c:pt>
                <c:pt idx="58">
                  <c:v>268</c:v>
                </c:pt>
                <c:pt idx="59">
                  <c:v>269</c:v>
                </c:pt>
                <c:pt idx="60">
                  <c:v>270</c:v>
                </c:pt>
                <c:pt idx="61">
                  <c:v>271</c:v>
                </c:pt>
                <c:pt idx="62">
                  <c:v>272</c:v>
                </c:pt>
                <c:pt idx="63">
                  <c:v>273</c:v>
                </c:pt>
                <c:pt idx="64">
                  <c:v>274</c:v>
                </c:pt>
                <c:pt idx="65">
                  <c:v>275</c:v>
                </c:pt>
                <c:pt idx="66">
                  <c:v>276</c:v>
                </c:pt>
                <c:pt idx="67">
                  <c:v>277</c:v>
                </c:pt>
                <c:pt idx="68">
                  <c:v>278</c:v>
                </c:pt>
                <c:pt idx="69">
                  <c:v>279</c:v>
                </c:pt>
                <c:pt idx="70">
                  <c:v>280</c:v>
                </c:pt>
                <c:pt idx="71">
                  <c:v>281</c:v>
                </c:pt>
                <c:pt idx="72">
                  <c:v>282</c:v>
                </c:pt>
                <c:pt idx="73">
                  <c:v>283</c:v>
                </c:pt>
                <c:pt idx="74">
                  <c:v>284</c:v>
                </c:pt>
                <c:pt idx="75">
                  <c:v>285</c:v>
                </c:pt>
                <c:pt idx="76">
                  <c:v>286</c:v>
                </c:pt>
                <c:pt idx="77">
                  <c:v>287</c:v>
                </c:pt>
                <c:pt idx="78">
                  <c:v>288</c:v>
                </c:pt>
                <c:pt idx="79">
                  <c:v>289</c:v>
                </c:pt>
                <c:pt idx="80">
                  <c:v>290</c:v>
                </c:pt>
                <c:pt idx="81">
                  <c:v>291</c:v>
                </c:pt>
                <c:pt idx="82">
                  <c:v>292</c:v>
                </c:pt>
                <c:pt idx="83">
                  <c:v>293</c:v>
                </c:pt>
                <c:pt idx="84">
                  <c:v>294</c:v>
                </c:pt>
                <c:pt idx="85">
                  <c:v>295</c:v>
                </c:pt>
                <c:pt idx="86">
                  <c:v>296</c:v>
                </c:pt>
                <c:pt idx="87">
                  <c:v>297</c:v>
                </c:pt>
                <c:pt idx="88">
                  <c:v>298</c:v>
                </c:pt>
                <c:pt idx="89">
                  <c:v>299</c:v>
                </c:pt>
                <c:pt idx="90">
                  <c:v>300</c:v>
                </c:pt>
                <c:pt idx="91">
                  <c:v>301</c:v>
                </c:pt>
                <c:pt idx="92">
                  <c:v>302</c:v>
                </c:pt>
                <c:pt idx="93">
                  <c:v>303</c:v>
                </c:pt>
                <c:pt idx="94">
                  <c:v>304</c:v>
                </c:pt>
              </c:numCache>
            </c:numRef>
          </c:cat>
          <c:val>
            <c:numRef>
              <c:f>'60'!$B$2:$B$96</c:f>
              <c:numCache>
                <c:formatCode>General</c:formatCode>
                <c:ptCount val="95"/>
                <c:pt idx="0">
                  <c:v>1805.845</c:v>
                </c:pt>
                <c:pt idx="1">
                  <c:v>1805.922</c:v>
                </c:pt>
                <c:pt idx="2">
                  <c:v>1742.796</c:v>
                </c:pt>
                <c:pt idx="3">
                  <c:v>1701.1559999999999</c:v>
                </c:pt>
                <c:pt idx="4">
                  <c:v>1830.4649999999999</c:v>
                </c:pt>
                <c:pt idx="5">
                  <c:v>1841.1679999999999</c:v>
                </c:pt>
                <c:pt idx="6">
                  <c:v>1812.076</c:v>
                </c:pt>
                <c:pt idx="7">
                  <c:v>1861.855</c:v>
                </c:pt>
                <c:pt idx="8">
                  <c:v>1946.501</c:v>
                </c:pt>
                <c:pt idx="9">
                  <c:v>1846.7280000000001</c:v>
                </c:pt>
                <c:pt idx="10">
                  <c:v>1797.3789999999999</c:v>
                </c:pt>
                <c:pt idx="11">
                  <c:v>1965.0419999999999</c:v>
                </c:pt>
                <c:pt idx="12">
                  <c:v>2001.338</c:v>
                </c:pt>
                <c:pt idx="13">
                  <c:v>1852.338</c:v>
                </c:pt>
                <c:pt idx="14">
                  <c:v>1873.2460000000001</c:v>
                </c:pt>
                <c:pt idx="15">
                  <c:v>1920.3779999999999</c:v>
                </c:pt>
                <c:pt idx="16">
                  <c:v>1879.0719999999999</c:v>
                </c:pt>
                <c:pt idx="17">
                  <c:v>1826.2239999999999</c:v>
                </c:pt>
                <c:pt idx="18">
                  <c:v>1920.7070000000001</c:v>
                </c:pt>
                <c:pt idx="19">
                  <c:v>1974.64</c:v>
                </c:pt>
                <c:pt idx="20">
                  <c:v>1992.7729999999999</c:v>
                </c:pt>
                <c:pt idx="21">
                  <c:v>2035.693</c:v>
                </c:pt>
                <c:pt idx="22">
                  <c:v>2078.614</c:v>
                </c:pt>
                <c:pt idx="23">
                  <c:v>1918.4739999999999</c:v>
                </c:pt>
                <c:pt idx="24">
                  <c:v>1941.68</c:v>
                </c:pt>
                <c:pt idx="25">
                  <c:v>2010.7439999999999</c:v>
                </c:pt>
                <c:pt idx="26">
                  <c:v>2070.7539999999999</c:v>
                </c:pt>
                <c:pt idx="27">
                  <c:v>2112.2339999999999</c:v>
                </c:pt>
                <c:pt idx="28">
                  <c:v>2094.605</c:v>
                </c:pt>
                <c:pt idx="29">
                  <c:v>1949.933</c:v>
                </c:pt>
                <c:pt idx="30">
                  <c:v>1926.068</c:v>
                </c:pt>
                <c:pt idx="31">
                  <c:v>1927.87</c:v>
                </c:pt>
                <c:pt idx="32">
                  <c:v>2120.8519999999999</c:v>
                </c:pt>
                <c:pt idx="33">
                  <c:v>1991.491</c:v>
                </c:pt>
                <c:pt idx="34">
                  <c:v>2174.1819999999998</c:v>
                </c:pt>
                <c:pt idx="35">
                  <c:v>2191.0259999999998</c:v>
                </c:pt>
                <c:pt idx="36">
                  <c:v>2335.9250000000002</c:v>
                </c:pt>
                <c:pt idx="37">
                  <c:v>1984.7439999999999</c:v>
                </c:pt>
                <c:pt idx="38">
                  <c:v>1949.9559999999999</c:v>
                </c:pt>
                <c:pt idx="39">
                  <c:v>2110.21</c:v>
                </c:pt>
                <c:pt idx="40">
                  <c:v>2110.9430000000002</c:v>
                </c:pt>
                <c:pt idx="41">
                  <c:v>2071.8229999999999</c:v>
                </c:pt>
                <c:pt idx="42">
                  <c:v>2033.019</c:v>
                </c:pt>
                <c:pt idx="43">
                  <c:v>2014.4280000000001</c:v>
                </c:pt>
                <c:pt idx="44">
                  <c:v>2074.5569999999998</c:v>
                </c:pt>
                <c:pt idx="45">
                  <c:v>2145.0070000000001</c:v>
                </c:pt>
                <c:pt idx="46">
                  <c:v>2352.8040000000001</c:v>
                </c:pt>
                <c:pt idx="47">
                  <c:v>2252.09</c:v>
                </c:pt>
                <c:pt idx="48">
                  <c:v>2151.3760000000002</c:v>
                </c:pt>
                <c:pt idx="49">
                  <c:v>2183.9850000000001</c:v>
                </c:pt>
                <c:pt idx="50">
                  <c:v>2149.8119999999999</c:v>
                </c:pt>
                <c:pt idx="51">
                  <c:v>2232.1860000000001</c:v>
                </c:pt>
                <c:pt idx="52">
                  <c:v>2133.989</c:v>
                </c:pt>
                <c:pt idx="53">
                  <c:v>2474.7939999999999</c:v>
                </c:pt>
                <c:pt idx="54">
                  <c:v>2409.7190000000001</c:v>
                </c:pt>
                <c:pt idx="55">
                  <c:v>2531.433</c:v>
                </c:pt>
                <c:pt idx="56">
                  <c:v>2714.7860000000001</c:v>
                </c:pt>
                <c:pt idx="57">
                  <c:v>2783.7179999999998</c:v>
                </c:pt>
                <c:pt idx="58">
                  <c:v>2694.0450000000001</c:v>
                </c:pt>
                <c:pt idx="59">
                  <c:v>2647.5610000000001</c:v>
                </c:pt>
                <c:pt idx="60">
                  <c:v>2814.3850000000002</c:v>
                </c:pt>
                <c:pt idx="61">
                  <c:v>2865.8110000000001</c:v>
                </c:pt>
                <c:pt idx="62">
                  <c:v>2854.8530000000001</c:v>
                </c:pt>
                <c:pt idx="63">
                  <c:v>2843.895</c:v>
                </c:pt>
                <c:pt idx="64">
                  <c:v>2832.9369999999999</c:v>
                </c:pt>
                <c:pt idx="65">
                  <c:v>2821.9789999999998</c:v>
                </c:pt>
                <c:pt idx="66">
                  <c:v>2555.5990000000002</c:v>
                </c:pt>
                <c:pt idx="67">
                  <c:v>2554.873</c:v>
                </c:pt>
                <c:pt idx="68">
                  <c:v>2660.4879999999998</c:v>
                </c:pt>
                <c:pt idx="69">
                  <c:v>2691.9760000000001</c:v>
                </c:pt>
                <c:pt idx="70">
                  <c:v>2798.1469999999999</c:v>
                </c:pt>
                <c:pt idx="71">
                  <c:v>2744.8389999999999</c:v>
                </c:pt>
                <c:pt idx="72">
                  <c:v>2449.9850000000001</c:v>
                </c:pt>
                <c:pt idx="73">
                  <c:v>2254.0210000000002</c:v>
                </c:pt>
                <c:pt idx="74">
                  <c:v>2236.0810000000001</c:v>
                </c:pt>
                <c:pt idx="75">
                  <c:v>2070.0439999999999</c:v>
                </c:pt>
                <c:pt idx="76">
                  <c:v>1904.0070000000001</c:v>
                </c:pt>
                <c:pt idx="77">
                  <c:v>1886.768</c:v>
                </c:pt>
                <c:pt idx="78">
                  <c:v>1959.7850000000001</c:v>
                </c:pt>
                <c:pt idx="79">
                  <c:v>1949.5619999999999</c:v>
                </c:pt>
                <c:pt idx="80">
                  <c:v>1900.2929999999999</c:v>
                </c:pt>
                <c:pt idx="81">
                  <c:v>1969.723</c:v>
                </c:pt>
                <c:pt idx="82">
                  <c:v>1986.8340000000001</c:v>
                </c:pt>
                <c:pt idx="83">
                  <c:v>2103.527</c:v>
                </c:pt>
                <c:pt idx="84">
                  <c:v>2257.9180000000001</c:v>
                </c:pt>
                <c:pt idx="85">
                  <c:v>2462.38</c:v>
                </c:pt>
                <c:pt idx="86">
                  <c:v>2510.3159999999998</c:v>
                </c:pt>
                <c:pt idx="87">
                  <c:v>2398.261</c:v>
                </c:pt>
                <c:pt idx="88">
                  <c:v>2401.9119999999998</c:v>
                </c:pt>
                <c:pt idx="89">
                  <c:v>2482.125</c:v>
                </c:pt>
                <c:pt idx="90">
                  <c:v>2534.2869999999998</c:v>
                </c:pt>
                <c:pt idx="91">
                  <c:v>2581.9639999999999</c:v>
                </c:pt>
                <c:pt idx="92">
                  <c:v>2377.4319999999998</c:v>
                </c:pt>
                <c:pt idx="93">
                  <c:v>2018.769</c:v>
                </c:pt>
                <c:pt idx="94">
                  <c:v>1866.9749999999999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A-42AB-92FC-167D83C905DD}"/>
            </c:ext>
          </c:extLst>
        </c:ser>
        <c:ser>
          <c:idx val="1"/>
          <c:order val="1"/>
          <c:tx>
            <c:strRef>
              <c:f>'60'!$D$1</c:f>
              <c:strCache>
                <c:ptCount val="1"/>
                <c:pt idx="0">
                  <c:v>GPT4o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'60'!$A$2:$A$96</c:f>
              <c:numCache>
                <c:formatCode>General</c:formatCode>
                <c:ptCount val="95"/>
                <c:pt idx="0">
                  <c:v>210</c:v>
                </c:pt>
                <c:pt idx="1">
                  <c:v>211</c:v>
                </c:pt>
                <c:pt idx="2">
                  <c:v>212</c:v>
                </c:pt>
                <c:pt idx="3">
                  <c:v>213</c:v>
                </c:pt>
                <c:pt idx="4">
                  <c:v>214</c:v>
                </c:pt>
                <c:pt idx="5">
                  <c:v>215</c:v>
                </c:pt>
                <c:pt idx="6">
                  <c:v>216</c:v>
                </c:pt>
                <c:pt idx="7">
                  <c:v>217</c:v>
                </c:pt>
                <c:pt idx="8">
                  <c:v>218</c:v>
                </c:pt>
                <c:pt idx="9">
                  <c:v>219</c:v>
                </c:pt>
                <c:pt idx="10">
                  <c:v>220</c:v>
                </c:pt>
                <c:pt idx="11">
                  <c:v>221</c:v>
                </c:pt>
                <c:pt idx="12">
                  <c:v>222</c:v>
                </c:pt>
                <c:pt idx="13">
                  <c:v>223</c:v>
                </c:pt>
                <c:pt idx="14">
                  <c:v>224</c:v>
                </c:pt>
                <c:pt idx="15">
                  <c:v>225</c:v>
                </c:pt>
                <c:pt idx="16">
                  <c:v>226</c:v>
                </c:pt>
                <c:pt idx="17">
                  <c:v>227</c:v>
                </c:pt>
                <c:pt idx="18">
                  <c:v>228</c:v>
                </c:pt>
                <c:pt idx="19">
                  <c:v>229</c:v>
                </c:pt>
                <c:pt idx="20">
                  <c:v>230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237</c:v>
                </c:pt>
                <c:pt idx="28">
                  <c:v>238</c:v>
                </c:pt>
                <c:pt idx="29">
                  <c:v>239</c:v>
                </c:pt>
                <c:pt idx="30">
                  <c:v>240</c:v>
                </c:pt>
                <c:pt idx="31">
                  <c:v>241</c:v>
                </c:pt>
                <c:pt idx="32">
                  <c:v>242</c:v>
                </c:pt>
                <c:pt idx="33">
                  <c:v>243</c:v>
                </c:pt>
                <c:pt idx="34">
                  <c:v>244</c:v>
                </c:pt>
                <c:pt idx="35">
                  <c:v>245</c:v>
                </c:pt>
                <c:pt idx="36">
                  <c:v>246</c:v>
                </c:pt>
                <c:pt idx="37">
                  <c:v>247</c:v>
                </c:pt>
                <c:pt idx="38">
                  <c:v>248</c:v>
                </c:pt>
                <c:pt idx="39">
                  <c:v>249</c:v>
                </c:pt>
                <c:pt idx="40">
                  <c:v>250</c:v>
                </c:pt>
                <c:pt idx="41">
                  <c:v>251</c:v>
                </c:pt>
                <c:pt idx="42">
                  <c:v>252</c:v>
                </c:pt>
                <c:pt idx="43">
                  <c:v>253</c:v>
                </c:pt>
                <c:pt idx="44">
                  <c:v>254</c:v>
                </c:pt>
                <c:pt idx="45">
                  <c:v>255</c:v>
                </c:pt>
                <c:pt idx="46">
                  <c:v>256</c:v>
                </c:pt>
                <c:pt idx="47">
                  <c:v>257</c:v>
                </c:pt>
                <c:pt idx="48">
                  <c:v>258</c:v>
                </c:pt>
                <c:pt idx="49">
                  <c:v>259</c:v>
                </c:pt>
                <c:pt idx="50">
                  <c:v>260</c:v>
                </c:pt>
                <c:pt idx="51">
                  <c:v>261</c:v>
                </c:pt>
                <c:pt idx="52">
                  <c:v>262</c:v>
                </c:pt>
                <c:pt idx="53">
                  <c:v>263</c:v>
                </c:pt>
                <c:pt idx="54">
                  <c:v>264</c:v>
                </c:pt>
                <c:pt idx="55">
                  <c:v>265</c:v>
                </c:pt>
                <c:pt idx="56">
                  <c:v>266</c:v>
                </c:pt>
                <c:pt idx="57">
                  <c:v>267</c:v>
                </c:pt>
                <c:pt idx="58">
                  <c:v>268</c:v>
                </c:pt>
                <c:pt idx="59">
                  <c:v>269</c:v>
                </c:pt>
                <c:pt idx="60">
                  <c:v>270</c:v>
                </c:pt>
                <c:pt idx="61">
                  <c:v>271</c:v>
                </c:pt>
                <c:pt idx="62">
                  <c:v>272</c:v>
                </c:pt>
                <c:pt idx="63">
                  <c:v>273</c:v>
                </c:pt>
                <c:pt idx="64">
                  <c:v>274</c:v>
                </c:pt>
                <c:pt idx="65">
                  <c:v>275</c:v>
                </c:pt>
                <c:pt idx="66">
                  <c:v>276</c:v>
                </c:pt>
                <c:pt idx="67">
                  <c:v>277</c:v>
                </c:pt>
                <c:pt idx="68">
                  <c:v>278</c:v>
                </c:pt>
                <c:pt idx="69">
                  <c:v>279</c:v>
                </c:pt>
                <c:pt idx="70">
                  <c:v>280</c:v>
                </c:pt>
                <c:pt idx="71">
                  <c:v>281</c:v>
                </c:pt>
                <c:pt idx="72">
                  <c:v>282</c:v>
                </c:pt>
                <c:pt idx="73">
                  <c:v>283</c:v>
                </c:pt>
                <c:pt idx="74">
                  <c:v>284</c:v>
                </c:pt>
                <c:pt idx="75">
                  <c:v>285</c:v>
                </c:pt>
                <c:pt idx="76">
                  <c:v>286</c:v>
                </c:pt>
                <c:pt idx="77">
                  <c:v>287</c:v>
                </c:pt>
                <c:pt idx="78">
                  <c:v>288</c:v>
                </c:pt>
                <c:pt idx="79">
                  <c:v>289</c:v>
                </c:pt>
                <c:pt idx="80">
                  <c:v>290</c:v>
                </c:pt>
                <c:pt idx="81">
                  <c:v>291</c:v>
                </c:pt>
                <c:pt idx="82">
                  <c:v>292</c:v>
                </c:pt>
                <c:pt idx="83">
                  <c:v>293</c:v>
                </c:pt>
                <c:pt idx="84">
                  <c:v>294</c:v>
                </c:pt>
                <c:pt idx="85">
                  <c:v>295</c:v>
                </c:pt>
                <c:pt idx="86">
                  <c:v>296</c:v>
                </c:pt>
                <c:pt idx="87">
                  <c:v>297</c:v>
                </c:pt>
                <c:pt idx="88">
                  <c:v>298</c:v>
                </c:pt>
                <c:pt idx="89">
                  <c:v>299</c:v>
                </c:pt>
                <c:pt idx="90">
                  <c:v>300</c:v>
                </c:pt>
                <c:pt idx="91">
                  <c:v>301</c:v>
                </c:pt>
                <c:pt idx="92">
                  <c:v>302</c:v>
                </c:pt>
                <c:pt idx="93">
                  <c:v>303</c:v>
                </c:pt>
                <c:pt idx="94">
                  <c:v>304</c:v>
                </c:pt>
              </c:numCache>
            </c:numRef>
          </c:cat>
          <c:val>
            <c:numRef>
              <c:f>'60'!$D$2:$D$96</c:f>
              <c:numCache>
                <c:formatCode>General</c:formatCode>
                <c:ptCount val="95"/>
                <c:pt idx="35">
                  <c:v>2067.64</c:v>
                </c:pt>
                <c:pt idx="36">
                  <c:v>2062.98</c:v>
                </c:pt>
                <c:pt idx="37">
                  <c:v>2061.56</c:v>
                </c:pt>
                <c:pt idx="38">
                  <c:v>2061.8000000000002</c:v>
                </c:pt>
                <c:pt idx="39">
                  <c:v>2062.94</c:v>
                </c:pt>
                <c:pt idx="40">
                  <c:v>2063.96</c:v>
                </c:pt>
                <c:pt idx="41">
                  <c:v>2064.5700000000002</c:v>
                </c:pt>
                <c:pt idx="42">
                  <c:v>2064.88</c:v>
                </c:pt>
                <c:pt idx="43">
                  <c:v>2065.19</c:v>
                </c:pt>
                <c:pt idx="44">
                  <c:v>2065.54</c:v>
                </c:pt>
                <c:pt idx="45">
                  <c:v>2066</c:v>
                </c:pt>
                <c:pt idx="46">
                  <c:v>2066.5100000000002</c:v>
                </c:pt>
                <c:pt idx="47">
                  <c:v>2067.0100000000002</c:v>
                </c:pt>
                <c:pt idx="48">
                  <c:v>2067.4899999999998</c:v>
                </c:pt>
                <c:pt idx="49">
                  <c:v>2067.9699999999998</c:v>
                </c:pt>
                <c:pt idx="50">
                  <c:v>2068.4499999999998</c:v>
                </c:pt>
                <c:pt idx="51">
                  <c:v>2068.94</c:v>
                </c:pt>
                <c:pt idx="52">
                  <c:v>2069.42</c:v>
                </c:pt>
                <c:pt idx="53">
                  <c:v>2069.9</c:v>
                </c:pt>
                <c:pt idx="54">
                  <c:v>2070.37</c:v>
                </c:pt>
                <c:pt idx="55">
                  <c:v>2070.85</c:v>
                </c:pt>
                <c:pt idx="56">
                  <c:v>2071.3200000000002</c:v>
                </c:pt>
                <c:pt idx="57">
                  <c:v>2071.8000000000002</c:v>
                </c:pt>
                <c:pt idx="58">
                  <c:v>2072.27</c:v>
                </c:pt>
                <c:pt idx="59">
                  <c:v>2072.7399999999998</c:v>
                </c:pt>
                <c:pt idx="60">
                  <c:v>2073.21</c:v>
                </c:pt>
                <c:pt idx="61">
                  <c:v>2073.6799999999998</c:v>
                </c:pt>
                <c:pt idx="62">
                  <c:v>2074.15</c:v>
                </c:pt>
                <c:pt idx="63">
                  <c:v>2074.61</c:v>
                </c:pt>
                <c:pt idx="64">
                  <c:v>2075.08</c:v>
                </c:pt>
                <c:pt idx="65">
                  <c:v>2075.54</c:v>
                </c:pt>
                <c:pt idx="66">
                  <c:v>2076</c:v>
                </c:pt>
                <c:pt idx="67">
                  <c:v>2076.46</c:v>
                </c:pt>
                <c:pt idx="68">
                  <c:v>2076.91</c:v>
                </c:pt>
                <c:pt idx="69">
                  <c:v>2077.37</c:v>
                </c:pt>
                <c:pt idx="70">
                  <c:v>2077.8200000000002</c:v>
                </c:pt>
                <c:pt idx="71">
                  <c:v>2078.27</c:v>
                </c:pt>
                <c:pt idx="72">
                  <c:v>2078.7199999999998</c:v>
                </c:pt>
                <c:pt idx="73">
                  <c:v>2079.16</c:v>
                </c:pt>
                <c:pt idx="74">
                  <c:v>2079.61</c:v>
                </c:pt>
                <c:pt idx="75">
                  <c:v>2080.0500000000002</c:v>
                </c:pt>
                <c:pt idx="76">
                  <c:v>2080.4899999999998</c:v>
                </c:pt>
                <c:pt idx="77">
                  <c:v>2080.9299999999998</c:v>
                </c:pt>
                <c:pt idx="78">
                  <c:v>2081.36</c:v>
                </c:pt>
                <c:pt idx="79">
                  <c:v>2081.8000000000002</c:v>
                </c:pt>
                <c:pt idx="80">
                  <c:v>2082.23</c:v>
                </c:pt>
                <c:pt idx="81">
                  <c:v>2082.66</c:v>
                </c:pt>
                <c:pt idx="82">
                  <c:v>2083.09</c:v>
                </c:pt>
                <c:pt idx="83">
                  <c:v>2083.52</c:v>
                </c:pt>
                <c:pt idx="84">
                  <c:v>2083.94</c:v>
                </c:pt>
                <c:pt idx="85">
                  <c:v>2084.37</c:v>
                </c:pt>
                <c:pt idx="86">
                  <c:v>2084.79</c:v>
                </c:pt>
                <c:pt idx="87">
                  <c:v>2085.21</c:v>
                </c:pt>
                <c:pt idx="88">
                  <c:v>2085.63</c:v>
                </c:pt>
                <c:pt idx="89">
                  <c:v>2086.0500000000002</c:v>
                </c:pt>
                <c:pt idx="90">
                  <c:v>2086.4699999999998</c:v>
                </c:pt>
                <c:pt idx="91">
                  <c:v>2086.88</c:v>
                </c:pt>
                <c:pt idx="92">
                  <c:v>2087.3000000000002</c:v>
                </c:pt>
                <c:pt idx="93">
                  <c:v>2087.71</c:v>
                </c:pt>
                <c:pt idx="94">
                  <c:v>2088.12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A-42AB-92FC-167D83C90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329039"/>
        <c:axId val="1687329999"/>
      </c:lineChart>
      <c:catAx>
        <c:axId val="16873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329999"/>
        <c:crosses val="autoZero"/>
        <c:auto val="1"/>
        <c:lblAlgn val="ctr"/>
        <c:lblOffset val="100"/>
        <c:noMultiLvlLbl val="0"/>
      </c:catAx>
      <c:valAx>
        <c:axId val="16873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Deepseek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'60'!$B$1</c:f>
              <c:strCache>
                <c:ptCount val="1"/>
                <c:pt idx="0">
                  <c:v>原始数据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'60'!$A$2:$A$96</c:f>
              <c:numCache>
                <c:formatCode>General</c:formatCode>
                <c:ptCount val="95"/>
                <c:pt idx="0">
                  <c:v>210</c:v>
                </c:pt>
                <c:pt idx="1">
                  <c:v>211</c:v>
                </c:pt>
                <c:pt idx="2">
                  <c:v>212</c:v>
                </c:pt>
                <c:pt idx="3">
                  <c:v>213</c:v>
                </c:pt>
                <c:pt idx="4">
                  <c:v>214</c:v>
                </c:pt>
                <c:pt idx="5">
                  <c:v>215</c:v>
                </c:pt>
                <c:pt idx="6">
                  <c:v>216</c:v>
                </c:pt>
                <c:pt idx="7">
                  <c:v>217</c:v>
                </c:pt>
                <c:pt idx="8">
                  <c:v>218</c:v>
                </c:pt>
                <c:pt idx="9">
                  <c:v>219</c:v>
                </c:pt>
                <c:pt idx="10">
                  <c:v>220</c:v>
                </c:pt>
                <c:pt idx="11">
                  <c:v>221</c:v>
                </c:pt>
                <c:pt idx="12">
                  <c:v>222</c:v>
                </c:pt>
                <c:pt idx="13">
                  <c:v>223</c:v>
                </c:pt>
                <c:pt idx="14">
                  <c:v>224</c:v>
                </c:pt>
                <c:pt idx="15">
                  <c:v>225</c:v>
                </c:pt>
                <c:pt idx="16">
                  <c:v>226</c:v>
                </c:pt>
                <c:pt idx="17">
                  <c:v>227</c:v>
                </c:pt>
                <c:pt idx="18">
                  <c:v>228</c:v>
                </c:pt>
                <c:pt idx="19">
                  <c:v>229</c:v>
                </c:pt>
                <c:pt idx="20">
                  <c:v>230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237</c:v>
                </c:pt>
                <c:pt idx="28">
                  <c:v>238</c:v>
                </c:pt>
                <c:pt idx="29">
                  <c:v>239</c:v>
                </c:pt>
                <c:pt idx="30">
                  <c:v>240</c:v>
                </c:pt>
                <c:pt idx="31">
                  <c:v>241</c:v>
                </c:pt>
                <c:pt idx="32">
                  <c:v>242</c:v>
                </c:pt>
                <c:pt idx="33">
                  <c:v>243</c:v>
                </c:pt>
                <c:pt idx="34">
                  <c:v>244</c:v>
                </c:pt>
                <c:pt idx="35">
                  <c:v>245</c:v>
                </c:pt>
                <c:pt idx="36">
                  <c:v>246</c:v>
                </c:pt>
                <c:pt idx="37">
                  <c:v>247</c:v>
                </c:pt>
                <c:pt idx="38">
                  <c:v>248</c:v>
                </c:pt>
                <c:pt idx="39">
                  <c:v>249</c:v>
                </c:pt>
                <c:pt idx="40">
                  <c:v>250</c:v>
                </c:pt>
                <c:pt idx="41">
                  <c:v>251</c:v>
                </c:pt>
                <c:pt idx="42">
                  <c:v>252</c:v>
                </c:pt>
                <c:pt idx="43">
                  <c:v>253</c:v>
                </c:pt>
                <c:pt idx="44">
                  <c:v>254</c:v>
                </c:pt>
                <c:pt idx="45">
                  <c:v>255</c:v>
                </c:pt>
                <c:pt idx="46">
                  <c:v>256</c:v>
                </c:pt>
                <c:pt idx="47">
                  <c:v>257</c:v>
                </c:pt>
                <c:pt idx="48">
                  <c:v>258</c:v>
                </c:pt>
                <c:pt idx="49">
                  <c:v>259</c:v>
                </c:pt>
                <c:pt idx="50">
                  <c:v>260</c:v>
                </c:pt>
                <c:pt idx="51">
                  <c:v>261</c:v>
                </c:pt>
                <c:pt idx="52">
                  <c:v>262</c:v>
                </c:pt>
                <c:pt idx="53">
                  <c:v>263</c:v>
                </c:pt>
                <c:pt idx="54">
                  <c:v>264</c:v>
                </c:pt>
                <c:pt idx="55">
                  <c:v>265</c:v>
                </c:pt>
                <c:pt idx="56">
                  <c:v>266</c:v>
                </c:pt>
                <c:pt idx="57">
                  <c:v>267</c:v>
                </c:pt>
                <c:pt idx="58">
                  <c:v>268</c:v>
                </c:pt>
                <c:pt idx="59">
                  <c:v>269</c:v>
                </c:pt>
                <c:pt idx="60">
                  <c:v>270</c:v>
                </c:pt>
                <c:pt idx="61">
                  <c:v>271</c:v>
                </c:pt>
                <c:pt idx="62">
                  <c:v>272</c:v>
                </c:pt>
                <c:pt idx="63">
                  <c:v>273</c:v>
                </c:pt>
                <c:pt idx="64">
                  <c:v>274</c:v>
                </c:pt>
                <c:pt idx="65">
                  <c:v>275</c:v>
                </c:pt>
                <c:pt idx="66">
                  <c:v>276</c:v>
                </c:pt>
                <c:pt idx="67">
                  <c:v>277</c:v>
                </c:pt>
                <c:pt idx="68">
                  <c:v>278</c:v>
                </c:pt>
                <c:pt idx="69">
                  <c:v>279</c:v>
                </c:pt>
                <c:pt idx="70">
                  <c:v>280</c:v>
                </c:pt>
                <c:pt idx="71">
                  <c:v>281</c:v>
                </c:pt>
                <c:pt idx="72">
                  <c:v>282</c:v>
                </c:pt>
                <c:pt idx="73">
                  <c:v>283</c:v>
                </c:pt>
                <c:pt idx="74">
                  <c:v>284</c:v>
                </c:pt>
                <c:pt idx="75">
                  <c:v>285</c:v>
                </c:pt>
                <c:pt idx="76">
                  <c:v>286</c:v>
                </c:pt>
                <c:pt idx="77">
                  <c:v>287</c:v>
                </c:pt>
                <c:pt idx="78">
                  <c:v>288</c:v>
                </c:pt>
                <c:pt idx="79">
                  <c:v>289</c:v>
                </c:pt>
                <c:pt idx="80">
                  <c:v>290</c:v>
                </c:pt>
                <c:pt idx="81">
                  <c:v>291</c:v>
                </c:pt>
                <c:pt idx="82">
                  <c:v>292</c:v>
                </c:pt>
                <c:pt idx="83">
                  <c:v>293</c:v>
                </c:pt>
                <c:pt idx="84">
                  <c:v>294</c:v>
                </c:pt>
                <c:pt idx="85">
                  <c:v>295</c:v>
                </c:pt>
                <c:pt idx="86">
                  <c:v>296</c:v>
                </c:pt>
                <c:pt idx="87">
                  <c:v>297</c:v>
                </c:pt>
                <c:pt idx="88">
                  <c:v>298</c:v>
                </c:pt>
                <c:pt idx="89">
                  <c:v>299</c:v>
                </c:pt>
                <c:pt idx="90">
                  <c:v>300</c:v>
                </c:pt>
                <c:pt idx="91">
                  <c:v>301</c:v>
                </c:pt>
                <c:pt idx="92">
                  <c:v>302</c:v>
                </c:pt>
                <c:pt idx="93">
                  <c:v>303</c:v>
                </c:pt>
                <c:pt idx="94">
                  <c:v>304</c:v>
                </c:pt>
              </c:numCache>
            </c:numRef>
          </c:cat>
          <c:val>
            <c:numRef>
              <c:f>'60'!$B$2:$B$96</c:f>
              <c:numCache>
                <c:formatCode>General</c:formatCode>
                <c:ptCount val="95"/>
                <c:pt idx="0">
                  <c:v>1805.845</c:v>
                </c:pt>
                <c:pt idx="1">
                  <c:v>1805.922</c:v>
                </c:pt>
                <c:pt idx="2">
                  <c:v>1742.796</c:v>
                </c:pt>
                <c:pt idx="3">
                  <c:v>1701.1559999999999</c:v>
                </c:pt>
                <c:pt idx="4">
                  <c:v>1830.4649999999999</c:v>
                </c:pt>
                <c:pt idx="5">
                  <c:v>1841.1679999999999</c:v>
                </c:pt>
                <c:pt idx="6">
                  <c:v>1812.076</c:v>
                </c:pt>
                <c:pt idx="7">
                  <c:v>1861.855</c:v>
                </c:pt>
                <c:pt idx="8">
                  <c:v>1946.501</c:v>
                </c:pt>
                <c:pt idx="9">
                  <c:v>1846.7280000000001</c:v>
                </c:pt>
                <c:pt idx="10">
                  <c:v>1797.3789999999999</c:v>
                </c:pt>
                <c:pt idx="11">
                  <c:v>1965.0419999999999</c:v>
                </c:pt>
                <c:pt idx="12">
                  <c:v>2001.338</c:v>
                </c:pt>
                <c:pt idx="13">
                  <c:v>1852.338</c:v>
                </c:pt>
                <c:pt idx="14">
                  <c:v>1873.2460000000001</c:v>
                </c:pt>
                <c:pt idx="15">
                  <c:v>1920.3779999999999</c:v>
                </c:pt>
                <c:pt idx="16">
                  <c:v>1879.0719999999999</c:v>
                </c:pt>
                <c:pt idx="17">
                  <c:v>1826.2239999999999</c:v>
                </c:pt>
                <c:pt idx="18">
                  <c:v>1920.7070000000001</c:v>
                </c:pt>
                <c:pt idx="19">
                  <c:v>1974.64</c:v>
                </c:pt>
                <c:pt idx="20">
                  <c:v>1992.7729999999999</c:v>
                </c:pt>
                <c:pt idx="21">
                  <c:v>2035.693</c:v>
                </c:pt>
                <c:pt idx="22">
                  <c:v>2078.614</c:v>
                </c:pt>
                <c:pt idx="23">
                  <c:v>1918.4739999999999</c:v>
                </c:pt>
                <c:pt idx="24">
                  <c:v>1941.68</c:v>
                </c:pt>
                <c:pt idx="25">
                  <c:v>2010.7439999999999</c:v>
                </c:pt>
                <c:pt idx="26">
                  <c:v>2070.7539999999999</c:v>
                </c:pt>
                <c:pt idx="27">
                  <c:v>2112.2339999999999</c:v>
                </c:pt>
                <c:pt idx="28">
                  <c:v>2094.605</c:v>
                </c:pt>
                <c:pt idx="29">
                  <c:v>1949.933</c:v>
                </c:pt>
                <c:pt idx="30">
                  <c:v>1926.068</c:v>
                </c:pt>
                <c:pt idx="31">
                  <c:v>1927.87</c:v>
                </c:pt>
                <c:pt idx="32">
                  <c:v>2120.8519999999999</c:v>
                </c:pt>
                <c:pt idx="33">
                  <c:v>1991.491</c:v>
                </c:pt>
                <c:pt idx="34">
                  <c:v>2174.1819999999998</c:v>
                </c:pt>
                <c:pt idx="35">
                  <c:v>2191.0259999999998</c:v>
                </c:pt>
                <c:pt idx="36">
                  <c:v>2335.9250000000002</c:v>
                </c:pt>
                <c:pt idx="37">
                  <c:v>1984.7439999999999</c:v>
                </c:pt>
                <c:pt idx="38">
                  <c:v>1949.9559999999999</c:v>
                </c:pt>
                <c:pt idx="39">
                  <c:v>2110.21</c:v>
                </c:pt>
                <c:pt idx="40">
                  <c:v>2110.9430000000002</c:v>
                </c:pt>
                <c:pt idx="41">
                  <c:v>2071.8229999999999</c:v>
                </c:pt>
                <c:pt idx="42">
                  <c:v>2033.019</c:v>
                </c:pt>
                <c:pt idx="43">
                  <c:v>2014.4280000000001</c:v>
                </c:pt>
                <c:pt idx="44">
                  <c:v>2074.5569999999998</c:v>
                </c:pt>
                <c:pt idx="45">
                  <c:v>2145.0070000000001</c:v>
                </c:pt>
                <c:pt idx="46">
                  <c:v>2352.8040000000001</c:v>
                </c:pt>
                <c:pt idx="47">
                  <c:v>2252.09</c:v>
                </c:pt>
                <c:pt idx="48">
                  <c:v>2151.3760000000002</c:v>
                </c:pt>
                <c:pt idx="49">
                  <c:v>2183.9850000000001</c:v>
                </c:pt>
                <c:pt idx="50">
                  <c:v>2149.8119999999999</c:v>
                </c:pt>
                <c:pt idx="51">
                  <c:v>2232.1860000000001</c:v>
                </c:pt>
                <c:pt idx="52">
                  <c:v>2133.989</c:v>
                </c:pt>
                <c:pt idx="53">
                  <c:v>2474.7939999999999</c:v>
                </c:pt>
                <c:pt idx="54">
                  <c:v>2409.7190000000001</c:v>
                </c:pt>
                <c:pt idx="55">
                  <c:v>2531.433</c:v>
                </c:pt>
                <c:pt idx="56">
                  <c:v>2714.7860000000001</c:v>
                </c:pt>
                <c:pt idx="57">
                  <c:v>2783.7179999999998</c:v>
                </c:pt>
                <c:pt idx="58">
                  <c:v>2694.0450000000001</c:v>
                </c:pt>
                <c:pt idx="59">
                  <c:v>2647.5610000000001</c:v>
                </c:pt>
                <c:pt idx="60">
                  <c:v>2814.3850000000002</c:v>
                </c:pt>
                <c:pt idx="61">
                  <c:v>2865.8110000000001</c:v>
                </c:pt>
                <c:pt idx="62">
                  <c:v>2854.8530000000001</c:v>
                </c:pt>
                <c:pt idx="63">
                  <c:v>2843.895</c:v>
                </c:pt>
                <c:pt idx="64">
                  <c:v>2832.9369999999999</c:v>
                </c:pt>
                <c:pt idx="65">
                  <c:v>2821.9789999999998</c:v>
                </c:pt>
                <c:pt idx="66">
                  <c:v>2555.5990000000002</c:v>
                </c:pt>
                <c:pt idx="67">
                  <c:v>2554.873</c:v>
                </c:pt>
                <c:pt idx="68">
                  <c:v>2660.4879999999998</c:v>
                </c:pt>
                <c:pt idx="69">
                  <c:v>2691.9760000000001</c:v>
                </c:pt>
                <c:pt idx="70">
                  <c:v>2798.1469999999999</c:v>
                </c:pt>
                <c:pt idx="71">
                  <c:v>2744.8389999999999</c:v>
                </c:pt>
                <c:pt idx="72">
                  <c:v>2449.9850000000001</c:v>
                </c:pt>
                <c:pt idx="73">
                  <c:v>2254.0210000000002</c:v>
                </c:pt>
                <c:pt idx="74">
                  <c:v>2236.0810000000001</c:v>
                </c:pt>
                <c:pt idx="75">
                  <c:v>2070.0439999999999</c:v>
                </c:pt>
                <c:pt idx="76">
                  <c:v>1904.0070000000001</c:v>
                </c:pt>
                <c:pt idx="77">
                  <c:v>1886.768</c:v>
                </c:pt>
                <c:pt idx="78">
                  <c:v>1959.7850000000001</c:v>
                </c:pt>
                <c:pt idx="79">
                  <c:v>1949.5619999999999</c:v>
                </c:pt>
                <c:pt idx="80">
                  <c:v>1900.2929999999999</c:v>
                </c:pt>
                <c:pt idx="81">
                  <c:v>1969.723</c:v>
                </c:pt>
                <c:pt idx="82">
                  <c:v>1986.8340000000001</c:v>
                </c:pt>
                <c:pt idx="83">
                  <c:v>2103.527</c:v>
                </c:pt>
                <c:pt idx="84">
                  <c:v>2257.9180000000001</c:v>
                </c:pt>
                <c:pt idx="85">
                  <c:v>2462.38</c:v>
                </c:pt>
                <c:pt idx="86">
                  <c:v>2510.3159999999998</c:v>
                </c:pt>
                <c:pt idx="87">
                  <c:v>2398.261</c:v>
                </c:pt>
                <c:pt idx="88">
                  <c:v>2401.9119999999998</c:v>
                </c:pt>
                <c:pt idx="89">
                  <c:v>2482.125</c:v>
                </c:pt>
                <c:pt idx="90">
                  <c:v>2534.2869999999998</c:v>
                </c:pt>
                <c:pt idx="91">
                  <c:v>2581.9639999999999</c:v>
                </c:pt>
                <c:pt idx="92">
                  <c:v>2377.4319999999998</c:v>
                </c:pt>
                <c:pt idx="93">
                  <c:v>2018.769</c:v>
                </c:pt>
                <c:pt idx="94">
                  <c:v>1866.9749999999999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A-40BD-A80F-13269DF102B5}"/>
            </c:ext>
          </c:extLst>
        </c:ser>
        <c:ser>
          <c:idx val="1"/>
          <c:order val="1"/>
          <c:tx>
            <c:strRef>
              <c:f>'60'!$E$1</c:f>
              <c:strCache>
                <c:ptCount val="1"/>
                <c:pt idx="0">
                  <c:v>deepseek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'60'!$A$2:$A$96</c:f>
              <c:numCache>
                <c:formatCode>General</c:formatCode>
                <c:ptCount val="95"/>
                <c:pt idx="0">
                  <c:v>210</c:v>
                </c:pt>
                <c:pt idx="1">
                  <c:v>211</c:v>
                </c:pt>
                <c:pt idx="2">
                  <c:v>212</c:v>
                </c:pt>
                <c:pt idx="3">
                  <c:v>213</c:v>
                </c:pt>
                <c:pt idx="4">
                  <c:v>214</c:v>
                </c:pt>
                <c:pt idx="5">
                  <c:v>215</c:v>
                </c:pt>
                <c:pt idx="6">
                  <c:v>216</c:v>
                </c:pt>
                <c:pt idx="7">
                  <c:v>217</c:v>
                </c:pt>
                <c:pt idx="8">
                  <c:v>218</c:v>
                </c:pt>
                <c:pt idx="9">
                  <c:v>219</c:v>
                </c:pt>
                <c:pt idx="10">
                  <c:v>220</c:v>
                </c:pt>
                <c:pt idx="11">
                  <c:v>221</c:v>
                </c:pt>
                <c:pt idx="12">
                  <c:v>222</c:v>
                </c:pt>
                <c:pt idx="13">
                  <c:v>223</c:v>
                </c:pt>
                <c:pt idx="14">
                  <c:v>224</c:v>
                </c:pt>
                <c:pt idx="15">
                  <c:v>225</c:v>
                </c:pt>
                <c:pt idx="16">
                  <c:v>226</c:v>
                </c:pt>
                <c:pt idx="17">
                  <c:v>227</c:v>
                </c:pt>
                <c:pt idx="18">
                  <c:v>228</c:v>
                </c:pt>
                <c:pt idx="19">
                  <c:v>229</c:v>
                </c:pt>
                <c:pt idx="20">
                  <c:v>230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237</c:v>
                </c:pt>
                <c:pt idx="28">
                  <c:v>238</c:v>
                </c:pt>
                <c:pt idx="29">
                  <c:v>239</c:v>
                </c:pt>
                <c:pt idx="30">
                  <c:v>240</c:v>
                </c:pt>
                <c:pt idx="31">
                  <c:v>241</c:v>
                </c:pt>
                <c:pt idx="32">
                  <c:v>242</c:v>
                </c:pt>
                <c:pt idx="33">
                  <c:v>243</c:v>
                </c:pt>
                <c:pt idx="34">
                  <c:v>244</c:v>
                </c:pt>
                <c:pt idx="35">
                  <c:v>245</c:v>
                </c:pt>
                <c:pt idx="36">
                  <c:v>246</c:v>
                </c:pt>
                <c:pt idx="37">
                  <c:v>247</c:v>
                </c:pt>
                <c:pt idx="38">
                  <c:v>248</c:v>
                </c:pt>
                <c:pt idx="39">
                  <c:v>249</c:v>
                </c:pt>
                <c:pt idx="40">
                  <c:v>250</c:v>
                </c:pt>
                <c:pt idx="41">
                  <c:v>251</c:v>
                </c:pt>
                <c:pt idx="42">
                  <c:v>252</c:v>
                </c:pt>
                <c:pt idx="43">
                  <c:v>253</c:v>
                </c:pt>
                <c:pt idx="44">
                  <c:v>254</c:v>
                </c:pt>
                <c:pt idx="45">
                  <c:v>255</c:v>
                </c:pt>
                <c:pt idx="46">
                  <c:v>256</c:v>
                </c:pt>
                <c:pt idx="47">
                  <c:v>257</c:v>
                </c:pt>
                <c:pt idx="48">
                  <c:v>258</c:v>
                </c:pt>
                <c:pt idx="49">
                  <c:v>259</c:v>
                </c:pt>
                <c:pt idx="50">
                  <c:v>260</c:v>
                </c:pt>
                <c:pt idx="51">
                  <c:v>261</c:v>
                </c:pt>
                <c:pt idx="52">
                  <c:v>262</c:v>
                </c:pt>
                <c:pt idx="53">
                  <c:v>263</c:v>
                </c:pt>
                <c:pt idx="54">
                  <c:v>264</c:v>
                </c:pt>
                <c:pt idx="55">
                  <c:v>265</c:v>
                </c:pt>
                <c:pt idx="56">
                  <c:v>266</c:v>
                </c:pt>
                <c:pt idx="57">
                  <c:v>267</c:v>
                </c:pt>
                <c:pt idx="58">
                  <c:v>268</c:v>
                </c:pt>
                <c:pt idx="59">
                  <c:v>269</c:v>
                </c:pt>
                <c:pt idx="60">
                  <c:v>270</c:v>
                </c:pt>
                <c:pt idx="61">
                  <c:v>271</c:v>
                </c:pt>
                <c:pt idx="62">
                  <c:v>272</c:v>
                </c:pt>
                <c:pt idx="63">
                  <c:v>273</c:v>
                </c:pt>
                <c:pt idx="64">
                  <c:v>274</c:v>
                </c:pt>
                <c:pt idx="65">
                  <c:v>275</c:v>
                </c:pt>
                <c:pt idx="66">
                  <c:v>276</c:v>
                </c:pt>
                <c:pt idx="67">
                  <c:v>277</c:v>
                </c:pt>
                <c:pt idx="68">
                  <c:v>278</c:v>
                </c:pt>
                <c:pt idx="69">
                  <c:v>279</c:v>
                </c:pt>
                <c:pt idx="70">
                  <c:v>280</c:v>
                </c:pt>
                <c:pt idx="71">
                  <c:v>281</c:v>
                </c:pt>
                <c:pt idx="72">
                  <c:v>282</c:v>
                </c:pt>
                <c:pt idx="73">
                  <c:v>283</c:v>
                </c:pt>
                <c:pt idx="74">
                  <c:v>284</c:v>
                </c:pt>
                <c:pt idx="75">
                  <c:v>285</c:v>
                </c:pt>
                <c:pt idx="76">
                  <c:v>286</c:v>
                </c:pt>
                <c:pt idx="77">
                  <c:v>287</c:v>
                </c:pt>
                <c:pt idx="78">
                  <c:v>288</c:v>
                </c:pt>
                <c:pt idx="79">
                  <c:v>289</c:v>
                </c:pt>
                <c:pt idx="80">
                  <c:v>290</c:v>
                </c:pt>
                <c:pt idx="81">
                  <c:v>291</c:v>
                </c:pt>
                <c:pt idx="82">
                  <c:v>292</c:v>
                </c:pt>
                <c:pt idx="83">
                  <c:v>293</c:v>
                </c:pt>
                <c:pt idx="84">
                  <c:v>294</c:v>
                </c:pt>
                <c:pt idx="85">
                  <c:v>295</c:v>
                </c:pt>
                <c:pt idx="86">
                  <c:v>296</c:v>
                </c:pt>
                <c:pt idx="87">
                  <c:v>297</c:v>
                </c:pt>
                <c:pt idx="88">
                  <c:v>298</c:v>
                </c:pt>
                <c:pt idx="89">
                  <c:v>299</c:v>
                </c:pt>
                <c:pt idx="90">
                  <c:v>300</c:v>
                </c:pt>
                <c:pt idx="91">
                  <c:v>301</c:v>
                </c:pt>
                <c:pt idx="92">
                  <c:v>302</c:v>
                </c:pt>
                <c:pt idx="93">
                  <c:v>303</c:v>
                </c:pt>
                <c:pt idx="94">
                  <c:v>304</c:v>
                </c:pt>
              </c:numCache>
            </c:numRef>
          </c:cat>
          <c:val>
            <c:numRef>
              <c:f>'60'!$E$2:$E$96</c:f>
              <c:numCache>
                <c:formatCode>General</c:formatCode>
                <c:ptCount val="95"/>
                <c:pt idx="35">
                  <c:v>2175.2139999999999</c:v>
                </c:pt>
                <c:pt idx="36">
                  <c:v>2176.5320000000002</c:v>
                </c:pt>
                <c:pt idx="37">
                  <c:v>2178.9009999999998</c:v>
                </c:pt>
                <c:pt idx="38">
                  <c:v>2180.3449999999998</c:v>
                </c:pt>
                <c:pt idx="39">
                  <c:v>2182.6669999999999</c:v>
                </c:pt>
                <c:pt idx="40">
                  <c:v>2184.0120000000002</c:v>
                </c:pt>
                <c:pt idx="41">
                  <c:v>2185.7890000000002</c:v>
                </c:pt>
                <c:pt idx="42">
                  <c:v>2187.123</c:v>
                </c:pt>
                <c:pt idx="43">
                  <c:v>2188.9</c:v>
                </c:pt>
                <c:pt idx="44">
                  <c:v>2190.2370000000001</c:v>
                </c:pt>
                <c:pt idx="45">
                  <c:v>2192.0140000000001</c:v>
                </c:pt>
                <c:pt idx="46">
                  <c:v>2193.3510000000001</c:v>
                </c:pt>
                <c:pt idx="47">
                  <c:v>2195.1280000000002</c:v>
                </c:pt>
                <c:pt idx="48">
                  <c:v>2196.4650000000001</c:v>
                </c:pt>
                <c:pt idx="49">
                  <c:v>2198.2420000000002</c:v>
                </c:pt>
                <c:pt idx="50">
                  <c:v>2199.5790000000002</c:v>
                </c:pt>
                <c:pt idx="51">
                  <c:v>2201.3560000000002</c:v>
                </c:pt>
                <c:pt idx="52">
                  <c:v>2202.6930000000002</c:v>
                </c:pt>
                <c:pt idx="53">
                  <c:v>2204.4699999999998</c:v>
                </c:pt>
                <c:pt idx="54">
                  <c:v>2205.8069999999998</c:v>
                </c:pt>
                <c:pt idx="55">
                  <c:v>2207.5839999999998</c:v>
                </c:pt>
                <c:pt idx="56">
                  <c:v>2208.9209999999998</c:v>
                </c:pt>
                <c:pt idx="57">
                  <c:v>2210.6979999999999</c:v>
                </c:pt>
                <c:pt idx="58">
                  <c:v>2212.0349999999999</c:v>
                </c:pt>
                <c:pt idx="59">
                  <c:v>2213.8119999999999</c:v>
                </c:pt>
                <c:pt idx="60">
                  <c:v>2215.1489999999999</c:v>
                </c:pt>
                <c:pt idx="61">
                  <c:v>2216.9259999999999</c:v>
                </c:pt>
                <c:pt idx="62">
                  <c:v>2218.2629999999999</c:v>
                </c:pt>
                <c:pt idx="63">
                  <c:v>2220.04</c:v>
                </c:pt>
                <c:pt idx="64">
                  <c:v>2221.377</c:v>
                </c:pt>
                <c:pt idx="65">
                  <c:v>2223.154</c:v>
                </c:pt>
                <c:pt idx="66">
                  <c:v>2224.491</c:v>
                </c:pt>
                <c:pt idx="67">
                  <c:v>2226.268</c:v>
                </c:pt>
                <c:pt idx="68">
                  <c:v>2227.605</c:v>
                </c:pt>
                <c:pt idx="69">
                  <c:v>2229.3820000000001</c:v>
                </c:pt>
                <c:pt idx="70">
                  <c:v>2230.7190000000001</c:v>
                </c:pt>
                <c:pt idx="71">
                  <c:v>2232.4960000000001</c:v>
                </c:pt>
                <c:pt idx="72">
                  <c:v>2233.8330000000001</c:v>
                </c:pt>
                <c:pt idx="73">
                  <c:v>2235.61</c:v>
                </c:pt>
                <c:pt idx="74">
                  <c:v>2236.9470000000001</c:v>
                </c:pt>
                <c:pt idx="75">
                  <c:v>2238.7240000000002</c:v>
                </c:pt>
                <c:pt idx="76">
                  <c:v>2240.0610000000001</c:v>
                </c:pt>
                <c:pt idx="77">
                  <c:v>2241.8380000000002</c:v>
                </c:pt>
                <c:pt idx="78">
                  <c:v>2243.1750000000002</c:v>
                </c:pt>
                <c:pt idx="79">
                  <c:v>2244.9520000000002</c:v>
                </c:pt>
                <c:pt idx="80">
                  <c:v>2246.2890000000002</c:v>
                </c:pt>
                <c:pt idx="81">
                  <c:v>2248.0659999999998</c:v>
                </c:pt>
                <c:pt idx="82">
                  <c:v>2249.4029999999998</c:v>
                </c:pt>
                <c:pt idx="83">
                  <c:v>2251.1799999999998</c:v>
                </c:pt>
                <c:pt idx="84">
                  <c:v>2252.5169999999998</c:v>
                </c:pt>
                <c:pt idx="85">
                  <c:v>2254.2939999999999</c:v>
                </c:pt>
                <c:pt idx="86">
                  <c:v>2255.6309999999999</c:v>
                </c:pt>
                <c:pt idx="87">
                  <c:v>2257.4079999999999</c:v>
                </c:pt>
                <c:pt idx="88">
                  <c:v>2258.7449999999999</c:v>
                </c:pt>
                <c:pt idx="89">
                  <c:v>2260.5219999999999</c:v>
                </c:pt>
                <c:pt idx="90">
                  <c:v>2261.8589999999999</c:v>
                </c:pt>
                <c:pt idx="91">
                  <c:v>2263.636</c:v>
                </c:pt>
                <c:pt idx="92">
                  <c:v>2264.973</c:v>
                </c:pt>
                <c:pt idx="93">
                  <c:v>2266.75</c:v>
                </c:pt>
                <c:pt idx="94">
                  <c:v>2268.087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A-40BD-A80F-13269DF1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341039"/>
        <c:axId val="1687341999"/>
      </c:lineChart>
      <c:catAx>
        <c:axId val="168734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341999"/>
        <c:crosses val="autoZero"/>
        <c:auto val="1"/>
        <c:lblAlgn val="ctr"/>
        <c:lblOffset val="100"/>
        <c:noMultiLvlLbl val="0"/>
      </c:catAx>
      <c:valAx>
        <c:axId val="16873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34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豆包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'60'!$B$1</c:f>
              <c:strCache>
                <c:ptCount val="1"/>
                <c:pt idx="0">
                  <c:v>原始数据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'60'!$A$2:$A$96</c:f>
              <c:numCache>
                <c:formatCode>General</c:formatCode>
                <c:ptCount val="95"/>
                <c:pt idx="0">
                  <c:v>210</c:v>
                </c:pt>
                <c:pt idx="1">
                  <c:v>211</c:v>
                </c:pt>
                <c:pt idx="2">
                  <c:v>212</c:v>
                </c:pt>
                <c:pt idx="3">
                  <c:v>213</c:v>
                </c:pt>
                <c:pt idx="4">
                  <c:v>214</c:v>
                </c:pt>
                <c:pt idx="5">
                  <c:v>215</c:v>
                </c:pt>
                <c:pt idx="6">
                  <c:v>216</c:v>
                </c:pt>
                <c:pt idx="7">
                  <c:v>217</c:v>
                </c:pt>
                <c:pt idx="8">
                  <c:v>218</c:v>
                </c:pt>
                <c:pt idx="9">
                  <c:v>219</c:v>
                </c:pt>
                <c:pt idx="10">
                  <c:v>220</c:v>
                </c:pt>
                <c:pt idx="11">
                  <c:v>221</c:v>
                </c:pt>
                <c:pt idx="12">
                  <c:v>222</c:v>
                </c:pt>
                <c:pt idx="13">
                  <c:v>223</c:v>
                </c:pt>
                <c:pt idx="14">
                  <c:v>224</c:v>
                </c:pt>
                <c:pt idx="15">
                  <c:v>225</c:v>
                </c:pt>
                <c:pt idx="16">
                  <c:v>226</c:v>
                </c:pt>
                <c:pt idx="17">
                  <c:v>227</c:v>
                </c:pt>
                <c:pt idx="18">
                  <c:v>228</c:v>
                </c:pt>
                <c:pt idx="19">
                  <c:v>229</c:v>
                </c:pt>
                <c:pt idx="20">
                  <c:v>230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237</c:v>
                </c:pt>
                <c:pt idx="28">
                  <c:v>238</c:v>
                </c:pt>
                <c:pt idx="29">
                  <c:v>239</c:v>
                </c:pt>
                <c:pt idx="30">
                  <c:v>240</c:v>
                </c:pt>
                <c:pt idx="31">
                  <c:v>241</c:v>
                </c:pt>
                <c:pt idx="32">
                  <c:v>242</c:v>
                </c:pt>
                <c:pt idx="33">
                  <c:v>243</c:v>
                </c:pt>
                <c:pt idx="34">
                  <c:v>244</c:v>
                </c:pt>
                <c:pt idx="35">
                  <c:v>245</c:v>
                </c:pt>
                <c:pt idx="36">
                  <c:v>246</c:v>
                </c:pt>
                <c:pt idx="37">
                  <c:v>247</c:v>
                </c:pt>
                <c:pt idx="38">
                  <c:v>248</c:v>
                </c:pt>
                <c:pt idx="39">
                  <c:v>249</c:v>
                </c:pt>
                <c:pt idx="40">
                  <c:v>250</c:v>
                </c:pt>
                <c:pt idx="41">
                  <c:v>251</c:v>
                </c:pt>
                <c:pt idx="42">
                  <c:v>252</c:v>
                </c:pt>
                <c:pt idx="43">
                  <c:v>253</c:v>
                </c:pt>
                <c:pt idx="44">
                  <c:v>254</c:v>
                </c:pt>
                <c:pt idx="45">
                  <c:v>255</c:v>
                </c:pt>
                <c:pt idx="46">
                  <c:v>256</c:v>
                </c:pt>
                <c:pt idx="47">
                  <c:v>257</c:v>
                </c:pt>
                <c:pt idx="48">
                  <c:v>258</c:v>
                </c:pt>
                <c:pt idx="49">
                  <c:v>259</c:v>
                </c:pt>
                <c:pt idx="50">
                  <c:v>260</c:v>
                </c:pt>
                <c:pt idx="51">
                  <c:v>261</c:v>
                </c:pt>
                <c:pt idx="52">
                  <c:v>262</c:v>
                </c:pt>
                <c:pt idx="53">
                  <c:v>263</c:v>
                </c:pt>
                <c:pt idx="54">
                  <c:v>264</c:v>
                </c:pt>
                <c:pt idx="55">
                  <c:v>265</c:v>
                </c:pt>
                <c:pt idx="56">
                  <c:v>266</c:v>
                </c:pt>
                <c:pt idx="57">
                  <c:v>267</c:v>
                </c:pt>
                <c:pt idx="58">
                  <c:v>268</c:v>
                </c:pt>
                <c:pt idx="59">
                  <c:v>269</c:v>
                </c:pt>
                <c:pt idx="60">
                  <c:v>270</c:v>
                </c:pt>
                <c:pt idx="61">
                  <c:v>271</c:v>
                </c:pt>
                <c:pt idx="62">
                  <c:v>272</c:v>
                </c:pt>
                <c:pt idx="63">
                  <c:v>273</c:v>
                </c:pt>
                <c:pt idx="64">
                  <c:v>274</c:v>
                </c:pt>
                <c:pt idx="65">
                  <c:v>275</c:v>
                </c:pt>
                <c:pt idx="66">
                  <c:v>276</c:v>
                </c:pt>
                <c:pt idx="67">
                  <c:v>277</c:v>
                </c:pt>
                <c:pt idx="68">
                  <c:v>278</c:v>
                </c:pt>
                <c:pt idx="69">
                  <c:v>279</c:v>
                </c:pt>
                <c:pt idx="70">
                  <c:v>280</c:v>
                </c:pt>
                <c:pt idx="71">
                  <c:v>281</c:v>
                </c:pt>
                <c:pt idx="72">
                  <c:v>282</c:v>
                </c:pt>
                <c:pt idx="73">
                  <c:v>283</c:v>
                </c:pt>
                <c:pt idx="74">
                  <c:v>284</c:v>
                </c:pt>
                <c:pt idx="75">
                  <c:v>285</c:v>
                </c:pt>
                <c:pt idx="76">
                  <c:v>286</c:v>
                </c:pt>
                <c:pt idx="77">
                  <c:v>287</c:v>
                </c:pt>
                <c:pt idx="78">
                  <c:v>288</c:v>
                </c:pt>
                <c:pt idx="79">
                  <c:v>289</c:v>
                </c:pt>
                <c:pt idx="80">
                  <c:v>290</c:v>
                </c:pt>
                <c:pt idx="81">
                  <c:v>291</c:v>
                </c:pt>
                <c:pt idx="82">
                  <c:v>292</c:v>
                </c:pt>
                <c:pt idx="83">
                  <c:v>293</c:v>
                </c:pt>
                <c:pt idx="84">
                  <c:v>294</c:v>
                </c:pt>
                <c:pt idx="85">
                  <c:v>295</c:v>
                </c:pt>
                <c:pt idx="86">
                  <c:v>296</c:v>
                </c:pt>
                <c:pt idx="87">
                  <c:v>297</c:v>
                </c:pt>
                <c:pt idx="88">
                  <c:v>298</c:v>
                </c:pt>
                <c:pt idx="89">
                  <c:v>299</c:v>
                </c:pt>
                <c:pt idx="90">
                  <c:v>300</c:v>
                </c:pt>
                <c:pt idx="91">
                  <c:v>301</c:v>
                </c:pt>
                <c:pt idx="92">
                  <c:v>302</c:v>
                </c:pt>
                <c:pt idx="93">
                  <c:v>303</c:v>
                </c:pt>
                <c:pt idx="94">
                  <c:v>304</c:v>
                </c:pt>
              </c:numCache>
            </c:numRef>
          </c:cat>
          <c:val>
            <c:numRef>
              <c:f>'60'!$B$2:$B$96</c:f>
              <c:numCache>
                <c:formatCode>General</c:formatCode>
                <c:ptCount val="95"/>
                <c:pt idx="0">
                  <c:v>1805.845</c:v>
                </c:pt>
                <c:pt idx="1">
                  <c:v>1805.922</c:v>
                </c:pt>
                <c:pt idx="2">
                  <c:v>1742.796</c:v>
                </c:pt>
                <c:pt idx="3">
                  <c:v>1701.1559999999999</c:v>
                </c:pt>
                <c:pt idx="4">
                  <c:v>1830.4649999999999</c:v>
                </c:pt>
                <c:pt idx="5">
                  <c:v>1841.1679999999999</c:v>
                </c:pt>
                <c:pt idx="6">
                  <c:v>1812.076</c:v>
                </c:pt>
                <c:pt idx="7">
                  <c:v>1861.855</c:v>
                </c:pt>
                <c:pt idx="8">
                  <c:v>1946.501</c:v>
                </c:pt>
                <c:pt idx="9">
                  <c:v>1846.7280000000001</c:v>
                </c:pt>
                <c:pt idx="10">
                  <c:v>1797.3789999999999</c:v>
                </c:pt>
                <c:pt idx="11">
                  <c:v>1965.0419999999999</c:v>
                </c:pt>
                <c:pt idx="12">
                  <c:v>2001.338</c:v>
                </c:pt>
                <c:pt idx="13">
                  <c:v>1852.338</c:v>
                </c:pt>
                <c:pt idx="14">
                  <c:v>1873.2460000000001</c:v>
                </c:pt>
                <c:pt idx="15">
                  <c:v>1920.3779999999999</c:v>
                </c:pt>
                <c:pt idx="16">
                  <c:v>1879.0719999999999</c:v>
                </c:pt>
                <c:pt idx="17">
                  <c:v>1826.2239999999999</c:v>
                </c:pt>
                <c:pt idx="18">
                  <c:v>1920.7070000000001</c:v>
                </c:pt>
                <c:pt idx="19">
                  <c:v>1974.64</c:v>
                </c:pt>
                <c:pt idx="20">
                  <c:v>1992.7729999999999</c:v>
                </c:pt>
                <c:pt idx="21">
                  <c:v>2035.693</c:v>
                </c:pt>
                <c:pt idx="22">
                  <c:v>2078.614</c:v>
                </c:pt>
                <c:pt idx="23">
                  <c:v>1918.4739999999999</c:v>
                </c:pt>
                <c:pt idx="24">
                  <c:v>1941.68</c:v>
                </c:pt>
                <c:pt idx="25">
                  <c:v>2010.7439999999999</c:v>
                </c:pt>
                <c:pt idx="26">
                  <c:v>2070.7539999999999</c:v>
                </c:pt>
                <c:pt idx="27">
                  <c:v>2112.2339999999999</c:v>
                </c:pt>
                <c:pt idx="28">
                  <c:v>2094.605</c:v>
                </c:pt>
                <c:pt idx="29">
                  <c:v>1949.933</c:v>
                </c:pt>
                <c:pt idx="30">
                  <c:v>1926.068</c:v>
                </c:pt>
                <c:pt idx="31">
                  <c:v>1927.87</c:v>
                </c:pt>
                <c:pt idx="32">
                  <c:v>2120.8519999999999</c:v>
                </c:pt>
                <c:pt idx="33">
                  <c:v>1991.491</c:v>
                </c:pt>
                <c:pt idx="34">
                  <c:v>2174.1819999999998</c:v>
                </c:pt>
                <c:pt idx="35">
                  <c:v>2191.0259999999998</c:v>
                </c:pt>
                <c:pt idx="36">
                  <c:v>2335.9250000000002</c:v>
                </c:pt>
                <c:pt idx="37">
                  <c:v>1984.7439999999999</c:v>
                </c:pt>
                <c:pt idx="38">
                  <c:v>1949.9559999999999</c:v>
                </c:pt>
                <c:pt idx="39">
                  <c:v>2110.21</c:v>
                </c:pt>
                <c:pt idx="40">
                  <c:v>2110.9430000000002</c:v>
                </c:pt>
                <c:pt idx="41">
                  <c:v>2071.8229999999999</c:v>
                </c:pt>
                <c:pt idx="42">
                  <c:v>2033.019</c:v>
                </c:pt>
                <c:pt idx="43">
                  <c:v>2014.4280000000001</c:v>
                </c:pt>
                <c:pt idx="44">
                  <c:v>2074.5569999999998</c:v>
                </c:pt>
                <c:pt idx="45">
                  <c:v>2145.0070000000001</c:v>
                </c:pt>
                <c:pt idx="46">
                  <c:v>2352.8040000000001</c:v>
                </c:pt>
                <c:pt idx="47">
                  <c:v>2252.09</c:v>
                </c:pt>
                <c:pt idx="48">
                  <c:v>2151.3760000000002</c:v>
                </c:pt>
                <c:pt idx="49">
                  <c:v>2183.9850000000001</c:v>
                </c:pt>
                <c:pt idx="50">
                  <c:v>2149.8119999999999</c:v>
                </c:pt>
                <c:pt idx="51">
                  <c:v>2232.1860000000001</c:v>
                </c:pt>
                <c:pt idx="52">
                  <c:v>2133.989</c:v>
                </c:pt>
                <c:pt idx="53">
                  <c:v>2474.7939999999999</c:v>
                </c:pt>
                <c:pt idx="54">
                  <c:v>2409.7190000000001</c:v>
                </c:pt>
                <c:pt idx="55">
                  <c:v>2531.433</c:v>
                </c:pt>
                <c:pt idx="56">
                  <c:v>2714.7860000000001</c:v>
                </c:pt>
                <c:pt idx="57">
                  <c:v>2783.7179999999998</c:v>
                </c:pt>
                <c:pt idx="58">
                  <c:v>2694.0450000000001</c:v>
                </c:pt>
                <c:pt idx="59">
                  <c:v>2647.5610000000001</c:v>
                </c:pt>
                <c:pt idx="60">
                  <c:v>2814.3850000000002</c:v>
                </c:pt>
                <c:pt idx="61">
                  <c:v>2865.8110000000001</c:v>
                </c:pt>
                <c:pt idx="62">
                  <c:v>2854.8530000000001</c:v>
                </c:pt>
                <c:pt idx="63">
                  <c:v>2843.895</c:v>
                </c:pt>
                <c:pt idx="64">
                  <c:v>2832.9369999999999</c:v>
                </c:pt>
                <c:pt idx="65">
                  <c:v>2821.9789999999998</c:v>
                </c:pt>
                <c:pt idx="66">
                  <c:v>2555.5990000000002</c:v>
                </c:pt>
                <c:pt idx="67">
                  <c:v>2554.873</c:v>
                </c:pt>
                <c:pt idx="68">
                  <c:v>2660.4879999999998</c:v>
                </c:pt>
                <c:pt idx="69">
                  <c:v>2691.9760000000001</c:v>
                </c:pt>
                <c:pt idx="70">
                  <c:v>2798.1469999999999</c:v>
                </c:pt>
                <c:pt idx="71">
                  <c:v>2744.8389999999999</c:v>
                </c:pt>
                <c:pt idx="72">
                  <c:v>2449.9850000000001</c:v>
                </c:pt>
                <c:pt idx="73">
                  <c:v>2254.0210000000002</c:v>
                </c:pt>
                <c:pt idx="74">
                  <c:v>2236.0810000000001</c:v>
                </c:pt>
                <c:pt idx="75">
                  <c:v>2070.0439999999999</c:v>
                </c:pt>
                <c:pt idx="76">
                  <c:v>1904.0070000000001</c:v>
                </c:pt>
                <c:pt idx="77">
                  <c:v>1886.768</c:v>
                </c:pt>
                <c:pt idx="78">
                  <c:v>1959.7850000000001</c:v>
                </c:pt>
                <c:pt idx="79">
                  <c:v>1949.5619999999999</c:v>
                </c:pt>
                <c:pt idx="80">
                  <c:v>1900.2929999999999</c:v>
                </c:pt>
                <c:pt idx="81">
                  <c:v>1969.723</c:v>
                </c:pt>
                <c:pt idx="82">
                  <c:v>1986.8340000000001</c:v>
                </c:pt>
                <c:pt idx="83">
                  <c:v>2103.527</c:v>
                </c:pt>
                <c:pt idx="84">
                  <c:v>2257.9180000000001</c:v>
                </c:pt>
                <c:pt idx="85">
                  <c:v>2462.38</c:v>
                </c:pt>
                <c:pt idx="86">
                  <c:v>2510.3159999999998</c:v>
                </c:pt>
                <c:pt idx="87">
                  <c:v>2398.261</c:v>
                </c:pt>
                <c:pt idx="88">
                  <c:v>2401.9119999999998</c:v>
                </c:pt>
                <c:pt idx="89">
                  <c:v>2482.125</c:v>
                </c:pt>
                <c:pt idx="90">
                  <c:v>2534.2869999999998</c:v>
                </c:pt>
                <c:pt idx="91">
                  <c:v>2581.9639999999999</c:v>
                </c:pt>
                <c:pt idx="92">
                  <c:v>2377.4319999999998</c:v>
                </c:pt>
                <c:pt idx="93">
                  <c:v>2018.769</c:v>
                </c:pt>
                <c:pt idx="94">
                  <c:v>1866.9749999999999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6-47C9-9247-ED342EEDBD65}"/>
            </c:ext>
          </c:extLst>
        </c:ser>
        <c:ser>
          <c:idx val="1"/>
          <c:order val="1"/>
          <c:tx>
            <c:strRef>
              <c:f>'60'!$F$1</c:f>
              <c:strCache>
                <c:ptCount val="1"/>
                <c:pt idx="0">
                  <c:v>豆包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'60'!$A$2:$A$96</c:f>
              <c:numCache>
                <c:formatCode>General</c:formatCode>
                <c:ptCount val="95"/>
                <c:pt idx="0">
                  <c:v>210</c:v>
                </c:pt>
                <c:pt idx="1">
                  <c:v>211</c:v>
                </c:pt>
                <c:pt idx="2">
                  <c:v>212</c:v>
                </c:pt>
                <c:pt idx="3">
                  <c:v>213</c:v>
                </c:pt>
                <c:pt idx="4">
                  <c:v>214</c:v>
                </c:pt>
                <c:pt idx="5">
                  <c:v>215</c:v>
                </c:pt>
                <c:pt idx="6">
                  <c:v>216</c:v>
                </c:pt>
                <c:pt idx="7">
                  <c:v>217</c:v>
                </c:pt>
                <c:pt idx="8">
                  <c:v>218</c:v>
                </c:pt>
                <c:pt idx="9">
                  <c:v>219</c:v>
                </c:pt>
                <c:pt idx="10">
                  <c:v>220</c:v>
                </c:pt>
                <c:pt idx="11">
                  <c:v>221</c:v>
                </c:pt>
                <c:pt idx="12">
                  <c:v>222</c:v>
                </c:pt>
                <c:pt idx="13">
                  <c:v>223</c:v>
                </c:pt>
                <c:pt idx="14">
                  <c:v>224</c:v>
                </c:pt>
                <c:pt idx="15">
                  <c:v>225</c:v>
                </c:pt>
                <c:pt idx="16">
                  <c:v>226</c:v>
                </c:pt>
                <c:pt idx="17">
                  <c:v>227</c:v>
                </c:pt>
                <c:pt idx="18">
                  <c:v>228</c:v>
                </c:pt>
                <c:pt idx="19">
                  <c:v>229</c:v>
                </c:pt>
                <c:pt idx="20">
                  <c:v>230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237</c:v>
                </c:pt>
                <c:pt idx="28">
                  <c:v>238</c:v>
                </c:pt>
                <c:pt idx="29">
                  <c:v>239</c:v>
                </c:pt>
                <c:pt idx="30">
                  <c:v>240</c:v>
                </c:pt>
                <c:pt idx="31">
                  <c:v>241</c:v>
                </c:pt>
                <c:pt idx="32">
                  <c:v>242</c:v>
                </c:pt>
                <c:pt idx="33">
                  <c:v>243</c:v>
                </c:pt>
                <c:pt idx="34">
                  <c:v>244</c:v>
                </c:pt>
                <c:pt idx="35">
                  <c:v>245</c:v>
                </c:pt>
                <c:pt idx="36">
                  <c:v>246</c:v>
                </c:pt>
                <c:pt idx="37">
                  <c:v>247</c:v>
                </c:pt>
                <c:pt idx="38">
                  <c:v>248</c:v>
                </c:pt>
                <c:pt idx="39">
                  <c:v>249</c:v>
                </c:pt>
                <c:pt idx="40">
                  <c:v>250</c:v>
                </c:pt>
                <c:pt idx="41">
                  <c:v>251</c:v>
                </c:pt>
                <c:pt idx="42">
                  <c:v>252</c:v>
                </c:pt>
                <c:pt idx="43">
                  <c:v>253</c:v>
                </c:pt>
                <c:pt idx="44">
                  <c:v>254</c:v>
                </c:pt>
                <c:pt idx="45">
                  <c:v>255</c:v>
                </c:pt>
                <c:pt idx="46">
                  <c:v>256</c:v>
                </c:pt>
                <c:pt idx="47">
                  <c:v>257</c:v>
                </c:pt>
                <c:pt idx="48">
                  <c:v>258</c:v>
                </c:pt>
                <c:pt idx="49">
                  <c:v>259</c:v>
                </c:pt>
                <c:pt idx="50">
                  <c:v>260</c:v>
                </c:pt>
                <c:pt idx="51">
                  <c:v>261</c:v>
                </c:pt>
                <c:pt idx="52">
                  <c:v>262</c:v>
                </c:pt>
                <c:pt idx="53">
                  <c:v>263</c:v>
                </c:pt>
                <c:pt idx="54">
                  <c:v>264</c:v>
                </c:pt>
                <c:pt idx="55">
                  <c:v>265</c:v>
                </c:pt>
                <c:pt idx="56">
                  <c:v>266</c:v>
                </c:pt>
                <c:pt idx="57">
                  <c:v>267</c:v>
                </c:pt>
                <c:pt idx="58">
                  <c:v>268</c:v>
                </c:pt>
                <c:pt idx="59">
                  <c:v>269</c:v>
                </c:pt>
                <c:pt idx="60">
                  <c:v>270</c:v>
                </c:pt>
                <c:pt idx="61">
                  <c:v>271</c:v>
                </c:pt>
                <c:pt idx="62">
                  <c:v>272</c:v>
                </c:pt>
                <c:pt idx="63">
                  <c:v>273</c:v>
                </c:pt>
                <c:pt idx="64">
                  <c:v>274</c:v>
                </c:pt>
                <c:pt idx="65">
                  <c:v>275</c:v>
                </c:pt>
                <c:pt idx="66">
                  <c:v>276</c:v>
                </c:pt>
                <c:pt idx="67">
                  <c:v>277</c:v>
                </c:pt>
                <c:pt idx="68">
                  <c:v>278</c:v>
                </c:pt>
                <c:pt idx="69">
                  <c:v>279</c:v>
                </c:pt>
                <c:pt idx="70">
                  <c:v>280</c:v>
                </c:pt>
                <c:pt idx="71">
                  <c:v>281</c:v>
                </c:pt>
                <c:pt idx="72">
                  <c:v>282</c:v>
                </c:pt>
                <c:pt idx="73">
                  <c:v>283</c:v>
                </c:pt>
                <c:pt idx="74">
                  <c:v>284</c:v>
                </c:pt>
                <c:pt idx="75">
                  <c:v>285</c:v>
                </c:pt>
                <c:pt idx="76">
                  <c:v>286</c:v>
                </c:pt>
                <c:pt idx="77">
                  <c:v>287</c:v>
                </c:pt>
                <c:pt idx="78">
                  <c:v>288</c:v>
                </c:pt>
                <c:pt idx="79">
                  <c:v>289</c:v>
                </c:pt>
                <c:pt idx="80">
                  <c:v>290</c:v>
                </c:pt>
                <c:pt idx="81">
                  <c:v>291</c:v>
                </c:pt>
                <c:pt idx="82">
                  <c:v>292</c:v>
                </c:pt>
                <c:pt idx="83">
                  <c:v>293</c:v>
                </c:pt>
                <c:pt idx="84">
                  <c:v>294</c:v>
                </c:pt>
                <c:pt idx="85">
                  <c:v>295</c:v>
                </c:pt>
                <c:pt idx="86">
                  <c:v>296</c:v>
                </c:pt>
                <c:pt idx="87">
                  <c:v>297</c:v>
                </c:pt>
                <c:pt idx="88">
                  <c:v>298</c:v>
                </c:pt>
                <c:pt idx="89">
                  <c:v>299</c:v>
                </c:pt>
                <c:pt idx="90">
                  <c:v>300</c:v>
                </c:pt>
                <c:pt idx="91">
                  <c:v>301</c:v>
                </c:pt>
                <c:pt idx="92">
                  <c:v>302</c:v>
                </c:pt>
                <c:pt idx="93">
                  <c:v>303</c:v>
                </c:pt>
                <c:pt idx="94">
                  <c:v>304</c:v>
                </c:pt>
              </c:numCache>
            </c:numRef>
          </c:cat>
          <c:val>
            <c:numRef>
              <c:f>'60'!$F$2:$F$96</c:f>
              <c:numCache>
                <c:formatCode>General</c:formatCode>
                <c:ptCount val="95"/>
                <c:pt idx="35">
                  <c:v>1852.34</c:v>
                </c:pt>
                <c:pt idx="36">
                  <c:v>1867.65</c:v>
                </c:pt>
                <c:pt idx="37">
                  <c:v>1882.97</c:v>
                </c:pt>
                <c:pt idx="38">
                  <c:v>1898.29</c:v>
                </c:pt>
                <c:pt idx="39">
                  <c:v>1913.61</c:v>
                </c:pt>
                <c:pt idx="40">
                  <c:v>1928.93</c:v>
                </c:pt>
                <c:pt idx="41">
                  <c:v>1944.25</c:v>
                </c:pt>
                <c:pt idx="42">
                  <c:v>1959.57</c:v>
                </c:pt>
                <c:pt idx="43">
                  <c:v>1974.89</c:v>
                </c:pt>
                <c:pt idx="44">
                  <c:v>1990.21</c:v>
                </c:pt>
                <c:pt idx="45">
                  <c:v>2005.53</c:v>
                </c:pt>
                <c:pt idx="46">
                  <c:v>2020.85</c:v>
                </c:pt>
                <c:pt idx="47">
                  <c:v>2036.17</c:v>
                </c:pt>
                <c:pt idx="48">
                  <c:v>2051.4899999999998</c:v>
                </c:pt>
                <c:pt idx="49">
                  <c:v>2066.81</c:v>
                </c:pt>
                <c:pt idx="50">
                  <c:v>2082.13</c:v>
                </c:pt>
                <c:pt idx="51">
                  <c:v>2097.4499999999998</c:v>
                </c:pt>
                <c:pt idx="52">
                  <c:v>2112.77</c:v>
                </c:pt>
                <c:pt idx="53">
                  <c:v>2128.09</c:v>
                </c:pt>
                <c:pt idx="54">
                  <c:v>2143.41</c:v>
                </c:pt>
                <c:pt idx="55">
                  <c:v>2158.73</c:v>
                </c:pt>
                <c:pt idx="56">
                  <c:v>2174.0500000000002</c:v>
                </c:pt>
                <c:pt idx="57">
                  <c:v>2189.37</c:v>
                </c:pt>
                <c:pt idx="58">
                  <c:v>2204.69</c:v>
                </c:pt>
                <c:pt idx="59">
                  <c:v>2220.0100000000002</c:v>
                </c:pt>
                <c:pt idx="60">
                  <c:v>2235.33</c:v>
                </c:pt>
                <c:pt idx="61">
                  <c:v>2250.65</c:v>
                </c:pt>
                <c:pt idx="62">
                  <c:v>2265.9699999999998</c:v>
                </c:pt>
                <c:pt idx="63">
                  <c:v>2281.29</c:v>
                </c:pt>
                <c:pt idx="64">
                  <c:v>2296.61</c:v>
                </c:pt>
                <c:pt idx="65">
                  <c:v>2311.9299999999998</c:v>
                </c:pt>
                <c:pt idx="66">
                  <c:v>2327.25</c:v>
                </c:pt>
                <c:pt idx="67">
                  <c:v>2342.5700000000002</c:v>
                </c:pt>
                <c:pt idx="68">
                  <c:v>2357.89</c:v>
                </c:pt>
                <c:pt idx="69">
                  <c:v>2373.21</c:v>
                </c:pt>
                <c:pt idx="70">
                  <c:v>2388.5300000000002</c:v>
                </c:pt>
                <c:pt idx="71">
                  <c:v>2403.85</c:v>
                </c:pt>
                <c:pt idx="72">
                  <c:v>2419.17</c:v>
                </c:pt>
                <c:pt idx="73">
                  <c:v>2434.4899999999998</c:v>
                </c:pt>
                <c:pt idx="74">
                  <c:v>2449.81</c:v>
                </c:pt>
                <c:pt idx="75">
                  <c:v>2465.13</c:v>
                </c:pt>
                <c:pt idx="76">
                  <c:v>2480.4499999999998</c:v>
                </c:pt>
                <c:pt idx="77">
                  <c:v>2495.77</c:v>
                </c:pt>
                <c:pt idx="78">
                  <c:v>2511.09</c:v>
                </c:pt>
                <c:pt idx="79">
                  <c:v>2526.41</c:v>
                </c:pt>
                <c:pt idx="80">
                  <c:v>2541.73</c:v>
                </c:pt>
                <c:pt idx="81">
                  <c:v>2557.0500000000002</c:v>
                </c:pt>
                <c:pt idx="82">
                  <c:v>2572.37</c:v>
                </c:pt>
                <c:pt idx="83">
                  <c:v>2587.69</c:v>
                </c:pt>
                <c:pt idx="84">
                  <c:v>2603.0100000000002</c:v>
                </c:pt>
                <c:pt idx="85">
                  <c:v>2618.33</c:v>
                </c:pt>
                <c:pt idx="86">
                  <c:v>2633.65</c:v>
                </c:pt>
                <c:pt idx="87">
                  <c:v>2648.97</c:v>
                </c:pt>
                <c:pt idx="88">
                  <c:v>2664.29</c:v>
                </c:pt>
                <c:pt idx="89">
                  <c:v>2679.61</c:v>
                </c:pt>
                <c:pt idx="90">
                  <c:v>2694.93</c:v>
                </c:pt>
                <c:pt idx="91">
                  <c:v>2710.25</c:v>
                </c:pt>
                <c:pt idx="92">
                  <c:v>2725.57</c:v>
                </c:pt>
                <c:pt idx="93">
                  <c:v>2740.89</c:v>
                </c:pt>
                <c:pt idx="94">
                  <c:v>2756.21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6-47C9-9247-ED342EEDB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188063"/>
        <c:axId val="1555148223"/>
      </c:lineChart>
      <c:catAx>
        <c:axId val="155518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148223"/>
        <c:crosses val="autoZero"/>
        <c:auto val="1"/>
        <c:lblAlgn val="ctr"/>
        <c:lblOffset val="100"/>
        <c:noMultiLvlLbl val="0"/>
      </c:catAx>
      <c:valAx>
        <c:axId val="15551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18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claude3.7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'60'!$B$1</c:f>
              <c:strCache>
                <c:ptCount val="1"/>
                <c:pt idx="0">
                  <c:v>原始数据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'60'!$A$2:$A$96</c:f>
              <c:numCache>
                <c:formatCode>General</c:formatCode>
                <c:ptCount val="95"/>
                <c:pt idx="0">
                  <c:v>210</c:v>
                </c:pt>
                <c:pt idx="1">
                  <c:v>211</c:v>
                </c:pt>
                <c:pt idx="2">
                  <c:v>212</c:v>
                </c:pt>
                <c:pt idx="3">
                  <c:v>213</c:v>
                </c:pt>
                <c:pt idx="4">
                  <c:v>214</c:v>
                </c:pt>
                <c:pt idx="5">
                  <c:v>215</c:v>
                </c:pt>
                <c:pt idx="6">
                  <c:v>216</c:v>
                </c:pt>
                <c:pt idx="7">
                  <c:v>217</c:v>
                </c:pt>
                <c:pt idx="8">
                  <c:v>218</c:v>
                </c:pt>
                <c:pt idx="9">
                  <c:v>219</c:v>
                </c:pt>
                <c:pt idx="10">
                  <c:v>220</c:v>
                </c:pt>
                <c:pt idx="11">
                  <c:v>221</c:v>
                </c:pt>
                <c:pt idx="12">
                  <c:v>222</c:v>
                </c:pt>
                <c:pt idx="13">
                  <c:v>223</c:v>
                </c:pt>
                <c:pt idx="14">
                  <c:v>224</c:v>
                </c:pt>
                <c:pt idx="15">
                  <c:v>225</c:v>
                </c:pt>
                <c:pt idx="16">
                  <c:v>226</c:v>
                </c:pt>
                <c:pt idx="17">
                  <c:v>227</c:v>
                </c:pt>
                <c:pt idx="18">
                  <c:v>228</c:v>
                </c:pt>
                <c:pt idx="19">
                  <c:v>229</c:v>
                </c:pt>
                <c:pt idx="20">
                  <c:v>230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237</c:v>
                </c:pt>
                <c:pt idx="28">
                  <c:v>238</c:v>
                </c:pt>
                <c:pt idx="29">
                  <c:v>239</c:v>
                </c:pt>
                <c:pt idx="30">
                  <c:v>240</c:v>
                </c:pt>
                <c:pt idx="31">
                  <c:v>241</c:v>
                </c:pt>
                <c:pt idx="32">
                  <c:v>242</c:v>
                </c:pt>
                <c:pt idx="33">
                  <c:v>243</c:v>
                </c:pt>
                <c:pt idx="34">
                  <c:v>244</c:v>
                </c:pt>
                <c:pt idx="35">
                  <c:v>245</c:v>
                </c:pt>
                <c:pt idx="36">
                  <c:v>246</c:v>
                </c:pt>
                <c:pt idx="37">
                  <c:v>247</c:v>
                </c:pt>
                <c:pt idx="38">
                  <c:v>248</c:v>
                </c:pt>
                <c:pt idx="39">
                  <c:v>249</c:v>
                </c:pt>
                <c:pt idx="40">
                  <c:v>250</c:v>
                </c:pt>
                <c:pt idx="41">
                  <c:v>251</c:v>
                </c:pt>
                <c:pt idx="42">
                  <c:v>252</c:v>
                </c:pt>
                <c:pt idx="43">
                  <c:v>253</c:v>
                </c:pt>
                <c:pt idx="44">
                  <c:v>254</c:v>
                </c:pt>
                <c:pt idx="45">
                  <c:v>255</c:v>
                </c:pt>
                <c:pt idx="46">
                  <c:v>256</c:v>
                </c:pt>
                <c:pt idx="47">
                  <c:v>257</c:v>
                </c:pt>
                <c:pt idx="48">
                  <c:v>258</c:v>
                </c:pt>
                <c:pt idx="49">
                  <c:v>259</c:v>
                </c:pt>
                <c:pt idx="50">
                  <c:v>260</c:v>
                </c:pt>
                <c:pt idx="51">
                  <c:v>261</c:v>
                </c:pt>
                <c:pt idx="52">
                  <c:v>262</c:v>
                </c:pt>
                <c:pt idx="53">
                  <c:v>263</c:v>
                </c:pt>
                <c:pt idx="54">
                  <c:v>264</c:v>
                </c:pt>
                <c:pt idx="55">
                  <c:v>265</c:v>
                </c:pt>
                <c:pt idx="56">
                  <c:v>266</c:v>
                </c:pt>
                <c:pt idx="57">
                  <c:v>267</c:v>
                </c:pt>
                <c:pt idx="58">
                  <c:v>268</c:v>
                </c:pt>
                <c:pt idx="59">
                  <c:v>269</c:v>
                </c:pt>
                <c:pt idx="60">
                  <c:v>270</c:v>
                </c:pt>
                <c:pt idx="61">
                  <c:v>271</c:v>
                </c:pt>
                <c:pt idx="62">
                  <c:v>272</c:v>
                </c:pt>
                <c:pt idx="63">
                  <c:v>273</c:v>
                </c:pt>
                <c:pt idx="64">
                  <c:v>274</c:v>
                </c:pt>
                <c:pt idx="65">
                  <c:v>275</c:v>
                </c:pt>
                <c:pt idx="66">
                  <c:v>276</c:v>
                </c:pt>
                <c:pt idx="67">
                  <c:v>277</c:v>
                </c:pt>
                <c:pt idx="68">
                  <c:v>278</c:v>
                </c:pt>
                <c:pt idx="69">
                  <c:v>279</c:v>
                </c:pt>
                <c:pt idx="70">
                  <c:v>280</c:v>
                </c:pt>
                <c:pt idx="71">
                  <c:v>281</c:v>
                </c:pt>
                <c:pt idx="72">
                  <c:v>282</c:v>
                </c:pt>
                <c:pt idx="73">
                  <c:v>283</c:v>
                </c:pt>
                <c:pt idx="74">
                  <c:v>284</c:v>
                </c:pt>
                <c:pt idx="75">
                  <c:v>285</c:v>
                </c:pt>
                <c:pt idx="76">
                  <c:v>286</c:v>
                </c:pt>
                <c:pt idx="77">
                  <c:v>287</c:v>
                </c:pt>
                <c:pt idx="78">
                  <c:v>288</c:v>
                </c:pt>
                <c:pt idx="79">
                  <c:v>289</c:v>
                </c:pt>
                <c:pt idx="80">
                  <c:v>290</c:v>
                </c:pt>
                <c:pt idx="81">
                  <c:v>291</c:v>
                </c:pt>
                <c:pt idx="82">
                  <c:v>292</c:v>
                </c:pt>
                <c:pt idx="83">
                  <c:v>293</c:v>
                </c:pt>
                <c:pt idx="84">
                  <c:v>294</c:v>
                </c:pt>
                <c:pt idx="85">
                  <c:v>295</c:v>
                </c:pt>
                <c:pt idx="86">
                  <c:v>296</c:v>
                </c:pt>
                <c:pt idx="87">
                  <c:v>297</c:v>
                </c:pt>
                <c:pt idx="88">
                  <c:v>298</c:v>
                </c:pt>
                <c:pt idx="89">
                  <c:v>299</c:v>
                </c:pt>
                <c:pt idx="90">
                  <c:v>300</c:v>
                </c:pt>
                <c:pt idx="91">
                  <c:v>301</c:v>
                </c:pt>
                <c:pt idx="92">
                  <c:v>302</c:v>
                </c:pt>
                <c:pt idx="93">
                  <c:v>303</c:v>
                </c:pt>
                <c:pt idx="94">
                  <c:v>304</c:v>
                </c:pt>
              </c:numCache>
            </c:numRef>
          </c:cat>
          <c:val>
            <c:numRef>
              <c:f>'60'!$B$2:$B$96</c:f>
              <c:numCache>
                <c:formatCode>General</c:formatCode>
                <c:ptCount val="95"/>
                <c:pt idx="0">
                  <c:v>1805.845</c:v>
                </c:pt>
                <c:pt idx="1">
                  <c:v>1805.922</c:v>
                </c:pt>
                <c:pt idx="2">
                  <c:v>1742.796</c:v>
                </c:pt>
                <c:pt idx="3">
                  <c:v>1701.1559999999999</c:v>
                </c:pt>
                <c:pt idx="4">
                  <c:v>1830.4649999999999</c:v>
                </c:pt>
                <c:pt idx="5">
                  <c:v>1841.1679999999999</c:v>
                </c:pt>
                <c:pt idx="6">
                  <c:v>1812.076</c:v>
                </c:pt>
                <c:pt idx="7">
                  <c:v>1861.855</c:v>
                </c:pt>
                <c:pt idx="8">
                  <c:v>1946.501</c:v>
                </c:pt>
                <c:pt idx="9">
                  <c:v>1846.7280000000001</c:v>
                </c:pt>
                <c:pt idx="10">
                  <c:v>1797.3789999999999</c:v>
                </c:pt>
                <c:pt idx="11">
                  <c:v>1965.0419999999999</c:v>
                </c:pt>
                <c:pt idx="12">
                  <c:v>2001.338</c:v>
                </c:pt>
                <c:pt idx="13">
                  <c:v>1852.338</c:v>
                </c:pt>
                <c:pt idx="14">
                  <c:v>1873.2460000000001</c:v>
                </c:pt>
                <c:pt idx="15">
                  <c:v>1920.3779999999999</c:v>
                </c:pt>
                <c:pt idx="16">
                  <c:v>1879.0719999999999</c:v>
                </c:pt>
                <c:pt idx="17">
                  <c:v>1826.2239999999999</c:v>
                </c:pt>
                <c:pt idx="18">
                  <c:v>1920.7070000000001</c:v>
                </c:pt>
                <c:pt idx="19">
                  <c:v>1974.64</c:v>
                </c:pt>
                <c:pt idx="20">
                  <c:v>1992.7729999999999</c:v>
                </c:pt>
                <c:pt idx="21">
                  <c:v>2035.693</c:v>
                </c:pt>
                <c:pt idx="22">
                  <c:v>2078.614</c:v>
                </c:pt>
                <c:pt idx="23">
                  <c:v>1918.4739999999999</c:v>
                </c:pt>
                <c:pt idx="24">
                  <c:v>1941.68</c:v>
                </c:pt>
                <c:pt idx="25">
                  <c:v>2010.7439999999999</c:v>
                </c:pt>
                <c:pt idx="26">
                  <c:v>2070.7539999999999</c:v>
                </c:pt>
                <c:pt idx="27">
                  <c:v>2112.2339999999999</c:v>
                </c:pt>
                <c:pt idx="28">
                  <c:v>2094.605</c:v>
                </c:pt>
                <c:pt idx="29">
                  <c:v>1949.933</c:v>
                </c:pt>
                <c:pt idx="30">
                  <c:v>1926.068</c:v>
                </c:pt>
                <c:pt idx="31">
                  <c:v>1927.87</c:v>
                </c:pt>
                <c:pt idx="32">
                  <c:v>2120.8519999999999</c:v>
                </c:pt>
                <c:pt idx="33">
                  <c:v>1991.491</c:v>
                </c:pt>
                <c:pt idx="34">
                  <c:v>2174.1819999999998</c:v>
                </c:pt>
                <c:pt idx="35">
                  <c:v>2191.0259999999998</c:v>
                </c:pt>
                <c:pt idx="36">
                  <c:v>2335.9250000000002</c:v>
                </c:pt>
                <c:pt idx="37">
                  <c:v>1984.7439999999999</c:v>
                </c:pt>
                <c:pt idx="38">
                  <c:v>1949.9559999999999</c:v>
                </c:pt>
                <c:pt idx="39">
                  <c:v>2110.21</c:v>
                </c:pt>
                <c:pt idx="40">
                  <c:v>2110.9430000000002</c:v>
                </c:pt>
                <c:pt idx="41">
                  <c:v>2071.8229999999999</c:v>
                </c:pt>
                <c:pt idx="42">
                  <c:v>2033.019</c:v>
                </c:pt>
                <c:pt idx="43">
                  <c:v>2014.4280000000001</c:v>
                </c:pt>
                <c:pt idx="44">
                  <c:v>2074.5569999999998</c:v>
                </c:pt>
                <c:pt idx="45">
                  <c:v>2145.0070000000001</c:v>
                </c:pt>
                <c:pt idx="46">
                  <c:v>2352.8040000000001</c:v>
                </c:pt>
                <c:pt idx="47">
                  <c:v>2252.09</c:v>
                </c:pt>
                <c:pt idx="48">
                  <c:v>2151.3760000000002</c:v>
                </c:pt>
                <c:pt idx="49">
                  <c:v>2183.9850000000001</c:v>
                </c:pt>
                <c:pt idx="50">
                  <c:v>2149.8119999999999</c:v>
                </c:pt>
                <c:pt idx="51">
                  <c:v>2232.1860000000001</c:v>
                </c:pt>
                <c:pt idx="52">
                  <c:v>2133.989</c:v>
                </c:pt>
                <c:pt idx="53">
                  <c:v>2474.7939999999999</c:v>
                </c:pt>
                <c:pt idx="54">
                  <c:v>2409.7190000000001</c:v>
                </c:pt>
                <c:pt idx="55">
                  <c:v>2531.433</c:v>
                </c:pt>
                <c:pt idx="56">
                  <c:v>2714.7860000000001</c:v>
                </c:pt>
                <c:pt idx="57">
                  <c:v>2783.7179999999998</c:v>
                </c:pt>
                <c:pt idx="58">
                  <c:v>2694.0450000000001</c:v>
                </c:pt>
                <c:pt idx="59">
                  <c:v>2647.5610000000001</c:v>
                </c:pt>
                <c:pt idx="60">
                  <c:v>2814.3850000000002</c:v>
                </c:pt>
                <c:pt idx="61">
                  <c:v>2865.8110000000001</c:v>
                </c:pt>
                <c:pt idx="62">
                  <c:v>2854.8530000000001</c:v>
                </c:pt>
                <c:pt idx="63">
                  <c:v>2843.895</c:v>
                </c:pt>
                <c:pt idx="64">
                  <c:v>2832.9369999999999</c:v>
                </c:pt>
                <c:pt idx="65">
                  <c:v>2821.9789999999998</c:v>
                </c:pt>
                <c:pt idx="66">
                  <c:v>2555.5990000000002</c:v>
                </c:pt>
                <c:pt idx="67">
                  <c:v>2554.873</c:v>
                </c:pt>
                <c:pt idx="68">
                  <c:v>2660.4879999999998</c:v>
                </c:pt>
                <c:pt idx="69">
                  <c:v>2691.9760000000001</c:v>
                </c:pt>
                <c:pt idx="70">
                  <c:v>2798.1469999999999</c:v>
                </c:pt>
                <c:pt idx="71">
                  <c:v>2744.8389999999999</c:v>
                </c:pt>
                <c:pt idx="72">
                  <c:v>2449.9850000000001</c:v>
                </c:pt>
                <c:pt idx="73">
                  <c:v>2254.0210000000002</c:v>
                </c:pt>
                <c:pt idx="74">
                  <c:v>2236.0810000000001</c:v>
                </c:pt>
                <c:pt idx="75">
                  <c:v>2070.0439999999999</c:v>
                </c:pt>
                <c:pt idx="76">
                  <c:v>1904.0070000000001</c:v>
                </c:pt>
                <c:pt idx="77">
                  <c:v>1886.768</c:v>
                </c:pt>
                <c:pt idx="78">
                  <c:v>1959.7850000000001</c:v>
                </c:pt>
                <c:pt idx="79">
                  <c:v>1949.5619999999999</c:v>
                </c:pt>
                <c:pt idx="80">
                  <c:v>1900.2929999999999</c:v>
                </c:pt>
                <c:pt idx="81">
                  <c:v>1969.723</c:v>
                </c:pt>
                <c:pt idx="82">
                  <c:v>1986.8340000000001</c:v>
                </c:pt>
                <c:pt idx="83">
                  <c:v>2103.527</c:v>
                </c:pt>
                <c:pt idx="84">
                  <c:v>2257.9180000000001</c:v>
                </c:pt>
                <c:pt idx="85">
                  <c:v>2462.38</c:v>
                </c:pt>
                <c:pt idx="86">
                  <c:v>2510.3159999999998</c:v>
                </c:pt>
                <c:pt idx="87">
                  <c:v>2398.261</c:v>
                </c:pt>
                <c:pt idx="88">
                  <c:v>2401.9119999999998</c:v>
                </c:pt>
                <c:pt idx="89">
                  <c:v>2482.125</c:v>
                </c:pt>
                <c:pt idx="90">
                  <c:v>2534.2869999999998</c:v>
                </c:pt>
                <c:pt idx="91">
                  <c:v>2581.9639999999999</c:v>
                </c:pt>
                <c:pt idx="92">
                  <c:v>2377.4319999999998</c:v>
                </c:pt>
                <c:pt idx="93">
                  <c:v>2018.769</c:v>
                </c:pt>
                <c:pt idx="94">
                  <c:v>1866.9749999999999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D-40E7-A0BA-A67DBF36C49C}"/>
            </c:ext>
          </c:extLst>
        </c:ser>
        <c:ser>
          <c:idx val="1"/>
          <c:order val="1"/>
          <c:tx>
            <c:strRef>
              <c:f>'60'!$G$1</c:f>
              <c:strCache>
                <c:ptCount val="1"/>
                <c:pt idx="0">
                  <c:v>claude3.7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'60'!$A$2:$A$96</c:f>
              <c:numCache>
                <c:formatCode>General</c:formatCode>
                <c:ptCount val="95"/>
                <c:pt idx="0">
                  <c:v>210</c:v>
                </c:pt>
                <c:pt idx="1">
                  <c:v>211</c:v>
                </c:pt>
                <c:pt idx="2">
                  <c:v>212</c:v>
                </c:pt>
                <c:pt idx="3">
                  <c:v>213</c:v>
                </c:pt>
                <c:pt idx="4">
                  <c:v>214</c:v>
                </c:pt>
                <c:pt idx="5">
                  <c:v>215</c:v>
                </c:pt>
                <c:pt idx="6">
                  <c:v>216</c:v>
                </c:pt>
                <c:pt idx="7">
                  <c:v>217</c:v>
                </c:pt>
                <c:pt idx="8">
                  <c:v>218</c:v>
                </c:pt>
                <c:pt idx="9">
                  <c:v>219</c:v>
                </c:pt>
                <c:pt idx="10">
                  <c:v>220</c:v>
                </c:pt>
                <c:pt idx="11">
                  <c:v>221</c:v>
                </c:pt>
                <c:pt idx="12">
                  <c:v>222</c:v>
                </c:pt>
                <c:pt idx="13">
                  <c:v>223</c:v>
                </c:pt>
                <c:pt idx="14">
                  <c:v>224</c:v>
                </c:pt>
                <c:pt idx="15">
                  <c:v>225</c:v>
                </c:pt>
                <c:pt idx="16">
                  <c:v>226</c:v>
                </c:pt>
                <c:pt idx="17">
                  <c:v>227</c:v>
                </c:pt>
                <c:pt idx="18">
                  <c:v>228</c:v>
                </c:pt>
                <c:pt idx="19">
                  <c:v>229</c:v>
                </c:pt>
                <c:pt idx="20">
                  <c:v>230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237</c:v>
                </c:pt>
                <c:pt idx="28">
                  <c:v>238</c:v>
                </c:pt>
                <c:pt idx="29">
                  <c:v>239</c:v>
                </c:pt>
                <c:pt idx="30">
                  <c:v>240</c:v>
                </c:pt>
                <c:pt idx="31">
                  <c:v>241</c:v>
                </c:pt>
                <c:pt idx="32">
                  <c:v>242</c:v>
                </c:pt>
                <c:pt idx="33">
                  <c:v>243</c:v>
                </c:pt>
                <c:pt idx="34">
                  <c:v>244</c:v>
                </c:pt>
                <c:pt idx="35">
                  <c:v>245</c:v>
                </c:pt>
                <c:pt idx="36">
                  <c:v>246</c:v>
                </c:pt>
                <c:pt idx="37">
                  <c:v>247</c:v>
                </c:pt>
                <c:pt idx="38">
                  <c:v>248</c:v>
                </c:pt>
                <c:pt idx="39">
                  <c:v>249</c:v>
                </c:pt>
                <c:pt idx="40">
                  <c:v>250</c:v>
                </c:pt>
                <c:pt idx="41">
                  <c:v>251</c:v>
                </c:pt>
                <c:pt idx="42">
                  <c:v>252</c:v>
                </c:pt>
                <c:pt idx="43">
                  <c:v>253</c:v>
                </c:pt>
                <c:pt idx="44">
                  <c:v>254</c:v>
                </c:pt>
                <c:pt idx="45">
                  <c:v>255</c:v>
                </c:pt>
                <c:pt idx="46">
                  <c:v>256</c:v>
                </c:pt>
                <c:pt idx="47">
                  <c:v>257</c:v>
                </c:pt>
                <c:pt idx="48">
                  <c:v>258</c:v>
                </c:pt>
                <c:pt idx="49">
                  <c:v>259</c:v>
                </c:pt>
                <c:pt idx="50">
                  <c:v>260</c:v>
                </c:pt>
                <c:pt idx="51">
                  <c:v>261</c:v>
                </c:pt>
                <c:pt idx="52">
                  <c:v>262</c:v>
                </c:pt>
                <c:pt idx="53">
                  <c:v>263</c:v>
                </c:pt>
                <c:pt idx="54">
                  <c:v>264</c:v>
                </c:pt>
                <c:pt idx="55">
                  <c:v>265</c:v>
                </c:pt>
                <c:pt idx="56">
                  <c:v>266</c:v>
                </c:pt>
                <c:pt idx="57">
                  <c:v>267</c:v>
                </c:pt>
                <c:pt idx="58">
                  <c:v>268</c:v>
                </c:pt>
                <c:pt idx="59">
                  <c:v>269</c:v>
                </c:pt>
                <c:pt idx="60">
                  <c:v>270</c:v>
                </c:pt>
                <c:pt idx="61">
                  <c:v>271</c:v>
                </c:pt>
                <c:pt idx="62">
                  <c:v>272</c:v>
                </c:pt>
                <c:pt idx="63">
                  <c:v>273</c:v>
                </c:pt>
                <c:pt idx="64">
                  <c:v>274</c:v>
                </c:pt>
                <c:pt idx="65">
                  <c:v>275</c:v>
                </c:pt>
                <c:pt idx="66">
                  <c:v>276</c:v>
                </c:pt>
                <c:pt idx="67">
                  <c:v>277</c:v>
                </c:pt>
                <c:pt idx="68">
                  <c:v>278</c:v>
                </c:pt>
                <c:pt idx="69">
                  <c:v>279</c:v>
                </c:pt>
                <c:pt idx="70">
                  <c:v>280</c:v>
                </c:pt>
                <c:pt idx="71">
                  <c:v>281</c:v>
                </c:pt>
                <c:pt idx="72">
                  <c:v>282</c:v>
                </c:pt>
                <c:pt idx="73">
                  <c:v>283</c:v>
                </c:pt>
                <c:pt idx="74">
                  <c:v>284</c:v>
                </c:pt>
                <c:pt idx="75">
                  <c:v>285</c:v>
                </c:pt>
                <c:pt idx="76">
                  <c:v>286</c:v>
                </c:pt>
                <c:pt idx="77">
                  <c:v>287</c:v>
                </c:pt>
                <c:pt idx="78">
                  <c:v>288</c:v>
                </c:pt>
                <c:pt idx="79">
                  <c:v>289</c:v>
                </c:pt>
                <c:pt idx="80">
                  <c:v>290</c:v>
                </c:pt>
                <c:pt idx="81">
                  <c:v>291</c:v>
                </c:pt>
                <c:pt idx="82">
                  <c:v>292</c:v>
                </c:pt>
                <c:pt idx="83">
                  <c:v>293</c:v>
                </c:pt>
                <c:pt idx="84">
                  <c:v>294</c:v>
                </c:pt>
                <c:pt idx="85">
                  <c:v>295</c:v>
                </c:pt>
                <c:pt idx="86">
                  <c:v>296</c:v>
                </c:pt>
                <c:pt idx="87">
                  <c:v>297</c:v>
                </c:pt>
                <c:pt idx="88">
                  <c:v>298</c:v>
                </c:pt>
                <c:pt idx="89">
                  <c:v>299</c:v>
                </c:pt>
                <c:pt idx="90">
                  <c:v>300</c:v>
                </c:pt>
                <c:pt idx="91">
                  <c:v>301</c:v>
                </c:pt>
                <c:pt idx="92">
                  <c:v>302</c:v>
                </c:pt>
                <c:pt idx="93">
                  <c:v>303</c:v>
                </c:pt>
                <c:pt idx="94">
                  <c:v>304</c:v>
                </c:pt>
              </c:numCache>
            </c:numRef>
          </c:cat>
          <c:val>
            <c:numRef>
              <c:f>'60'!$G$2:$G$96</c:f>
              <c:numCache>
                <c:formatCode>General</c:formatCode>
                <c:ptCount val="95"/>
                <c:pt idx="35">
                  <c:v>2046.35</c:v>
                </c:pt>
                <c:pt idx="36">
                  <c:v>2052.7800000000002</c:v>
                </c:pt>
                <c:pt idx="37">
                  <c:v>1989.45</c:v>
                </c:pt>
                <c:pt idx="38">
                  <c:v>2015.67</c:v>
                </c:pt>
                <c:pt idx="39">
                  <c:v>2032.91</c:v>
                </c:pt>
                <c:pt idx="40">
                  <c:v>2048.56</c:v>
                </c:pt>
                <c:pt idx="41">
                  <c:v>2054.23</c:v>
                </c:pt>
                <c:pt idx="42">
                  <c:v>2012.48</c:v>
                </c:pt>
                <c:pt idx="43">
                  <c:v>1978.62</c:v>
                </c:pt>
                <c:pt idx="44">
                  <c:v>1965.34</c:v>
                </c:pt>
                <c:pt idx="45">
                  <c:v>1992.17</c:v>
                </c:pt>
                <c:pt idx="46">
                  <c:v>2024.83</c:v>
                </c:pt>
                <c:pt idx="47">
                  <c:v>2042.56</c:v>
                </c:pt>
                <c:pt idx="48">
                  <c:v>2073.94</c:v>
                </c:pt>
                <c:pt idx="49">
                  <c:v>2061.7199999999998</c:v>
                </c:pt>
                <c:pt idx="50">
                  <c:v>2034.18</c:v>
                </c:pt>
                <c:pt idx="51">
                  <c:v>2012.45</c:v>
                </c:pt>
                <c:pt idx="52">
                  <c:v>1986.73</c:v>
                </c:pt>
                <c:pt idx="53">
                  <c:v>1947.28</c:v>
                </c:pt>
                <c:pt idx="54">
                  <c:v>1982.64</c:v>
                </c:pt>
                <c:pt idx="55">
                  <c:v>2015.39</c:v>
                </c:pt>
                <c:pt idx="56">
                  <c:v>2042.75</c:v>
                </c:pt>
                <c:pt idx="57">
                  <c:v>2068.21</c:v>
                </c:pt>
                <c:pt idx="58">
                  <c:v>2079.46</c:v>
                </c:pt>
                <c:pt idx="59">
                  <c:v>2056.8200000000002</c:v>
                </c:pt>
                <c:pt idx="60">
                  <c:v>2021.45</c:v>
                </c:pt>
                <c:pt idx="61">
                  <c:v>1995.73</c:v>
                </c:pt>
                <c:pt idx="62">
                  <c:v>1972.84</c:v>
                </c:pt>
                <c:pt idx="63">
                  <c:v>1994.57</c:v>
                </c:pt>
                <c:pt idx="64">
                  <c:v>2027.36</c:v>
                </c:pt>
                <c:pt idx="65">
                  <c:v>2058.7199999999998</c:v>
                </c:pt>
                <c:pt idx="66">
                  <c:v>2087.4499999999998</c:v>
                </c:pt>
                <c:pt idx="67">
                  <c:v>2063.2800000000002</c:v>
                </c:pt>
                <c:pt idx="68">
                  <c:v>2038.91</c:v>
                </c:pt>
                <c:pt idx="69">
                  <c:v>2015.63</c:v>
                </c:pt>
                <c:pt idx="70">
                  <c:v>1986.45</c:v>
                </c:pt>
                <c:pt idx="71">
                  <c:v>1965.82</c:v>
                </c:pt>
                <c:pt idx="72">
                  <c:v>1992.37</c:v>
                </c:pt>
                <c:pt idx="73">
                  <c:v>2025.64</c:v>
                </c:pt>
                <c:pt idx="74">
                  <c:v>2052.81</c:v>
                </c:pt>
                <c:pt idx="75">
                  <c:v>2072.9299999999998</c:v>
                </c:pt>
                <c:pt idx="76">
                  <c:v>2048.56</c:v>
                </c:pt>
                <c:pt idx="77">
                  <c:v>2018.72</c:v>
                </c:pt>
                <c:pt idx="78">
                  <c:v>1983.45</c:v>
                </c:pt>
                <c:pt idx="79">
                  <c:v>1958.27</c:v>
                </c:pt>
                <c:pt idx="80">
                  <c:v>1975.68</c:v>
                </c:pt>
                <c:pt idx="81">
                  <c:v>2012.34</c:v>
                </c:pt>
                <c:pt idx="82">
                  <c:v>2046.59</c:v>
                </c:pt>
                <c:pt idx="83">
                  <c:v>2078.2600000000002</c:v>
                </c:pt>
                <c:pt idx="84">
                  <c:v>2095.4699999999998</c:v>
                </c:pt>
                <c:pt idx="85">
                  <c:v>2063.92</c:v>
                </c:pt>
                <c:pt idx="86">
                  <c:v>2034.87</c:v>
                </c:pt>
                <c:pt idx="87">
                  <c:v>2007.45</c:v>
                </c:pt>
                <c:pt idx="88">
                  <c:v>1974.38</c:v>
                </c:pt>
                <c:pt idx="89">
                  <c:v>1985.62</c:v>
                </c:pt>
                <c:pt idx="90">
                  <c:v>2018.75</c:v>
                </c:pt>
                <c:pt idx="91">
                  <c:v>2053.86</c:v>
                </c:pt>
                <c:pt idx="92">
                  <c:v>2082.34</c:v>
                </c:pt>
                <c:pt idx="93">
                  <c:v>2096.5700000000002</c:v>
                </c:pt>
                <c:pt idx="94">
                  <c:v>2072.83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D-40E7-A0BA-A67DBF36C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317039"/>
        <c:axId val="1687317999"/>
      </c:lineChart>
      <c:catAx>
        <c:axId val="16873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317999"/>
        <c:crosses val="autoZero"/>
        <c:auto val="1"/>
        <c:lblAlgn val="ctr"/>
        <c:lblOffset val="100"/>
        <c:noMultiLvlLbl val="0"/>
      </c:catAx>
      <c:valAx>
        <c:axId val="16873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31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GPT4.1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'60'!$B$1</c:f>
              <c:strCache>
                <c:ptCount val="1"/>
                <c:pt idx="0">
                  <c:v>原始数据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'60'!$A$2:$A$96</c:f>
              <c:numCache>
                <c:formatCode>General</c:formatCode>
                <c:ptCount val="95"/>
                <c:pt idx="0">
                  <c:v>210</c:v>
                </c:pt>
                <c:pt idx="1">
                  <c:v>211</c:v>
                </c:pt>
                <c:pt idx="2">
                  <c:v>212</c:v>
                </c:pt>
                <c:pt idx="3">
                  <c:v>213</c:v>
                </c:pt>
                <c:pt idx="4">
                  <c:v>214</c:v>
                </c:pt>
                <c:pt idx="5">
                  <c:v>215</c:v>
                </c:pt>
                <c:pt idx="6">
                  <c:v>216</c:v>
                </c:pt>
                <c:pt idx="7">
                  <c:v>217</c:v>
                </c:pt>
                <c:pt idx="8">
                  <c:v>218</c:v>
                </c:pt>
                <c:pt idx="9">
                  <c:v>219</c:v>
                </c:pt>
                <c:pt idx="10">
                  <c:v>220</c:v>
                </c:pt>
                <c:pt idx="11">
                  <c:v>221</c:v>
                </c:pt>
                <c:pt idx="12">
                  <c:v>222</c:v>
                </c:pt>
                <c:pt idx="13">
                  <c:v>223</c:v>
                </c:pt>
                <c:pt idx="14">
                  <c:v>224</c:v>
                </c:pt>
                <c:pt idx="15">
                  <c:v>225</c:v>
                </c:pt>
                <c:pt idx="16">
                  <c:v>226</c:v>
                </c:pt>
                <c:pt idx="17">
                  <c:v>227</c:v>
                </c:pt>
                <c:pt idx="18">
                  <c:v>228</c:v>
                </c:pt>
                <c:pt idx="19">
                  <c:v>229</c:v>
                </c:pt>
                <c:pt idx="20">
                  <c:v>230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237</c:v>
                </c:pt>
                <c:pt idx="28">
                  <c:v>238</c:v>
                </c:pt>
                <c:pt idx="29">
                  <c:v>239</c:v>
                </c:pt>
                <c:pt idx="30">
                  <c:v>240</c:v>
                </c:pt>
                <c:pt idx="31">
                  <c:v>241</c:v>
                </c:pt>
                <c:pt idx="32">
                  <c:v>242</c:v>
                </c:pt>
                <c:pt idx="33">
                  <c:v>243</c:v>
                </c:pt>
                <c:pt idx="34">
                  <c:v>244</c:v>
                </c:pt>
                <c:pt idx="35">
                  <c:v>245</c:v>
                </c:pt>
                <c:pt idx="36">
                  <c:v>246</c:v>
                </c:pt>
                <c:pt idx="37">
                  <c:v>247</c:v>
                </c:pt>
                <c:pt idx="38">
                  <c:v>248</c:v>
                </c:pt>
                <c:pt idx="39">
                  <c:v>249</c:v>
                </c:pt>
                <c:pt idx="40">
                  <c:v>250</c:v>
                </c:pt>
                <c:pt idx="41">
                  <c:v>251</c:v>
                </c:pt>
                <c:pt idx="42">
                  <c:v>252</c:v>
                </c:pt>
                <c:pt idx="43">
                  <c:v>253</c:v>
                </c:pt>
                <c:pt idx="44">
                  <c:v>254</c:v>
                </c:pt>
                <c:pt idx="45">
                  <c:v>255</c:v>
                </c:pt>
                <c:pt idx="46">
                  <c:v>256</c:v>
                </c:pt>
                <c:pt idx="47">
                  <c:v>257</c:v>
                </c:pt>
                <c:pt idx="48">
                  <c:v>258</c:v>
                </c:pt>
                <c:pt idx="49">
                  <c:v>259</c:v>
                </c:pt>
                <c:pt idx="50">
                  <c:v>260</c:v>
                </c:pt>
                <c:pt idx="51">
                  <c:v>261</c:v>
                </c:pt>
                <c:pt idx="52">
                  <c:v>262</c:v>
                </c:pt>
                <c:pt idx="53">
                  <c:v>263</c:v>
                </c:pt>
                <c:pt idx="54">
                  <c:v>264</c:v>
                </c:pt>
                <c:pt idx="55">
                  <c:v>265</c:v>
                </c:pt>
                <c:pt idx="56">
                  <c:v>266</c:v>
                </c:pt>
                <c:pt idx="57">
                  <c:v>267</c:v>
                </c:pt>
                <c:pt idx="58">
                  <c:v>268</c:v>
                </c:pt>
                <c:pt idx="59">
                  <c:v>269</c:v>
                </c:pt>
                <c:pt idx="60">
                  <c:v>270</c:v>
                </c:pt>
                <c:pt idx="61">
                  <c:v>271</c:v>
                </c:pt>
                <c:pt idx="62">
                  <c:v>272</c:v>
                </c:pt>
                <c:pt idx="63">
                  <c:v>273</c:v>
                </c:pt>
                <c:pt idx="64">
                  <c:v>274</c:v>
                </c:pt>
                <c:pt idx="65">
                  <c:v>275</c:v>
                </c:pt>
                <c:pt idx="66">
                  <c:v>276</c:v>
                </c:pt>
                <c:pt idx="67">
                  <c:v>277</c:v>
                </c:pt>
                <c:pt idx="68">
                  <c:v>278</c:v>
                </c:pt>
                <c:pt idx="69">
                  <c:v>279</c:v>
                </c:pt>
                <c:pt idx="70">
                  <c:v>280</c:v>
                </c:pt>
                <c:pt idx="71">
                  <c:v>281</c:v>
                </c:pt>
                <c:pt idx="72">
                  <c:v>282</c:v>
                </c:pt>
                <c:pt idx="73">
                  <c:v>283</c:v>
                </c:pt>
                <c:pt idx="74">
                  <c:v>284</c:v>
                </c:pt>
                <c:pt idx="75">
                  <c:v>285</c:v>
                </c:pt>
                <c:pt idx="76">
                  <c:v>286</c:v>
                </c:pt>
                <c:pt idx="77">
                  <c:v>287</c:v>
                </c:pt>
                <c:pt idx="78">
                  <c:v>288</c:v>
                </c:pt>
                <c:pt idx="79">
                  <c:v>289</c:v>
                </c:pt>
                <c:pt idx="80">
                  <c:v>290</c:v>
                </c:pt>
                <c:pt idx="81">
                  <c:v>291</c:v>
                </c:pt>
                <c:pt idx="82">
                  <c:v>292</c:v>
                </c:pt>
                <c:pt idx="83">
                  <c:v>293</c:v>
                </c:pt>
                <c:pt idx="84">
                  <c:v>294</c:v>
                </c:pt>
                <c:pt idx="85">
                  <c:v>295</c:v>
                </c:pt>
                <c:pt idx="86">
                  <c:v>296</c:v>
                </c:pt>
                <c:pt idx="87">
                  <c:v>297</c:v>
                </c:pt>
                <c:pt idx="88">
                  <c:v>298</c:v>
                </c:pt>
                <c:pt idx="89">
                  <c:v>299</c:v>
                </c:pt>
                <c:pt idx="90">
                  <c:v>300</c:v>
                </c:pt>
                <c:pt idx="91">
                  <c:v>301</c:v>
                </c:pt>
                <c:pt idx="92">
                  <c:v>302</c:v>
                </c:pt>
                <c:pt idx="93">
                  <c:v>303</c:v>
                </c:pt>
                <c:pt idx="94">
                  <c:v>304</c:v>
                </c:pt>
              </c:numCache>
            </c:numRef>
          </c:cat>
          <c:val>
            <c:numRef>
              <c:f>'60'!$B$2:$B$96</c:f>
              <c:numCache>
                <c:formatCode>General</c:formatCode>
                <c:ptCount val="95"/>
                <c:pt idx="0">
                  <c:v>1805.845</c:v>
                </c:pt>
                <c:pt idx="1">
                  <c:v>1805.922</c:v>
                </c:pt>
                <c:pt idx="2">
                  <c:v>1742.796</c:v>
                </c:pt>
                <c:pt idx="3">
                  <c:v>1701.1559999999999</c:v>
                </c:pt>
                <c:pt idx="4">
                  <c:v>1830.4649999999999</c:v>
                </c:pt>
                <c:pt idx="5">
                  <c:v>1841.1679999999999</c:v>
                </c:pt>
                <c:pt idx="6">
                  <c:v>1812.076</c:v>
                </c:pt>
                <c:pt idx="7">
                  <c:v>1861.855</c:v>
                </c:pt>
                <c:pt idx="8">
                  <c:v>1946.501</c:v>
                </c:pt>
                <c:pt idx="9">
                  <c:v>1846.7280000000001</c:v>
                </c:pt>
                <c:pt idx="10">
                  <c:v>1797.3789999999999</c:v>
                </c:pt>
                <c:pt idx="11">
                  <c:v>1965.0419999999999</c:v>
                </c:pt>
                <c:pt idx="12">
                  <c:v>2001.338</c:v>
                </c:pt>
                <c:pt idx="13">
                  <c:v>1852.338</c:v>
                </c:pt>
                <c:pt idx="14">
                  <c:v>1873.2460000000001</c:v>
                </c:pt>
                <c:pt idx="15">
                  <c:v>1920.3779999999999</c:v>
                </c:pt>
                <c:pt idx="16">
                  <c:v>1879.0719999999999</c:v>
                </c:pt>
                <c:pt idx="17">
                  <c:v>1826.2239999999999</c:v>
                </c:pt>
                <c:pt idx="18">
                  <c:v>1920.7070000000001</c:v>
                </c:pt>
                <c:pt idx="19">
                  <c:v>1974.64</c:v>
                </c:pt>
                <c:pt idx="20">
                  <c:v>1992.7729999999999</c:v>
                </c:pt>
                <c:pt idx="21">
                  <c:v>2035.693</c:v>
                </c:pt>
                <c:pt idx="22">
                  <c:v>2078.614</c:v>
                </c:pt>
                <c:pt idx="23">
                  <c:v>1918.4739999999999</c:v>
                </c:pt>
                <c:pt idx="24">
                  <c:v>1941.68</c:v>
                </c:pt>
                <c:pt idx="25">
                  <c:v>2010.7439999999999</c:v>
                </c:pt>
                <c:pt idx="26">
                  <c:v>2070.7539999999999</c:v>
                </c:pt>
                <c:pt idx="27">
                  <c:v>2112.2339999999999</c:v>
                </c:pt>
                <c:pt idx="28">
                  <c:v>2094.605</c:v>
                </c:pt>
                <c:pt idx="29">
                  <c:v>1949.933</c:v>
                </c:pt>
                <c:pt idx="30">
                  <c:v>1926.068</c:v>
                </c:pt>
                <c:pt idx="31">
                  <c:v>1927.87</c:v>
                </c:pt>
                <c:pt idx="32">
                  <c:v>2120.8519999999999</c:v>
                </c:pt>
                <c:pt idx="33">
                  <c:v>1991.491</c:v>
                </c:pt>
                <c:pt idx="34">
                  <c:v>2174.1819999999998</c:v>
                </c:pt>
                <c:pt idx="35">
                  <c:v>2191.0259999999998</c:v>
                </c:pt>
                <c:pt idx="36">
                  <c:v>2335.9250000000002</c:v>
                </c:pt>
                <c:pt idx="37">
                  <c:v>1984.7439999999999</c:v>
                </c:pt>
                <c:pt idx="38">
                  <c:v>1949.9559999999999</c:v>
                </c:pt>
                <c:pt idx="39">
                  <c:v>2110.21</c:v>
                </c:pt>
                <c:pt idx="40">
                  <c:v>2110.9430000000002</c:v>
                </c:pt>
                <c:pt idx="41">
                  <c:v>2071.8229999999999</c:v>
                </c:pt>
                <c:pt idx="42">
                  <c:v>2033.019</c:v>
                </c:pt>
                <c:pt idx="43">
                  <c:v>2014.4280000000001</c:v>
                </c:pt>
                <c:pt idx="44">
                  <c:v>2074.5569999999998</c:v>
                </c:pt>
                <c:pt idx="45">
                  <c:v>2145.0070000000001</c:v>
                </c:pt>
                <c:pt idx="46">
                  <c:v>2352.8040000000001</c:v>
                </c:pt>
                <c:pt idx="47">
                  <c:v>2252.09</c:v>
                </c:pt>
                <c:pt idx="48">
                  <c:v>2151.3760000000002</c:v>
                </c:pt>
                <c:pt idx="49">
                  <c:v>2183.9850000000001</c:v>
                </c:pt>
                <c:pt idx="50">
                  <c:v>2149.8119999999999</c:v>
                </c:pt>
                <c:pt idx="51">
                  <c:v>2232.1860000000001</c:v>
                </c:pt>
                <c:pt idx="52">
                  <c:v>2133.989</c:v>
                </c:pt>
                <c:pt idx="53">
                  <c:v>2474.7939999999999</c:v>
                </c:pt>
                <c:pt idx="54">
                  <c:v>2409.7190000000001</c:v>
                </c:pt>
                <c:pt idx="55">
                  <c:v>2531.433</c:v>
                </c:pt>
                <c:pt idx="56">
                  <c:v>2714.7860000000001</c:v>
                </c:pt>
                <c:pt idx="57">
                  <c:v>2783.7179999999998</c:v>
                </c:pt>
                <c:pt idx="58">
                  <c:v>2694.0450000000001</c:v>
                </c:pt>
                <c:pt idx="59">
                  <c:v>2647.5610000000001</c:v>
                </c:pt>
                <c:pt idx="60">
                  <c:v>2814.3850000000002</c:v>
                </c:pt>
                <c:pt idx="61">
                  <c:v>2865.8110000000001</c:v>
                </c:pt>
                <c:pt idx="62">
                  <c:v>2854.8530000000001</c:v>
                </c:pt>
                <c:pt idx="63">
                  <c:v>2843.895</c:v>
                </c:pt>
                <c:pt idx="64">
                  <c:v>2832.9369999999999</c:v>
                </c:pt>
                <c:pt idx="65">
                  <c:v>2821.9789999999998</c:v>
                </c:pt>
                <c:pt idx="66">
                  <c:v>2555.5990000000002</c:v>
                </c:pt>
                <c:pt idx="67">
                  <c:v>2554.873</c:v>
                </c:pt>
                <c:pt idx="68">
                  <c:v>2660.4879999999998</c:v>
                </c:pt>
                <c:pt idx="69">
                  <c:v>2691.9760000000001</c:v>
                </c:pt>
                <c:pt idx="70">
                  <c:v>2798.1469999999999</c:v>
                </c:pt>
                <c:pt idx="71">
                  <c:v>2744.8389999999999</c:v>
                </c:pt>
                <c:pt idx="72">
                  <c:v>2449.9850000000001</c:v>
                </c:pt>
                <c:pt idx="73">
                  <c:v>2254.0210000000002</c:v>
                </c:pt>
                <c:pt idx="74">
                  <c:v>2236.0810000000001</c:v>
                </c:pt>
                <c:pt idx="75">
                  <c:v>2070.0439999999999</c:v>
                </c:pt>
                <c:pt idx="76">
                  <c:v>1904.0070000000001</c:v>
                </c:pt>
                <c:pt idx="77">
                  <c:v>1886.768</c:v>
                </c:pt>
                <c:pt idx="78">
                  <c:v>1959.7850000000001</c:v>
                </c:pt>
                <c:pt idx="79">
                  <c:v>1949.5619999999999</c:v>
                </c:pt>
                <c:pt idx="80">
                  <c:v>1900.2929999999999</c:v>
                </c:pt>
                <c:pt idx="81">
                  <c:v>1969.723</c:v>
                </c:pt>
                <c:pt idx="82">
                  <c:v>1986.8340000000001</c:v>
                </c:pt>
                <c:pt idx="83">
                  <c:v>2103.527</c:v>
                </c:pt>
                <c:pt idx="84">
                  <c:v>2257.9180000000001</c:v>
                </c:pt>
                <c:pt idx="85">
                  <c:v>2462.38</c:v>
                </c:pt>
                <c:pt idx="86">
                  <c:v>2510.3159999999998</c:v>
                </c:pt>
                <c:pt idx="87">
                  <c:v>2398.261</c:v>
                </c:pt>
                <c:pt idx="88">
                  <c:v>2401.9119999999998</c:v>
                </c:pt>
                <c:pt idx="89">
                  <c:v>2482.125</c:v>
                </c:pt>
                <c:pt idx="90">
                  <c:v>2534.2869999999998</c:v>
                </c:pt>
                <c:pt idx="91">
                  <c:v>2581.9639999999999</c:v>
                </c:pt>
                <c:pt idx="92">
                  <c:v>2377.4319999999998</c:v>
                </c:pt>
                <c:pt idx="93">
                  <c:v>2018.769</c:v>
                </c:pt>
                <c:pt idx="94">
                  <c:v>1866.9749999999999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B-4EA1-B662-F8936C774869}"/>
            </c:ext>
          </c:extLst>
        </c:ser>
        <c:ser>
          <c:idx val="1"/>
          <c:order val="1"/>
          <c:tx>
            <c:strRef>
              <c:f>'60'!$H$1</c:f>
              <c:strCache>
                <c:ptCount val="1"/>
                <c:pt idx="0">
                  <c:v>GPT4.1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'60'!$A$2:$A$96</c:f>
              <c:numCache>
                <c:formatCode>General</c:formatCode>
                <c:ptCount val="95"/>
                <c:pt idx="0">
                  <c:v>210</c:v>
                </c:pt>
                <c:pt idx="1">
                  <c:v>211</c:v>
                </c:pt>
                <c:pt idx="2">
                  <c:v>212</c:v>
                </c:pt>
                <c:pt idx="3">
                  <c:v>213</c:v>
                </c:pt>
                <c:pt idx="4">
                  <c:v>214</c:v>
                </c:pt>
                <c:pt idx="5">
                  <c:v>215</c:v>
                </c:pt>
                <c:pt idx="6">
                  <c:v>216</c:v>
                </c:pt>
                <c:pt idx="7">
                  <c:v>217</c:v>
                </c:pt>
                <c:pt idx="8">
                  <c:v>218</c:v>
                </c:pt>
                <c:pt idx="9">
                  <c:v>219</c:v>
                </c:pt>
                <c:pt idx="10">
                  <c:v>220</c:v>
                </c:pt>
                <c:pt idx="11">
                  <c:v>221</c:v>
                </c:pt>
                <c:pt idx="12">
                  <c:v>222</c:v>
                </c:pt>
                <c:pt idx="13">
                  <c:v>223</c:v>
                </c:pt>
                <c:pt idx="14">
                  <c:v>224</c:v>
                </c:pt>
                <c:pt idx="15">
                  <c:v>225</c:v>
                </c:pt>
                <c:pt idx="16">
                  <c:v>226</c:v>
                </c:pt>
                <c:pt idx="17">
                  <c:v>227</c:v>
                </c:pt>
                <c:pt idx="18">
                  <c:v>228</c:v>
                </c:pt>
                <c:pt idx="19">
                  <c:v>229</c:v>
                </c:pt>
                <c:pt idx="20">
                  <c:v>230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237</c:v>
                </c:pt>
                <c:pt idx="28">
                  <c:v>238</c:v>
                </c:pt>
                <c:pt idx="29">
                  <c:v>239</c:v>
                </c:pt>
                <c:pt idx="30">
                  <c:v>240</c:v>
                </c:pt>
                <c:pt idx="31">
                  <c:v>241</c:v>
                </c:pt>
                <c:pt idx="32">
                  <c:v>242</c:v>
                </c:pt>
                <c:pt idx="33">
                  <c:v>243</c:v>
                </c:pt>
                <c:pt idx="34">
                  <c:v>244</c:v>
                </c:pt>
                <c:pt idx="35">
                  <c:v>245</c:v>
                </c:pt>
                <c:pt idx="36">
                  <c:v>246</c:v>
                </c:pt>
                <c:pt idx="37">
                  <c:v>247</c:v>
                </c:pt>
                <c:pt idx="38">
                  <c:v>248</c:v>
                </c:pt>
                <c:pt idx="39">
                  <c:v>249</c:v>
                </c:pt>
                <c:pt idx="40">
                  <c:v>250</c:v>
                </c:pt>
                <c:pt idx="41">
                  <c:v>251</c:v>
                </c:pt>
                <c:pt idx="42">
                  <c:v>252</c:v>
                </c:pt>
                <c:pt idx="43">
                  <c:v>253</c:v>
                </c:pt>
                <c:pt idx="44">
                  <c:v>254</c:v>
                </c:pt>
                <c:pt idx="45">
                  <c:v>255</c:v>
                </c:pt>
                <c:pt idx="46">
                  <c:v>256</c:v>
                </c:pt>
                <c:pt idx="47">
                  <c:v>257</c:v>
                </c:pt>
                <c:pt idx="48">
                  <c:v>258</c:v>
                </c:pt>
                <c:pt idx="49">
                  <c:v>259</c:v>
                </c:pt>
                <c:pt idx="50">
                  <c:v>260</c:v>
                </c:pt>
                <c:pt idx="51">
                  <c:v>261</c:v>
                </c:pt>
                <c:pt idx="52">
                  <c:v>262</c:v>
                </c:pt>
                <c:pt idx="53">
                  <c:v>263</c:v>
                </c:pt>
                <c:pt idx="54">
                  <c:v>264</c:v>
                </c:pt>
                <c:pt idx="55">
                  <c:v>265</c:v>
                </c:pt>
                <c:pt idx="56">
                  <c:v>266</c:v>
                </c:pt>
                <c:pt idx="57">
                  <c:v>267</c:v>
                </c:pt>
                <c:pt idx="58">
                  <c:v>268</c:v>
                </c:pt>
                <c:pt idx="59">
                  <c:v>269</c:v>
                </c:pt>
                <c:pt idx="60">
                  <c:v>270</c:v>
                </c:pt>
                <c:pt idx="61">
                  <c:v>271</c:v>
                </c:pt>
                <c:pt idx="62">
                  <c:v>272</c:v>
                </c:pt>
                <c:pt idx="63">
                  <c:v>273</c:v>
                </c:pt>
                <c:pt idx="64">
                  <c:v>274</c:v>
                </c:pt>
                <c:pt idx="65">
                  <c:v>275</c:v>
                </c:pt>
                <c:pt idx="66">
                  <c:v>276</c:v>
                </c:pt>
                <c:pt idx="67">
                  <c:v>277</c:v>
                </c:pt>
                <c:pt idx="68">
                  <c:v>278</c:v>
                </c:pt>
                <c:pt idx="69">
                  <c:v>279</c:v>
                </c:pt>
                <c:pt idx="70">
                  <c:v>280</c:v>
                </c:pt>
                <c:pt idx="71">
                  <c:v>281</c:v>
                </c:pt>
                <c:pt idx="72">
                  <c:v>282</c:v>
                </c:pt>
                <c:pt idx="73">
                  <c:v>283</c:v>
                </c:pt>
                <c:pt idx="74">
                  <c:v>284</c:v>
                </c:pt>
                <c:pt idx="75">
                  <c:v>285</c:v>
                </c:pt>
                <c:pt idx="76">
                  <c:v>286</c:v>
                </c:pt>
                <c:pt idx="77">
                  <c:v>287</c:v>
                </c:pt>
                <c:pt idx="78">
                  <c:v>288</c:v>
                </c:pt>
                <c:pt idx="79">
                  <c:v>289</c:v>
                </c:pt>
                <c:pt idx="80">
                  <c:v>290</c:v>
                </c:pt>
                <c:pt idx="81">
                  <c:v>291</c:v>
                </c:pt>
                <c:pt idx="82">
                  <c:v>292</c:v>
                </c:pt>
                <c:pt idx="83">
                  <c:v>293</c:v>
                </c:pt>
                <c:pt idx="84">
                  <c:v>294</c:v>
                </c:pt>
                <c:pt idx="85">
                  <c:v>295</c:v>
                </c:pt>
                <c:pt idx="86">
                  <c:v>296</c:v>
                </c:pt>
                <c:pt idx="87">
                  <c:v>297</c:v>
                </c:pt>
                <c:pt idx="88">
                  <c:v>298</c:v>
                </c:pt>
                <c:pt idx="89">
                  <c:v>299</c:v>
                </c:pt>
                <c:pt idx="90">
                  <c:v>300</c:v>
                </c:pt>
                <c:pt idx="91">
                  <c:v>301</c:v>
                </c:pt>
                <c:pt idx="92">
                  <c:v>302</c:v>
                </c:pt>
                <c:pt idx="93">
                  <c:v>303</c:v>
                </c:pt>
                <c:pt idx="94">
                  <c:v>304</c:v>
                </c:pt>
              </c:numCache>
            </c:numRef>
          </c:cat>
          <c:val>
            <c:numRef>
              <c:f>'60'!$H$2:$H$95</c:f>
              <c:numCache>
                <c:formatCode>General</c:formatCode>
                <c:ptCount val="94"/>
                <c:pt idx="35">
                  <c:v>2160.15</c:v>
                </c:pt>
                <c:pt idx="36">
                  <c:v>2185.3200000000002</c:v>
                </c:pt>
                <c:pt idx="37">
                  <c:v>2201.87</c:v>
                </c:pt>
                <c:pt idx="38">
                  <c:v>2215.4499999999998</c:v>
                </c:pt>
                <c:pt idx="39">
                  <c:v>2190.23</c:v>
                </c:pt>
                <c:pt idx="40">
                  <c:v>2175.91</c:v>
                </c:pt>
                <c:pt idx="41">
                  <c:v>2220.58</c:v>
                </c:pt>
                <c:pt idx="42">
                  <c:v>2245.7600000000002</c:v>
                </c:pt>
                <c:pt idx="43">
                  <c:v>2260.31</c:v>
                </c:pt>
                <c:pt idx="44">
                  <c:v>2275.9899999999998</c:v>
                </c:pt>
                <c:pt idx="45">
                  <c:v>2250.88</c:v>
                </c:pt>
                <c:pt idx="46">
                  <c:v>2235.11</c:v>
                </c:pt>
                <c:pt idx="47">
                  <c:v>2280.65</c:v>
                </c:pt>
                <c:pt idx="48">
                  <c:v>2305.83</c:v>
                </c:pt>
                <c:pt idx="49">
                  <c:v>2320.48</c:v>
                </c:pt>
                <c:pt idx="50">
                  <c:v>2335.15</c:v>
                </c:pt>
                <c:pt idx="51">
                  <c:v>2310.9</c:v>
                </c:pt>
                <c:pt idx="52">
                  <c:v>2295.1999999999998</c:v>
                </c:pt>
                <c:pt idx="53">
                  <c:v>2340.7800000000002</c:v>
                </c:pt>
                <c:pt idx="54">
                  <c:v>2365.9899999999998</c:v>
                </c:pt>
                <c:pt idx="55">
                  <c:v>2380.5500000000002</c:v>
                </c:pt>
                <c:pt idx="56">
                  <c:v>2395.2199999999998</c:v>
                </c:pt>
                <c:pt idx="57">
                  <c:v>2370.8000000000002</c:v>
                </c:pt>
                <c:pt idx="58">
                  <c:v>2355.1799999999998</c:v>
                </c:pt>
                <c:pt idx="59">
                  <c:v>2400.66</c:v>
                </c:pt>
                <c:pt idx="60">
                  <c:v>2425.84</c:v>
                </c:pt>
                <c:pt idx="61">
                  <c:v>2440.5100000000002</c:v>
                </c:pt>
                <c:pt idx="62">
                  <c:v>2455.1799999999998</c:v>
                </c:pt>
                <c:pt idx="63">
                  <c:v>2430.9499999999998</c:v>
                </c:pt>
                <c:pt idx="64">
                  <c:v>2415.3000000000002</c:v>
                </c:pt>
                <c:pt idx="65">
                  <c:v>2460.88</c:v>
                </c:pt>
                <c:pt idx="66">
                  <c:v>2486.06</c:v>
                </c:pt>
                <c:pt idx="67">
                  <c:v>2500.73</c:v>
                </c:pt>
                <c:pt idx="68">
                  <c:v>2515.4</c:v>
                </c:pt>
                <c:pt idx="69">
                  <c:v>2490.17</c:v>
                </c:pt>
                <c:pt idx="70">
                  <c:v>2475.5500000000002</c:v>
                </c:pt>
                <c:pt idx="71">
                  <c:v>2520</c:v>
                </c:pt>
                <c:pt idx="72">
                  <c:v>2545.1999999999998</c:v>
                </c:pt>
                <c:pt idx="73">
                  <c:v>2560.8000000000002</c:v>
                </c:pt>
                <c:pt idx="74">
                  <c:v>2575.4</c:v>
                </c:pt>
                <c:pt idx="75">
                  <c:v>2550.1799999999998</c:v>
                </c:pt>
                <c:pt idx="76">
                  <c:v>2535.5500000000002</c:v>
                </c:pt>
                <c:pt idx="77">
                  <c:v>2580.1999999999998</c:v>
                </c:pt>
                <c:pt idx="78">
                  <c:v>2605.4</c:v>
                </c:pt>
                <c:pt idx="79">
                  <c:v>2620.1</c:v>
                </c:pt>
                <c:pt idx="80">
                  <c:v>2635.7</c:v>
                </c:pt>
                <c:pt idx="81">
                  <c:v>2610.3000000000002</c:v>
                </c:pt>
                <c:pt idx="82">
                  <c:v>2595.6</c:v>
                </c:pt>
                <c:pt idx="83">
                  <c:v>2640.15</c:v>
                </c:pt>
                <c:pt idx="84">
                  <c:v>2665.35</c:v>
                </c:pt>
                <c:pt idx="85">
                  <c:v>2680</c:v>
                </c:pt>
                <c:pt idx="86">
                  <c:v>2695.6</c:v>
                </c:pt>
                <c:pt idx="87">
                  <c:v>2670.2</c:v>
                </c:pt>
                <c:pt idx="88">
                  <c:v>2655.5</c:v>
                </c:pt>
                <c:pt idx="89">
                  <c:v>2700</c:v>
                </c:pt>
                <c:pt idx="90">
                  <c:v>2725.2</c:v>
                </c:pt>
                <c:pt idx="91">
                  <c:v>2740.8</c:v>
                </c:pt>
                <c:pt idx="92">
                  <c:v>2755.4</c:v>
                </c:pt>
                <c:pt idx="93">
                  <c:v>2730.18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B-4EA1-B662-F8936C774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175103"/>
        <c:axId val="1555190463"/>
      </c:lineChart>
      <c:catAx>
        <c:axId val="155517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190463"/>
        <c:crosses val="autoZero"/>
        <c:auto val="1"/>
        <c:lblAlgn val="ctr"/>
        <c:lblOffset val="100"/>
        <c:noMultiLvlLbl val="0"/>
      </c:catAx>
      <c:valAx>
        <c:axId val="155519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17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ChatGpt4o</a:t>
            </a:r>
            <a:r>
              <a:rPr lang="zh-CN" altLang="en-US"/>
              <a:t>多次预测数据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gpt!$B$1</c:f>
              <c:strCache>
                <c:ptCount val="1"/>
                <c:pt idx="0">
                  <c:v>原始数据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gpt!$A$2:$A$76</c:f>
              <c:numCache>
                <c:formatCode>General</c:formatCode>
                <c:ptCount val="75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</c:numCache>
            </c:numRef>
          </c:cat>
          <c:val>
            <c:numRef>
              <c:f>gpt!$B$2:$B$76</c:f>
              <c:numCache>
                <c:formatCode>General</c:formatCode>
                <c:ptCount val="75"/>
                <c:pt idx="0">
                  <c:v>1992.7729999999999</c:v>
                </c:pt>
                <c:pt idx="1">
                  <c:v>2035.693</c:v>
                </c:pt>
                <c:pt idx="2">
                  <c:v>2078.614</c:v>
                </c:pt>
                <c:pt idx="3">
                  <c:v>1918.4739999999999</c:v>
                </c:pt>
                <c:pt idx="4">
                  <c:v>1941.68</c:v>
                </c:pt>
                <c:pt idx="5">
                  <c:v>2010.7439999999999</c:v>
                </c:pt>
                <c:pt idx="6">
                  <c:v>2070.7539999999999</c:v>
                </c:pt>
                <c:pt idx="7">
                  <c:v>2112.2339999999999</c:v>
                </c:pt>
                <c:pt idx="8">
                  <c:v>2094.605</c:v>
                </c:pt>
                <c:pt idx="9">
                  <c:v>1949.933</c:v>
                </c:pt>
                <c:pt idx="10">
                  <c:v>1926.068</c:v>
                </c:pt>
                <c:pt idx="11">
                  <c:v>1927.87</c:v>
                </c:pt>
                <c:pt idx="12">
                  <c:v>2120.8519999999999</c:v>
                </c:pt>
                <c:pt idx="13">
                  <c:v>1991.491</c:v>
                </c:pt>
                <c:pt idx="14">
                  <c:v>2174.1819999999998</c:v>
                </c:pt>
                <c:pt idx="15">
                  <c:v>2191.0259999999998</c:v>
                </c:pt>
                <c:pt idx="16">
                  <c:v>2335.9250000000002</c:v>
                </c:pt>
                <c:pt idx="17">
                  <c:v>1984.7439999999999</c:v>
                </c:pt>
                <c:pt idx="18">
                  <c:v>1949.9559999999999</c:v>
                </c:pt>
                <c:pt idx="19">
                  <c:v>2110.21</c:v>
                </c:pt>
                <c:pt idx="20">
                  <c:v>2110.9430000000002</c:v>
                </c:pt>
                <c:pt idx="21">
                  <c:v>2071.8229999999999</c:v>
                </c:pt>
                <c:pt idx="22">
                  <c:v>2033.019</c:v>
                </c:pt>
                <c:pt idx="23">
                  <c:v>2014.4280000000001</c:v>
                </c:pt>
                <c:pt idx="24">
                  <c:v>2074.5569999999998</c:v>
                </c:pt>
                <c:pt idx="25">
                  <c:v>2145.0070000000001</c:v>
                </c:pt>
                <c:pt idx="26">
                  <c:v>2352.8040000000001</c:v>
                </c:pt>
                <c:pt idx="27">
                  <c:v>2252.09</c:v>
                </c:pt>
                <c:pt idx="28">
                  <c:v>2151.3760000000002</c:v>
                </c:pt>
                <c:pt idx="29">
                  <c:v>2183.9850000000001</c:v>
                </c:pt>
                <c:pt idx="30">
                  <c:v>2149.8119999999999</c:v>
                </c:pt>
                <c:pt idx="31">
                  <c:v>2232.1860000000001</c:v>
                </c:pt>
                <c:pt idx="32">
                  <c:v>2133.989</c:v>
                </c:pt>
                <c:pt idx="33">
                  <c:v>2474.7939999999999</c:v>
                </c:pt>
                <c:pt idx="34">
                  <c:v>2409.7190000000001</c:v>
                </c:pt>
                <c:pt idx="35">
                  <c:v>2531.433</c:v>
                </c:pt>
                <c:pt idx="36">
                  <c:v>2714.7860000000001</c:v>
                </c:pt>
                <c:pt idx="37">
                  <c:v>2783.7179999999998</c:v>
                </c:pt>
                <c:pt idx="38">
                  <c:v>2694.0450000000001</c:v>
                </c:pt>
                <c:pt idx="39">
                  <c:v>2647.5610000000001</c:v>
                </c:pt>
                <c:pt idx="40">
                  <c:v>2814.3850000000002</c:v>
                </c:pt>
                <c:pt idx="41">
                  <c:v>2865.8110000000001</c:v>
                </c:pt>
                <c:pt idx="42">
                  <c:v>2854.8530000000001</c:v>
                </c:pt>
                <c:pt idx="43">
                  <c:v>2843.895</c:v>
                </c:pt>
                <c:pt idx="44">
                  <c:v>2832.9369999999999</c:v>
                </c:pt>
                <c:pt idx="45">
                  <c:v>2821.9789999999998</c:v>
                </c:pt>
                <c:pt idx="46">
                  <c:v>2555.5990000000002</c:v>
                </c:pt>
                <c:pt idx="47">
                  <c:v>2554.873</c:v>
                </c:pt>
                <c:pt idx="48">
                  <c:v>2660.4879999999998</c:v>
                </c:pt>
                <c:pt idx="49">
                  <c:v>2691.9760000000001</c:v>
                </c:pt>
                <c:pt idx="50">
                  <c:v>2798.1469999999999</c:v>
                </c:pt>
                <c:pt idx="51">
                  <c:v>2744.8389999999999</c:v>
                </c:pt>
                <c:pt idx="52">
                  <c:v>2449.9850000000001</c:v>
                </c:pt>
                <c:pt idx="53">
                  <c:v>2254.0210000000002</c:v>
                </c:pt>
                <c:pt idx="54">
                  <c:v>2236.0810000000001</c:v>
                </c:pt>
                <c:pt idx="55">
                  <c:v>2070.0439999999999</c:v>
                </c:pt>
                <c:pt idx="56">
                  <c:v>1904.0070000000001</c:v>
                </c:pt>
                <c:pt idx="57">
                  <c:v>1886.768</c:v>
                </c:pt>
                <c:pt idx="58">
                  <c:v>1959.7850000000001</c:v>
                </c:pt>
                <c:pt idx="59">
                  <c:v>1949.5619999999999</c:v>
                </c:pt>
                <c:pt idx="60">
                  <c:v>1900.2929999999999</c:v>
                </c:pt>
                <c:pt idx="61">
                  <c:v>1969.723</c:v>
                </c:pt>
                <c:pt idx="62">
                  <c:v>1986.8340000000001</c:v>
                </c:pt>
                <c:pt idx="63">
                  <c:v>2103.527</c:v>
                </c:pt>
                <c:pt idx="64">
                  <c:v>2257.9180000000001</c:v>
                </c:pt>
                <c:pt idx="65">
                  <c:v>2462.38</c:v>
                </c:pt>
                <c:pt idx="66">
                  <c:v>2510.3159999999998</c:v>
                </c:pt>
                <c:pt idx="67">
                  <c:v>2398.261</c:v>
                </c:pt>
                <c:pt idx="68">
                  <c:v>2401.9119999999998</c:v>
                </c:pt>
                <c:pt idx="69">
                  <c:v>2482.125</c:v>
                </c:pt>
                <c:pt idx="70">
                  <c:v>2534.2869999999998</c:v>
                </c:pt>
                <c:pt idx="71">
                  <c:v>2581.9639999999999</c:v>
                </c:pt>
                <c:pt idx="72">
                  <c:v>2377.4319999999998</c:v>
                </c:pt>
                <c:pt idx="73">
                  <c:v>2018.769</c:v>
                </c:pt>
                <c:pt idx="74">
                  <c:v>1866.9749999999999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B-4573-BC57-6C086B088A2B}"/>
            </c:ext>
          </c:extLst>
        </c:ser>
        <c:ser>
          <c:idx val="1"/>
          <c:order val="1"/>
          <c:tx>
            <c:strRef>
              <c:f>gpt!$C$1</c:f>
              <c:strCache>
                <c:ptCount val="1"/>
                <c:pt idx="0">
                  <c:v>5天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gpt!$A$2:$A$76</c:f>
              <c:numCache>
                <c:formatCode>General</c:formatCode>
                <c:ptCount val="75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</c:numCache>
            </c:numRef>
          </c:cat>
          <c:val>
            <c:numRef>
              <c:f>gpt!$C$2:$C$76</c:f>
              <c:numCache>
                <c:formatCode>General</c:formatCode>
                <c:ptCount val="75"/>
                <c:pt idx="15">
                  <c:v>2186.5500000000002</c:v>
                </c:pt>
                <c:pt idx="16">
                  <c:v>2125.63</c:v>
                </c:pt>
                <c:pt idx="17">
                  <c:v>2085.34</c:v>
                </c:pt>
                <c:pt idx="18">
                  <c:v>2115.4</c:v>
                </c:pt>
                <c:pt idx="19">
                  <c:v>2078.64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B-4573-BC57-6C086B088A2B}"/>
            </c:ext>
          </c:extLst>
        </c:ser>
        <c:ser>
          <c:idx val="2"/>
          <c:order val="2"/>
          <c:tx>
            <c:strRef>
              <c:f>gpt!$D$1</c:f>
              <c:strCache>
                <c:ptCount val="1"/>
                <c:pt idx="0">
                  <c:v>10天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gpt!$A$2:$A$76</c:f>
              <c:numCache>
                <c:formatCode>General</c:formatCode>
                <c:ptCount val="75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</c:numCache>
            </c:numRef>
          </c:cat>
          <c:val>
            <c:numRef>
              <c:f>gpt!$D$2:$D$76</c:f>
              <c:numCache>
                <c:formatCode>General</c:formatCode>
                <c:ptCount val="75"/>
                <c:pt idx="15">
                  <c:v>2153.4299999999998</c:v>
                </c:pt>
                <c:pt idx="16">
                  <c:v>2184.1799999999998</c:v>
                </c:pt>
                <c:pt idx="17">
                  <c:v>2197.36</c:v>
                </c:pt>
                <c:pt idx="18">
                  <c:v>2201.73</c:v>
                </c:pt>
                <c:pt idx="19">
                  <c:v>2199.58</c:v>
                </c:pt>
                <c:pt idx="20">
                  <c:v>2193.5300000000002</c:v>
                </c:pt>
                <c:pt idx="21">
                  <c:v>2185.5500000000002</c:v>
                </c:pt>
                <c:pt idx="22">
                  <c:v>2177.0300000000002</c:v>
                </c:pt>
                <c:pt idx="23">
                  <c:v>2169.8000000000002</c:v>
                </c:pt>
                <c:pt idx="24">
                  <c:v>2166.1999999999998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B-4573-BC57-6C086B088A2B}"/>
            </c:ext>
          </c:extLst>
        </c:ser>
        <c:ser>
          <c:idx val="3"/>
          <c:order val="3"/>
          <c:tx>
            <c:strRef>
              <c:f>gpt!$E$1</c:f>
              <c:strCache>
                <c:ptCount val="1"/>
                <c:pt idx="0">
                  <c:v>20天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gpt!$A$2:$A$76</c:f>
              <c:numCache>
                <c:formatCode>General</c:formatCode>
                <c:ptCount val="75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</c:numCache>
            </c:numRef>
          </c:cat>
          <c:val>
            <c:numRef>
              <c:f>gpt!$E$2:$E$76</c:f>
              <c:numCache>
                <c:formatCode>General</c:formatCode>
                <c:ptCount val="75"/>
                <c:pt idx="15">
                  <c:v>1986.89</c:v>
                </c:pt>
                <c:pt idx="16">
                  <c:v>1989.73</c:v>
                </c:pt>
                <c:pt idx="17">
                  <c:v>1992.57</c:v>
                </c:pt>
                <c:pt idx="18">
                  <c:v>1995.41</c:v>
                </c:pt>
                <c:pt idx="19">
                  <c:v>1998.25</c:v>
                </c:pt>
                <c:pt idx="20">
                  <c:v>2001.09</c:v>
                </c:pt>
                <c:pt idx="21">
                  <c:v>2003.94</c:v>
                </c:pt>
                <c:pt idx="22">
                  <c:v>2006.78</c:v>
                </c:pt>
                <c:pt idx="23">
                  <c:v>2009.62</c:v>
                </c:pt>
                <c:pt idx="24">
                  <c:v>2012.46</c:v>
                </c:pt>
                <c:pt idx="25">
                  <c:v>2015.3</c:v>
                </c:pt>
                <c:pt idx="26">
                  <c:v>2018.14</c:v>
                </c:pt>
                <c:pt idx="27">
                  <c:v>2020.98</c:v>
                </c:pt>
                <c:pt idx="28">
                  <c:v>2023.82</c:v>
                </c:pt>
                <c:pt idx="29">
                  <c:v>2026.67</c:v>
                </c:pt>
                <c:pt idx="30">
                  <c:v>2029.51</c:v>
                </c:pt>
                <c:pt idx="31">
                  <c:v>2032.35</c:v>
                </c:pt>
                <c:pt idx="32">
                  <c:v>2035.19</c:v>
                </c:pt>
                <c:pt idx="33">
                  <c:v>2038.03</c:v>
                </c:pt>
                <c:pt idx="34">
                  <c:v>2040.87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B-4573-BC57-6C086B088A2B}"/>
            </c:ext>
          </c:extLst>
        </c:ser>
        <c:ser>
          <c:idx val="4"/>
          <c:order val="4"/>
          <c:tx>
            <c:strRef>
              <c:f>gpt!$F$1</c:f>
              <c:strCache>
                <c:ptCount val="1"/>
                <c:pt idx="0">
                  <c:v>60天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gpt!$A$2:$A$76</c:f>
              <c:numCache>
                <c:formatCode>General</c:formatCode>
                <c:ptCount val="75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</c:numCache>
            </c:numRef>
          </c:cat>
          <c:val>
            <c:numRef>
              <c:f>gpt!$F$2:$F$76</c:f>
              <c:numCache>
                <c:formatCode>General</c:formatCode>
                <c:ptCount val="75"/>
                <c:pt idx="15">
                  <c:v>2067.64</c:v>
                </c:pt>
                <c:pt idx="16">
                  <c:v>2062.98</c:v>
                </c:pt>
                <c:pt idx="17">
                  <c:v>2061.56</c:v>
                </c:pt>
                <c:pt idx="18">
                  <c:v>2061.8000000000002</c:v>
                </c:pt>
                <c:pt idx="19">
                  <c:v>2062.94</c:v>
                </c:pt>
                <c:pt idx="20">
                  <c:v>2063.96</c:v>
                </c:pt>
                <c:pt idx="21">
                  <c:v>2064.5700000000002</c:v>
                </c:pt>
                <c:pt idx="22">
                  <c:v>2064.88</c:v>
                </c:pt>
                <c:pt idx="23">
                  <c:v>2065.19</c:v>
                </c:pt>
                <c:pt idx="24">
                  <c:v>2065.54</c:v>
                </c:pt>
                <c:pt idx="25">
                  <c:v>2066</c:v>
                </c:pt>
                <c:pt idx="26">
                  <c:v>2066.5100000000002</c:v>
                </c:pt>
                <c:pt idx="27">
                  <c:v>2067.0100000000002</c:v>
                </c:pt>
                <c:pt idx="28">
                  <c:v>2067.4899999999998</c:v>
                </c:pt>
                <c:pt idx="29">
                  <c:v>2067.9699999999998</c:v>
                </c:pt>
                <c:pt idx="30">
                  <c:v>2068.4499999999998</c:v>
                </c:pt>
                <c:pt idx="31">
                  <c:v>2068.94</c:v>
                </c:pt>
                <c:pt idx="32">
                  <c:v>2069.42</c:v>
                </c:pt>
                <c:pt idx="33">
                  <c:v>2069.9</c:v>
                </c:pt>
                <c:pt idx="34">
                  <c:v>2070.37</c:v>
                </c:pt>
                <c:pt idx="35">
                  <c:v>2070.85</c:v>
                </c:pt>
                <c:pt idx="36">
                  <c:v>2071.3200000000002</c:v>
                </c:pt>
                <c:pt idx="37">
                  <c:v>2071.8000000000002</c:v>
                </c:pt>
                <c:pt idx="38">
                  <c:v>2072.27</c:v>
                </c:pt>
                <c:pt idx="39">
                  <c:v>2072.7399999999998</c:v>
                </c:pt>
                <c:pt idx="40">
                  <c:v>2073.21</c:v>
                </c:pt>
                <c:pt idx="41">
                  <c:v>2073.6799999999998</c:v>
                </c:pt>
                <c:pt idx="42">
                  <c:v>2074.15</c:v>
                </c:pt>
                <c:pt idx="43">
                  <c:v>2074.61</c:v>
                </c:pt>
                <c:pt idx="44">
                  <c:v>2075.08</c:v>
                </c:pt>
                <c:pt idx="45">
                  <c:v>2075.54</c:v>
                </c:pt>
                <c:pt idx="46">
                  <c:v>2076</c:v>
                </c:pt>
                <c:pt idx="47">
                  <c:v>2076.46</c:v>
                </c:pt>
                <c:pt idx="48">
                  <c:v>2076.91</c:v>
                </c:pt>
                <c:pt idx="49">
                  <c:v>2077.37</c:v>
                </c:pt>
                <c:pt idx="50">
                  <c:v>2077.8200000000002</c:v>
                </c:pt>
                <c:pt idx="51">
                  <c:v>2078.27</c:v>
                </c:pt>
                <c:pt idx="52">
                  <c:v>2078.7199999999998</c:v>
                </c:pt>
                <c:pt idx="53">
                  <c:v>2079.16</c:v>
                </c:pt>
                <c:pt idx="54">
                  <c:v>2079.61</c:v>
                </c:pt>
                <c:pt idx="55">
                  <c:v>2080.0500000000002</c:v>
                </c:pt>
                <c:pt idx="56">
                  <c:v>2080.4899999999998</c:v>
                </c:pt>
                <c:pt idx="57">
                  <c:v>2080.9299999999998</c:v>
                </c:pt>
                <c:pt idx="58">
                  <c:v>2081.36</c:v>
                </c:pt>
                <c:pt idx="59">
                  <c:v>2081.8000000000002</c:v>
                </c:pt>
                <c:pt idx="60">
                  <c:v>2082.23</c:v>
                </c:pt>
                <c:pt idx="61">
                  <c:v>2082.66</c:v>
                </c:pt>
                <c:pt idx="62">
                  <c:v>2083.09</c:v>
                </c:pt>
                <c:pt idx="63">
                  <c:v>2083.52</c:v>
                </c:pt>
                <c:pt idx="64">
                  <c:v>2083.94</c:v>
                </c:pt>
                <c:pt idx="65">
                  <c:v>2084.37</c:v>
                </c:pt>
                <c:pt idx="66">
                  <c:v>2084.79</c:v>
                </c:pt>
                <c:pt idx="67">
                  <c:v>2085.21</c:v>
                </c:pt>
                <c:pt idx="68">
                  <c:v>2085.63</c:v>
                </c:pt>
                <c:pt idx="69">
                  <c:v>2086.0500000000002</c:v>
                </c:pt>
                <c:pt idx="70">
                  <c:v>2086.4699999999998</c:v>
                </c:pt>
                <c:pt idx="71">
                  <c:v>2086.88</c:v>
                </c:pt>
                <c:pt idx="72">
                  <c:v>2087.3000000000002</c:v>
                </c:pt>
                <c:pt idx="73">
                  <c:v>2087.71</c:v>
                </c:pt>
                <c:pt idx="74">
                  <c:v>2088.12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0B-4573-BC57-6C086B08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65728"/>
        <c:axId val="615469088"/>
      </c:lineChart>
      <c:catAx>
        <c:axId val="6154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469088"/>
        <c:crosses val="autoZero"/>
        <c:auto val="1"/>
        <c:lblAlgn val="ctr"/>
        <c:lblOffset val="100"/>
        <c:noMultiLvlLbl val="0"/>
      </c:catAx>
      <c:valAx>
        <c:axId val="6154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46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671512</xdr:colOff>
      <xdr:row>12</xdr:row>
      <xdr:rowOff>95250</xdr:rowOff>
    </xdr:from>
    <xdr:to>
      <xdr:col>12</xdr:col>
      <xdr:colOff>652462</xdr:colOff>
      <xdr:row>28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95E873-D08D-7F08-A552-D7F77E58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347661</xdr:colOff>
      <xdr:row>2</xdr:row>
      <xdr:rowOff>152399</xdr:rowOff>
    </xdr:from>
    <xdr:to>
      <xdr:col>22</xdr:col>
      <xdr:colOff>611186</xdr:colOff>
      <xdr:row>30</xdr:row>
      <xdr:rowOff>180974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1E5ADF-7A50-9F64-CC66-9EA1D7A03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</xdr:colOff>
      <xdr:row>2</xdr:row>
      <xdr:rowOff>0</xdr:rowOff>
    </xdr:from>
    <xdr:to>
      <xdr:col>8</xdr:col>
      <xdr:colOff>519112</xdr:colOff>
      <xdr:row>17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329DE6-86CF-08F9-FB6D-008FE6CD2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0</xdr:row>
      <xdr:rowOff>38100</xdr:rowOff>
    </xdr:from>
    <xdr:to>
      <xdr:col>14</xdr:col>
      <xdr:colOff>461962</xdr:colOff>
      <xdr:row>15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B6DC8E9-99CF-4467-7050-54FD25F16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538162</xdr:colOff>
      <xdr:row>0</xdr:row>
      <xdr:rowOff>38100</xdr:rowOff>
    </xdr:from>
    <xdr:to>
      <xdr:col>21</xdr:col>
      <xdr:colOff>309562</xdr:colOff>
      <xdr:row>15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C9E24D6-2440-176E-99AC-B66C6BB17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15</xdr:row>
      <xdr:rowOff>161925</xdr:rowOff>
    </xdr:from>
    <xdr:to>
      <xdr:col>14</xdr:col>
      <xdr:colOff>476250</xdr:colOff>
      <xdr:row>31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5C32F4-98A0-F4C5-C3D8-1DFD19240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15</xdr:row>
      <xdr:rowOff>142875</xdr:rowOff>
    </xdr:from>
    <xdr:to>
      <xdr:col>21</xdr:col>
      <xdr:colOff>361950</xdr:colOff>
      <xdr:row>30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119C029-F4B8-CFE2-8D45-DED9242D9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31</xdr:row>
      <xdr:rowOff>47625</xdr:rowOff>
    </xdr:from>
    <xdr:to>
      <xdr:col>14</xdr:col>
      <xdr:colOff>476250</xdr:colOff>
      <xdr:row>45</xdr:row>
      <xdr:rowOff>171450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A9EEA99-692D-9489-50AD-963285A8B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152400</xdr:rowOff>
    </xdr:from>
    <xdr:to>
      <xdr:col>14</xdr:col>
      <xdr:colOff>461962</xdr:colOff>
      <xdr:row>19</xdr:row>
      <xdr:rowOff>25717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25C700-3660-9E74-B248-535582F04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85725</xdr:rowOff>
    </xdr:from>
    <xdr:to>
      <xdr:col>13</xdr:col>
      <xdr:colOff>190500</xdr:colOff>
      <xdr:row>19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C171DA-792E-413C-7831-76B51A77C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0</xdr:row>
      <xdr:rowOff>152400</xdr:rowOff>
    </xdr:from>
    <xdr:to>
      <xdr:col>13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D75ABD-71E9-6AD1-1E53-B556C4CA2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161925</xdr:rowOff>
    </xdr:from>
    <xdr:to>
      <xdr:col>12</xdr:col>
      <xdr:colOff>666750</xdr:colOff>
      <xdr:row>16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88AD7E-2104-1F14-AD64-AEBE2CD6C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C6D7A9-C281-4430-BF92-751F1F9F497C}" name="表1" displayName="表1" ref="A1:E305" totalsRowShown="0">
  <autoFilter ref="A1:E305" xr:uid="{3FC6D7A9-C281-4430-BF92-751F1F9F497C}"/>
  <tableColumns count="5">
    <tableColumn id="1" xr3:uid="{68A2C1E9-B362-4C14-B305-CA92807611D1}" name="日期"/>
    <tableColumn id="2" xr3:uid="{1A80CB29-19A0-44CC-9A39-419FE485FB35}" name="原始数据"/>
    <tableColumn id="3" xr3:uid="{24E24AC4-1D26-46E6-99E6-B35F63CC3B96}" name="趋势预测(原始数据)">
      <calculatedColumnFormula>_xlfn.FORECAST.ETS(A2,$B$2:$B$245,$A$2:$A$245,30,1)</calculatedColumnFormula>
    </tableColumn>
    <tableColumn id="4" xr3:uid="{A1C8C660-900F-4CE2-9C54-C236FB5CF37C}" name="置信下限(原始数据)" dataDxfId="2">
      <calculatedColumnFormula>C2-_xlfn.FORECAST.ETS.CONFINT(A2,$B$2:$B$245,$A$2:$A$245,0.95,30,1)</calculatedColumnFormula>
    </tableColumn>
    <tableColumn id="5" xr3:uid="{4841E942-6277-4AE3-B3C6-4BB6E51DADB5}" name="置信上限(原始数据)" dataDxfId="1">
      <calculatedColumnFormula>C2+_xlfn.FORECAST.ETS.CONFINT(A2,$B$2:$B$245,$A$2:$A$245,0.95,30,1)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1DD63F-2163-4958-A10C-B2E7E74F70C9}" name="表2" displayName="表2" ref="G1:H8" totalsRowShown="0">
  <autoFilter ref="G1:H8" xr:uid="{DD1DD63F-2163-4958-A10C-B2E7E74F70C9}"/>
  <tableColumns count="2">
    <tableColumn id="1" xr3:uid="{CDEB482A-85D2-4ED1-8B2B-906F405E6659}" name="统计信息"/>
    <tableColumn id="2" xr3:uid="{5A03CFF6-385A-453C-AFD8-B216DED2C261}" name="数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自定义 6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E50AC-0819-4E18-A7DC-B620834B55BF}">
  <dimension ref="A1:H305"/>
  <sheetViews>
    <sheetView workbookViewId="0">
      <selection activeCell="J10" sqref="J10"/>
    </sheetView>
  </sheetViews>
  <sheetFormatPr defaultRowHeight="14.25" x14ac:dyDescent="0.2"/>
  <cols>
    <col min="2" max="2" width="10.25" customWidth="1"/>
    <col min="3" max="5" width="19" customWidth="1"/>
    <col min="7" max="7" width="10.25" customWidth="1"/>
    <col min="8" max="8" width="6.5" customWidth="1"/>
  </cols>
  <sheetData>
    <row r="1" spans="1:8" x14ac:dyDescent="0.2">
      <c r="A1" t="s">
        <v>9</v>
      </c>
      <c r="B1" t="s">
        <v>0</v>
      </c>
      <c r="C1" t="s">
        <v>11</v>
      </c>
      <c r="D1" t="s">
        <v>12</v>
      </c>
      <c r="E1" t="s">
        <v>13</v>
      </c>
      <c r="G1" t="s">
        <v>14</v>
      </c>
      <c r="H1" t="s">
        <v>15</v>
      </c>
    </row>
    <row r="2" spans="1:8" x14ac:dyDescent="0.2">
      <c r="A2">
        <v>1</v>
      </c>
      <c r="B2">
        <v>1687.979</v>
      </c>
      <c r="G2" t="s">
        <v>16</v>
      </c>
      <c r="H2" s="7">
        <f>_xlfn.FORECAST.ETS.STAT($B$2:$B$245,$A$2:$A$245,1,30,1)</f>
        <v>0.75</v>
      </c>
    </row>
    <row r="3" spans="1:8" x14ac:dyDescent="0.2">
      <c r="A3">
        <v>2</v>
      </c>
      <c r="B3">
        <v>1653.5730000000001</v>
      </c>
      <c r="G3" t="s">
        <v>17</v>
      </c>
      <c r="H3" s="7">
        <f>_xlfn.FORECAST.ETS.STAT($B$2:$B$245,$A$2:$A$245,2,30,1)</f>
        <v>1E-3</v>
      </c>
    </row>
    <row r="4" spans="1:8" x14ac:dyDescent="0.2">
      <c r="A4">
        <v>3</v>
      </c>
      <c r="B4">
        <v>1634.0350000000001</v>
      </c>
      <c r="G4" t="s">
        <v>18</v>
      </c>
      <c r="H4" s="7">
        <f>_xlfn.FORECAST.ETS.STAT($B$2:$B$245,$A$2:$A$245,3,30,1)</f>
        <v>0.249</v>
      </c>
    </row>
    <row r="5" spans="1:8" x14ac:dyDescent="0.2">
      <c r="A5">
        <v>4</v>
      </c>
      <c r="B5">
        <v>1715.912</v>
      </c>
      <c r="G5" t="s">
        <v>19</v>
      </c>
      <c r="H5" s="7">
        <f>_xlfn.FORECAST.ETS.STAT($B$2:$B$245,$A$2:$A$245,4,30,1)</f>
        <v>1.6533915497609657</v>
      </c>
    </row>
    <row r="6" spans="1:8" x14ac:dyDescent="0.2">
      <c r="A6">
        <v>5</v>
      </c>
      <c r="B6">
        <v>1732.3140000000001</v>
      </c>
      <c r="G6" t="s">
        <v>20</v>
      </c>
      <c r="H6" s="7">
        <f>_xlfn.FORECAST.ETS.STAT($B$2:$B$245,$A$2:$A$245,5,30,1)</f>
        <v>4.4769377837213145E-2</v>
      </c>
    </row>
    <row r="7" spans="1:8" x14ac:dyDescent="0.2">
      <c r="A7">
        <v>6</v>
      </c>
      <c r="B7">
        <v>1717.768</v>
      </c>
      <c r="G7" t="s">
        <v>21</v>
      </c>
      <c r="H7" s="7">
        <f>_xlfn.FORECAST.ETS.STAT($B$2:$B$245,$A$2:$A$245,6,30,1)</f>
        <v>83.399997086129517</v>
      </c>
    </row>
    <row r="8" spans="1:8" x14ac:dyDescent="0.2">
      <c r="A8">
        <v>7</v>
      </c>
      <c r="B8">
        <v>1697.009</v>
      </c>
      <c r="G8" t="s">
        <v>22</v>
      </c>
      <c r="H8" s="7">
        <f>_xlfn.FORECAST.ETS.STAT($B$2:$B$245,$A$2:$A$245,7,30,1)</f>
        <v>105.85367896107893</v>
      </c>
    </row>
    <row r="9" spans="1:8" x14ac:dyDescent="0.2">
      <c r="A9">
        <v>8</v>
      </c>
      <c r="B9">
        <v>1733.018</v>
      </c>
    </row>
    <row r="10" spans="1:8" x14ac:dyDescent="0.2">
      <c r="A10">
        <v>9</v>
      </c>
      <c r="B10">
        <v>1696.422</v>
      </c>
    </row>
    <row r="11" spans="1:8" x14ac:dyDescent="0.2">
      <c r="A11">
        <v>10</v>
      </c>
      <c r="B11">
        <v>1646.4480000000001</v>
      </c>
    </row>
    <row r="12" spans="1:8" x14ac:dyDescent="0.2">
      <c r="A12">
        <v>11</v>
      </c>
      <c r="B12">
        <v>1704.952</v>
      </c>
    </row>
    <row r="13" spans="1:8" x14ac:dyDescent="0.2">
      <c r="A13">
        <v>12</v>
      </c>
      <c r="B13">
        <v>1702.9159999999999</v>
      </c>
    </row>
    <row r="14" spans="1:8" x14ac:dyDescent="0.2">
      <c r="A14">
        <v>13</v>
      </c>
      <c r="B14">
        <v>1711.952</v>
      </c>
    </row>
    <row r="15" spans="1:8" x14ac:dyDescent="0.2">
      <c r="A15">
        <v>14</v>
      </c>
      <c r="B15">
        <v>1747.2260000000001</v>
      </c>
    </row>
    <row r="16" spans="1:8" x14ac:dyDescent="0.2">
      <c r="A16">
        <v>15</v>
      </c>
      <c r="B16">
        <v>1763.452</v>
      </c>
    </row>
    <row r="17" spans="1:2" x14ac:dyDescent="0.2">
      <c r="A17">
        <v>16</v>
      </c>
      <c r="B17">
        <v>1691.221</v>
      </c>
    </row>
    <row r="18" spans="1:2" x14ac:dyDescent="0.2">
      <c r="A18">
        <v>17</v>
      </c>
      <c r="B18">
        <v>1696.741</v>
      </c>
    </row>
    <row r="19" spans="1:2" x14ac:dyDescent="0.2">
      <c r="A19">
        <v>18</v>
      </c>
      <c r="B19">
        <v>1793.252</v>
      </c>
    </row>
    <row r="20" spans="1:2" x14ac:dyDescent="0.2">
      <c r="A20">
        <v>19</v>
      </c>
      <c r="B20">
        <v>1810.376</v>
      </c>
    </row>
    <row r="21" spans="1:2" x14ac:dyDescent="0.2">
      <c r="A21">
        <v>20</v>
      </c>
      <c r="B21">
        <v>1839.3620000000001</v>
      </c>
    </row>
    <row r="22" spans="1:2" x14ac:dyDescent="0.2">
      <c r="A22">
        <v>21</v>
      </c>
      <c r="B22">
        <v>1837.8240000000001</v>
      </c>
    </row>
    <row r="23" spans="1:2" x14ac:dyDescent="0.2">
      <c r="A23">
        <v>22</v>
      </c>
      <c r="B23">
        <v>1832.501</v>
      </c>
    </row>
    <row r="24" spans="1:2" x14ac:dyDescent="0.2">
      <c r="A24">
        <v>23</v>
      </c>
      <c r="B24">
        <v>1772.4659999999999</v>
      </c>
    </row>
    <row r="25" spans="1:2" x14ac:dyDescent="0.2">
      <c r="A25">
        <v>24</v>
      </c>
      <c r="B25">
        <v>1746.626</v>
      </c>
    </row>
    <row r="26" spans="1:2" x14ac:dyDescent="0.2">
      <c r="A26">
        <v>25</v>
      </c>
      <c r="B26">
        <v>1846.9970000000001</v>
      </c>
    </row>
    <row r="27" spans="1:2" x14ac:dyDescent="0.2">
      <c r="A27">
        <v>26</v>
      </c>
      <c r="B27">
        <v>1838.84</v>
      </c>
    </row>
    <row r="28" spans="1:2" x14ac:dyDescent="0.2">
      <c r="A28">
        <v>27</v>
      </c>
      <c r="B28">
        <v>1851.848</v>
      </c>
    </row>
    <row r="29" spans="1:2" x14ac:dyDescent="0.2">
      <c r="A29">
        <v>28</v>
      </c>
      <c r="B29">
        <v>1824.932</v>
      </c>
    </row>
    <row r="30" spans="1:2" x14ac:dyDescent="0.2">
      <c r="A30">
        <v>29</v>
      </c>
      <c r="B30">
        <v>1804.6369999999999</v>
      </c>
    </row>
    <row r="31" spans="1:2" x14ac:dyDescent="0.2">
      <c r="A31">
        <v>30</v>
      </c>
      <c r="B31">
        <v>1763.663</v>
      </c>
    </row>
    <row r="32" spans="1:2" x14ac:dyDescent="0.2">
      <c r="A32">
        <v>31</v>
      </c>
      <c r="B32">
        <v>1781.5139999999999</v>
      </c>
    </row>
    <row r="33" spans="1:2" x14ac:dyDescent="0.2">
      <c r="A33">
        <v>32</v>
      </c>
      <c r="B33">
        <v>1784.546</v>
      </c>
    </row>
    <row r="34" spans="1:2" x14ac:dyDescent="0.2">
      <c r="A34">
        <v>33</v>
      </c>
      <c r="B34">
        <v>1787.578</v>
      </c>
    </row>
    <row r="35" spans="1:2" x14ac:dyDescent="0.2">
      <c r="A35">
        <v>34</v>
      </c>
      <c r="B35">
        <v>1827.6120000000001</v>
      </c>
    </row>
    <row r="36" spans="1:2" x14ac:dyDescent="0.2">
      <c r="A36">
        <v>35</v>
      </c>
      <c r="B36">
        <v>1834.83</v>
      </c>
    </row>
    <row r="37" spans="1:2" x14ac:dyDescent="0.2">
      <c r="A37">
        <v>36</v>
      </c>
      <c r="B37">
        <v>1926.9580000000001</v>
      </c>
    </row>
    <row r="38" spans="1:2" x14ac:dyDescent="0.2">
      <c r="A38">
        <v>37</v>
      </c>
      <c r="B38">
        <v>1828.5350000000001</v>
      </c>
    </row>
    <row r="39" spans="1:2" x14ac:dyDescent="0.2">
      <c r="A39">
        <v>38</v>
      </c>
      <c r="B39">
        <v>1826.4690000000001</v>
      </c>
    </row>
    <row r="40" spans="1:2" x14ac:dyDescent="0.2">
      <c r="A40">
        <v>39</v>
      </c>
      <c r="B40">
        <v>1994.0440000000001</v>
      </c>
    </row>
    <row r="41" spans="1:2" x14ac:dyDescent="0.2">
      <c r="A41">
        <v>40</v>
      </c>
      <c r="B41">
        <v>2004.0239999999999</v>
      </c>
    </row>
    <row r="42" spans="1:2" x14ac:dyDescent="0.2">
      <c r="A42">
        <v>41</v>
      </c>
      <c r="B42">
        <v>1991.519</v>
      </c>
    </row>
    <row r="43" spans="1:2" x14ac:dyDescent="0.2">
      <c r="A43">
        <v>42</v>
      </c>
      <c r="B43">
        <v>1962.95</v>
      </c>
    </row>
    <row r="44" spans="1:2" x14ac:dyDescent="0.2">
      <c r="A44">
        <v>43</v>
      </c>
      <c r="B44">
        <v>1954.0160000000001</v>
      </c>
    </row>
    <row r="45" spans="1:2" x14ac:dyDescent="0.2">
      <c r="A45">
        <v>44</v>
      </c>
      <c r="B45">
        <v>1847.547</v>
      </c>
    </row>
    <row r="46" spans="1:2" x14ac:dyDescent="0.2">
      <c r="A46">
        <v>45</v>
      </c>
      <c r="B46">
        <v>1779.681</v>
      </c>
    </row>
    <row r="47" spans="1:2" x14ac:dyDescent="0.2">
      <c r="A47">
        <v>46</v>
      </c>
      <c r="B47">
        <v>1966.777</v>
      </c>
    </row>
    <row r="48" spans="1:2" x14ac:dyDescent="0.2">
      <c r="A48">
        <v>47</v>
      </c>
      <c r="B48">
        <v>2020.4549999999999</v>
      </c>
    </row>
    <row r="49" spans="1:2" x14ac:dyDescent="0.2">
      <c r="A49">
        <v>48</v>
      </c>
      <c r="B49">
        <v>1966.9459999999999</v>
      </c>
    </row>
    <row r="50" spans="1:2" x14ac:dyDescent="0.2">
      <c r="A50">
        <v>49</v>
      </c>
      <c r="B50">
        <v>1897.077</v>
      </c>
    </row>
    <row r="51" spans="1:2" x14ac:dyDescent="0.2">
      <c r="A51">
        <v>50</v>
      </c>
      <c r="B51">
        <v>1957.3910000000001</v>
      </c>
    </row>
    <row r="52" spans="1:2" x14ac:dyDescent="0.2">
      <c r="A52">
        <v>51</v>
      </c>
      <c r="B52">
        <v>1869.635</v>
      </c>
    </row>
    <row r="53" spans="1:2" x14ac:dyDescent="0.2">
      <c r="A53">
        <v>52</v>
      </c>
      <c r="B53">
        <v>1808.6669999999999</v>
      </c>
    </row>
    <row r="54" spans="1:2" x14ac:dyDescent="0.2">
      <c r="A54">
        <v>53</v>
      </c>
      <c r="B54">
        <v>2011.1669999999999</v>
      </c>
    </row>
    <row r="55" spans="1:2" x14ac:dyDescent="0.2">
      <c r="A55">
        <v>54</v>
      </c>
      <c r="B55">
        <v>2037.886</v>
      </c>
    </row>
    <row r="56" spans="1:2" x14ac:dyDescent="0.2">
      <c r="A56">
        <v>55</v>
      </c>
      <c r="B56">
        <v>2116.4679999999998</v>
      </c>
    </row>
    <row r="57" spans="1:2" x14ac:dyDescent="0.2">
      <c r="A57">
        <v>56</v>
      </c>
      <c r="B57">
        <v>2074.0549999999998</v>
      </c>
    </row>
    <row r="58" spans="1:2" x14ac:dyDescent="0.2">
      <c r="A58">
        <v>57</v>
      </c>
      <c r="B58">
        <v>2074.1619999999998</v>
      </c>
    </row>
    <row r="59" spans="1:2" x14ac:dyDescent="0.2">
      <c r="A59">
        <v>58</v>
      </c>
      <c r="B59">
        <v>2023.701</v>
      </c>
    </row>
    <row r="60" spans="1:2" x14ac:dyDescent="0.2">
      <c r="A60">
        <v>59</v>
      </c>
      <c r="B60">
        <v>1973.24</v>
      </c>
    </row>
    <row r="61" spans="1:2" x14ac:dyDescent="0.2">
      <c r="A61">
        <v>60</v>
      </c>
      <c r="B61">
        <v>2022.3630000000001</v>
      </c>
    </row>
    <row r="62" spans="1:2" x14ac:dyDescent="0.2">
      <c r="A62">
        <v>61</v>
      </c>
      <c r="B62">
        <v>2060.7330000000002</v>
      </c>
    </row>
    <row r="63" spans="1:2" x14ac:dyDescent="0.2">
      <c r="A63">
        <v>62</v>
      </c>
      <c r="B63">
        <v>1886.7840000000001</v>
      </c>
    </row>
    <row r="64" spans="1:2" x14ac:dyDescent="0.2">
      <c r="A64">
        <v>63</v>
      </c>
      <c r="B64">
        <v>2093.6089999999999</v>
      </c>
    </row>
    <row r="65" spans="1:2" x14ac:dyDescent="0.2">
      <c r="A65">
        <v>64</v>
      </c>
      <c r="B65">
        <v>2144.2020000000002</v>
      </c>
    </row>
    <row r="66" spans="1:2" x14ac:dyDescent="0.2">
      <c r="A66">
        <v>65</v>
      </c>
      <c r="B66">
        <v>2031.9390000000001</v>
      </c>
    </row>
    <row r="67" spans="1:2" x14ac:dyDescent="0.2">
      <c r="A67">
        <v>66</v>
      </c>
      <c r="B67">
        <v>2092.7620000000002</v>
      </c>
    </row>
    <row r="68" spans="1:2" x14ac:dyDescent="0.2">
      <c r="A68">
        <v>67</v>
      </c>
      <c r="B68">
        <v>2082.5920000000001</v>
      </c>
    </row>
    <row r="69" spans="1:2" x14ac:dyDescent="0.2">
      <c r="A69">
        <v>68</v>
      </c>
      <c r="B69">
        <v>2193.0540000000001</v>
      </c>
    </row>
    <row r="70" spans="1:2" x14ac:dyDescent="0.2">
      <c r="A70">
        <v>69</v>
      </c>
      <c r="B70">
        <v>2174.712</v>
      </c>
    </row>
    <row r="71" spans="1:2" x14ac:dyDescent="0.2">
      <c r="A71">
        <v>70</v>
      </c>
      <c r="B71">
        <v>2125.6660000000002</v>
      </c>
    </row>
    <row r="72" spans="1:2" x14ac:dyDescent="0.2">
      <c r="A72">
        <v>71</v>
      </c>
      <c r="B72">
        <v>2138.1559999999999</v>
      </c>
    </row>
    <row r="73" spans="1:2" x14ac:dyDescent="0.2">
      <c r="A73">
        <v>72</v>
      </c>
      <c r="B73">
        <v>2017.7809999999999</v>
      </c>
    </row>
    <row r="74" spans="1:2" x14ac:dyDescent="0.2">
      <c r="A74">
        <v>73</v>
      </c>
      <c r="B74">
        <v>1909.479</v>
      </c>
    </row>
    <row r="75" spans="1:2" x14ac:dyDescent="0.2">
      <c r="A75">
        <v>74</v>
      </c>
      <c r="B75">
        <v>1976.3520000000001</v>
      </c>
    </row>
    <row r="76" spans="1:2" x14ac:dyDescent="0.2">
      <c r="A76">
        <v>75</v>
      </c>
      <c r="B76">
        <v>2017.692</v>
      </c>
    </row>
    <row r="77" spans="1:2" x14ac:dyDescent="0.2">
      <c r="A77">
        <v>76</v>
      </c>
      <c r="B77">
        <v>2051.48</v>
      </c>
    </row>
    <row r="78" spans="1:2" x14ac:dyDescent="0.2">
      <c r="A78">
        <v>77</v>
      </c>
      <c r="B78">
        <v>2004.56</v>
      </c>
    </row>
    <row r="79" spans="1:2" x14ac:dyDescent="0.2">
      <c r="A79">
        <v>78</v>
      </c>
      <c r="B79">
        <v>1957.6410000000001</v>
      </c>
    </row>
    <row r="80" spans="1:2" x14ac:dyDescent="0.2">
      <c r="A80">
        <v>79</v>
      </c>
      <c r="B80">
        <v>1912.133</v>
      </c>
    </row>
    <row r="81" spans="1:2" x14ac:dyDescent="0.2">
      <c r="A81">
        <v>80</v>
      </c>
      <c r="B81">
        <v>1864.2139999999999</v>
      </c>
    </row>
    <row r="82" spans="1:2" x14ac:dyDescent="0.2">
      <c r="A82">
        <v>81</v>
      </c>
      <c r="B82">
        <v>1987.3409999999999</v>
      </c>
    </row>
    <row r="83" spans="1:2" x14ac:dyDescent="0.2">
      <c r="A83">
        <v>82</v>
      </c>
      <c r="B83">
        <v>1994.5350000000001</v>
      </c>
    </row>
    <row r="84" spans="1:2" x14ac:dyDescent="0.2">
      <c r="A84">
        <v>83</v>
      </c>
      <c r="B84">
        <v>1993.61</v>
      </c>
    </row>
    <row r="85" spans="1:2" x14ac:dyDescent="0.2">
      <c r="A85">
        <v>84</v>
      </c>
      <c r="B85">
        <v>1986.6869999999999</v>
      </c>
    </row>
    <row r="86" spans="1:2" x14ac:dyDescent="0.2">
      <c r="A86">
        <v>85</v>
      </c>
      <c r="B86">
        <v>1838.6010000000001</v>
      </c>
    </row>
    <row r="87" spans="1:2" x14ac:dyDescent="0.2">
      <c r="A87">
        <v>86</v>
      </c>
      <c r="B87">
        <v>1853.127</v>
      </c>
    </row>
    <row r="88" spans="1:2" x14ac:dyDescent="0.2">
      <c r="A88">
        <v>87</v>
      </c>
      <c r="B88">
        <v>1867.653</v>
      </c>
    </row>
    <row r="89" spans="1:2" x14ac:dyDescent="0.2">
      <c r="A89">
        <v>88</v>
      </c>
      <c r="B89">
        <v>1967.9829999999999</v>
      </c>
    </row>
    <row r="90" spans="1:2" x14ac:dyDescent="0.2">
      <c r="A90">
        <v>89</v>
      </c>
      <c r="B90">
        <v>1879.606</v>
      </c>
    </row>
    <row r="91" spans="1:2" x14ac:dyDescent="0.2">
      <c r="A91">
        <v>90</v>
      </c>
      <c r="B91">
        <v>1828.914</v>
      </c>
    </row>
    <row r="92" spans="1:2" x14ac:dyDescent="0.2">
      <c r="A92">
        <v>91</v>
      </c>
      <c r="B92">
        <v>1786.7329999999999</v>
      </c>
    </row>
    <row r="93" spans="1:2" x14ac:dyDescent="0.2">
      <c r="A93">
        <v>92</v>
      </c>
      <c r="B93">
        <v>1635.8409999999999</v>
      </c>
    </row>
    <row r="94" spans="1:2" x14ac:dyDescent="0.2">
      <c r="A94">
        <v>93</v>
      </c>
      <c r="B94">
        <v>1494.8520000000001</v>
      </c>
    </row>
    <row r="95" spans="1:2" x14ac:dyDescent="0.2">
      <c r="A95">
        <v>94</v>
      </c>
      <c r="B95">
        <v>1495.771</v>
      </c>
    </row>
    <row r="96" spans="1:2" x14ac:dyDescent="0.2">
      <c r="A96">
        <v>95</v>
      </c>
      <c r="B96">
        <v>1496.691</v>
      </c>
    </row>
    <row r="97" spans="1:2" x14ac:dyDescent="0.2">
      <c r="A97">
        <v>96</v>
      </c>
      <c r="B97">
        <v>1497.61</v>
      </c>
    </row>
    <row r="98" spans="1:2" x14ac:dyDescent="0.2">
      <c r="A98">
        <v>97</v>
      </c>
      <c r="B98">
        <v>1498.529</v>
      </c>
    </row>
    <row r="99" spans="1:2" x14ac:dyDescent="0.2">
      <c r="A99">
        <v>98</v>
      </c>
      <c r="B99">
        <v>1532.0619999999999</v>
      </c>
    </row>
    <row r="100" spans="1:2" x14ac:dyDescent="0.2">
      <c r="A100">
        <v>99</v>
      </c>
      <c r="B100">
        <v>1576.7529999999999</v>
      </c>
    </row>
    <row r="101" spans="1:2" x14ac:dyDescent="0.2">
      <c r="A101">
        <v>100</v>
      </c>
      <c r="B101">
        <v>1667.316</v>
      </c>
    </row>
    <row r="102" spans="1:2" x14ac:dyDescent="0.2">
      <c r="A102">
        <v>101</v>
      </c>
      <c r="B102">
        <v>1700.7529999999999</v>
      </c>
    </row>
    <row r="103" spans="1:2" x14ac:dyDescent="0.2">
      <c r="A103">
        <v>102</v>
      </c>
      <c r="B103">
        <v>1892.0450000000001</v>
      </c>
    </row>
    <row r="104" spans="1:2" x14ac:dyDescent="0.2">
      <c r="A104">
        <v>103</v>
      </c>
      <c r="B104">
        <v>1979.298</v>
      </c>
    </row>
    <row r="105" spans="1:2" x14ac:dyDescent="0.2">
      <c r="A105">
        <v>104</v>
      </c>
      <c r="B105">
        <v>1972.0139999999999</v>
      </c>
    </row>
    <row r="106" spans="1:2" x14ac:dyDescent="0.2">
      <c r="A106">
        <v>105</v>
      </c>
      <c r="B106">
        <v>1964.5550000000001</v>
      </c>
    </row>
    <row r="107" spans="1:2" x14ac:dyDescent="0.2">
      <c r="A107">
        <v>106</v>
      </c>
      <c r="B107">
        <v>2002.1659999999999</v>
      </c>
    </row>
    <row r="108" spans="1:2" x14ac:dyDescent="0.2">
      <c r="A108">
        <v>107</v>
      </c>
      <c r="B108">
        <v>1857.9259999999999</v>
      </c>
    </row>
    <row r="109" spans="1:2" x14ac:dyDescent="0.2">
      <c r="A109">
        <v>108</v>
      </c>
      <c r="B109">
        <v>1810.797</v>
      </c>
    </row>
    <row r="110" spans="1:2" x14ac:dyDescent="0.2">
      <c r="A110">
        <v>109</v>
      </c>
      <c r="B110">
        <v>1950.48</v>
      </c>
    </row>
    <row r="111" spans="1:2" x14ac:dyDescent="0.2">
      <c r="A111">
        <v>110</v>
      </c>
      <c r="B111">
        <v>1900.587</v>
      </c>
    </row>
    <row r="112" spans="1:2" x14ac:dyDescent="0.2">
      <c r="A112">
        <v>111</v>
      </c>
      <c r="B112">
        <v>1872.356</v>
      </c>
    </row>
    <row r="113" spans="1:2" x14ac:dyDescent="0.2">
      <c r="A113">
        <v>112</v>
      </c>
      <c r="B113">
        <v>1872.377</v>
      </c>
    </row>
    <row r="114" spans="1:2" x14ac:dyDescent="0.2">
      <c r="A114">
        <v>113</v>
      </c>
      <c r="B114">
        <v>1854.2940000000001</v>
      </c>
    </row>
    <row r="115" spans="1:2" x14ac:dyDescent="0.2">
      <c r="A115">
        <v>114</v>
      </c>
      <c r="B115">
        <v>1815.2349999999999</v>
      </c>
    </row>
    <row r="116" spans="1:2" x14ac:dyDescent="0.2">
      <c r="A116">
        <v>115</v>
      </c>
      <c r="B116">
        <v>1798.126</v>
      </c>
    </row>
    <row r="117" spans="1:2" x14ac:dyDescent="0.2">
      <c r="A117">
        <v>116</v>
      </c>
      <c r="B117">
        <v>1873.625</v>
      </c>
    </row>
    <row r="118" spans="1:2" x14ac:dyDescent="0.2">
      <c r="A118">
        <v>117</v>
      </c>
      <c r="B118">
        <v>1894.46</v>
      </c>
    </row>
    <row r="119" spans="1:2" x14ac:dyDescent="0.2">
      <c r="A119">
        <v>118</v>
      </c>
      <c r="B119">
        <v>1944.89</v>
      </c>
    </row>
    <row r="120" spans="1:2" x14ac:dyDescent="0.2">
      <c r="A120">
        <v>119</v>
      </c>
      <c r="B120">
        <v>1921.7940000000001</v>
      </c>
    </row>
    <row r="121" spans="1:2" x14ac:dyDescent="0.2">
      <c r="A121">
        <v>120</v>
      </c>
      <c r="B121">
        <v>1989.778</v>
      </c>
    </row>
    <row r="122" spans="1:2" x14ac:dyDescent="0.2">
      <c r="A122">
        <v>121</v>
      </c>
      <c r="B122">
        <v>1876.809</v>
      </c>
    </row>
    <row r="123" spans="1:2" x14ac:dyDescent="0.2">
      <c r="A123">
        <v>122</v>
      </c>
      <c r="B123">
        <v>1829.415</v>
      </c>
    </row>
    <row r="124" spans="1:2" x14ac:dyDescent="0.2">
      <c r="A124">
        <v>123</v>
      </c>
      <c r="B124">
        <v>2034.2670000000001</v>
      </c>
    </row>
    <row r="125" spans="1:2" x14ac:dyDescent="0.2">
      <c r="A125">
        <v>124</v>
      </c>
      <c r="B125">
        <v>2069.5949999999998</v>
      </c>
    </row>
    <row r="126" spans="1:2" x14ac:dyDescent="0.2">
      <c r="A126">
        <v>125</v>
      </c>
      <c r="B126">
        <v>2084.9720000000002</v>
      </c>
    </row>
    <row r="127" spans="1:2" x14ac:dyDescent="0.2">
      <c r="A127">
        <v>126</v>
      </c>
      <c r="B127">
        <v>2082.31</v>
      </c>
    </row>
    <row r="128" spans="1:2" x14ac:dyDescent="0.2">
      <c r="A128">
        <v>127</v>
      </c>
      <c r="B128">
        <v>2017.866</v>
      </c>
    </row>
    <row r="129" spans="1:2" x14ac:dyDescent="0.2">
      <c r="A129">
        <v>128</v>
      </c>
      <c r="B129">
        <v>1854.913</v>
      </c>
    </row>
    <row r="130" spans="1:2" x14ac:dyDescent="0.2">
      <c r="A130">
        <v>129</v>
      </c>
      <c r="B130">
        <v>1798.4159999999999</v>
      </c>
    </row>
    <row r="131" spans="1:2" x14ac:dyDescent="0.2">
      <c r="A131">
        <v>130</v>
      </c>
      <c r="B131">
        <v>1921.8620000000001</v>
      </c>
    </row>
    <row r="132" spans="1:2" x14ac:dyDescent="0.2">
      <c r="A132">
        <v>131</v>
      </c>
      <c r="B132">
        <v>1939.211</v>
      </c>
    </row>
    <row r="133" spans="1:2" x14ac:dyDescent="0.2">
      <c r="A133">
        <v>132</v>
      </c>
      <c r="B133">
        <v>1951.6869999999999</v>
      </c>
    </row>
    <row r="134" spans="1:2" x14ac:dyDescent="0.2">
      <c r="A134">
        <v>133</v>
      </c>
      <c r="B134">
        <v>1951.6389999999999</v>
      </c>
    </row>
    <row r="135" spans="1:2" x14ac:dyDescent="0.2">
      <c r="A135">
        <v>134</v>
      </c>
      <c r="B135">
        <v>2019.191</v>
      </c>
    </row>
    <row r="136" spans="1:2" x14ac:dyDescent="0.2">
      <c r="A136">
        <v>135</v>
      </c>
      <c r="B136">
        <v>1922.702</v>
      </c>
    </row>
    <row r="137" spans="1:2" x14ac:dyDescent="0.2">
      <c r="A137">
        <v>136</v>
      </c>
      <c r="B137">
        <v>1904.377</v>
      </c>
    </row>
    <row r="138" spans="1:2" x14ac:dyDescent="0.2">
      <c r="A138">
        <v>137</v>
      </c>
      <c r="B138">
        <v>2061.779</v>
      </c>
    </row>
    <row r="139" spans="1:2" x14ac:dyDescent="0.2">
      <c r="A139">
        <v>138</v>
      </c>
      <c r="B139">
        <v>1973.546</v>
      </c>
    </row>
    <row r="140" spans="1:2" x14ac:dyDescent="0.2">
      <c r="A140">
        <v>139</v>
      </c>
      <c r="B140">
        <v>1949.91</v>
      </c>
    </row>
    <row r="141" spans="1:2" x14ac:dyDescent="0.2">
      <c r="A141">
        <v>140</v>
      </c>
      <c r="B141">
        <v>1939.9169999999999</v>
      </c>
    </row>
    <row r="142" spans="1:2" x14ac:dyDescent="0.2">
      <c r="A142">
        <v>141</v>
      </c>
      <c r="B142">
        <v>1862.989</v>
      </c>
    </row>
    <row r="143" spans="1:2" x14ac:dyDescent="0.2">
      <c r="A143">
        <v>142</v>
      </c>
      <c r="B143">
        <v>1815.8520000000001</v>
      </c>
    </row>
    <row r="144" spans="1:2" x14ac:dyDescent="0.2">
      <c r="A144">
        <v>143</v>
      </c>
      <c r="B144">
        <v>1774.6310000000001</v>
      </c>
    </row>
    <row r="145" spans="1:2" x14ac:dyDescent="0.2">
      <c r="A145">
        <v>144</v>
      </c>
      <c r="B145">
        <v>1848.7619999999999</v>
      </c>
    </row>
    <row r="146" spans="1:2" x14ac:dyDescent="0.2">
      <c r="A146">
        <v>145</v>
      </c>
      <c r="B146">
        <v>1834.855</v>
      </c>
    </row>
    <row r="147" spans="1:2" x14ac:dyDescent="0.2">
      <c r="A147">
        <v>146</v>
      </c>
      <c r="B147">
        <v>1791.7750000000001</v>
      </c>
    </row>
    <row r="148" spans="1:2" x14ac:dyDescent="0.2">
      <c r="A148">
        <v>147</v>
      </c>
      <c r="B148">
        <v>1785.664</v>
      </c>
    </row>
    <row r="149" spans="1:2" x14ac:dyDescent="0.2">
      <c r="A149">
        <v>148</v>
      </c>
      <c r="B149">
        <v>1794.0909999999999</v>
      </c>
    </row>
    <row r="150" spans="1:2" x14ac:dyDescent="0.2">
      <c r="A150">
        <v>149</v>
      </c>
      <c r="B150">
        <v>1742.712</v>
      </c>
    </row>
    <row r="151" spans="1:2" x14ac:dyDescent="0.2">
      <c r="A151">
        <v>150</v>
      </c>
      <c r="B151">
        <v>1697.202</v>
      </c>
    </row>
    <row r="152" spans="1:2" x14ac:dyDescent="0.2">
      <c r="A152">
        <v>151</v>
      </c>
      <c r="B152">
        <v>1786.6849999999999</v>
      </c>
    </row>
    <row r="153" spans="1:2" x14ac:dyDescent="0.2">
      <c r="A153">
        <v>152</v>
      </c>
      <c r="B153">
        <v>1787.567</v>
      </c>
    </row>
    <row r="154" spans="1:2" x14ac:dyDescent="0.2">
      <c r="A154">
        <v>153</v>
      </c>
      <c r="B154">
        <v>1806.075</v>
      </c>
    </row>
    <row r="155" spans="1:2" x14ac:dyDescent="0.2">
      <c r="A155">
        <v>154</v>
      </c>
      <c r="B155">
        <v>1776.902</v>
      </c>
    </row>
    <row r="156" spans="1:2" x14ac:dyDescent="0.2">
      <c r="A156">
        <v>155</v>
      </c>
      <c r="B156">
        <v>1769.9469999999999</v>
      </c>
    </row>
    <row r="157" spans="1:2" x14ac:dyDescent="0.2">
      <c r="A157">
        <v>156</v>
      </c>
      <c r="B157">
        <v>1665.4</v>
      </c>
    </row>
    <row r="158" spans="1:2" x14ac:dyDescent="0.2">
      <c r="A158">
        <v>157</v>
      </c>
      <c r="B158">
        <v>1644.5260000000001</v>
      </c>
    </row>
    <row r="159" spans="1:2" x14ac:dyDescent="0.2">
      <c r="A159">
        <v>158</v>
      </c>
      <c r="B159">
        <v>1746.222</v>
      </c>
    </row>
    <row r="160" spans="1:2" x14ac:dyDescent="0.2">
      <c r="A160">
        <v>159</v>
      </c>
      <c r="B160">
        <v>1733.771</v>
      </c>
    </row>
    <row r="161" spans="1:2" x14ac:dyDescent="0.2">
      <c r="A161">
        <v>160</v>
      </c>
      <c r="B161">
        <v>1757.2760000000001</v>
      </c>
    </row>
    <row r="162" spans="1:2" x14ac:dyDescent="0.2">
      <c r="A162">
        <v>161</v>
      </c>
      <c r="B162">
        <v>1777.626</v>
      </c>
    </row>
    <row r="163" spans="1:2" x14ac:dyDescent="0.2">
      <c r="A163">
        <v>162</v>
      </c>
      <c r="B163">
        <v>1752.1959999999999</v>
      </c>
    </row>
    <row r="164" spans="1:2" x14ac:dyDescent="0.2">
      <c r="A164">
        <v>163</v>
      </c>
      <c r="B164">
        <v>1726.7660000000001</v>
      </c>
    </row>
    <row r="165" spans="1:2" x14ac:dyDescent="0.2">
      <c r="A165">
        <v>164</v>
      </c>
      <c r="B165">
        <v>1690.6210000000001</v>
      </c>
    </row>
    <row r="166" spans="1:2" x14ac:dyDescent="0.2">
      <c r="A166">
        <v>165</v>
      </c>
      <c r="B166">
        <v>1757.105</v>
      </c>
    </row>
    <row r="167" spans="1:2" x14ac:dyDescent="0.2">
      <c r="A167">
        <v>166</v>
      </c>
      <c r="B167">
        <v>1775.2809999999999</v>
      </c>
    </row>
    <row r="168" spans="1:2" x14ac:dyDescent="0.2">
      <c r="A168">
        <v>167</v>
      </c>
      <c r="B168">
        <v>1790.4670000000001</v>
      </c>
    </row>
    <row r="169" spans="1:2" x14ac:dyDescent="0.2">
      <c r="A169">
        <v>168</v>
      </c>
      <c r="B169">
        <v>1815.9059999999999</v>
      </c>
    </row>
    <row r="170" spans="1:2" x14ac:dyDescent="0.2">
      <c r="A170">
        <v>169</v>
      </c>
      <c r="B170">
        <v>1819.2180000000001</v>
      </c>
    </row>
    <row r="171" spans="1:2" x14ac:dyDescent="0.2">
      <c r="A171">
        <v>170</v>
      </c>
      <c r="B171">
        <v>1751.578</v>
      </c>
    </row>
    <row r="172" spans="1:2" x14ac:dyDescent="0.2">
      <c r="A172">
        <v>171</v>
      </c>
      <c r="B172">
        <v>1686.115</v>
      </c>
    </row>
    <row r="173" spans="1:2" x14ac:dyDescent="0.2">
      <c r="A173">
        <v>172</v>
      </c>
      <c r="B173">
        <v>1783.7739999999999</v>
      </c>
    </row>
    <row r="174" spans="1:2" x14ac:dyDescent="0.2">
      <c r="A174">
        <v>173</v>
      </c>
      <c r="B174">
        <v>1777.8720000000001</v>
      </c>
    </row>
    <row r="175" spans="1:2" x14ac:dyDescent="0.2">
      <c r="A175">
        <v>174</v>
      </c>
      <c r="B175">
        <v>1818.7149999999999</v>
      </c>
    </row>
    <row r="176" spans="1:2" x14ac:dyDescent="0.2">
      <c r="A176">
        <v>175</v>
      </c>
      <c r="B176">
        <v>1842.5160000000001</v>
      </c>
    </row>
    <row r="177" spans="1:2" x14ac:dyDescent="0.2">
      <c r="A177">
        <v>176</v>
      </c>
      <c r="B177">
        <v>1828.153</v>
      </c>
    </row>
    <row r="178" spans="1:2" x14ac:dyDescent="0.2">
      <c r="A178">
        <v>177</v>
      </c>
      <c r="B178">
        <v>1769.1579999999999</v>
      </c>
    </row>
    <row r="179" spans="1:2" x14ac:dyDescent="0.2">
      <c r="A179">
        <v>178</v>
      </c>
      <c r="B179">
        <v>1743.2560000000001</v>
      </c>
    </row>
    <row r="180" spans="1:2" x14ac:dyDescent="0.2">
      <c r="A180">
        <v>179</v>
      </c>
      <c r="B180">
        <v>1786.405</v>
      </c>
    </row>
    <row r="181" spans="1:2" x14ac:dyDescent="0.2">
      <c r="A181">
        <v>180</v>
      </c>
      <c r="B181">
        <v>1778.2639999999999</v>
      </c>
    </row>
    <row r="182" spans="1:2" x14ac:dyDescent="0.2">
      <c r="A182">
        <v>181</v>
      </c>
      <c r="B182">
        <v>1733.1579999999999</v>
      </c>
    </row>
    <row r="183" spans="1:2" x14ac:dyDescent="0.2">
      <c r="A183">
        <v>182</v>
      </c>
      <c r="B183">
        <v>1626.4190000000001</v>
      </c>
    </row>
    <row r="184" spans="1:2" x14ac:dyDescent="0.2">
      <c r="A184">
        <v>183</v>
      </c>
      <c r="B184">
        <v>1611.5360000000001</v>
      </c>
    </row>
    <row r="185" spans="1:2" x14ac:dyDescent="0.2">
      <c r="A185">
        <v>184</v>
      </c>
      <c r="B185">
        <v>1613.125</v>
      </c>
    </row>
    <row r="186" spans="1:2" x14ac:dyDescent="0.2">
      <c r="A186">
        <v>185</v>
      </c>
      <c r="B186">
        <v>1679.057</v>
      </c>
    </row>
    <row r="187" spans="1:2" x14ac:dyDescent="0.2">
      <c r="A187">
        <v>186</v>
      </c>
      <c r="B187">
        <v>1677.828</v>
      </c>
    </row>
    <row r="188" spans="1:2" x14ac:dyDescent="0.2">
      <c r="A188">
        <v>187</v>
      </c>
      <c r="B188">
        <v>1746.68</v>
      </c>
    </row>
    <row r="189" spans="1:2" x14ac:dyDescent="0.2">
      <c r="A189">
        <v>188</v>
      </c>
      <c r="B189">
        <v>1781.1849999999999</v>
      </c>
    </row>
    <row r="190" spans="1:2" x14ac:dyDescent="0.2">
      <c r="A190">
        <v>189</v>
      </c>
      <c r="B190">
        <v>1773.278</v>
      </c>
    </row>
    <row r="191" spans="1:2" x14ac:dyDescent="0.2">
      <c r="A191">
        <v>190</v>
      </c>
      <c r="B191">
        <v>1758.893</v>
      </c>
    </row>
    <row r="192" spans="1:2" x14ac:dyDescent="0.2">
      <c r="A192">
        <v>191</v>
      </c>
      <c r="B192">
        <v>1729.444</v>
      </c>
    </row>
    <row r="193" spans="1:2" x14ac:dyDescent="0.2">
      <c r="A193">
        <v>192</v>
      </c>
      <c r="B193">
        <v>1711.405</v>
      </c>
    </row>
    <row r="194" spans="1:2" x14ac:dyDescent="0.2">
      <c r="A194">
        <v>193</v>
      </c>
      <c r="B194">
        <v>1803.462</v>
      </c>
    </row>
    <row r="195" spans="1:2" x14ac:dyDescent="0.2">
      <c r="A195">
        <v>194</v>
      </c>
      <c r="B195">
        <v>1807.683</v>
      </c>
    </row>
    <row r="196" spans="1:2" x14ac:dyDescent="0.2">
      <c r="A196">
        <v>195</v>
      </c>
      <c r="B196">
        <v>1795.222</v>
      </c>
    </row>
    <row r="197" spans="1:2" x14ac:dyDescent="0.2">
      <c r="A197">
        <v>196</v>
      </c>
      <c r="B197">
        <v>1684.9960000000001</v>
      </c>
    </row>
    <row r="198" spans="1:2" x14ac:dyDescent="0.2">
      <c r="A198">
        <v>197</v>
      </c>
      <c r="B198">
        <v>1761.8869999999999</v>
      </c>
    </row>
    <row r="199" spans="1:2" x14ac:dyDescent="0.2">
      <c r="A199">
        <v>198</v>
      </c>
      <c r="B199">
        <v>1709.9960000000001</v>
      </c>
    </row>
    <row r="200" spans="1:2" x14ac:dyDescent="0.2">
      <c r="A200">
        <v>199</v>
      </c>
      <c r="B200">
        <v>1689.8420000000001</v>
      </c>
    </row>
    <row r="201" spans="1:2" x14ac:dyDescent="0.2">
      <c r="A201">
        <v>200</v>
      </c>
      <c r="B201">
        <v>1785.991</v>
      </c>
    </row>
    <row r="202" spans="1:2" x14ac:dyDescent="0.2">
      <c r="A202">
        <v>201</v>
      </c>
      <c r="B202">
        <v>1785.7639999999999</v>
      </c>
    </row>
    <row r="203" spans="1:2" x14ac:dyDescent="0.2">
      <c r="A203">
        <v>202</v>
      </c>
      <c r="B203">
        <v>1781.1120000000001</v>
      </c>
    </row>
    <row r="204" spans="1:2" x14ac:dyDescent="0.2">
      <c r="A204">
        <v>203</v>
      </c>
      <c r="B204">
        <v>1805.6120000000001</v>
      </c>
    </row>
    <row r="205" spans="1:2" x14ac:dyDescent="0.2">
      <c r="A205">
        <v>204</v>
      </c>
      <c r="B205">
        <v>1820.365</v>
      </c>
    </row>
    <row r="206" spans="1:2" x14ac:dyDescent="0.2">
      <c r="A206">
        <v>205</v>
      </c>
      <c r="B206">
        <v>1732.787</v>
      </c>
    </row>
    <row r="207" spans="1:2" x14ac:dyDescent="0.2">
      <c r="A207">
        <v>206</v>
      </c>
      <c r="B207">
        <v>1703.396</v>
      </c>
    </row>
    <row r="208" spans="1:2" x14ac:dyDescent="0.2">
      <c r="A208">
        <v>207</v>
      </c>
      <c r="B208">
        <v>1789.162</v>
      </c>
    </row>
    <row r="209" spans="1:2" x14ac:dyDescent="0.2">
      <c r="A209">
        <v>208</v>
      </c>
      <c r="B209">
        <v>1830.6959999999999</v>
      </c>
    </row>
    <row r="210" spans="1:2" x14ac:dyDescent="0.2">
      <c r="A210">
        <v>209</v>
      </c>
      <c r="B210">
        <v>1812.152</v>
      </c>
    </row>
    <row r="211" spans="1:2" x14ac:dyDescent="0.2">
      <c r="A211">
        <v>210</v>
      </c>
      <c r="B211">
        <v>1805.845</v>
      </c>
    </row>
    <row r="212" spans="1:2" x14ac:dyDescent="0.2">
      <c r="A212">
        <v>211</v>
      </c>
      <c r="B212">
        <v>1805.922</v>
      </c>
    </row>
    <row r="213" spans="1:2" x14ac:dyDescent="0.2">
      <c r="A213">
        <v>212</v>
      </c>
      <c r="B213">
        <v>1742.796</v>
      </c>
    </row>
    <row r="214" spans="1:2" x14ac:dyDescent="0.2">
      <c r="A214">
        <v>213</v>
      </c>
      <c r="B214">
        <v>1701.1559999999999</v>
      </c>
    </row>
    <row r="215" spans="1:2" x14ac:dyDescent="0.2">
      <c r="A215">
        <v>214</v>
      </c>
      <c r="B215">
        <v>1830.4649999999999</v>
      </c>
    </row>
    <row r="216" spans="1:2" x14ac:dyDescent="0.2">
      <c r="A216">
        <v>215</v>
      </c>
      <c r="B216">
        <v>1841.1679999999999</v>
      </c>
    </row>
    <row r="217" spans="1:2" x14ac:dyDescent="0.2">
      <c r="A217">
        <v>216</v>
      </c>
      <c r="B217">
        <v>1812.076</v>
      </c>
    </row>
    <row r="218" spans="1:2" x14ac:dyDescent="0.2">
      <c r="A218">
        <v>217</v>
      </c>
      <c r="B218">
        <v>1861.855</v>
      </c>
    </row>
    <row r="219" spans="1:2" x14ac:dyDescent="0.2">
      <c r="A219">
        <v>218</v>
      </c>
      <c r="B219">
        <v>1946.501</v>
      </c>
    </row>
    <row r="220" spans="1:2" x14ac:dyDescent="0.2">
      <c r="A220">
        <v>219</v>
      </c>
      <c r="B220">
        <v>1846.7280000000001</v>
      </c>
    </row>
    <row r="221" spans="1:2" x14ac:dyDescent="0.2">
      <c r="A221">
        <v>220</v>
      </c>
      <c r="B221">
        <v>1797.3789999999999</v>
      </c>
    </row>
    <row r="222" spans="1:2" x14ac:dyDescent="0.2">
      <c r="A222">
        <v>221</v>
      </c>
      <c r="B222">
        <v>1965.0419999999999</v>
      </c>
    </row>
    <row r="223" spans="1:2" x14ac:dyDescent="0.2">
      <c r="A223">
        <v>222</v>
      </c>
      <c r="B223">
        <v>2001.338</v>
      </c>
    </row>
    <row r="224" spans="1:2" x14ac:dyDescent="0.2">
      <c r="A224">
        <v>223</v>
      </c>
      <c r="B224">
        <v>1852.338</v>
      </c>
    </row>
    <row r="225" spans="1:2" x14ac:dyDescent="0.2">
      <c r="A225">
        <v>224</v>
      </c>
      <c r="B225">
        <v>1873.2460000000001</v>
      </c>
    </row>
    <row r="226" spans="1:2" x14ac:dyDescent="0.2">
      <c r="A226">
        <v>225</v>
      </c>
      <c r="B226">
        <v>1920.3779999999999</v>
      </c>
    </row>
    <row r="227" spans="1:2" x14ac:dyDescent="0.2">
      <c r="A227">
        <v>226</v>
      </c>
      <c r="B227">
        <v>1879.0719999999999</v>
      </c>
    </row>
    <row r="228" spans="1:2" x14ac:dyDescent="0.2">
      <c r="A228">
        <v>227</v>
      </c>
      <c r="B228">
        <v>1826.2239999999999</v>
      </c>
    </row>
    <row r="229" spans="1:2" x14ac:dyDescent="0.2">
      <c r="A229">
        <v>228</v>
      </c>
      <c r="B229">
        <v>1920.7070000000001</v>
      </c>
    </row>
    <row r="230" spans="1:2" x14ac:dyDescent="0.2">
      <c r="A230">
        <v>229</v>
      </c>
      <c r="B230">
        <v>1974.64</v>
      </c>
    </row>
    <row r="231" spans="1:2" x14ac:dyDescent="0.2">
      <c r="A231">
        <v>230</v>
      </c>
      <c r="B231">
        <v>1992.7729999999999</v>
      </c>
    </row>
    <row r="232" spans="1:2" x14ac:dyDescent="0.2">
      <c r="A232">
        <v>231</v>
      </c>
      <c r="B232">
        <v>2035.693</v>
      </c>
    </row>
    <row r="233" spans="1:2" x14ac:dyDescent="0.2">
      <c r="A233">
        <v>232</v>
      </c>
      <c r="B233">
        <v>2078.614</v>
      </c>
    </row>
    <row r="234" spans="1:2" x14ac:dyDescent="0.2">
      <c r="A234">
        <v>233</v>
      </c>
      <c r="B234">
        <v>1918.4739999999999</v>
      </c>
    </row>
    <row r="235" spans="1:2" x14ac:dyDescent="0.2">
      <c r="A235">
        <v>234</v>
      </c>
      <c r="B235">
        <v>1941.68</v>
      </c>
    </row>
    <row r="236" spans="1:2" x14ac:dyDescent="0.2">
      <c r="A236">
        <v>235</v>
      </c>
      <c r="B236">
        <v>2010.7439999999999</v>
      </c>
    </row>
    <row r="237" spans="1:2" x14ac:dyDescent="0.2">
      <c r="A237">
        <v>236</v>
      </c>
      <c r="B237">
        <v>2070.7539999999999</v>
      </c>
    </row>
    <row r="238" spans="1:2" x14ac:dyDescent="0.2">
      <c r="A238">
        <v>237</v>
      </c>
      <c r="B238">
        <v>2112.2339999999999</v>
      </c>
    </row>
    <row r="239" spans="1:2" x14ac:dyDescent="0.2">
      <c r="A239">
        <v>238</v>
      </c>
      <c r="B239">
        <v>2094.605</v>
      </c>
    </row>
    <row r="240" spans="1:2" x14ac:dyDescent="0.2">
      <c r="A240">
        <v>239</v>
      </c>
      <c r="B240">
        <v>1949.933</v>
      </c>
    </row>
    <row r="241" spans="1:5" x14ac:dyDescent="0.2">
      <c r="A241">
        <v>240</v>
      </c>
      <c r="B241">
        <v>1926.068</v>
      </c>
    </row>
    <row r="242" spans="1:5" x14ac:dyDescent="0.2">
      <c r="A242">
        <v>241</v>
      </c>
      <c r="B242">
        <v>1927.87</v>
      </c>
    </row>
    <row r="243" spans="1:5" x14ac:dyDescent="0.2">
      <c r="A243">
        <v>242</v>
      </c>
      <c r="B243">
        <v>2120.8519999999999</v>
      </c>
    </row>
    <row r="244" spans="1:5" x14ac:dyDescent="0.2">
      <c r="A244">
        <v>243</v>
      </c>
      <c r="B244">
        <v>1991.491</v>
      </c>
    </row>
    <row r="245" spans="1:5" x14ac:dyDescent="0.2">
      <c r="A245">
        <v>244</v>
      </c>
      <c r="B245">
        <v>2174.1819999999998</v>
      </c>
      <c r="C245">
        <v>2174.1819999999998</v>
      </c>
      <c r="D245" s="6">
        <v>2174.1819999999998</v>
      </c>
      <c r="E245" s="6">
        <v>2174.1819999999998</v>
      </c>
    </row>
    <row r="246" spans="1:5" x14ac:dyDescent="0.2">
      <c r="A246">
        <v>245</v>
      </c>
      <c r="B246">
        <v>2191.0259999999998</v>
      </c>
      <c r="C246">
        <f t="shared" ref="C246:C277" si="0">_xlfn.FORECAST.ETS(A246,$B$2:$B$245,$A$2:$A$245,30,1)</f>
        <v>2093.8789605593947</v>
      </c>
      <c r="D246" s="6">
        <f t="shared" ref="D246:D277" si="1">C246-_xlfn.FORECAST.ETS.CONFINT(A246,$B$2:$B$245,$A$2:$A$245,0.95,30,1)</f>
        <v>1892.7066210569908</v>
      </c>
      <c r="E246" s="6">
        <f t="shared" ref="E246:E277" si="2">C246+_xlfn.FORECAST.ETS.CONFINT(A246,$B$2:$B$245,$A$2:$A$245,0.95,30,1)</f>
        <v>2295.0513000617984</v>
      </c>
    </row>
    <row r="247" spans="1:5" x14ac:dyDescent="0.2">
      <c r="A247">
        <v>246</v>
      </c>
      <c r="B247">
        <v>2335.9250000000002</v>
      </c>
      <c r="C247">
        <f t="shared" si="0"/>
        <v>2028.6961401170631</v>
      </c>
      <c r="D247" s="6">
        <f t="shared" si="1"/>
        <v>1777.1099608599513</v>
      </c>
      <c r="E247" s="6">
        <f t="shared" si="2"/>
        <v>2280.2823193741747</v>
      </c>
    </row>
    <row r="248" spans="1:5" x14ac:dyDescent="0.2">
      <c r="A248">
        <v>247</v>
      </c>
      <c r="B248">
        <v>1984.7439999999999</v>
      </c>
      <c r="C248">
        <f t="shared" si="0"/>
        <v>2071.2149037697445</v>
      </c>
      <c r="D248" s="6">
        <f t="shared" si="1"/>
        <v>1777.6476578418064</v>
      </c>
      <c r="E248" s="6">
        <f t="shared" si="2"/>
        <v>2364.7821496976826</v>
      </c>
    </row>
    <row r="249" spans="1:5" x14ac:dyDescent="0.2">
      <c r="A249">
        <v>248</v>
      </c>
      <c r="B249">
        <v>1949.9559999999999</v>
      </c>
      <c r="C249">
        <f t="shared" si="0"/>
        <v>2129.4832466300991</v>
      </c>
      <c r="D249" s="6">
        <f t="shared" si="1"/>
        <v>1799.136825449152</v>
      </c>
      <c r="E249" s="6">
        <f t="shared" si="2"/>
        <v>2459.8296678110464</v>
      </c>
    </row>
    <row r="250" spans="1:5" x14ac:dyDescent="0.2">
      <c r="A250">
        <v>249</v>
      </c>
      <c r="B250">
        <v>2110.21</v>
      </c>
      <c r="C250">
        <f t="shared" si="0"/>
        <v>2115.8833653126012</v>
      </c>
      <c r="D250" s="6">
        <f t="shared" si="1"/>
        <v>1752.3771386123597</v>
      </c>
      <c r="E250" s="6">
        <f t="shared" si="2"/>
        <v>2479.389592012843</v>
      </c>
    </row>
    <row r="251" spans="1:5" x14ac:dyDescent="0.2">
      <c r="A251">
        <v>250</v>
      </c>
      <c r="B251">
        <v>2110.9430000000002</v>
      </c>
      <c r="C251">
        <f t="shared" si="0"/>
        <v>2225.244066502386</v>
      </c>
      <c r="D251" s="6">
        <f t="shared" si="1"/>
        <v>1831.2823102230509</v>
      </c>
      <c r="E251" s="6">
        <f t="shared" si="2"/>
        <v>2619.2058227817211</v>
      </c>
    </row>
    <row r="252" spans="1:5" x14ac:dyDescent="0.2">
      <c r="A252">
        <v>251</v>
      </c>
      <c r="B252">
        <v>2071.8229999999999</v>
      </c>
      <c r="C252">
        <f t="shared" si="0"/>
        <v>2359.7802294081657</v>
      </c>
      <c r="D252" s="6">
        <f t="shared" si="1"/>
        <v>1937.4816329030009</v>
      </c>
      <c r="E252" s="6">
        <f t="shared" si="2"/>
        <v>2782.0788259133305</v>
      </c>
    </row>
    <row r="253" spans="1:5" x14ac:dyDescent="0.2">
      <c r="A253">
        <v>252</v>
      </c>
      <c r="B253">
        <v>2033.019</v>
      </c>
      <c r="C253">
        <f t="shared" si="0"/>
        <v>2303.6805277819831</v>
      </c>
      <c r="D253" s="6">
        <f t="shared" si="1"/>
        <v>1854.7622998283059</v>
      </c>
      <c r="E253" s="6">
        <f t="shared" si="2"/>
        <v>2752.5987557356602</v>
      </c>
    </row>
    <row r="254" spans="1:5" x14ac:dyDescent="0.2">
      <c r="A254">
        <v>253</v>
      </c>
      <c r="B254">
        <v>2014.4280000000001</v>
      </c>
      <c r="C254">
        <f t="shared" si="0"/>
        <v>2223.5838874858187</v>
      </c>
      <c r="D254" s="6">
        <f t="shared" si="1"/>
        <v>1749.4738172617922</v>
      </c>
      <c r="E254" s="6">
        <f t="shared" si="2"/>
        <v>2697.6939577098451</v>
      </c>
    </row>
    <row r="255" spans="1:5" x14ac:dyDescent="0.2">
      <c r="A255">
        <v>254</v>
      </c>
      <c r="B255">
        <v>2074.5569999999998</v>
      </c>
      <c r="C255">
        <f t="shared" si="0"/>
        <v>2246.2416249004377</v>
      </c>
      <c r="D255" s="6">
        <f t="shared" si="1"/>
        <v>1748.1507341514325</v>
      </c>
      <c r="E255" s="6">
        <f t="shared" si="2"/>
        <v>2744.3325156494429</v>
      </c>
    </row>
    <row r="256" spans="1:5" x14ac:dyDescent="0.2">
      <c r="A256">
        <v>255</v>
      </c>
      <c r="B256">
        <v>2145.0070000000001</v>
      </c>
      <c r="C256">
        <f t="shared" si="0"/>
        <v>2224.0720383999696</v>
      </c>
      <c r="D256" s="6">
        <f t="shared" si="1"/>
        <v>1703.0440289728294</v>
      </c>
      <c r="E256" s="6">
        <f t="shared" si="2"/>
        <v>2745.1000478271098</v>
      </c>
    </row>
    <row r="257" spans="1:5" x14ac:dyDescent="0.2">
      <c r="A257">
        <v>256</v>
      </c>
      <c r="B257">
        <v>2352.8040000000001</v>
      </c>
      <c r="C257">
        <f t="shared" si="0"/>
        <v>2146.4142548920358</v>
      </c>
      <c r="D257" s="6">
        <f t="shared" si="1"/>
        <v>1603.3604885761542</v>
      </c>
      <c r="E257" s="6">
        <f t="shared" si="2"/>
        <v>2689.4680212079174</v>
      </c>
    </row>
    <row r="258" spans="1:5" x14ac:dyDescent="0.2">
      <c r="A258">
        <v>257</v>
      </c>
      <c r="B258">
        <v>2252.09</v>
      </c>
      <c r="C258">
        <f t="shared" si="0"/>
        <v>2172.4439950576311</v>
      </c>
      <c r="D258" s="6">
        <f t="shared" si="1"/>
        <v>1608.1690302625186</v>
      </c>
      <c r="E258" s="6">
        <f t="shared" si="2"/>
        <v>2736.7189598527439</v>
      </c>
    </row>
    <row r="259" spans="1:5" x14ac:dyDescent="0.2">
      <c r="A259">
        <v>258</v>
      </c>
      <c r="B259">
        <v>2151.3760000000002</v>
      </c>
      <c r="C259">
        <f t="shared" si="0"/>
        <v>2185.9130234202471</v>
      </c>
      <c r="D259" s="6">
        <f t="shared" si="1"/>
        <v>1601.1337523254069</v>
      </c>
      <c r="E259" s="6">
        <f t="shared" si="2"/>
        <v>2770.6922945150873</v>
      </c>
    </row>
    <row r="260" spans="1:5" x14ac:dyDescent="0.2">
      <c r="A260">
        <v>259</v>
      </c>
      <c r="B260">
        <v>2183.9850000000001</v>
      </c>
      <c r="C260">
        <f t="shared" si="0"/>
        <v>2150.2676490473223</v>
      </c>
      <c r="D260" s="6">
        <f t="shared" si="1"/>
        <v>1545.6279595846258</v>
      </c>
      <c r="E260" s="6">
        <f t="shared" si="2"/>
        <v>2754.9073385100187</v>
      </c>
    </row>
    <row r="261" spans="1:5" x14ac:dyDescent="0.2">
      <c r="A261">
        <v>260</v>
      </c>
      <c r="B261">
        <v>2149.8119999999999</v>
      </c>
      <c r="C261">
        <f t="shared" si="0"/>
        <v>2177.5566121666802</v>
      </c>
      <c r="D261" s="6">
        <f t="shared" si="1"/>
        <v>1553.6388360541978</v>
      </c>
      <c r="E261" s="6">
        <f t="shared" si="2"/>
        <v>2801.4743882791627</v>
      </c>
    </row>
    <row r="262" spans="1:5" x14ac:dyDescent="0.2">
      <c r="A262">
        <v>261</v>
      </c>
      <c r="B262">
        <v>2232.1860000000001</v>
      </c>
      <c r="C262">
        <f t="shared" si="0"/>
        <v>2195.9754303878685</v>
      </c>
      <c r="D262" s="6">
        <f t="shared" si="1"/>
        <v>1553.3094295214523</v>
      </c>
      <c r="E262" s="6">
        <f t="shared" si="2"/>
        <v>2838.6414312542847</v>
      </c>
    </row>
    <row r="263" spans="1:5" x14ac:dyDescent="0.2">
      <c r="A263">
        <v>262</v>
      </c>
      <c r="B263">
        <v>2133.989</v>
      </c>
      <c r="C263">
        <f t="shared" si="0"/>
        <v>2205.5518494410803</v>
      </c>
      <c r="D263" s="6">
        <f t="shared" si="1"/>
        <v>1544.6223320372751</v>
      </c>
      <c r="E263" s="6">
        <f t="shared" si="2"/>
        <v>2866.4813668448855</v>
      </c>
    </row>
    <row r="264" spans="1:5" x14ac:dyDescent="0.2">
      <c r="A264">
        <v>263</v>
      </c>
      <c r="B264">
        <v>2474.7939999999999</v>
      </c>
      <c r="C264">
        <f t="shared" si="0"/>
        <v>2151.0344930786628</v>
      </c>
      <c r="D264" s="6">
        <f t="shared" si="1"/>
        <v>1472.2869794863486</v>
      </c>
      <c r="E264" s="6">
        <f t="shared" si="2"/>
        <v>2829.7820066709769</v>
      </c>
    </row>
    <row r="265" spans="1:5" x14ac:dyDescent="0.2">
      <c r="A265">
        <v>264</v>
      </c>
      <c r="B265">
        <v>2409.7190000000001</v>
      </c>
      <c r="C265">
        <f t="shared" si="0"/>
        <v>2235.0257745608269</v>
      </c>
      <c r="D265" s="6">
        <f t="shared" si="1"/>
        <v>1538.8715170096589</v>
      </c>
      <c r="E265" s="6">
        <f t="shared" si="2"/>
        <v>2931.1800321119949</v>
      </c>
    </row>
    <row r="266" spans="1:5" x14ac:dyDescent="0.2">
      <c r="A266">
        <v>265</v>
      </c>
      <c r="B266">
        <v>2531.433</v>
      </c>
      <c r="C266">
        <f t="shared" si="0"/>
        <v>2252.5976420459456</v>
      </c>
      <c r="D266" s="6">
        <f t="shared" si="1"/>
        <v>1539.417722801961</v>
      </c>
      <c r="E266" s="6">
        <f t="shared" si="2"/>
        <v>2965.7775612899304</v>
      </c>
    </row>
    <row r="267" spans="1:5" x14ac:dyDescent="0.2">
      <c r="A267">
        <v>266</v>
      </c>
      <c r="B267">
        <v>2714.7860000000001</v>
      </c>
      <c r="C267">
        <f t="shared" si="0"/>
        <v>2250.6185230509632</v>
      </c>
      <c r="D267" s="6">
        <f t="shared" si="1"/>
        <v>1520.7672992614273</v>
      </c>
      <c r="E267" s="6">
        <f t="shared" si="2"/>
        <v>2980.4697468404993</v>
      </c>
    </row>
    <row r="268" spans="1:5" x14ac:dyDescent="0.2">
      <c r="A268">
        <v>267</v>
      </c>
      <c r="B268">
        <v>2783.7179999999998</v>
      </c>
      <c r="C268">
        <f t="shared" si="0"/>
        <v>2266.1977911746567</v>
      </c>
      <c r="D268" s="6">
        <f t="shared" si="1"/>
        <v>1520.0058143952765</v>
      </c>
      <c r="E268" s="6">
        <f t="shared" si="2"/>
        <v>3012.3897679540369</v>
      </c>
    </row>
    <row r="269" spans="1:5" x14ac:dyDescent="0.2">
      <c r="A269">
        <v>268</v>
      </c>
      <c r="B269">
        <v>2694.0450000000001</v>
      </c>
      <c r="C269">
        <f t="shared" si="0"/>
        <v>2245.5411293569673</v>
      </c>
      <c r="D269" s="6">
        <f t="shared" si="1"/>
        <v>1483.3176383899254</v>
      </c>
      <c r="E269" s="6">
        <f t="shared" si="2"/>
        <v>3007.7646203240092</v>
      </c>
    </row>
    <row r="270" spans="1:5" x14ac:dyDescent="0.2">
      <c r="A270">
        <v>269</v>
      </c>
      <c r="B270">
        <v>2647.5610000000001</v>
      </c>
      <c r="C270">
        <f t="shared" si="0"/>
        <v>2169.1379773203507</v>
      </c>
      <c r="D270" s="6">
        <f t="shared" si="1"/>
        <v>1391.173041269953</v>
      </c>
      <c r="E270" s="6">
        <f t="shared" si="2"/>
        <v>2947.1029133707484</v>
      </c>
    </row>
    <row r="271" spans="1:5" x14ac:dyDescent="0.2">
      <c r="A271">
        <v>270</v>
      </c>
      <c r="B271">
        <v>2814.3850000000002</v>
      </c>
      <c r="C271">
        <f t="shared" si="0"/>
        <v>2158.3014474114771</v>
      </c>
      <c r="D271" s="6">
        <f t="shared" si="1"/>
        <v>1364.867819578446</v>
      </c>
      <c r="E271" s="6">
        <f t="shared" si="2"/>
        <v>2951.7350752445082</v>
      </c>
    </row>
    <row r="272" spans="1:5" x14ac:dyDescent="0.2">
      <c r="A272">
        <v>271</v>
      </c>
      <c r="B272">
        <v>2865.8110000000001</v>
      </c>
      <c r="C272">
        <f t="shared" si="0"/>
        <v>2138.9321446304843</v>
      </c>
      <c r="D272" s="6">
        <f t="shared" si="1"/>
        <v>1330.2868755045463</v>
      </c>
      <c r="E272" s="6">
        <f t="shared" si="2"/>
        <v>2947.5774137564222</v>
      </c>
    </row>
    <row r="273" spans="1:5" x14ac:dyDescent="0.2">
      <c r="A273">
        <v>272</v>
      </c>
      <c r="B273">
        <v>2854.8530000000001</v>
      </c>
      <c r="C273">
        <f t="shared" si="0"/>
        <v>2137.5589107416313</v>
      </c>
      <c r="D273" s="6">
        <f t="shared" si="1"/>
        <v>1313.9447588628846</v>
      </c>
      <c r="E273" s="6">
        <f t="shared" si="2"/>
        <v>2961.173062620378</v>
      </c>
    </row>
    <row r="274" spans="1:5" x14ac:dyDescent="0.2">
      <c r="A274">
        <v>273</v>
      </c>
      <c r="B274">
        <v>2843.895</v>
      </c>
      <c r="C274">
        <f t="shared" si="0"/>
        <v>2029.3757223031962</v>
      </c>
      <c r="D274" s="6">
        <f t="shared" si="1"/>
        <v>1191.0223944023251</v>
      </c>
      <c r="E274" s="6">
        <f t="shared" si="2"/>
        <v>2867.7290502040673</v>
      </c>
    </row>
    <row r="275" spans="1:5" x14ac:dyDescent="0.2">
      <c r="A275">
        <v>274</v>
      </c>
      <c r="B275">
        <v>2832.9369999999999</v>
      </c>
      <c r="C275">
        <f t="shared" si="0"/>
        <v>2173.6488911494416</v>
      </c>
      <c r="D275" s="6">
        <f t="shared" si="1"/>
        <v>1320.7741372125374</v>
      </c>
      <c r="E275" s="6">
        <f t="shared" si="2"/>
        <v>3026.5236450863458</v>
      </c>
    </row>
    <row r="276" spans="1:5" x14ac:dyDescent="0.2">
      <c r="A276">
        <v>275</v>
      </c>
      <c r="B276">
        <v>2821.9789999999998</v>
      </c>
      <c r="C276">
        <f t="shared" si="0"/>
        <v>2093.3458517088361</v>
      </c>
      <c r="D276" s="6">
        <f t="shared" si="1"/>
        <v>1215.7087002589001</v>
      </c>
      <c r="E276" s="6">
        <f t="shared" si="2"/>
        <v>2970.9830031587721</v>
      </c>
    </row>
    <row r="277" spans="1:5" x14ac:dyDescent="0.2">
      <c r="A277">
        <v>276</v>
      </c>
      <c r="B277">
        <v>2555.5990000000002</v>
      </c>
      <c r="C277">
        <f t="shared" si="0"/>
        <v>2028.1630312665045</v>
      </c>
      <c r="D277" s="6">
        <f t="shared" si="1"/>
        <v>1136.573282293698</v>
      </c>
      <c r="E277" s="6">
        <f t="shared" si="2"/>
        <v>2919.7527802393111</v>
      </c>
    </row>
    <row r="278" spans="1:5" x14ac:dyDescent="0.2">
      <c r="A278">
        <v>277</v>
      </c>
      <c r="B278">
        <v>2554.873</v>
      </c>
      <c r="C278">
        <f t="shared" ref="C278:C305" si="3">_xlfn.FORECAST.ETS(A278,$B$2:$B$245,$A$2:$A$245,30,1)</f>
        <v>2070.6817949191859</v>
      </c>
      <c r="D278" s="6">
        <f t="shared" ref="D278:D305" si="4">C278-_xlfn.FORECAST.ETS.CONFINT(A278,$B$2:$B$245,$A$2:$A$245,0.95,30,1)</f>
        <v>1165.3195213311828</v>
      </c>
      <c r="E278" s="6">
        <f t="shared" ref="E278:E305" si="5">C278+_xlfn.FORECAST.ETS.CONFINT(A278,$B$2:$B$245,$A$2:$A$245,0.95,30,1)</f>
        <v>2976.044068507189</v>
      </c>
    </row>
    <row r="279" spans="1:5" x14ac:dyDescent="0.2">
      <c r="A279">
        <v>278</v>
      </c>
      <c r="B279">
        <v>2660.4879999999998</v>
      </c>
      <c r="C279">
        <f t="shared" si="3"/>
        <v>2128.9501377795405</v>
      </c>
      <c r="D279" s="6">
        <f t="shared" si="4"/>
        <v>1209.9872721342967</v>
      </c>
      <c r="E279" s="6">
        <f t="shared" si="5"/>
        <v>3047.9130034247842</v>
      </c>
    </row>
    <row r="280" spans="1:5" x14ac:dyDescent="0.2">
      <c r="A280">
        <v>279</v>
      </c>
      <c r="B280">
        <v>2691.9760000000001</v>
      </c>
      <c r="C280">
        <f t="shared" si="3"/>
        <v>2115.3502564620426</v>
      </c>
      <c r="D280" s="6">
        <f t="shared" si="4"/>
        <v>1182.9511641150737</v>
      </c>
      <c r="E280" s="6">
        <f t="shared" si="5"/>
        <v>3047.7493488090113</v>
      </c>
    </row>
    <row r="281" spans="1:5" x14ac:dyDescent="0.2">
      <c r="A281">
        <v>280</v>
      </c>
      <c r="B281">
        <v>2798.1469999999999</v>
      </c>
      <c r="C281">
        <f t="shared" si="3"/>
        <v>2224.7109576518274</v>
      </c>
      <c r="D281" s="6">
        <f t="shared" si="4"/>
        <v>1279.0329552109024</v>
      </c>
      <c r="E281" s="6">
        <f t="shared" si="5"/>
        <v>3170.3889600927523</v>
      </c>
    </row>
    <row r="282" spans="1:5" x14ac:dyDescent="0.2">
      <c r="A282">
        <v>281</v>
      </c>
      <c r="B282">
        <v>2744.8389999999999</v>
      </c>
      <c r="C282">
        <f t="shared" si="3"/>
        <v>2359.2471205576071</v>
      </c>
      <c r="D282" s="6">
        <f t="shared" si="4"/>
        <v>1400.4409461672044</v>
      </c>
      <c r="E282" s="6">
        <f t="shared" si="5"/>
        <v>3318.0532949480098</v>
      </c>
    </row>
    <row r="283" spans="1:5" x14ac:dyDescent="0.2">
      <c r="A283">
        <v>282</v>
      </c>
      <c r="B283">
        <v>2449.9850000000001</v>
      </c>
      <c r="C283">
        <f t="shared" si="3"/>
        <v>2303.1474189314245</v>
      </c>
      <c r="D283" s="6">
        <f t="shared" si="4"/>
        <v>1331.3576599837525</v>
      </c>
      <c r="E283" s="6">
        <f t="shared" si="5"/>
        <v>3274.9371778790965</v>
      </c>
    </row>
    <row r="284" spans="1:5" x14ac:dyDescent="0.2">
      <c r="A284">
        <v>283</v>
      </c>
      <c r="B284">
        <v>2254.0210000000002</v>
      </c>
      <c r="C284">
        <f t="shared" si="3"/>
        <v>2223.05077863526</v>
      </c>
      <c r="D284" s="6">
        <f t="shared" si="4"/>
        <v>1238.4162617303705</v>
      </c>
      <c r="E284" s="6">
        <f t="shared" si="5"/>
        <v>3207.6852955401496</v>
      </c>
    </row>
    <row r="285" spans="1:5" x14ac:dyDescent="0.2">
      <c r="A285">
        <v>284</v>
      </c>
      <c r="B285">
        <v>2236.0810000000001</v>
      </c>
      <c r="C285">
        <f t="shared" si="3"/>
        <v>2245.7085160498791</v>
      </c>
      <c r="D285" s="6">
        <f t="shared" si="4"/>
        <v>1248.3626633765793</v>
      </c>
      <c r="E285" s="6">
        <f t="shared" si="5"/>
        <v>3243.0543687231789</v>
      </c>
    </row>
    <row r="286" spans="1:5" x14ac:dyDescent="0.2">
      <c r="A286">
        <v>285</v>
      </c>
      <c r="B286">
        <v>2070.0439999999999</v>
      </c>
      <c r="C286">
        <f t="shared" si="3"/>
        <v>2223.5389295494115</v>
      </c>
      <c r="D286" s="6">
        <f t="shared" si="4"/>
        <v>1213.6100853091293</v>
      </c>
      <c r="E286" s="6">
        <f t="shared" si="5"/>
        <v>3233.4677737896936</v>
      </c>
    </row>
    <row r="287" spans="1:5" x14ac:dyDescent="0.2">
      <c r="A287">
        <v>286</v>
      </c>
      <c r="B287">
        <v>1904.0070000000001</v>
      </c>
      <c r="C287">
        <f t="shared" si="3"/>
        <v>2145.8811460414777</v>
      </c>
      <c r="D287" s="6">
        <f t="shared" si="4"/>
        <v>1123.4928760712137</v>
      </c>
      <c r="E287" s="6">
        <f t="shared" si="5"/>
        <v>3168.2694160117417</v>
      </c>
    </row>
    <row r="288" spans="1:5" x14ac:dyDescent="0.2">
      <c r="A288">
        <v>287</v>
      </c>
      <c r="B288">
        <v>1886.768</v>
      </c>
      <c r="C288">
        <f t="shared" si="3"/>
        <v>2171.910886207073</v>
      </c>
      <c r="D288" s="6">
        <f t="shared" si="4"/>
        <v>1137.1822535607723</v>
      </c>
      <c r="E288" s="6">
        <f t="shared" si="5"/>
        <v>3206.6395188533734</v>
      </c>
    </row>
    <row r="289" spans="1:5" x14ac:dyDescent="0.2">
      <c r="A289">
        <v>288</v>
      </c>
      <c r="B289">
        <v>1959.7850000000001</v>
      </c>
      <c r="C289">
        <f t="shared" si="3"/>
        <v>2185.3799145696885</v>
      </c>
      <c r="D289" s="6">
        <f t="shared" si="4"/>
        <v>1138.4257334781694</v>
      </c>
      <c r="E289" s="6">
        <f t="shared" si="5"/>
        <v>3232.3340956612074</v>
      </c>
    </row>
    <row r="290" spans="1:5" x14ac:dyDescent="0.2">
      <c r="A290">
        <v>289</v>
      </c>
      <c r="B290">
        <v>1949.5619999999999</v>
      </c>
      <c r="C290">
        <f t="shared" si="3"/>
        <v>2149.7345401967636</v>
      </c>
      <c r="D290" s="6">
        <f t="shared" si="4"/>
        <v>1090.6656105353368</v>
      </c>
      <c r="E290" s="6">
        <f t="shared" si="5"/>
        <v>3208.8034698581905</v>
      </c>
    </row>
    <row r="291" spans="1:5" x14ac:dyDescent="0.2">
      <c r="A291">
        <v>290</v>
      </c>
      <c r="B291">
        <v>1900.2929999999999</v>
      </c>
      <c r="C291">
        <f t="shared" si="3"/>
        <v>2177.0235033161216</v>
      </c>
      <c r="D291" s="6">
        <f t="shared" si="4"/>
        <v>1105.9468274584754</v>
      </c>
      <c r="E291" s="6">
        <f t="shared" si="5"/>
        <v>3248.1001791737681</v>
      </c>
    </row>
    <row r="292" spans="1:5" x14ac:dyDescent="0.2">
      <c r="A292">
        <v>291</v>
      </c>
      <c r="B292">
        <v>1969.723</v>
      </c>
      <c r="C292">
        <f t="shared" si="3"/>
        <v>2195.4423215373099</v>
      </c>
      <c r="D292" s="6">
        <f t="shared" si="4"/>
        <v>1112.4613052577874</v>
      </c>
      <c r="E292" s="6">
        <f t="shared" si="5"/>
        <v>3278.4233378168324</v>
      </c>
    </row>
    <row r="293" spans="1:5" x14ac:dyDescent="0.2">
      <c r="A293">
        <v>292</v>
      </c>
      <c r="B293">
        <v>1986.8340000000001</v>
      </c>
      <c r="C293">
        <f t="shared" si="3"/>
        <v>2205.0187405905217</v>
      </c>
      <c r="D293" s="6">
        <f t="shared" si="4"/>
        <v>1110.2333794893111</v>
      </c>
      <c r="E293" s="6">
        <f t="shared" si="5"/>
        <v>3299.8041016917323</v>
      </c>
    </row>
    <row r="294" spans="1:5" x14ac:dyDescent="0.2">
      <c r="A294">
        <v>293</v>
      </c>
      <c r="B294">
        <v>2103.527</v>
      </c>
      <c r="C294">
        <f t="shared" si="3"/>
        <v>2150.5013842281041</v>
      </c>
      <c r="D294" s="6">
        <f t="shared" si="4"/>
        <v>1044.0084369907859</v>
      </c>
      <c r="E294" s="6">
        <f t="shared" si="5"/>
        <v>3256.9943314654224</v>
      </c>
    </row>
    <row r="295" spans="1:5" x14ac:dyDescent="0.2">
      <c r="A295">
        <v>294</v>
      </c>
      <c r="B295">
        <v>2257.9180000000001</v>
      </c>
      <c r="C295">
        <f t="shared" si="3"/>
        <v>2234.4926657102683</v>
      </c>
      <c r="D295" s="6">
        <f t="shared" si="4"/>
        <v>1116.3858153709527</v>
      </c>
      <c r="E295" s="6">
        <f t="shared" si="5"/>
        <v>3352.5995160495841</v>
      </c>
    </row>
    <row r="296" spans="1:5" x14ac:dyDescent="0.2">
      <c r="A296">
        <v>295</v>
      </c>
      <c r="B296">
        <v>2462.38</v>
      </c>
      <c r="C296">
        <f t="shared" si="3"/>
        <v>2252.064533195387</v>
      </c>
      <c r="D296" s="6">
        <f t="shared" si="4"/>
        <v>1122.4345374483451</v>
      </c>
      <c r="E296" s="6">
        <f t="shared" si="5"/>
        <v>3381.6945289424289</v>
      </c>
    </row>
    <row r="297" spans="1:5" x14ac:dyDescent="0.2">
      <c r="A297">
        <v>296</v>
      </c>
      <c r="B297">
        <v>2510.3159999999998</v>
      </c>
      <c r="C297">
        <f t="shared" si="3"/>
        <v>2250.0854142004046</v>
      </c>
      <c r="D297" s="6">
        <f t="shared" si="4"/>
        <v>1109.0202456960731</v>
      </c>
      <c r="E297" s="6">
        <f t="shared" si="5"/>
        <v>3391.1505827047358</v>
      </c>
    </row>
    <row r="298" spans="1:5" x14ac:dyDescent="0.2">
      <c r="A298">
        <v>297</v>
      </c>
      <c r="B298">
        <v>2398.261</v>
      </c>
      <c r="C298">
        <f t="shared" si="3"/>
        <v>2265.6646823240981</v>
      </c>
      <c r="D298" s="6">
        <f t="shared" si="4"/>
        <v>1113.2496597895099</v>
      </c>
      <c r="E298" s="6">
        <f t="shared" si="5"/>
        <v>3418.0797048586865</v>
      </c>
    </row>
    <row r="299" spans="1:5" x14ac:dyDescent="0.2">
      <c r="A299">
        <v>298</v>
      </c>
      <c r="B299">
        <v>2401.9119999999998</v>
      </c>
      <c r="C299">
        <f t="shared" si="3"/>
        <v>2245.0080205064087</v>
      </c>
      <c r="D299" s="6">
        <f t="shared" si="4"/>
        <v>1081.3259314456498</v>
      </c>
      <c r="E299" s="6">
        <f t="shared" si="5"/>
        <v>3408.6901095671674</v>
      </c>
    </row>
    <row r="300" spans="1:5" x14ac:dyDescent="0.2">
      <c r="A300">
        <v>299</v>
      </c>
      <c r="B300">
        <v>2482.125</v>
      </c>
      <c r="C300">
        <f t="shared" si="3"/>
        <v>2168.6048684697921</v>
      </c>
      <c r="D300" s="6">
        <f t="shared" si="4"/>
        <v>993.73608412547674</v>
      </c>
      <c r="E300" s="6">
        <f t="shared" si="5"/>
        <v>3343.4736528141075</v>
      </c>
    </row>
    <row r="301" spans="1:5" x14ac:dyDescent="0.2">
      <c r="A301">
        <v>300</v>
      </c>
      <c r="B301">
        <v>2534.2869999999998</v>
      </c>
      <c r="C301">
        <f t="shared" si="3"/>
        <v>2157.7683385609184</v>
      </c>
      <c r="D301" s="6">
        <f t="shared" si="4"/>
        <v>971.79092175162373</v>
      </c>
      <c r="E301" s="6">
        <f t="shared" si="5"/>
        <v>3343.7457553702134</v>
      </c>
    </row>
    <row r="302" spans="1:5" x14ac:dyDescent="0.2">
      <c r="A302">
        <v>301</v>
      </c>
      <c r="B302">
        <v>2581.9639999999999</v>
      </c>
      <c r="C302">
        <f t="shared" si="3"/>
        <v>2138.3990357799257</v>
      </c>
      <c r="D302" s="6">
        <f t="shared" si="4"/>
        <v>941.38884216990141</v>
      </c>
      <c r="E302" s="6">
        <f t="shared" si="5"/>
        <v>3335.4092293899503</v>
      </c>
    </row>
    <row r="303" spans="1:5" x14ac:dyDescent="0.2">
      <c r="A303">
        <v>302</v>
      </c>
      <c r="B303">
        <v>2377.4319999999998</v>
      </c>
      <c r="C303">
        <f t="shared" si="3"/>
        <v>2137.0258018910727</v>
      </c>
      <c r="D303" s="6">
        <f t="shared" si="4"/>
        <v>929.05657519641477</v>
      </c>
      <c r="E303" s="6">
        <f t="shared" si="5"/>
        <v>3344.9950285857303</v>
      </c>
    </row>
    <row r="304" spans="1:5" x14ac:dyDescent="0.2">
      <c r="A304">
        <v>303</v>
      </c>
      <c r="B304">
        <v>2018.769</v>
      </c>
      <c r="C304">
        <f t="shared" si="3"/>
        <v>2028.8426134526376</v>
      </c>
      <c r="D304" s="6">
        <f t="shared" si="4"/>
        <v>809.98607504165079</v>
      </c>
      <c r="E304" s="6">
        <f t="shared" si="5"/>
        <v>3247.6991518636241</v>
      </c>
    </row>
    <row r="305" spans="1:5" x14ac:dyDescent="0.2">
      <c r="A305">
        <v>304</v>
      </c>
      <c r="B305">
        <v>1866.9749999999999</v>
      </c>
      <c r="C305">
        <f t="shared" si="3"/>
        <v>2173.115782298883</v>
      </c>
      <c r="D305" s="6">
        <f t="shared" si="4"/>
        <v>943.44171560287464</v>
      </c>
      <c r="E305" s="6">
        <f t="shared" si="5"/>
        <v>3402.7898489948911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7AA6-C81D-46E4-B9D9-D7B82DD12873}">
  <dimension ref="A1:L76"/>
  <sheetViews>
    <sheetView topLeftCell="A8" workbookViewId="0">
      <selection activeCell="L26" sqref="L26:L32"/>
    </sheetView>
  </sheetViews>
  <sheetFormatPr defaultRowHeight="14.25" x14ac:dyDescent="0.2"/>
  <sheetData>
    <row r="1" spans="1:6" x14ac:dyDescent="0.2">
      <c r="A1" t="s">
        <v>31</v>
      </c>
      <c r="B1" t="s">
        <v>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">
      <c r="A2">
        <v>230</v>
      </c>
      <c r="B2" s="2">
        <v>1992.7729999999999</v>
      </c>
    </row>
    <row r="3" spans="1:6" x14ac:dyDescent="0.2">
      <c r="A3">
        <v>231</v>
      </c>
      <c r="B3" s="2">
        <v>2035.693</v>
      </c>
    </row>
    <row r="4" spans="1:6" x14ac:dyDescent="0.2">
      <c r="A4">
        <v>232</v>
      </c>
      <c r="B4" s="2">
        <v>2078.614</v>
      </c>
    </row>
    <row r="5" spans="1:6" x14ac:dyDescent="0.2">
      <c r="A5">
        <v>233</v>
      </c>
      <c r="B5" s="2">
        <v>1918.4739999999999</v>
      </c>
    </row>
    <row r="6" spans="1:6" x14ac:dyDescent="0.2">
      <c r="A6">
        <v>234</v>
      </c>
      <c r="B6" s="2">
        <v>1941.68</v>
      </c>
    </row>
    <row r="7" spans="1:6" x14ac:dyDescent="0.2">
      <c r="A7">
        <v>235</v>
      </c>
      <c r="B7" s="2">
        <v>2010.7439999999999</v>
      </c>
    </row>
    <row r="8" spans="1:6" x14ac:dyDescent="0.2">
      <c r="A8">
        <v>236</v>
      </c>
      <c r="B8" s="2">
        <v>2070.7539999999999</v>
      </c>
    </row>
    <row r="9" spans="1:6" x14ac:dyDescent="0.2">
      <c r="A9">
        <v>237</v>
      </c>
      <c r="B9" s="2">
        <v>2112.2339999999999</v>
      </c>
    </row>
    <row r="10" spans="1:6" x14ac:dyDescent="0.2">
      <c r="A10">
        <v>238</v>
      </c>
      <c r="B10" s="2">
        <v>2094.605</v>
      </c>
    </row>
    <row r="11" spans="1:6" x14ac:dyDescent="0.2">
      <c r="A11">
        <v>239</v>
      </c>
      <c r="B11" s="2">
        <v>1949.933</v>
      </c>
    </row>
    <row r="12" spans="1:6" x14ac:dyDescent="0.2">
      <c r="A12">
        <v>240</v>
      </c>
      <c r="B12" s="2">
        <v>1926.068</v>
      </c>
    </row>
    <row r="13" spans="1:6" x14ac:dyDescent="0.2">
      <c r="A13">
        <v>241</v>
      </c>
      <c r="B13" s="2">
        <v>1927.87</v>
      </c>
    </row>
    <row r="14" spans="1:6" x14ac:dyDescent="0.2">
      <c r="A14">
        <v>242</v>
      </c>
      <c r="B14" s="2">
        <v>2120.8519999999999</v>
      </c>
    </row>
    <row r="15" spans="1:6" x14ac:dyDescent="0.2">
      <c r="A15">
        <v>243</v>
      </c>
      <c r="B15" s="2">
        <v>1991.491</v>
      </c>
    </row>
    <row r="16" spans="1:6" x14ac:dyDescent="0.2">
      <c r="A16">
        <v>244</v>
      </c>
      <c r="B16" s="2">
        <v>2174.1819999999998</v>
      </c>
    </row>
    <row r="17" spans="1:12" x14ac:dyDescent="0.2">
      <c r="A17">
        <v>245</v>
      </c>
      <c r="B17" s="2">
        <v>2191.0259999999998</v>
      </c>
      <c r="C17">
        <v>1895.23</v>
      </c>
      <c r="D17">
        <v>2085.3200000000002</v>
      </c>
      <c r="E17">
        <v>1892.345</v>
      </c>
      <c r="F17">
        <v>1852.34</v>
      </c>
    </row>
    <row r="18" spans="1:12" x14ac:dyDescent="0.2">
      <c r="A18">
        <v>246</v>
      </c>
      <c r="B18" s="2">
        <v>2335.9250000000002</v>
      </c>
      <c r="C18">
        <v>1912.87</v>
      </c>
      <c r="D18">
        <v>2102.17</v>
      </c>
      <c r="E18">
        <v>1910.567</v>
      </c>
      <c r="F18">
        <v>1867.65</v>
      </c>
      <c r="H18" t="s">
        <v>36</v>
      </c>
      <c r="L18" t="s">
        <v>61</v>
      </c>
    </row>
    <row r="19" spans="1:12" x14ac:dyDescent="0.2">
      <c r="A19">
        <v>247</v>
      </c>
      <c r="B19" s="2">
        <v>1984.7439999999999</v>
      </c>
      <c r="C19">
        <v>1905.14</v>
      </c>
      <c r="D19">
        <v>2091.4499999999998</v>
      </c>
      <c r="E19">
        <v>1928.789</v>
      </c>
      <c r="F19">
        <v>1882.97</v>
      </c>
      <c r="H19" t="s">
        <v>43</v>
      </c>
      <c r="L19" t="s">
        <v>74</v>
      </c>
    </row>
    <row r="20" spans="1:12" x14ac:dyDescent="0.2">
      <c r="A20">
        <v>248</v>
      </c>
      <c r="B20" s="2">
        <v>1949.9559999999999</v>
      </c>
      <c r="C20">
        <v>1889.46</v>
      </c>
      <c r="D20">
        <v>2118.6799999999998</v>
      </c>
      <c r="E20">
        <v>1945.673</v>
      </c>
      <c r="F20">
        <v>1898.29</v>
      </c>
      <c r="H20" t="s">
        <v>44</v>
      </c>
      <c r="L20" t="s">
        <v>75</v>
      </c>
    </row>
    <row r="21" spans="1:12" x14ac:dyDescent="0.2">
      <c r="A21">
        <v>249</v>
      </c>
      <c r="B21" s="2">
        <v>2110.21</v>
      </c>
      <c r="C21">
        <v>1872.39</v>
      </c>
      <c r="D21">
        <v>2074.5300000000002</v>
      </c>
      <c r="E21">
        <v>1962.125</v>
      </c>
      <c r="F21">
        <v>1913.61</v>
      </c>
      <c r="H21" t="s">
        <v>45</v>
      </c>
      <c r="L21" t="s">
        <v>76</v>
      </c>
    </row>
    <row r="22" spans="1:12" x14ac:dyDescent="0.2">
      <c r="A22">
        <v>250</v>
      </c>
      <c r="B22" s="2">
        <v>2110.9430000000002</v>
      </c>
      <c r="D22">
        <v>2059.71</v>
      </c>
      <c r="E22">
        <v>1978.346</v>
      </c>
      <c r="F22">
        <v>1928.93</v>
      </c>
      <c r="H22" t="s">
        <v>46</v>
      </c>
      <c r="L22" t="s">
        <v>77</v>
      </c>
    </row>
    <row r="23" spans="1:12" x14ac:dyDescent="0.2">
      <c r="A23">
        <v>251</v>
      </c>
      <c r="B23" s="2">
        <v>2071.8229999999999</v>
      </c>
      <c r="D23">
        <v>2042.39</v>
      </c>
      <c r="E23">
        <v>1992.568</v>
      </c>
      <c r="F23">
        <v>1944.25</v>
      </c>
      <c r="H23" t="s">
        <v>47</v>
      </c>
      <c r="L23" t="s">
        <v>78</v>
      </c>
    </row>
    <row r="24" spans="1:12" x14ac:dyDescent="0.2">
      <c r="A24">
        <v>252</v>
      </c>
      <c r="B24" s="2">
        <v>2033.019</v>
      </c>
      <c r="D24">
        <v>2068.54</v>
      </c>
      <c r="E24">
        <v>2005.432</v>
      </c>
      <c r="F24">
        <v>1959.57</v>
      </c>
      <c r="H24" t="s">
        <v>48</v>
      </c>
      <c r="L24" t="s">
        <v>79</v>
      </c>
    </row>
    <row r="25" spans="1:12" x14ac:dyDescent="0.2">
      <c r="A25">
        <v>253</v>
      </c>
      <c r="B25" s="2">
        <v>2014.4280000000001</v>
      </c>
      <c r="D25">
        <v>2031.27</v>
      </c>
      <c r="E25">
        <v>2017.89</v>
      </c>
      <c r="F25">
        <v>1974.89</v>
      </c>
    </row>
    <row r="26" spans="1:12" x14ac:dyDescent="0.2">
      <c r="A26">
        <v>254</v>
      </c>
      <c r="B26" s="2">
        <v>2074.5569999999998</v>
      </c>
      <c r="D26">
        <v>2019.86</v>
      </c>
      <c r="E26">
        <v>2029.123</v>
      </c>
      <c r="F26">
        <v>1990.21</v>
      </c>
      <c r="H26" t="s">
        <v>86</v>
      </c>
      <c r="L26" t="s">
        <v>111</v>
      </c>
    </row>
    <row r="27" spans="1:12" x14ac:dyDescent="0.2">
      <c r="A27">
        <v>255</v>
      </c>
      <c r="B27" s="2">
        <v>2145.0070000000001</v>
      </c>
      <c r="E27">
        <v>2038.9870000000001</v>
      </c>
      <c r="F27">
        <v>2005.53</v>
      </c>
      <c r="H27" t="s">
        <v>93</v>
      </c>
      <c r="L27" t="s">
        <v>124</v>
      </c>
    </row>
    <row r="28" spans="1:12" x14ac:dyDescent="0.2">
      <c r="A28">
        <v>256</v>
      </c>
      <c r="B28" s="2">
        <v>2352.8040000000001</v>
      </c>
      <c r="E28">
        <v>2047.5640000000001</v>
      </c>
      <c r="F28">
        <v>2020.85</v>
      </c>
      <c r="H28" t="s">
        <v>94</v>
      </c>
      <c r="L28" t="s">
        <v>125</v>
      </c>
    </row>
    <row r="29" spans="1:12" x14ac:dyDescent="0.2">
      <c r="A29">
        <v>257</v>
      </c>
      <c r="B29" s="2">
        <v>2252.09</v>
      </c>
      <c r="E29">
        <v>2054.89</v>
      </c>
      <c r="F29">
        <v>2036.17</v>
      </c>
      <c r="H29" t="s">
        <v>95</v>
      </c>
      <c r="L29" t="s">
        <v>126</v>
      </c>
    </row>
    <row r="30" spans="1:12" x14ac:dyDescent="0.2">
      <c r="A30">
        <v>258</v>
      </c>
      <c r="B30" s="2">
        <v>2151.3760000000002</v>
      </c>
      <c r="E30">
        <v>2060.9870000000001</v>
      </c>
      <c r="F30">
        <v>2051.4899999999998</v>
      </c>
      <c r="H30" t="s">
        <v>96</v>
      </c>
      <c r="L30" t="s">
        <v>127</v>
      </c>
    </row>
    <row r="31" spans="1:12" x14ac:dyDescent="0.2">
      <c r="A31">
        <v>259</v>
      </c>
      <c r="B31" s="2">
        <v>2183.9850000000001</v>
      </c>
      <c r="E31">
        <v>2065.8760000000002</v>
      </c>
      <c r="F31">
        <v>2066.81</v>
      </c>
      <c r="H31" t="s">
        <v>97</v>
      </c>
      <c r="L31" t="s">
        <v>128</v>
      </c>
    </row>
    <row r="32" spans="1:12" x14ac:dyDescent="0.2">
      <c r="A32">
        <v>260</v>
      </c>
      <c r="B32" s="2">
        <v>2149.8119999999999</v>
      </c>
      <c r="E32">
        <v>2069.5639999999999</v>
      </c>
      <c r="F32">
        <v>2082.13</v>
      </c>
      <c r="H32" t="s">
        <v>98</v>
      </c>
      <c r="L32" t="s">
        <v>129</v>
      </c>
    </row>
    <row r="33" spans="1:6" x14ac:dyDescent="0.2">
      <c r="A33">
        <v>261</v>
      </c>
      <c r="B33" s="2">
        <v>2232.1860000000001</v>
      </c>
      <c r="E33">
        <v>2072.123</v>
      </c>
      <c r="F33">
        <v>2097.4499999999998</v>
      </c>
    </row>
    <row r="34" spans="1:6" x14ac:dyDescent="0.2">
      <c r="A34">
        <v>262</v>
      </c>
      <c r="B34" s="2">
        <v>2133.989</v>
      </c>
      <c r="E34">
        <v>2073.5680000000002</v>
      </c>
      <c r="F34">
        <v>2112.77</v>
      </c>
    </row>
    <row r="35" spans="1:6" x14ac:dyDescent="0.2">
      <c r="A35">
        <v>263</v>
      </c>
      <c r="B35" s="2">
        <v>2474.7939999999999</v>
      </c>
      <c r="E35">
        <v>2073.9870000000001</v>
      </c>
      <c r="F35">
        <v>2128.09</v>
      </c>
    </row>
    <row r="36" spans="1:6" x14ac:dyDescent="0.2">
      <c r="A36">
        <v>264</v>
      </c>
      <c r="B36" s="2">
        <v>2409.7190000000001</v>
      </c>
      <c r="E36">
        <v>2073.4560000000001</v>
      </c>
      <c r="F36">
        <v>2143.41</v>
      </c>
    </row>
    <row r="37" spans="1:6" x14ac:dyDescent="0.2">
      <c r="A37">
        <v>265</v>
      </c>
      <c r="B37" s="2">
        <v>2531.433</v>
      </c>
      <c r="F37">
        <v>2158.73</v>
      </c>
    </row>
    <row r="38" spans="1:6" x14ac:dyDescent="0.2">
      <c r="A38">
        <v>266</v>
      </c>
      <c r="B38" s="2">
        <v>2714.7860000000001</v>
      </c>
      <c r="F38">
        <v>2174.0500000000002</v>
      </c>
    </row>
    <row r="39" spans="1:6" x14ac:dyDescent="0.2">
      <c r="A39">
        <v>267</v>
      </c>
      <c r="B39" s="2">
        <v>2783.7179999999998</v>
      </c>
      <c r="F39">
        <v>2189.37</v>
      </c>
    </row>
    <row r="40" spans="1:6" x14ac:dyDescent="0.2">
      <c r="A40">
        <v>268</v>
      </c>
      <c r="B40" s="2">
        <v>2694.0450000000001</v>
      </c>
      <c r="F40">
        <v>2204.69</v>
      </c>
    </row>
    <row r="41" spans="1:6" x14ac:dyDescent="0.2">
      <c r="A41">
        <v>269</v>
      </c>
      <c r="B41" s="2">
        <v>2647.5610000000001</v>
      </c>
      <c r="F41">
        <v>2220.0100000000002</v>
      </c>
    </row>
    <row r="42" spans="1:6" x14ac:dyDescent="0.2">
      <c r="A42">
        <v>270</v>
      </c>
      <c r="B42" s="2">
        <v>2814.3850000000002</v>
      </c>
      <c r="F42">
        <v>2235.33</v>
      </c>
    </row>
    <row r="43" spans="1:6" x14ac:dyDescent="0.2">
      <c r="A43">
        <v>271</v>
      </c>
      <c r="B43" s="2">
        <v>2865.8110000000001</v>
      </c>
      <c r="F43">
        <v>2250.65</v>
      </c>
    </row>
    <row r="44" spans="1:6" x14ac:dyDescent="0.2">
      <c r="A44">
        <v>272</v>
      </c>
      <c r="B44" s="2">
        <v>2854.8530000000001</v>
      </c>
      <c r="F44">
        <v>2265.9699999999998</v>
      </c>
    </row>
    <row r="45" spans="1:6" x14ac:dyDescent="0.2">
      <c r="A45">
        <v>273</v>
      </c>
      <c r="B45" s="2">
        <v>2843.895</v>
      </c>
      <c r="F45">
        <v>2281.29</v>
      </c>
    </row>
    <row r="46" spans="1:6" x14ac:dyDescent="0.2">
      <c r="A46">
        <v>274</v>
      </c>
      <c r="B46" s="2">
        <v>2832.9369999999999</v>
      </c>
      <c r="F46">
        <v>2296.61</v>
      </c>
    </row>
    <row r="47" spans="1:6" x14ac:dyDescent="0.2">
      <c r="A47">
        <v>275</v>
      </c>
      <c r="B47" s="2">
        <v>2821.9789999999998</v>
      </c>
      <c r="F47">
        <v>2311.9299999999998</v>
      </c>
    </row>
    <row r="48" spans="1:6" x14ac:dyDescent="0.2">
      <c r="A48">
        <v>276</v>
      </c>
      <c r="B48" s="2">
        <v>2555.5990000000002</v>
      </c>
      <c r="F48">
        <v>2327.25</v>
      </c>
    </row>
    <row r="49" spans="1:6" x14ac:dyDescent="0.2">
      <c r="A49">
        <v>277</v>
      </c>
      <c r="B49" s="2">
        <v>2554.873</v>
      </c>
      <c r="F49">
        <v>2342.5700000000002</v>
      </c>
    </row>
    <row r="50" spans="1:6" x14ac:dyDescent="0.2">
      <c r="A50">
        <v>278</v>
      </c>
      <c r="B50" s="2">
        <v>2660.4879999999998</v>
      </c>
      <c r="F50">
        <v>2357.89</v>
      </c>
    </row>
    <row r="51" spans="1:6" x14ac:dyDescent="0.2">
      <c r="A51">
        <v>279</v>
      </c>
      <c r="B51" s="2">
        <v>2691.9760000000001</v>
      </c>
      <c r="F51">
        <v>2373.21</v>
      </c>
    </row>
    <row r="52" spans="1:6" x14ac:dyDescent="0.2">
      <c r="A52">
        <v>280</v>
      </c>
      <c r="B52" s="2">
        <v>2798.1469999999999</v>
      </c>
      <c r="F52">
        <v>2388.5300000000002</v>
      </c>
    </row>
    <row r="53" spans="1:6" x14ac:dyDescent="0.2">
      <c r="A53">
        <v>281</v>
      </c>
      <c r="B53" s="2">
        <v>2744.8389999999999</v>
      </c>
      <c r="F53">
        <v>2403.85</v>
      </c>
    </row>
    <row r="54" spans="1:6" x14ac:dyDescent="0.2">
      <c r="A54">
        <v>282</v>
      </c>
      <c r="B54" s="2">
        <v>2449.9850000000001</v>
      </c>
      <c r="F54">
        <v>2419.17</v>
      </c>
    </row>
    <row r="55" spans="1:6" x14ac:dyDescent="0.2">
      <c r="A55">
        <v>283</v>
      </c>
      <c r="B55" s="2">
        <v>2254.0210000000002</v>
      </c>
      <c r="F55">
        <v>2434.4899999999998</v>
      </c>
    </row>
    <row r="56" spans="1:6" x14ac:dyDescent="0.2">
      <c r="A56">
        <v>284</v>
      </c>
      <c r="B56" s="2">
        <v>2236.0810000000001</v>
      </c>
      <c r="F56">
        <v>2449.81</v>
      </c>
    </row>
    <row r="57" spans="1:6" x14ac:dyDescent="0.2">
      <c r="A57">
        <v>285</v>
      </c>
      <c r="B57" s="2">
        <v>2070.0439999999999</v>
      </c>
      <c r="F57">
        <v>2465.13</v>
      </c>
    </row>
    <row r="58" spans="1:6" x14ac:dyDescent="0.2">
      <c r="A58">
        <v>286</v>
      </c>
      <c r="B58" s="2">
        <v>1904.0070000000001</v>
      </c>
      <c r="F58">
        <v>2480.4499999999998</v>
      </c>
    </row>
    <row r="59" spans="1:6" x14ac:dyDescent="0.2">
      <c r="A59">
        <v>287</v>
      </c>
      <c r="B59" s="2">
        <v>1886.768</v>
      </c>
      <c r="F59">
        <v>2495.77</v>
      </c>
    </row>
    <row r="60" spans="1:6" x14ac:dyDescent="0.2">
      <c r="A60">
        <v>288</v>
      </c>
      <c r="B60" s="2">
        <v>1959.7850000000001</v>
      </c>
      <c r="F60">
        <v>2511.09</v>
      </c>
    </row>
    <row r="61" spans="1:6" x14ac:dyDescent="0.2">
      <c r="A61">
        <v>289</v>
      </c>
      <c r="B61" s="2">
        <v>1949.5619999999999</v>
      </c>
      <c r="F61">
        <v>2526.41</v>
      </c>
    </row>
    <row r="62" spans="1:6" x14ac:dyDescent="0.2">
      <c r="A62">
        <v>290</v>
      </c>
      <c r="B62" s="2">
        <v>1900.2929999999999</v>
      </c>
      <c r="F62">
        <v>2541.73</v>
      </c>
    </row>
    <row r="63" spans="1:6" x14ac:dyDescent="0.2">
      <c r="A63">
        <v>291</v>
      </c>
      <c r="B63" s="2">
        <v>1969.723</v>
      </c>
      <c r="F63">
        <v>2557.0500000000002</v>
      </c>
    </row>
    <row r="64" spans="1:6" x14ac:dyDescent="0.2">
      <c r="A64">
        <v>292</v>
      </c>
      <c r="B64" s="2">
        <v>1986.8340000000001</v>
      </c>
      <c r="F64">
        <v>2572.37</v>
      </c>
    </row>
    <row r="65" spans="1:6" x14ac:dyDescent="0.2">
      <c r="A65">
        <v>293</v>
      </c>
      <c r="B65" s="2">
        <v>2103.527</v>
      </c>
      <c r="F65">
        <v>2587.69</v>
      </c>
    </row>
    <row r="66" spans="1:6" x14ac:dyDescent="0.2">
      <c r="A66">
        <v>294</v>
      </c>
      <c r="B66" s="2">
        <v>2257.9180000000001</v>
      </c>
      <c r="F66">
        <v>2603.0100000000002</v>
      </c>
    </row>
    <row r="67" spans="1:6" x14ac:dyDescent="0.2">
      <c r="A67">
        <v>295</v>
      </c>
      <c r="B67" s="2">
        <v>2462.38</v>
      </c>
      <c r="F67">
        <v>2618.33</v>
      </c>
    </row>
    <row r="68" spans="1:6" x14ac:dyDescent="0.2">
      <c r="A68">
        <v>296</v>
      </c>
      <c r="B68" s="2">
        <v>2510.3159999999998</v>
      </c>
      <c r="F68">
        <v>2633.65</v>
      </c>
    </row>
    <row r="69" spans="1:6" x14ac:dyDescent="0.2">
      <c r="A69">
        <v>297</v>
      </c>
      <c r="B69" s="2">
        <v>2398.261</v>
      </c>
      <c r="F69">
        <v>2648.97</v>
      </c>
    </row>
    <row r="70" spans="1:6" x14ac:dyDescent="0.2">
      <c r="A70">
        <v>298</v>
      </c>
      <c r="B70" s="2">
        <v>2401.9119999999998</v>
      </c>
      <c r="F70">
        <v>2664.29</v>
      </c>
    </row>
    <row r="71" spans="1:6" x14ac:dyDescent="0.2">
      <c r="A71">
        <v>299</v>
      </c>
      <c r="B71" s="2">
        <v>2482.125</v>
      </c>
      <c r="F71">
        <v>2679.61</v>
      </c>
    </row>
    <row r="72" spans="1:6" x14ac:dyDescent="0.2">
      <c r="A72">
        <v>300</v>
      </c>
      <c r="B72" s="2">
        <v>2534.2869999999998</v>
      </c>
      <c r="F72">
        <v>2694.93</v>
      </c>
    </row>
    <row r="73" spans="1:6" x14ac:dyDescent="0.2">
      <c r="A73">
        <v>301</v>
      </c>
      <c r="B73" s="2">
        <v>2581.9639999999999</v>
      </c>
      <c r="F73">
        <v>2710.25</v>
      </c>
    </row>
    <row r="74" spans="1:6" x14ac:dyDescent="0.2">
      <c r="A74">
        <v>302</v>
      </c>
      <c r="B74" s="2">
        <v>2377.4319999999998</v>
      </c>
      <c r="F74">
        <v>2725.57</v>
      </c>
    </row>
    <row r="75" spans="1:6" x14ac:dyDescent="0.2">
      <c r="A75">
        <v>303</v>
      </c>
      <c r="B75" s="2">
        <v>2018.769</v>
      </c>
      <c r="F75">
        <v>2740.89</v>
      </c>
    </row>
    <row r="76" spans="1:6" x14ac:dyDescent="0.2">
      <c r="A76">
        <v>304</v>
      </c>
      <c r="B76" s="2">
        <v>1866.9749999999999</v>
      </c>
      <c r="F76">
        <v>2756.21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068D-C4FC-4886-BE54-A5E9F84077B7}">
  <dimension ref="A1:L76"/>
  <sheetViews>
    <sheetView topLeftCell="A8" workbookViewId="0">
      <selection activeCell="L26" sqref="L26:L32"/>
    </sheetView>
  </sheetViews>
  <sheetFormatPr defaultRowHeight="14.25" x14ac:dyDescent="0.2"/>
  <sheetData>
    <row r="1" spans="1:6" x14ac:dyDescent="0.2">
      <c r="A1" t="s">
        <v>31</v>
      </c>
      <c r="B1" t="s">
        <v>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">
      <c r="A2">
        <v>230</v>
      </c>
      <c r="B2" s="2">
        <v>1992.7729999999999</v>
      </c>
    </row>
    <row r="3" spans="1:6" x14ac:dyDescent="0.2">
      <c r="A3">
        <v>231</v>
      </c>
      <c r="B3" s="2">
        <v>2035.693</v>
      </c>
    </row>
    <row r="4" spans="1:6" x14ac:dyDescent="0.2">
      <c r="A4">
        <v>232</v>
      </c>
      <c r="B4" s="2">
        <v>2078.614</v>
      </c>
    </row>
    <row r="5" spans="1:6" x14ac:dyDescent="0.2">
      <c r="A5">
        <v>233</v>
      </c>
      <c r="B5" s="2">
        <v>1918.4739999999999</v>
      </c>
    </row>
    <row r="6" spans="1:6" x14ac:dyDescent="0.2">
      <c r="A6">
        <v>234</v>
      </c>
      <c r="B6" s="2">
        <v>1941.68</v>
      </c>
    </row>
    <row r="7" spans="1:6" x14ac:dyDescent="0.2">
      <c r="A7">
        <v>235</v>
      </c>
      <c r="B7" s="2">
        <v>2010.7439999999999</v>
      </c>
    </row>
    <row r="8" spans="1:6" x14ac:dyDescent="0.2">
      <c r="A8">
        <v>236</v>
      </c>
      <c r="B8" s="2">
        <v>2070.7539999999999</v>
      </c>
    </row>
    <row r="9" spans="1:6" x14ac:dyDescent="0.2">
      <c r="A9">
        <v>237</v>
      </c>
      <c r="B9" s="2">
        <v>2112.2339999999999</v>
      </c>
    </row>
    <row r="10" spans="1:6" x14ac:dyDescent="0.2">
      <c r="A10">
        <v>238</v>
      </c>
      <c r="B10" s="2">
        <v>2094.605</v>
      </c>
    </row>
    <row r="11" spans="1:6" x14ac:dyDescent="0.2">
      <c r="A11">
        <v>239</v>
      </c>
      <c r="B11" s="2">
        <v>1949.933</v>
      </c>
    </row>
    <row r="12" spans="1:6" x14ac:dyDescent="0.2">
      <c r="A12">
        <v>240</v>
      </c>
      <c r="B12" s="2">
        <v>1926.068</v>
      </c>
    </row>
    <row r="13" spans="1:6" x14ac:dyDescent="0.2">
      <c r="A13">
        <v>241</v>
      </c>
      <c r="B13" s="2">
        <v>1927.87</v>
      </c>
    </row>
    <row r="14" spans="1:6" x14ac:dyDescent="0.2">
      <c r="A14">
        <v>242</v>
      </c>
      <c r="B14" s="2">
        <v>2120.8519999999999</v>
      </c>
    </row>
    <row r="15" spans="1:6" x14ac:dyDescent="0.2">
      <c r="A15">
        <v>243</v>
      </c>
      <c r="B15" s="2">
        <v>1991.491</v>
      </c>
    </row>
    <row r="16" spans="1:6" x14ac:dyDescent="0.2">
      <c r="A16">
        <v>244</v>
      </c>
      <c r="B16" s="2">
        <v>2174.1819999999998</v>
      </c>
    </row>
    <row r="17" spans="1:12" x14ac:dyDescent="0.2">
      <c r="A17">
        <v>245</v>
      </c>
      <c r="B17" s="2">
        <v>2191.0259999999998</v>
      </c>
      <c r="C17">
        <v>2095.8310000000001</v>
      </c>
      <c r="D17">
        <v>2089.4699999999998</v>
      </c>
      <c r="E17">
        <v>2103.67</v>
      </c>
      <c r="F17" s="5">
        <v>2046.35</v>
      </c>
    </row>
    <row r="18" spans="1:12" x14ac:dyDescent="0.2">
      <c r="A18">
        <v>246</v>
      </c>
      <c r="B18" s="2">
        <v>2335.9250000000002</v>
      </c>
      <c r="C18">
        <v>2026.547</v>
      </c>
      <c r="D18">
        <v>2105.23</v>
      </c>
      <c r="E18">
        <v>2078.4499999999998</v>
      </c>
      <c r="F18" s="5">
        <v>2052.7800000000002</v>
      </c>
      <c r="H18" t="s">
        <v>36</v>
      </c>
      <c r="L18" t="s">
        <v>61</v>
      </c>
    </row>
    <row r="19" spans="1:12" x14ac:dyDescent="0.2">
      <c r="A19">
        <v>247</v>
      </c>
      <c r="B19" s="2">
        <v>1984.7439999999999</v>
      </c>
      <c r="C19">
        <v>1968.325</v>
      </c>
      <c r="D19">
        <v>2118.65</v>
      </c>
      <c r="E19">
        <v>2056.19</v>
      </c>
      <c r="F19" s="5">
        <v>1989.45</v>
      </c>
      <c r="H19" t="s">
        <v>37</v>
      </c>
      <c r="L19" t="s">
        <v>80</v>
      </c>
    </row>
    <row r="20" spans="1:12" x14ac:dyDescent="0.2">
      <c r="A20">
        <v>248</v>
      </c>
      <c r="B20" s="2">
        <v>1949.9559999999999</v>
      </c>
      <c r="C20">
        <v>2037.9179999999999</v>
      </c>
      <c r="D20">
        <v>2096.8200000000002</v>
      </c>
      <c r="E20">
        <v>2087.3200000000002</v>
      </c>
      <c r="F20" s="5">
        <v>2015.67</v>
      </c>
      <c r="H20" t="s">
        <v>38</v>
      </c>
      <c r="L20" t="s">
        <v>81</v>
      </c>
    </row>
    <row r="21" spans="1:12" x14ac:dyDescent="0.2">
      <c r="A21">
        <v>249</v>
      </c>
      <c r="B21" s="2">
        <v>2110.21</v>
      </c>
      <c r="C21">
        <v>2103.4560000000001</v>
      </c>
      <c r="D21">
        <v>2072.19</v>
      </c>
      <c r="E21">
        <v>2112.84</v>
      </c>
      <c r="F21" s="5">
        <v>2032.91</v>
      </c>
      <c r="H21" t="s">
        <v>39</v>
      </c>
      <c r="L21" t="s">
        <v>82</v>
      </c>
    </row>
    <row r="22" spans="1:12" x14ac:dyDescent="0.2">
      <c r="A22">
        <v>250</v>
      </c>
      <c r="B22" s="2">
        <v>2110.9430000000002</v>
      </c>
      <c r="D22">
        <v>2045.37</v>
      </c>
      <c r="E22">
        <v>2095.61</v>
      </c>
      <c r="F22" s="5">
        <v>2048.56</v>
      </c>
      <c r="H22" t="s">
        <v>40</v>
      </c>
      <c r="L22" t="s">
        <v>83</v>
      </c>
    </row>
    <row r="23" spans="1:12" x14ac:dyDescent="0.2">
      <c r="A23">
        <v>251</v>
      </c>
      <c r="B23" s="2">
        <v>2071.8229999999999</v>
      </c>
      <c r="D23">
        <v>2063.94</v>
      </c>
      <c r="E23">
        <v>2062.9299999999998</v>
      </c>
      <c r="F23" s="5">
        <v>2054.23</v>
      </c>
      <c r="H23" t="s">
        <v>41</v>
      </c>
      <c r="L23" t="s">
        <v>84</v>
      </c>
    </row>
    <row r="24" spans="1:12" x14ac:dyDescent="0.2">
      <c r="A24">
        <v>252</v>
      </c>
      <c r="B24" s="2">
        <v>2033.019</v>
      </c>
      <c r="D24">
        <v>2092.58</v>
      </c>
      <c r="E24">
        <v>2089.75</v>
      </c>
      <c r="F24" s="5">
        <v>2012.48</v>
      </c>
      <c r="H24" t="s">
        <v>42</v>
      </c>
      <c r="L24" t="s">
        <v>85</v>
      </c>
    </row>
    <row r="25" spans="1:12" x14ac:dyDescent="0.2">
      <c r="A25">
        <v>253</v>
      </c>
      <c r="B25" s="2">
        <v>2014.4280000000001</v>
      </c>
      <c r="D25">
        <v>2116.73</v>
      </c>
      <c r="E25">
        <v>2105.38</v>
      </c>
      <c r="F25" s="5">
        <v>1978.62</v>
      </c>
    </row>
    <row r="26" spans="1:12" x14ac:dyDescent="0.2">
      <c r="A26">
        <v>254</v>
      </c>
      <c r="B26" s="2">
        <v>2074.5569999999998</v>
      </c>
      <c r="D26">
        <v>2127.86</v>
      </c>
      <c r="E26">
        <v>2097.2399999999998</v>
      </c>
      <c r="F26" s="5">
        <v>1965.34</v>
      </c>
      <c r="H26" t="s">
        <v>86</v>
      </c>
      <c r="L26" t="s">
        <v>111</v>
      </c>
    </row>
    <row r="27" spans="1:12" x14ac:dyDescent="0.2">
      <c r="A27">
        <v>255</v>
      </c>
      <c r="B27" s="2">
        <v>2145.0070000000001</v>
      </c>
      <c r="E27">
        <v>2110.56</v>
      </c>
      <c r="F27" s="5">
        <v>1992.17</v>
      </c>
      <c r="H27" t="s">
        <v>87</v>
      </c>
      <c r="L27" t="s">
        <v>130</v>
      </c>
    </row>
    <row r="28" spans="1:12" x14ac:dyDescent="0.2">
      <c r="A28">
        <v>256</v>
      </c>
      <c r="B28" s="2">
        <v>2352.8040000000001</v>
      </c>
      <c r="E28">
        <v>2128.73</v>
      </c>
      <c r="F28" s="5">
        <v>2024.83</v>
      </c>
      <c r="H28" t="s">
        <v>88</v>
      </c>
      <c r="L28" t="s">
        <v>131</v>
      </c>
    </row>
    <row r="29" spans="1:12" x14ac:dyDescent="0.2">
      <c r="A29">
        <v>257</v>
      </c>
      <c r="B29" s="2">
        <v>2252.09</v>
      </c>
      <c r="E29">
        <v>2115.29</v>
      </c>
      <c r="F29" s="5">
        <v>2042.56</v>
      </c>
      <c r="H29" t="s">
        <v>89</v>
      </c>
      <c r="L29" t="s">
        <v>132</v>
      </c>
    </row>
    <row r="30" spans="1:12" x14ac:dyDescent="0.2">
      <c r="A30">
        <v>258</v>
      </c>
      <c r="B30" s="2">
        <v>2151.3760000000002</v>
      </c>
      <c r="E30">
        <v>2091.4699999999998</v>
      </c>
      <c r="F30" s="5">
        <v>2073.94</v>
      </c>
      <c r="H30" t="s">
        <v>90</v>
      </c>
      <c r="L30" t="s">
        <v>133</v>
      </c>
    </row>
    <row r="31" spans="1:12" x14ac:dyDescent="0.2">
      <c r="A31">
        <v>259</v>
      </c>
      <c r="B31" s="2">
        <v>2183.9850000000001</v>
      </c>
      <c r="E31">
        <v>2107.8200000000002</v>
      </c>
      <c r="F31" s="5">
        <v>2061.7199999999998</v>
      </c>
      <c r="H31" t="s">
        <v>91</v>
      </c>
      <c r="L31" t="s">
        <v>134</v>
      </c>
    </row>
    <row r="32" spans="1:12" x14ac:dyDescent="0.2">
      <c r="A32">
        <v>260</v>
      </c>
      <c r="B32" s="2">
        <v>2149.8119999999999</v>
      </c>
      <c r="E32">
        <v>2122.63</v>
      </c>
      <c r="F32" s="5">
        <v>2034.18</v>
      </c>
      <c r="H32" t="s">
        <v>92</v>
      </c>
      <c r="L32" t="s">
        <v>135</v>
      </c>
    </row>
    <row r="33" spans="1:6" x14ac:dyDescent="0.2">
      <c r="A33">
        <v>261</v>
      </c>
      <c r="B33" s="2">
        <v>2232.1860000000001</v>
      </c>
      <c r="E33">
        <v>2116.38</v>
      </c>
      <c r="F33" s="5">
        <v>2012.45</v>
      </c>
    </row>
    <row r="34" spans="1:6" x14ac:dyDescent="0.2">
      <c r="A34">
        <v>262</v>
      </c>
      <c r="B34" s="2">
        <v>2133.989</v>
      </c>
      <c r="E34">
        <v>2125.91</v>
      </c>
      <c r="F34" s="5">
        <v>1986.73</v>
      </c>
    </row>
    <row r="35" spans="1:6" x14ac:dyDescent="0.2">
      <c r="A35">
        <v>263</v>
      </c>
      <c r="B35" s="2">
        <v>2474.7939999999999</v>
      </c>
      <c r="E35">
        <v>2139.4499999999998</v>
      </c>
      <c r="F35" s="5">
        <v>1947.28</v>
      </c>
    </row>
    <row r="36" spans="1:6" x14ac:dyDescent="0.2">
      <c r="A36">
        <v>264</v>
      </c>
      <c r="B36" s="2">
        <v>2409.7190000000001</v>
      </c>
      <c r="E36">
        <v>2127.84</v>
      </c>
      <c r="F36" s="5">
        <v>1982.64</v>
      </c>
    </row>
    <row r="37" spans="1:6" x14ac:dyDescent="0.2">
      <c r="A37">
        <v>265</v>
      </c>
      <c r="B37" s="2">
        <v>2531.433</v>
      </c>
      <c r="F37" s="5">
        <v>2015.39</v>
      </c>
    </row>
    <row r="38" spans="1:6" x14ac:dyDescent="0.2">
      <c r="A38">
        <v>266</v>
      </c>
      <c r="B38" s="2">
        <v>2714.7860000000001</v>
      </c>
      <c r="F38" s="5">
        <v>2042.75</v>
      </c>
    </row>
    <row r="39" spans="1:6" x14ac:dyDescent="0.2">
      <c r="A39">
        <v>267</v>
      </c>
      <c r="B39" s="2">
        <v>2783.7179999999998</v>
      </c>
      <c r="F39" s="5">
        <v>2068.21</v>
      </c>
    </row>
    <row r="40" spans="1:6" x14ac:dyDescent="0.2">
      <c r="A40">
        <v>268</v>
      </c>
      <c r="B40" s="2">
        <v>2694.0450000000001</v>
      </c>
      <c r="F40" s="5">
        <v>2079.46</v>
      </c>
    </row>
    <row r="41" spans="1:6" x14ac:dyDescent="0.2">
      <c r="A41">
        <v>269</v>
      </c>
      <c r="B41" s="2">
        <v>2647.5610000000001</v>
      </c>
      <c r="F41" s="5">
        <v>2056.8200000000002</v>
      </c>
    </row>
    <row r="42" spans="1:6" x14ac:dyDescent="0.2">
      <c r="A42">
        <v>270</v>
      </c>
      <c r="B42" s="2">
        <v>2814.3850000000002</v>
      </c>
      <c r="F42" s="5">
        <v>2021.45</v>
      </c>
    </row>
    <row r="43" spans="1:6" x14ac:dyDescent="0.2">
      <c r="A43">
        <v>271</v>
      </c>
      <c r="B43" s="2">
        <v>2865.8110000000001</v>
      </c>
      <c r="F43" s="5">
        <v>1995.73</v>
      </c>
    </row>
    <row r="44" spans="1:6" x14ac:dyDescent="0.2">
      <c r="A44">
        <v>272</v>
      </c>
      <c r="B44" s="2">
        <v>2854.8530000000001</v>
      </c>
      <c r="F44" s="5">
        <v>1972.84</v>
      </c>
    </row>
    <row r="45" spans="1:6" x14ac:dyDescent="0.2">
      <c r="A45">
        <v>273</v>
      </c>
      <c r="B45" s="2">
        <v>2843.895</v>
      </c>
      <c r="F45" s="5">
        <v>1994.57</v>
      </c>
    </row>
    <row r="46" spans="1:6" x14ac:dyDescent="0.2">
      <c r="A46">
        <v>274</v>
      </c>
      <c r="B46" s="2">
        <v>2832.9369999999999</v>
      </c>
      <c r="F46" s="5">
        <v>2027.36</v>
      </c>
    </row>
    <row r="47" spans="1:6" x14ac:dyDescent="0.2">
      <c r="A47">
        <v>275</v>
      </c>
      <c r="B47" s="2">
        <v>2821.9789999999998</v>
      </c>
      <c r="F47" s="5">
        <v>2058.7199999999998</v>
      </c>
    </row>
    <row r="48" spans="1:6" x14ac:dyDescent="0.2">
      <c r="A48">
        <v>276</v>
      </c>
      <c r="B48" s="2">
        <v>2555.5990000000002</v>
      </c>
      <c r="F48" s="5">
        <v>2087.4499999999998</v>
      </c>
    </row>
    <row r="49" spans="1:6" x14ac:dyDescent="0.2">
      <c r="A49">
        <v>277</v>
      </c>
      <c r="B49" s="2">
        <v>2554.873</v>
      </c>
      <c r="F49" s="5">
        <v>2063.2800000000002</v>
      </c>
    </row>
    <row r="50" spans="1:6" x14ac:dyDescent="0.2">
      <c r="A50">
        <v>278</v>
      </c>
      <c r="B50" s="2">
        <v>2660.4879999999998</v>
      </c>
      <c r="F50" s="5">
        <v>2038.91</v>
      </c>
    </row>
    <row r="51" spans="1:6" x14ac:dyDescent="0.2">
      <c r="A51">
        <v>279</v>
      </c>
      <c r="B51" s="2">
        <v>2691.9760000000001</v>
      </c>
      <c r="F51" s="5">
        <v>2015.63</v>
      </c>
    </row>
    <row r="52" spans="1:6" x14ac:dyDescent="0.2">
      <c r="A52">
        <v>280</v>
      </c>
      <c r="B52" s="2">
        <v>2798.1469999999999</v>
      </c>
      <c r="F52" s="5">
        <v>1986.45</v>
      </c>
    </row>
    <row r="53" spans="1:6" x14ac:dyDescent="0.2">
      <c r="A53">
        <v>281</v>
      </c>
      <c r="B53" s="2">
        <v>2744.8389999999999</v>
      </c>
      <c r="F53" s="5">
        <v>1965.82</v>
      </c>
    </row>
    <row r="54" spans="1:6" x14ac:dyDescent="0.2">
      <c r="A54">
        <v>282</v>
      </c>
      <c r="B54" s="2">
        <v>2449.9850000000001</v>
      </c>
      <c r="F54" s="5">
        <v>1992.37</v>
      </c>
    </row>
    <row r="55" spans="1:6" x14ac:dyDescent="0.2">
      <c r="A55">
        <v>283</v>
      </c>
      <c r="B55" s="2">
        <v>2254.0210000000002</v>
      </c>
      <c r="F55" s="5">
        <v>2025.64</v>
      </c>
    </row>
    <row r="56" spans="1:6" x14ac:dyDescent="0.2">
      <c r="A56">
        <v>284</v>
      </c>
      <c r="B56" s="2">
        <v>2236.0810000000001</v>
      </c>
      <c r="F56" s="5">
        <v>2052.81</v>
      </c>
    </row>
    <row r="57" spans="1:6" x14ac:dyDescent="0.2">
      <c r="A57">
        <v>285</v>
      </c>
      <c r="B57" s="2">
        <v>2070.0439999999999</v>
      </c>
      <c r="F57" s="5">
        <v>2072.9299999999998</v>
      </c>
    </row>
    <row r="58" spans="1:6" x14ac:dyDescent="0.2">
      <c r="A58">
        <v>286</v>
      </c>
      <c r="B58" s="2">
        <v>1904.0070000000001</v>
      </c>
      <c r="F58" s="5">
        <v>2048.56</v>
      </c>
    </row>
    <row r="59" spans="1:6" x14ac:dyDescent="0.2">
      <c r="A59">
        <v>287</v>
      </c>
      <c r="B59" s="2">
        <v>1886.768</v>
      </c>
      <c r="F59" s="5">
        <v>2018.72</v>
      </c>
    </row>
    <row r="60" spans="1:6" x14ac:dyDescent="0.2">
      <c r="A60">
        <v>288</v>
      </c>
      <c r="B60" s="2">
        <v>1959.7850000000001</v>
      </c>
      <c r="F60" s="5">
        <v>1983.45</v>
      </c>
    </row>
    <row r="61" spans="1:6" x14ac:dyDescent="0.2">
      <c r="A61">
        <v>289</v>
      </c>
      <c r="B61" s="2">
        <v>1949.5619999999999</v>
      </c>
      <c r="F61" s="5">
        <v>1958.27</v>
      </c>
    </row>
    <row r="62" spans="1:6" x14ac:dyDescent="0.2">
      <c r="A62">
        <v>290</v>
      </c>
      <c r="B62" s="2">
        <v>1900.2929999999999</v>
      </c>
      <c r="F62" s="5">
        <v>1975.68</v>
      </c>
    </row>
    <row r="63" spans="1:6" x14ac:dyDescent="0.2">
      <c r="A63">
        <v>291</v>
      </c>
      <c r="B63" s="2">
        <v>1969.723</v>
      </c>
      <c r="F63" s="5">
        <v>2012.34</v>
      </c>
    </row>
    <row r="64" spans="1:6" x14ac:dyDescent="0.2">
      <c r="A64">
        <v>292</v>
      </c>
      <c r="B64" s="2">
        <v>1986.8340000000001</v>
      </c>
      <c r="F64" s="5">
        <v>2046.59</v>
      </c>
    </row>
    <row r="65" spans="1:6" x14ac:dyDescent="0.2">
      <c r="A65">
        <v>293</v>
      </c>
      <c r="B65" s="2">
        <v>2103.527</v>
      </c>
      <c r="F65" s="5">
        <v>2078.2600000000002</v>
      </c>
    </row>
    <row r="66" spans="1:6" x14ac:dyDescent="0.2">
      <c r="A66">
        <v>294</v>
      </c>
      <c r="B66" s="2">
        <v>2257.9180000000001</v>
      </c>
      <c r="F66" s="5">
        <v>2095.4699999999998</v>
      </c>
    </row>
    <row r="67" spans="1:6" x14ac:dyDescent="0.2">
      <c r="A67">
        <v>295</v>
      </c>
      <c r="B67" s="2">
        <v>2462.38</v>
      </c>
      <c r="F67" s="5">
        <v>2063.92</v>
      </c>
    </row>
    <row r="68" spans="1:6" x14ac:dyDescent="0.2">
      <c r="A68">
        <v>296</v>
      </c>
      <c r="B68" s="2">
        <v>2510.3159999999998</v>
      </c>
      <c r="F68" s="5">
        <v>2034.87</v>
      </c>
    </row>
    <row r="69" spans="1:6" x14ac:dyDescent="0.2">
      <c r="A69">
        <v>297</v>
      </c>
      <c r="B69" s="2">
        <v>2398.261</v>
      </c>
      <c r="F69" s="5">
        <v>2007.45</v>
      </c>
    </row>
    <row r="70" spans="1:6" x14ac:dyDescent="0.2">
      <c r="A70">
        <v>298</v>
      </c>
      <c r="B70" s="2">
        <v>2401.9119999999998</v>
      </c>
      <c r="F70" s="5">
        <v>1974.38</v>
      </c>
    </row>
    <row r="71" spans="1:6" x14ac:dyDescent="0.2">
      <c r="A71">
        <v>299</v>
      </c>
      <c r="B71" s="2">
        <v>2482.125</v>
      </c>
      <c r="F71" s="5">
        <v>1985.62</v>
      </c>
    </row>
    <row r="72" spans="1:6" x14ac:dyDescent="0.2">
      <c r="A72">
        <v>300</v>
      </c>
      <c r="B72" s="2">
        <v>2534.2869999999998</v>
      </c>
      <c r="F72" s="5">
        <v>2018.75</v>
      </c>
    </row>
    <row r="73" spans="1:6" x14ac:dyDescent="0.2">
      <c r="A73">
        <v>301</v>
      </c>
      <c r="B73" s="2">
        <v>2581.9639999999999</v>
      </c>
      <c r="F73" s="5">
        <v>2053.86</v>
      </c>
    </row>
    <row r="74" spans="1:6" x14ac:dyDescent="0.2">
      <c r="A74">
        <v>302</v>
      </c>
      <c r="B74" s="2">
        <v>2377.4319999999998</v>
      </c>
      <c r="F74" s="5">
        <v>2082.34</v>
      </c>
    </row>
    <row r="75" spans="1:6" x14ac:dyDescent="0.2">
      <c r="A75">
        <v>303</v>
      </c>
      <c r="B75" s="2">
        <v>2018.769</v>
      </c>
      <c r="F75" s="5">
        <v>2096.5700000000002</v>
      </c>
    </row>
    <row r="76" spans="1:6" x14ac:dyDescent="0.2">
      <c r="A76">
        <v>304</v>
      </c>
      <c r="B76" s="2">
        <v>1866.9749999999999</v>
      </c>
      <c r="F76" s="5">
        <v>2072.83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6"/>
  <sheetViews>
    <sheetView topLeftCell="A19" zoomScaleNormal="100" workbookViewId="0">
      <selection activeCell="W37" sqref="W37"/>
    </sheetView>
  </sheetViews>
  <sheetFormatPr defaultRowHeight="14.25" x14ac:dyDescent="0.2"/>
  <sheetData>
    <row r="1" spans="1:10" x14ac:dyDescent="0.2">
      <c r="A1" t="s">
        <v>10</v>
      </c>
      <c r="B1" t="s">
        <v>1</v>
      </c>
      <c r="C1" t="s">
        <v>3</v>
      </c>
      <c r="D1" t="s">
        <v>7</v>
      </c>
      <c r="E1" t="s">
        <v>4</v>
      </c>
      <c r="F1" t="s">
        <v>5</v>
      </c>
      <c r="G1" t="s">
        <v>6</v>
      </c>
      <c r="H1" t="s">
        <v>8</v>
      </c>
      <c r="I1" t="s">
        <v>23</v>
      </c>
    </row>
    <row r="2" spans="1:10" x14ac:dyDescent="0.2">
      <c r="A2">
        <v>1</v>
      </c>
      <c r="B2" s="2">
        <v>1687.979</v>
      </c>
      <c r="J2">
        <v>1885.11</v>
      </c>
    </row>
    <row r="3" spans="1:10" x14ac:dyDescent="0.2">
      <c r="A3">
        <v>2</v>
      </c>
      <c r="B3" s="2">
        <v>1653.5730000000001</v>
      </c>
      <c r="J3">
        <v>1884.63</v>
      </c>
    </row>
    <row r="4" spans="1:10" x14ac:dyDescent="0.2">
      <c r="A4">
        <v>3</v>
      </c>
      <c r="B4" s="2">
        <v>1634.0350000000001</v>
      </c>
      <c r="J4">
        <v>1882.04</v>
      </c>
    </row>
    <row r="5" spans="1:10" x14ac:dyDescent="0.2">
      <c r="A5">
        <v>4</v>
      </c>
      <c r="B5" s="2">
        <v>1715.912</v>
      </c>
      <c r="J5">
        <v>1877.57</v>
      </c>
    </row>
    <row r="6" spans="1:10" x14ac:dyDescent="0.2">
      <c r="A6">
        <v>5</v>
      </c>
      <c r="B6" s="2">
        <v>1732.3140000000001</v>
      </c>
      <c r="J6">
        <v>1871.91</v>
      </c>
    </row>
    <row r="7" spans="1:10" x14ac:dyDescent="0.2">
      <c r="A7">
        <v>6</v>
      </c>
      <c r="B7" s="2">
        <v>1717.768</v>
      </c>
      <c r="J7">
        <v>1865.71</v>
      </c>
    </row>
    <row r="8" spans="1:10" x14ac:dyDescent="0.2">
      <c r="A8">
        <v>7</v>
      </c>
      <c r="B8" s="2">
        <v>1697.009</v>
      </c>
      <c r="J8">
        <v>1859.43</v>
      </c>
    </row>
    <row r="9" spans="1:10" x14ac:dyDescent="0.2">
      <c r="A9">
        <v>8</v>
      </c>
      <c r="B9" s="2">
        <v>1733.018</v>
      </c>
      <c r="J9">
        <v>1853.44</v>
      </c>
    </row>
    <row r="10" spans="1:10" x14ac:dyDescent="0.2">
      <c r="A10">
        <v>9</v>
      </c>
      <c r="B10" s="2">
        <v>1696.422</v>
      </c>
      <c r="J10">
        <v>1847.92</v>
      </c>
    </row>
    <row r="11" spans="1:10" x14ac:dyDescent="0.2">
      <c r="A11">
        <v>10</v>
      </c>
      <c r="B11" s="2">
        <v>1646.4480000000001</v>
      </c>
      <c r="J11">
        <v>1842.57</v>
      </c>
    </row>
    <row r="12" spans="1:10" x14ac:dyDescent="0.2">
      <c r="A12">
        <v>11</v>
      </c>
      <c r="B12" s="2">
        <v>1704.952</v>
      </c>
      <c r="J12">
        <v>1837.46</v>
      </c>
    </row>
    <row r="13" spans="1:10" x14ac:dyDescent="0.2">
      <c r="A13">
        <v>12</v>
      </c>
      <c r="B13" s="2">
        <v>1702.9159999999999</v>
      </c>
      <c r="J13">
        <v>1832.14</v>
      </c>
    </row>
    <row r="14" spans="1:10" x14ac:dyDescent="0.2">
      <c r="A14">
        <v>13</v>
      </c>
      <c r="B14" s="2">
        <v>1711.952</v>
      </c>
      <c r="J14">
        <v>1826.41</v>
      </c>
    </row>
    <row r="15" spans="1:10" x14ac:dyDescent="0.2">
      <c r="A15">
        <v>14</v>
      </c>
      <c r="B15" s="2">
        <v>1747.2260000000001</v>
      </c>
      <c r="J15">
        <v>1817.73</v>
      </c>
    </row>
    <row r="16" spans="1:10" x14ac:dyDescent="0.2">
      <c r="A16">
        <v>15</v>
      </c>
      <c r="B16" s="2">
        <v>1763.452</v>
      </c>
      <c r="J16">
        <v>1805.88</v>
      </c>
    </row>
    <row r="17" spans="1:10" x14ac:dyDescent="0.2">
      <c r="A17">
        <v>16</v>
      </c>
      <c r="B17" s="2">
        <v>1691.221</v>
      </c>
      <c r="J17">
        <v>1789.37</v>
      </c>
    </row>
    <row r="18" spans="1:10" x14ac:dyDescent="0.2">
      <c r="A18">
        <v>17</v>
      </c>
      <c r="B18" s="2">
        <v>1696.741</v>
      </c>
      <c r="J18">
        <v>1764.75</v>
      </c>
    </row>
    <row r="19" spans="1:10" x14ac:dyDescent="0.2">
      <c r="A19">
        <v>18</v>
      </c>
      <c r="B19" s="2">
        <v>1793.252</v>
      </c>
      <c r="J19">
        <v>1733.09</v>
      </c>
    </row>
    <row r="20" spans="1:10" x14ac:dyDescent="0.2">
      <c r="A20">
        <v>19</v>
      </c>
      <c r="B20" s="2">
        <v>1810.376</v>
      </c>
      <c r="J20">
        <v>1694.64</v>
      </c>
    </row>
    <row r="21" spans="1:10" x14ac:dyDescent="0.2">
      <c r="A21">
        <v>20</v>
      </c>
      <c r="B21" s="2">
        <v>1839.3620000000001</v>
      </c>
      <c r="J21">
        <v>1649.03</v>
      </c>
    </row>
    <row r="22" spans="1:10" x14ac:dyDescent="0.2">
      <c r="A22">
        <v>21</v>
      </c>
      <c r="B22" s="2">
        <v>1837.8240000000001</v>
      </c>
      <c r="J22">
        <v>1597.74</v>
      </c>
    </row>
    <row r="23" spans="1:10" x14ac:dyDescent="0.2">
      <c r="A23">
        <v>22</v>
      </c>
      <c r="B23" s="2">
        <v>1832.501</v>
      </c>
      <c r="J23">
        <v>1546.4</v>
      </c>
    </row>
    <row r="24" spans="1:10" x14ac:dyDescent="0.2">
      <c r="A24">
        <v>23</v>
      </c>
      <c r="B24" s="2">
        <v>1772.4659999999999</v>
      </c>
      <c r="J24">
        <v>1494.59</v>
      </c>
    </row>
    <row r="25" spans="1:10" x14ac:dyDescent="0.2">
      <c r="A25">
        <v>24</v>
      </c>
      <c r="B25" s="2">
        <v>1746.626</v>
      </c>
      <c r="J25">
        <v>1440.33</v>
      </c>
    </row>
    <row r="26" spans="1:10" x14ac:dyDescent="0.2">
      <c r="A26">
        <v>25</v>
      </c>
      <c r="B26" s="2">
        <v>1846.9970000000001</v>
      </c>
      <c r="J26">
        <v>1389.03</v>
      </c>
    </row>
    <row r="27" spans="1:10" x14ac:dyDescent="0.2">
      <c r="A27">
        <v>26</v>
      </c>
      <c r="B27" s="2">
        <v>1838.84</v>
      </c>
      <c r="J27">
        <v>1344.51</v>
      </c>
    </row>
    <row r="28" spans="1:10" x14ac:dyDescent="0.2">
      <c r="A28">
        <v>27</v>
      </c>
      <c r="B28" s="2">
        <v>1851.848</v>
      </c>
      <c r="J28">
        <v>1306.0999999999999</v>
      </c>
    </row>
    <row r="29" spans="1:10" x14ac:dyDescent="0.2">
      <c r="A29">
        <v>28</v>
      </c>
      <c r="B29" s="2">
        <v>1824.932</v>
      </c>
      <c r="J29">
        <v>1273.6099999999999</v>
      </c>
    </row>
    <row r="30" spans="1:10" x14ac:dyDescent="0.2">
      <c r="A30">
        <v>29</v>
      </c>
      <c r="B30" s="2">
        <v>1804.6369999999999</v>
      </c>
      <c r="J30">
        <v>1250.93</v>
      </c>
    </row>
    <row r="31" spans="1:10" x14ac:dyDescent="0.2">
      <c r="A31">
        <v>30</v>
      </c>
      <c r="B31" s="2">
        <v>1763.663</v>
      </c>
      <c r="J31">
        <v>1242.8399999999999</v>
      </c>
    </row>
    <row r="32" spans="1:10" x14ac:dyDescent="0.2">
      <c r="A32">
        <v>31</v>
      </c>
      <c r="B32" s="2">
        <v>1781.5139999999999</v>
      </c>
      <c r="J32">
        <v>1249.92</v>
      </c>
    </row>
    <row r="33" spans="1:24" x14ac:dyDescent="0.2">
      <c r="A33">
        <v>32</v>
      </c>
      <c r="B33" s="2">
        <v>1784.546</v>
      </c>
      <c r="J33">
        <v>1273.05</v>
      </c>
    </row>
    <row r="34" spans="1:24" x14ac:dyDescent="0.2">
      <c r="A34">
        <v>33</v>
      </c>
      <c r="B34" s="2">
        <v>1787.578</v>
      </c>
      <c r="J34">
        <v>1308.68</v>
      </c>
    </row>
    <row r="35" spans="1:24" x14ac:dyDescent="0.2">
      <c r="A35">
        <v>34</v>
      </c>
      <c r="B35" s="2">
        <v>1827.6120000000001</v>
      </c>
      <c r="J35">
        <v>1348.31</v>
      </c>
    </row>
    <row r="36" spans="1:24" x14ac:dyDescent="0.2">
      <c r="A36">
        <v>35</v>
      </c>
      <c r="B36" s="2">
        <v>1834.83</v>
      </c>
      <c r="J36">
        <v>1385</v>
      </c>
    </row>
    <row r="37" spans="1:24" x14ac:dyDescent="0.2">
      <c r="A37">
        <v>36</v>
      </c>
      <c r="B37" s="2">
        <v>1926.9580000000001</v>
      </c>
      <c r="J37">
        <v>1426.88</v>
      </c>
    </row>
    <row r="38" spans="1:24" x14ac:dyDescent="0.2">
      <c r="A38">
        <v>37</v>
      </c>
      <c r="B38" s="2">
        <v>1828.5350000000001</v>
      </c>
      <c r="J38">
        <v>1468.79</v>
      </c>
      <c r="K38" t="s">
        <v>26</v>
      </c>
      <c r="N38" t="s">
        <v>2</v>
      </c>
      <c r="O38" t="s">
        <v>7</v>
      </c>
      <c r="P38" t="s">
        <v>4</v>
      </c>
      <c r="Q38" t="s">
        <v>5</v>
      </c>
      <c r="R38" t="s">
        <v>6</v>
      </c>
      <c r="S38" t="s">
        <v>8</v>
      </c>
      <c r="T38" t="s">
        <v>23</v>
      </c>
    </row>
    <row r="39" spans="1:24" x14ac:dyDescent="0.2">
      <c r="A39">
        <v>38</v>
      </c>
      <c r="B39" s="2">
        <v>1826.4690000000001</v>
      </c>
      <c r="J39">
        <v>1493.67</v>
      </c>
      <c r="K39" t="s">
        <v>25</v>
      </c>
      <c r="N39">
        <v>615.61300000000006</v>
      </c>
      <c r="O39">
        <v>316.65499999999997</v>
      </c>
      <c r="P39">
        <v>265.94799999999998</v>
      </c>
      <c r="Q39">
        <v>334.16500000000002</v>
      </c>
      <c r="R39">
        <v>340.44099999999997</v>
      </c>
      <c r="S39">
        <v>298.029</v>
      </c>
      <c r="T39">
        <v>279.00799999999998</v>
      </c>
    </row>
    <row r="40" spans="1:24" x14ac:dyDescent="0.2">
      <c r="A40">
        <v>39</v>
      </c>
      <c r="B40" s="2">
        <v>1994.0440000000001</v>
      </c>
      <c r="J40">
        <v>1511.64</v>
      </c>
      <c r="K40" t="s">
        <v>24</v>
      </c>
      <c r="N40">
        <v>494067.21299999999</v>
      </c>
      <c r="O40">
        <v>161968.26199999999</v>
      </c>
      <c r="P40">
        <v>106032.95</v>
      </c>
      <c r="Q40">
        <v>154722.11499999999</v>
      </c>
      <c r="R40">
        <v>192196.769</v>
      </c>
      <c r="S40">
        <v>130103.178</v>
      </c>
      <c r="T40">
        <v>132018.245</v>
      </c>
    </row>
    <row r="41" spans="1:24" x14ac:dyDescent="0.2">
      <c r="A41">
        <v>40</v>
      </c>
      <c r="B41" s="2">
        <v>2004.0239999999999</v>
      </c>
      <c r="J41">
        <v>1533.85</v>
      </c>
      <c r="K41" t="s">
        <v>30</v>
      </c>
      <c r="N41">
        <v>702.899</v>
      </c>
      <c r="O41">
        <v>402.45299999999997</v>
      </c>
      <c r="P41">
        <v>325.62700000000001</v>
      </c>
      <c r="Q41">
        <v>393.34699999999998</v>
      </c>
      <c r="R41">
        <v>438.40300000000002</v>
      </c>
      <c r="S41">
        <v>360.69799999999998</v>
      </c>
      <c r="T41">
        <v>363.34300000000002</v>
      </c>
    </row>
    <row r="42" spans="1:24" x14ac:dyDescent="0.2">
      <c r="A42">
        <v>41</v>
      </c>
      <c r="B42" s="2">
        <v>1991.519</v>
      </c>
      <c r="J42">
        <v>1547.67</v>
      </c>
      <c r="K42" t="s">
        <v>29</v>
      </c>
      <c r="N42" s="10">
        <v>0.24909999999999999</v>
      </c>
      <c r="O42" s="10">
        <v>0.12509999999999999</v>
      </c>
      <c r="P42" s="10">
        <v>0.1095</v>
      </c>
      <c r="Q42" s="10">
        <v>0.1449</v>
      </c>
      <c r="R42" s="10">
        <v>0.13350000000000001</v>
      </c>
      <c r="S42" s="10">
        <v>0.1338</v>
      </c>
      <c r="T42" s="10">
        <v>0.11070000000000001</v>
      </c>
    </row>
    <row r="43" spans="1:24" x14ac:dyDescent="0.2">
      <c r="A43">
        <v>42</v>
      </c>
      <c r="B43" s="2">
        <v>1962.95</v>
      </c>
      <c r="J43">
        <v>1552.35</v>
      </c>
      <c r="K43" t="s">
        <v>28</v>
      </c>
      <c r="N43">
        <v>-4.3318000000000003</v>
      </c>
      <c r="O43">
        <v>-0.74790000000000001</v>
      </c>
      <c r="P43">
        <v>-0.14430000000000001</v>
      </c>
      <c r="Q43">
        <v>-0.66969999999999996</v>
      </c>
      <c r="R43">
        <v>-1.0741000000000001</v>
      </c>
      <c r="S43">
        <v>-0.40400000000000003</v>
      </c>
      <c r="T43">
        <v>-0.42470000000000002</v>
      </c>
    </row>
    <row r="44" spans="1:24" ht="15" x14ac:dyDescent="0.25">
      <c r="A44">
        <v>43</v>
      </c>
      <c r="B44" s="2">
        <v>1954.0160000000001</v>
      </c>
      <c r="J44">
        <v>1553.74</v>
      </c>
      <c r="K44" t="s">
        <v>27</v>
      </c>
      <c r="N44" s="10">
        <v>0.69310000000000005</v>
      </c>
      <c r="O44" s="10">
        <v>0.87490000000000001</v>
      </c>
      <c r="P44" s="10">
        <v>0.89049999999999996</v>
      </c>
      <c r="Q44" s="10">
        <v>0.85509999999999997</v>
      </c>
      <c r="R44" s="10">
        <v>0.86650000000000005</v>
      </c>
      <c r="S44" s="10">
        <v>0.86619999999999997</v>
      </c>
      <c r="T44" s="10">
        <v>0.88929999999999998</v>
      </c>
      <c r="X44" s="1"/>
    </row>
    <row r="45" spans="1:24" x14ac:dyDescent="0.2">
      <c r="A45">
        <v>44</v>
      </c>
      <c r="B45" s="2">
        <v>1847.547</v>
      </c>
      <c r="J45">
        <v>1552.66</v>
      </c>
    </row>
    <row r="46" spans="1:24" x14ac:dyDescent="0.2">
      <c r="A46">
        <v>45</v>
      </c>
      <c r="B46" s="2">
        <v>1779.681</v>
      </c>
      <c r="J46">
        <v>1544.12</v>
      </c>
    </row>
    <row r="47" spans="1:24" x14ac:dyDescent="0.2">
      <c r="A47">
        <v>46</v>
      </c>
      <c r="B47" s="2">
        <v>1966.777</v>
      </c>
      <c r="J47">
        <v>1532.48</v>
      </c>
    </row>
    <row r="48" spans="1:24" x14ac:dyDescent="0.2">
      <c r="A48">
        <v>47</v>
      </c>
      <c r="B48" s="2">
        <v>2020.4549999999999</v>
      </c>
      <c r="J48">
        <v>1520.83</v>
      </c>
    </row>
    <row r="49" spans="1:10" x14ac:dyDescent="0.2">
      <c r="A49">
        <v>48</v>
      </c>
      <c r="B49" s="2">
        <v>1966.9459999999999</v>
      </c>
      <c r="J49">
        <v>1509.77</v>
      </c>
    </row>
    <row r="50" spans="1:10" x14ac:dyDescent="0.2">
      <c r="A50">
        <v>49</v>
      </c>
      <c r="B50" s="2">
        <v>1897.077</v>
      </c>
      <c r="J50">
        <v>1500.38</v>
      </c>
    </row>
    <row r="51" spans="1:10" x14ac:dyDescent="0.2">
      <c r="A51">
        <v>50</v>
      </c>
      <c r="B51" s="2">
        <v>1957.3910000000001</v>
      </c>
      <c r="J51">
        <v>1496.59</v>
      </c>
    </row>
    <row r="52" spans="1:10" x14ac:dyDescent="0.2">
      <c r="A52">
        <v>51</v>
      </c>
      <c r="B52" s="2">
        <v>1869.635</v>
      </c>
      <c r="J52">
        <v>1494.59</v>
      </c>
    </row>
    <row r="53" spans="1:10" x14ac:dyDescent="0.2">
      <c r="A53">
        <v>52</v>
      </c>
      <c r="B53" s="2">
        <v>1808.6669999999999</v>
      </c>
      <c r="J53">
        <v>1493.92</v>
      </c>
    </row>
    <row r="54" spans="1:10" x14ac:dyDescent="0.2">
      <c r="A54">
        <v>53</v>
      </c>
      <c r="B54" s="2">
        <v>2011.1669999999999</v>
      </c>
      <c r="J54">
        <v>1494.77</v>
      </c>
    </row>
    <row r="55" spans="1:10" x14ac:dyDescent="0.2">
      <c r="A55">
        <v>54</v>
      </c>
      <c r="B55" s="2">
        <v>2037.886</v>
      </c>
      <c r="J55">
        <v>1497.35</v>
      </c>
    </row>
    <row r="56" spans="1:10" x14ac:dyDescent="0.2">
      <c r="A56">
        <v>55</v>
      </c>
      <c r="B56" s="2">
        <v>2116.4679999999998</v>
      </c>
      <c r="J56">
        <v>1502.11</v>
      </c>
    </row>
    <row r="57" spans="1:10" x14ac:dyDescent="0.2">
      <c r="A57">
        <v>56</v>
      </c>
      <c r="B57" s="2">
        <v>2074.0549999999998</v>
      </c>
      <c r="J57">
        <v>1509.78</v>
      </c>
    </row>
    <row r="58" spans="1:10" x14ac:dyDescent="0.2">
      <c r="A58">
        <v>57</v>
      </c>
      <c r="B58" s="2">
        <v>2074.1619999999998</v>
      </c>
      <c r="J58">
        <v>1518.92</v>
      </c>
    </row>
    <row r="59" spans="1:10" x14ac:dyDescent="0.2">
      <c r="A59">
        <v>58</v>
      </c>
      <c r="B59" s="2">
        <v>2023.701</v>
      </c>
      <c r="J59">
        <v>1528.98</v>
      </c>
    </row>
    <row r="60" spans="1:10" x14ac:dyDescent="0.2">
      <c r="A60">
        <v>59</v>
      </c>
      <c r="B60" s="2">
        <v>1973.24</v>
      </c>
      <c r="J60">
        <v>1538.55</v>
      </c>
    </row>
    <row r="61" spans="1:10" x14ac:dyDescent="0.2">
      <c r="A61">
        <v>60</v>
      </c>
      <c r="B61" s="2">
        <v>2022.3630000000001</v>
      </c>
      <c r="J61">
        <v>1549.13</v>
      </c>
    </row>
    <row r="62" spans="1:10" x14ac:dyDescent="0.2">
      <c r="A62">
        <v>61</v>
      </c>
      <c r="B62" s="2">
        <v>2060.7330000000002</v>
      </c>
    </row>
    <row r="63" spans="1:10" x14ac:dyDescent="0.2">
      <c r="A63">
        <v>62</v>
      </c>
      <c r="B63" s="2">
        <v>1886.7840000000001</v>
      </c>
    </row>
    <row r="64" spans="1:10" x14ac:dyDescent="0.2">
      <c r="A64">
        <v>63</v>
      </c>
      <c r="B64" s="2">
        <v>2093.6089999999999</v>
      </c>
    </row>
    <row r="65" spans="1:2" x14ac:dyDescent="0.2">
      <c r="A65">
        <v>64</v>
      </c>
      <c r="B65" s="2">
        <v>2144.2020000000002</v>
      </c>
    </row>
    <row r="66" spans="1:2" x14ac:dyDescent="0.2">
      <c r="A66">
        <v>65</v>
      </c>
      <c r="B66" s="2">
        <v>2031.9390000000001</v>
      </c>
    </row>
    <row r="67" spans="1:2" x14ac:dyDescent="0.2">
      <c r="A67">
        <v>66</v>
      </c>
      <c r="B67" s="2">
        <v>2092.7620000000002</v>
      </c>
    </row>
    <row r="68" spans="1:2" x14ac:dyDescent="0.2">
      <c r="A68">
        <v>67</v>
      </c>
      <c r="B68" s="2">
        <v>2082.5920000000001</v>
      </c>
    </row>
    <row r="69" spans="1:2" x14ac:dyDescent="0.2">
      <c r="A69">
        <v>68</v>
      </c>
      <c r="B69" s="2">
        <v>2193.0540000000001</v>
      </c>
    </row>
    <row r="70" spans="1:2" x14ac:dyDescent="0.2">
      <c r="A70">
        <v>69</v>
      </c>
      <c r="B70" s="2">
        <v>2174.712</v>
      </c>
    </row>
    <row r="71" spans="1:2" x14ac:dyDescent="0.2">
      <c r="A71">
        <v>70</v>
      </c>
      <c r="B71" s="2">
        <v>2125.6660000000002</v>
      </c>
    </row>
    <row r="72" spans="1:2" x14ac:dyDescent="0.2">
      <c r="A72">
        <v>71</v>
      </c>
      <c r="B72" s="2">
        <v>2138.1559999999999</v>
      </c>
    </row>
    <row r="73" spans="1:2" x14ac:dyDescent="0.2">
      <c r="A73">
        <v>72</v>
      </c>
      <c r="B73" s="2">
        <v>2017.7809999999999</v>
      </c>
    </row>
    <row r="74" spans="1:2" x14ac:dyDescent="0.2">
      <c r="A74">
        <v>73</v>
      </c>
      <c r="B74" s="2">
        <v>1909.479</v>
      </c>
    </row>
    <row r="75" spans="1:2" x14ac:dyDescent="0.2">
      <c r="A75">
        <v>74</v>
      </c>
      <c r="B75" s="2">
        <v>1976.3520000000001</v>
      </c>
    </row>
    <row r="76" spans="1:2" x14ac:dyDescent="0.2">
      <c r="A76">
        <v>75</v>
      </c>
      <c r="B76" s="2">
        <v>2017.692</v>
      </c>
    </row>
    <row r="77" spans="1:2" x14ac:dyDescent="0.2">
      <c r="A77">
        <v>76</v>
      </c>
      <c r="B77" s="2">
        <v>2051.48</v>
      </c>
    </row>
    <row r="78" spans="1:2" x14ac:dyDescent="0.2">
      <c r="A78">
        <v>77</v>
      </c>
      <c r="B78" s="2">
        <v>2004.56</v>
      </c>
    </row>
    <row r="79" spans="1:2" x14ac:dyDescent="0.2">
      <c r="A79">
        <v>78</v>
      </c>
      <c r="B79" s="2">
        <v>1957.6410000000001</v>
      </c>
    </row>
    <row r="80" spans="1:2" x14ac:dyDescent="0.2">
      <c r="A80">
        <v>79</v>
      </c>
      <c r="B80" s="2">
        <v>1912.133</v>
      </c>
    </row>
    <row r="81" spans="1:2" x14ac:dyDescent="0.2">
      <c r="A81">
        <v>80</v>
      </c>
      <c r="B81" s="2">
        <v>1864.2139999999999</v>
      </c>
    </row>
    <row r="82" spans="1:2" x14ac:dyDescent="0.2">
      <c r="A82">
        <v>81</v>
      </c>
      <c r="B82" s="2">
        <v>1987.3409999999999</v>
      </c>
    </row>
    <row r="83" spans="1:2" x14ac:dyDescent="0.2">
      <c r="A83">
        <v>82</v>
      </c>
      <c r="B83" s="2">
        <v>1994.5350000000001</v>
      </c>
    </row>
    <row r="84" spans="1:2" x14ac:dyDescent="0.2">
      <c r="A84">
        <v>83</v>
      </c>
      <c r="B84" s="2">
        <v>1993.61</v>
      </c>
    </row>
    <row r="85" spans="1:2" x14ac:dyDescent="0.2">
      <c r="A85">
        <v>84</v>
      </c>
      <c r="B85" s="2">
        <v>1986.6869999999999</v>
      </c>
    </row>
    <row r="86" spans="1:2" x14ac:dyDescent="0.2">
      <c r="A86">
        <v>85</v>
      </c>
      <c r="B86" s="2">
        <v>1838.6010000000001</v>
      </c>
    </row>
    <row r="87" spans="1:2" x14ac:dyDescent="0.2">
      <c r="A87">
        <v>86</v>
      </c>
      <c r="B87" s="2">
        <v>1853.127</v>
      </c>
    </row>
    <row r="88" spans="1:2" x14ac:dyDescent="0.2">
      <c r="A88">
        <v>87</v>
      </c>
      <c r="B88" s="2">
        <v>1867.653</v>
      </c>
    </row>
    <row r="89" spans="1:2" x14ac:dyDescent="0.2">
      <c r="A89">
        <v>88</v>
      </c>
      <c r="B89" s="2">
        <v>1967.9829999999999</v>
      </c>
    </row>
    <row r="90" spans="1:2" x14ac:dyDescent="0.2">
      <c r="A90">
        <v>89</v>
      </c>
      <c r="B90" s="2">
        <v>1879.606</v>
      </c>
    </row>
    <row r="91" spans="1:2" x14ac:dyDescent="0.2">
      <c r="A91">
        <v>90</v>
      </c>
      <c r="B91" s="2">
        <v>1828.914</v>
      </c>
    </row>
    <row r="92" spans="1:2" x14ac:dyDescent="0.2">
      <c r="A92">
        <v>91</v>
      </c>
      <c r="B92" s="2">
        <v>1786.7329999999999</v>
      </c>
    </row>
    <row r="93" spans="1:2" x14ac:dyDescent="0.2">
      <c r="A93">
        <v>92</v>
      </c>
      <c r="B93" s="2">
        <v>1635.8409999999999</v>
      </c>
    </row>
    <row r="94" spans="1:2" x14ac:dyDescent="0.2">
      <c r="A94">
        <v>93</v>
      </c>
      <c r="B94" s="2">
        <v>1494.8520000000001</v>
      </c>
    </row>
    <row r="95" spans="1:2" x14ac:dyDescent="0.2">
      <c r="A95">
        <v>94</v>
      </c>
      <c r="B95" s="2">
        <v>1495.771</v>
      </c>
    </row>
    <row r="96" spans="1:2" x14ac:dyDescent="0.2">
      <c r="A96">
        <v>95</v>
      </c>
      <c r="B96" s="2">
        <v>1496.691</v>
      </c>
    </row>
    <row r="97" spans="1:2" x14ac:dyDescent="0.2">
      <c r="A97">
        <v>96</v>
      </c>
      <c r="B97" s="2">
        <v>1497.61</v>
      </c>
    </row>
    <row r="98" spans="1:2" x14ac:dyDescent="0.2">
      <c r="A98">
        <v>97</v>
      </c>
      <c r="B98" s="2">
        <v>1498.529</v>
      </c>
    </row>
    <row r="99" spans="1:2" x14ac:dyDescent="0.2">
      <c r="A99">
        <v>98</v>
      </c>
      <c r="B99" s="2">
        <v>1532.0619999999999</v>
      </c>
    </row>
    <row r="100" spans="1:2" x14ac:dyDescent="0.2">
      <c r="A100">
        <v>99</v>
      </c>
      <c r="B100" s="2">
        <v>1576.7529999999999</v>
      </c>
    </row>
    <row r="101" spans="1:2" x14ac:dyDescent="0.2">
      <c r="A101">
        <v>100</v>
      </c>
      <c r="B101" s="2">
        <v>1667.316</v>
      </c>
    </row>
    <row r="102" spans="1:2" x14ac:dyDescent="0.2">
      <c r="A102">
        <v>101</v>
      </c>
      <c r="B102" s="2">
        <v>1700.7529999999999</v>
      </c>
    </row>
    <row r="103" spans="1:2" x14ac:dyDescent="0.2">
      <c r="A103">
        <v>102</v>
      </c>
      <c r="B103" s="2">
        <v>1892.0450000000001</v>
      </c>
    </row>
    <row r="104" spans="1:2" x14ac:dyDescent="0.2">
      <c r="A104">
        <v>103</v>
      </c>
      <c r="B104" s="2">
        <v>1979.298</v>
      </c>
    </row>
    <row r="105" spans="1:2" x14ac:dyDescent="0.2">
      <c r="A105">
        <v>104</v>
      </c>
      <c r="B105" s="2">
        <v>1972.0139999999999</v>
      </c>
    </row>
    <row r="106" spans="1:2" x14ac:dyDescent="0.2">
      <c r="A106">
        <v>105</v>
      </c>
      <c r="B106" s="2">
        <v>1964.5550000000001</v>
      </c>
    </row>
    <row r="107" spans="1:2" x14ac:dyDescent="0.2">
      <c r="A107">
        <v>106</v>
      </c>
      <c r="B107" s="2">
        <v>2002.1659999999999</v>
      </c>
    </row>
    <row r="108" spans="1:2" x14ac:dyDescent="0.2">
      <c r="A108">
        <v>107</v>
      </c>
      <c r="B108" s="2">
        <v>1857.9259999999999</v>
      </c>
    </row>
    <row r="109" spans="1:2" x14ac:dyDescent="0.2">
      <c r="A109">
        <v>108</v>
      </c>
      <c r="B109" s="2">
        <v>1810.797</v>
      </c>
    </row>
    <row r="110" spans="1:2" x14ac:dyDescent="0.2">
      <c r="A110">
        <v>109</v>
      </c>
      <c r="B110" s="2">
        <v>1950.48</v>
      </c>
    </row>
    <row r="111" spans="1:2" x14ac:dyDescent="0.2">
      <c r="A111">
        <v>110</v>
      </c>
      <c r="B111" s="2">
        <v>1900.587</v>
      </c>
    </row>
    <row r="112" spans="1:2" x14ac:dyDescent="0.2">
      <c r="A112">
        <v>111</v>
      </c>
      <c r="B112" s="2">
        <v>1872.356</v>
      </c>
    </row>
    <row r="113" spans="1:2" x14ac:dyDescent="0.2">
      <c r="A113">
        <v>112</v>
      </c>
      <c r="B113" s="2">
        <v>1872.377</v>
      </c>
    </row>
    <row r="114" spans="1:2" x14ac:dyDescent="0.2">
      <c r="A114">
        <v>113</v>
      </c>
      <c r="B114" s="2">
        <v>1854.2940000000001</v>
      </c>
    </row>
    <row r="115" spans="1:2" x14ac:dyDescent="0.2">
      <c r="A115">
        <v>114</v>
      </c>
      <c r="B115" s="2">
        <v>1815.2349999999999</v>
      </c>
    </row>
    <row r="116" spans="1:2" x14ac:dyDescent="0.2">
      <c r="A116">
        <v>115</v>
      </c>
      <c r="B116" s="2">
        <v>1798.126</v>
      </c>
    </row>
    <row r="117" spans="1:2" x14ac:dyDescent="0.2">
      <c r="A117">
        <v>116</v>
      </c>
      <c r="B117" s="2">
        <v>1873.625</v>
      </c>
    </row>
    <row r="118" spans="1:2" x14ac:dyDescent="0.2">
      <c r="A118">
        <v>117</v>
      </c>
      <c r="B118" s="2">
        <v>1894.46</v>
      </c>
    </row>
    <row r="119" spans="1:2" x14ac:dyDescent="0.2">
      <c r="A119">
        <v>118</v>
      </c>
      <c r="B119" s="2">
        <v>1944.89</v>
      </c>
    </row>
    <row r="120" spans="1:2" x14ac:dyDescent="0.2">
      <c r="A120">
        <v>119</v>
      </c>
      <c r="B120" s="2">
        <v>1921.7940000000001</v>
      </c>
    </row>
    <row r="121" spans="1:2" x14ac:dyDescent="0.2">
      <c r="A121">
        <v>120</v>
      </c>
      <c r="B121" s="2">
        <v>1989.778</v>
      </c>
    </row>
    <row r="122" spans="1:2" x14ac:dyDescent="0.2">
      <c r="A122">
        <v>121</v>
      </c>
      <c r="B122" s="2">
        <v>1876.809</v>
      </c>
    </row>
    <row r="123" spans="1:2" x14ac:dyDescent="0.2">
      <c r="A123">
        <v>122</v>
      </c>
      <c r="B123" s="2">
        <v>1829.415</v>
      </c>
    </row>
    <row r="124" spans="1:2" x14ac:dyDescent="0.2">
      <c r="A124">
        <v>123</v>
      </c>
      <c r="B124" s="2">
        <v>2034.2670000000001</v>
      </c>
    </row>
    <row r="125" spans="1:2" x14ac:dyDescent="0.2">
      <c r="A125">
        <v>124</v>
      </c>
      <c r="B125" s="2">
        <v>2069.5949999999998</v>
      </c>
    </row>
    <row r="126" spans="1:2" x14ac:dyDescent="0.2">
      <c r="A126">
        <v>125</v>
      </c>
      <c r="B126" s="2">
        <v>2084.9720000000002</v>
      </c>
    </row>
    <row r="127" spans="1:2" x14ac:dyDescent="0.2">
      <c r="A127">
        <v>126</v>
      </c>
      <c r="B127" s="2">
        <v>2082.31</v>
      </c>
    </row>
    <row r="128" spans="1:2" x14ac:dyDescent="0.2">
      <c r="A128">
        <v>127</v>
      </c>
      <c r="B128" s="2">
        <v>2017.866</v>
      </c>
    </row>
    <row r="129" spans="1:2" x14ac:dyDescent="0.2">
      <c r="A129">
        <v>128</v>
      </c>
      <c r="B129" s="2">
        <v>1854.913</v>
      </c>
    </row>
    <row r="130" spans="1:2" x14ac:dyDescent="0.2">
      <c r="A130">
        <v>129</v>
      </c>
      <c r="B130" s="2">
        <v>1798.4159999999999</v>
      </c>
    </row>
    <row r="131" spans="1:2" x14ac:dyDescent="0.2">
      <c r="A131">
        <v>130</v>
      </c>
      <c r="B131" s="2">
        <v>1921.8620000000001</v>
      </c>
    </row>
    <row r="132" spans="1:2" x14ac:dyDescent="0.2">
      <c r="A132">
        <v>131</v>
      </c>
      <c r="B132" s="2">
        <v>1939.211</v>
      </c>
    </row>
    <row r="133" spans="1:2" x14ac:dyDescent="0.2">
      <c r="A133">
        <v>132</v>
      </c>
      <c r="B133" s="2">
        <v>1951.6869999999999</v>
      </c>
    </row>
    <row r="134" spans="1:2" x14ac:dyDescent="0.2">
      <c r="A134">
        <v>133</v>
      </c>
      <c r="B134" s="2">
        <v>1951.6389999999999</v>
      </c>
    </row>
    <row r="135" spans="1:2" x14ac:dyDescent="0.2">
      <c r="A135">
        <v>134</v>
      </c>
      <c r="B135" s="2">
        <v>2019.191</v>
      </c>
    </row>
    <row r="136" spans="1:2" x14ac:dyDescent="0.2">
      <c r="A136">
        <v>135</v>
      </c>
      <c r="B136" s="2">
        <v>1922.702</v>
      </c>
    </row>
    <row r="137" spans="1:2" x14ac:dyDescent="0.2">
      <c r="A137">
        <v>136</v>
      </c>
      <c r="B137" s="2">
        <v>1904.377</v>
      </c>
    </row>
    <row r="138" spans="1:2" x14ac:dyDescent="0.2">
      <c r="A138">
        <v>137</v>
      </c>
      <c r="B138" s="2">
        <v>2061.779</v>
      </c>
    </row>
    <row r="139" spans="1:2" x14ac:dyDescent="0.2">
      <c r="A139">
        <v>138</v>
      </c>
      <c r="B139" s="2">
        <v>1973.546</v>
      </c>
    </row>
    <row r="140" spans="1:2" x14ac:dyDescent="0.2">
      <c r="A140">
        <v>139</v>
      </c>
      <c r="B140" s="2">
        <v>1949.91</v>
      </c>
    </row>
    <row r="141" spans="1:2" x14ac:dyDescent="0.2">
      <c r="A141">
        <v>140</v>
      </c>
      <c r="B141" s="2">
        <v>1939.9169999999999</v>
      </c>
    </row>
    <row r="142" spans="1:2" x14ac:dyDescent="0.2">
      <c r="A142">
        <v>141</v>
      </c>
      <c r="B142" s="2">
        <v>1862.989</v>
      </c>
    </row>
    <row r="143" spans="1:2" x14ac:dyDescent="0.2">
      <c r="A143">
        <v>142</v>
      </c>
      <c r="B143" s="2">
        <v>1815.8520000000001</v>
      </c>
    </row>
    <row r="144" spans="1:2" x14ac:dyDescent="0.2">
      <c r="A144">
        <v>143</v>
      </c>
      <c r="B144" s="2">
        <v>1774.6310000000001</v>
      </c>
    </row>
    <row r="145" spans="1:2" x14ac:dyDescent="0.2">
      <c r="A145">
        <v>144</v>
      </c>
      <c r="B145" s="2">
        <v>1848.7619999999999</v>
      </c>
    </row>
    <row r="146" spans="1:2" x14ac:dyDescent="0.2">
      <c r="A146">
        <v>145</v>
      </c>
      <c r="B146" s="2">
        <v>1834.855</v>
      </c>
    </row>
    <row r="147" spans="1:2" x14ac:dyDescent="0.2">
      <c r="A147">
        <v>146</v>
      </c>
      <c r="B147" s="2">
        <v>1791.7750000000001</v>
      </c>
    </row>
    <row r="148" spans="1:2" x14ac:dyDescent="0.2">
      <c r="A148">
        <v>147</v>
      </c>
      <c r="B148" s="2">
        <v>1785.664</v>
      </c>
    </row>
    <row r="149" spans="1:2" x14ac:dyDescent="0.2">
      <c r="A149">
        <v>148</v>
      </c>
      <c r="B149" s="2">
        <v>1794.0909999999999</v>
      </c>
    </row>
    <row r="150" spans="1:2" x14ac:dyDescent="0.2">
      <c r="A150">
        <v>149</v>
      </c>
      <c r="B150" s="2">
        <v>1742.712</v>
      </c>
    </row>
    <row r="151" spans="1:2" x14ac:dyDescent="0.2">
      <c r="A151">
        <v>150</v>
      </c>
      <c r="B151" s="2">
        <v>1697.202</v>
      </c>
    </row>
    <row r="152" spans="1:2" x14ac:dyDescent="0.2">
      <c r="A152">
        <v>151</v>
      </c>
      <c r="B152" s="2">
        <v>1786.6849999999999</v>
      </c>
    </row>
    <row r="153" spans="1:2" x14ac:dyDescent="0.2">
      <c r="A153">
        <v>152</v>
      </c>
      <c r="B153" s="2">
        <v>1787.567</v>
      </c>
    </row>
    <row r="154" spans="1:2" x14ac:dyDescent="0.2">
      <c r="A154">
        <v>153</v>
      </c>
      <c r="B154" s="2">
        <v>1806.075</v>
      </c>
    </row>
    <row r="155" spans="1:2" x14ac:dyDescent="0.2">
      <c r="A155">
        <v>154</v>
      </c>
      <c r="B155" s="2">
        <v>1776.902</v>
      </c>
    </row>
    <row r="156" spans="1:2" x14ac:dyDescent="0.2">
      <c r="A156">
        <v>155</v>
      </c>
      <c r="B156" s="2">
        <v>1769.9469999999999</v>
      </c>
    </row>
    <row r="157" spans="1:2" x14ac:dyDescent="0.2">
      <c r="A157">
        <v>156</v>
      </c>
      <c r="B157" s="2">
        <v>1665.4</v>
      </c>
    </row>
    <row r="158" spans="1:2" x14ac:dyDescent="0.2">
      <c r="A158">
        <v>157</v>
      </c>
      <c r="B158" s="2">
        <v>1644.5260000000001</v>
      </c>
    </row>
    <row r="159" spans="1:2" x14ac:dyDescent="0.2">
      <c r="A159">
        <v>158</v>
      </c>
      <c r="B159" s="2">
        <v>1746.222</v>
      </c>
    </row>
    <row r="160" spans="1:2" x14ac:dyDescent="0.2">
      <c r="A160">
        <v>159</v>
      </c>
      <c r="B160" s="2">
        <v>1733.771</v>
      </c>
    </row>
    <row r="161" spans="1:2" x14ac:dyDescent="0.2">
      <c r="A161">
        <v>160</v>
      </c>
      <c r="B161" s="2">
        <v>1757.2760000000001</v>
      </c>
    </row>
    <row r="162" spans="1:2" x14ac:dyDescent="0.2">
      <c r="A162">
        <v>161</v>
      </c>
      <c r="B162" s="2">
        <v>1777.626</v>
      </c>
    </row>
    <row r="163" spans="1:2" x14ac:dyDescent="0.2">
      <c r="A163">
        <v>162</v>
      </c>
      <c r="B163" s="2">
        <v>1752.1959999999999</v>
      </c>
    </row>
    <row r="164" spans="1:2" x14ac:dyDescent="0.2">
      <c r="A164">
        <v>163</v>
      </c>
      <c r="B164" s="2">
        <v>1726.7660000000001</v>
      </c>
    </row>
    <row r="165" spans="1:2" x14ac:dyDescent="0.2">
      <c r="A165">
        <v>164</v>
      </c>
      <c r="B165" s="2">
        <v>1690.6210000000001</v>
      </c>
    </row>
    <row r="166" spans="1:2" x14ac:dyDescent="0.2">
      <c r="A166">
        <v>165</v>
      </c>
      <c r="B166" s="2">
        <v>1757.105</v>
      </c>
    </row>
    <row r="167" spans="1:2" x14ac:dyDescent="0.2">
      <c r="A167">
        <v>166</v>
      </c>
      <c r="B167" s="2">
        <v>1775.2809999999999</v>
      </c>
    </row>
    <row r="168" spans="1:2" x14ac:dyDescent="0.2">
      <c r="A168">
        <v>167</v>
      </c>
      <c r="B168" s="2">
        <v>1790.4670000000001</v>
      </c>
    </row>
    <row r="169" spans="1:2" x14ac:dyDescent="0.2">
      <c r="A169">
        <v>168</v>
      </c>
      <c r="B169" s="2">
        <v>1815.9059999999999</v>
      </c>
    </row>
    <row r="170" spans="1:2" x14ac:dyDescent="0.2">
      <c r="A170">
        <v>169</v>
      </c>
      <c r="B170" s="2">
        <v>1819.2180000000001</v>
      </c>
    </row>
    <row r="171" spans="1:2" x14ac:dyDescent="0.2">
      <c r="A171">
        <v>170</v>
      </c>
      <c r="B171" s="2">
        <v>1751.578</v>
      </c>
    </row>
    <row r="172" spans="1:2" x14ac:dyDescent="0.2">
      <c r="A172">
        <v>171</v>
      </c>
      <c r="B172" s="2">
        <v>1686.115</v>
      </c>
    </row>
    <row r="173" spans="1:2" x14ac:dyDescent="0.2">
      <c r="A173">
        <v>172</v>
      </c>
      <c r="B173" s="2">
        <v>1783.7739999999999</v>
      </c>
    </row>
    <row r="174" spans="1:2" x14ac:dyDescent="0.2">
      <c r="A174">
        <v>173</v>
      </c>
      <c r="B174" s="2">
        <v>1777.8720000000001</v>
      </c>
    </row>
    <row r="175" spans="1:2" x14ac:dyDescent="0.2">
      <c r="A175">
        <v>174</v>
      </c>
      <c r="B175" s="2">
        <v>1818.7149999999999</v>
      </c>
    </row>
    <row r="176" spans="1:2" x14ac:dyDescent="0.2">
      <c r="A176">
        <v>175</v>
      </c>
      <c r="B176" s="2">
        <v>1842.5160000000001</v>
      </c>
    </row>
    <row r="177" spans="1:2" x14ac:dyDescent="0.2">
      <c r="A177">
        <v>176</v>
      </c>
      <c r="B177" s="2">
        <v>1828.153</v>
      </c>
    </row>
    <row r="178" spans="1:2" x14ac:dyDescent="0.2">
      <c r="A178">
        <v>177</v>
      </c>
      <c r="B178" s="2">
        <v>1769.1579999999999</v>
      </c>
    </row>
    <row r="179" spans="1:2" x14ac:dyDescent="0.2">
      <c r="A179">
        <v>178</v>
      </c>
      <c r="B179" s="2">
        <v>1743.2560000000001</v>
      </c>
    </row>
    <row r="180" spans="1:2" x14ac:dyDescent="0.2">
      <c r="A180">
        <v>179</v>
      </c>
      <c r="B180" s="2">
        <v>1786.405</v>
      </c>
    </row>
    <row r="181" spans="1:2" x14ac:dyDescent="0.2">
      <c r="A181">
        <v>180</v>
      </c>
      <c r="B181" s="2">
        <v>1778.2639999999999</v>
      </c>
    </row>
    <row r="182" spans="1:2" x14ac:dyDescent="0.2">
      <c r="A182">
        <v>181</v>
      </c>
      <c r="B182" s="2">
        <v>1733.1579999999999</v>
      </c>
    </row>
    <row r="183" spans="1:2" x14ac:dyDescent="0.2">
      <c r="A183">
        <v>182</v>
      </c>
      <c r="B183" s="2">
        <v>1626.4190000000001</v>
      </c>
    </row>
    <row r="184" spans="1:2" x14ac:dyDescent="0.2">
      <c r="A184">
        <v>183</v>
      </c>
      <c r="B184" s="2">
        <v>1611.5360000000001</v>
      </c>
    </row>
    <row r="185" spans="1:2" x14ac:dyDescent="0.2">
      <c r="A185">
        <v>184</v>
      </c>
      <c r="B185" s="2">
        <v>1613.125</v>
      </c>
    </row>
    <row r="186" spans="1:2" x14ac:dyDescent="0.2">
      <c r="A186">
        <v>185</v>
      </c>
      <c r="B186" s="2">
        <v>1679.057</v>
      </c>
    </row>
    <row r="187" spans="1:2" x14ac:dyDescent="0.2">
      <c r="A187">
        <v>186</v>
      </c>
      <c r="B187" s="2">
        <v>1677.828</v>
      </c>
    </row>
    <row r="188" spans="1:2" x14ac:dyDescent="0.2">
      <c r="A188">
        <v>187</v>
      </c>
      <c r="B188" s="2">
        <v>1746.68</v>
      </c>
    </row>
    <row r="189" spans="1:2" x14ac:dyDescent="0.2">
      <c r="A189">
        <v>188</v>
      </c>
      <c r="B189" s="2">
        <v>1781.1849999999999</v>
      </c>
    </row>
    <row r="190" spans="1:2" x14ac:dyDescent="0.2">
      <c r="A190">
        <v>189</v>
      </c>
      <c r="B190" s="2">
        <v>1773.278</v>
      </c>
    </row>
    <row r="191" spans="1:2" x14ac:dyDescent="0.2">
      <c r="A191">
        <v>190</v>
      </c>
      <c r="B191" s="2">
        <v>1758.893</v>
      </c>
    </row>
    <row r="192" spans="1:2" x14ac:dyDescent="0.2">
      <c r="A192">
        <v>191</v>
      </c>
      <c r="B192" s="2">
        <v>1729.444</v>
      </c>
    </row>
    <row r="193" spans="1:2" x14ac:dyDescent="0.2">
      <c r="A193">
        <v>192</v>
      </c>
      <c r="B193" s="2">
        <v>1711.405</v>
      </c>
    </row>
    <row r="194" spans="1:2" x14ac:dyDescent="0.2">
      <c r="A194">
        <v>193</v>
      </c>
      <c r="B194" s="2">
        <v>1803.462</v>
      </c>
    </row>
    <row r="195" spans="1:2" x14ac:dyDescent="0.2">
      <c r="A195">
        <v>194</v>
      </c>
      <c r="B195" s="2">
        <v>1807.683</v>
      </c>
    </row>
    <row r="196" spans="1:2" x14ac:dyDescent="0.2">
      <c r="A196">
        <v>195</v>
      </c>
      <c r="B196" s="2">
        <v>1795.222</v>
      </c>
    </row>
    <row r="197" spans="1:2" x14ac:dyDescent="0.2">
      <c r="A197">
        <v>196</v>
      </c>
      <c r="B197" s="2">
        <v>1684.9960000000001</v>
      </c>
    </row>
    <row r="198" spans="1:2" x14ac:dyDescent="0.2">
      <c r="A198">
        <v>197</v>
      </c>
      <c r="B198" s="2">
        <v>1761.8869999999999</v>
      </c>
    </row>
    <row r="199" spans="1:2" x14ac:dyDescent="0.2">
      <c r="A199">
        <v>198</v>
      </c>
      <c r="B199" s="2">
        <v>1709.9960000000001</v>
      </c>
    </row>
    <row r="200" spans="1:2" x14ac:dyDescent="0.2">
      <c r="A200">
        <v>199</v>
      </c>
      <c r="B200" s="2">
        <v>1689.8420000000001</v>
      </c>
    </row>
    <row r="201" spans="1:2" x14ac:dyDescent="0.2">
      <c r="A201">
        <v>200</v>
      </c>
      <c r="B201" s="2">
        <v>1785.991</v>
      </c>
    </row>
    <row r="202" spans="1:2" x14ac:dyDescent="0.2">
      <c r="A202">
        <v>201</v>
      </c>
      <c r="B202" s="2">
        <v>1785.7639999999999</v>
      </c>
    </row>
    <row r="203" spans="1:2" x14ac:dyDescent="0.2">
      <c r="A203">
        <v>202</v>
      </c>
      <c r="B203" s="2">
        <v>1781.1120000000001</v>
      </c>
    </row>
    <row r="204" spans="1:2" x14ac:dyDescent="0.2">
      <c r="A204">
        <v>203</v>
      </c>
      <c r="B204" s="2">
        <v>1805.6120000000001</v>
      </c>
    </row>
    <row r="205" spans="1:2" x14ac:dyDescent="0.2">
      <c r="A205">
        <v>204</v>
      </c>
      <c r="B205" s="2">
        <v>1820.365</v>
      </c>
    </row>
    <row r="206" spans="1:2" x14ac:dyDescent="0.2">
      <c r="A206">
        <v>205</v>
      </c>
      <c r="B206" s="2">
        <v>1732.787</v>
      </c>
    </row>
    <row r="207" spans="1:2" x14ac:dyDescent="0.2">
      <c r="A207">
        <v>206</v>
      </c>
      <c r="B207" s="2">
        <v>1703.396</v>
      </c>
    </row>
    <row r="208" spans="1:2" x14ac:dyDescent="0.2">
      <c r="A208">
        <v>207</v>
      </c>
      <c r="B208" s="2">
        <v>1789.162</v>
      </c>
    </row>
    <row r="209" spans="1:2" x14ac:dyDescent="0.2">
      <c r="A209">
        <v>208</v>
      </c>
      <c r="B209" s="2">
        <v>1830.6959999999999</v>
      </c>
    </row>
    <row r="210" spans="1:2" x14ac:dyDescent="0.2">
      <c r="A210">
        <v>209</v>
      </c>
      <c r="B210" s="2">
        <v>1812.152</v>
      </c>
    </row>
    <row r="211" spans="1:2" x14ac:dyDescent="0.2">
      <c r="A211">
        <v>210</v>
      </c>
      <c r="B211" s="2">
        <v>1805.845</v>
      </c>
    </row>
    <row r="212" spans="1:2" x14ac:dyDescent="0.2">
      <c r="A212">
        <v>211</v>
      </c>
      <c r="B212" s="2">
        <v>1805.922</v>
      </c>
    </row>
    <row r="213" spans="1:2" x14ac:dyDescent="0.2">
      <c r="A213">
        <v>212</v>
      </c>
      <c r="B213" s="2">
        <v>1742.796</v>
      </c>
    </row>
    <row r="214" spans="1:2" x14ac:dyDescent="0.2">
      <c r="A214">
        <v>213</v>
      </c>
      <c r="B214" s="2">
        <v>1701.1559999999999</v>
      </c>
    </row>
    <row r="215" spans="1:2" x14ac:dyDescent="0.2">
      <c r="A215">
        <v>214</v>
      </c>
      <c r="B215" s="2">
        <v>1830.4649999999999</v>
      </c>
    </row>
    <row r="216" spans="1:2" x14ac:dyDescent="0.2">
      <c r="A216">
        <v>215</v>
      </c>
      <c r="B216" s="2">
        <v>1841.1679999999999</v>
      </c>
    </row>
    <row r="217" spans="1:2" x14ac:dyDescent="0.2">
      <c r="A217">
        <v>216</v>
      </c>
      <c r="B217" s="2">
        <v>1812.076</v>
      </c>
    </row>
    <row r="218" spans="1:2" x14ac:dyDescent="0.2">
      <c r="A218">
        <v>217</v>
      </c>
      <c r="B218" s="2">
        <v>1861.855</v>
      </c>
    </row>
    <row r="219" spans="1:2" x14ac:dyDescent="0.2">
      <c r="A219">
        <v>218</v>
      </c>
      <c r="B219" s="2">
        <v>1946.501</v>
      </c>
    </row>
    <row r="220" spans="1:2" x14ac:dyDescent="0.2">
      <c r="A220">
        <v>219</v>
      </c>
      <c r="B220" s="2">
        <v>1846.7280000000001</v>
      </c>
    </row>
    <row r="221" spans="1:2" x14ac:dyDescent="0.2">
      <c r="A221">
        <v>220</v>
      </c>
      <c r="B221" s="2">
        <v>1797.3789999999999</v>
      </c>
    </row>
    <row r="222" spans="1:2" x14ac:dyDescent="0.2">
      <c r="A222">
        <v>221</v>
      </c>
      <c r="B222" s="2">
        <v>1965.0419999999999</v>
      </c>
    </row>
    <row r="223" spans="1:2" x14ac:dyDescent="0.2">
      <c r="A223">
        <v>222</v>
      </c>
      <c r="B223" s="2">
        <v>2001.338</v>
      </c>
    </row>
    <row r="224" spans="1:2" x14ac:dyDescent="0.2">
      <c r="A224">
        <v>223</v>
      </c>
      <c r="B224" s="2">
        <v>1852.338</v>
      </c>
    </row>
    <row r="225" spans="1:2" x14ac:dyDescent="0.2">
      <c r="A225">
        <v>224</v>
      </c>
      <c r="B225" s="2">
        <v>1873.2460000000001</v>
      </c>
    </row>
    <row r="226" spans="1:2" x14ac:dyDescent="0.2">
      <c r="A226">
        <v>225</v>
      </c>
      <c r="B226" s="2">
        <v>1920.3779999999999</v>
      </c>
    </row>
    <row r="227" spans="1:2" x14ac:dyDescent="0.2">
      <c r="A227">
        <v>226</v>
      </c>
      <c r="B227" s="2">
        <v>1879.0719999999999</v>
      </c>
    </row>
    <row r="228" spans="1:2" x14ac:dyDescent="0.2">
      <c r="A228">
        <v>227</v>
      </c>
      <c r="B228" s="2">
        <v>1826.2239999999999</v>
      </c>
    </row>
    <row r="229" spans="1:2" x14ac:dyDescent="0.2">
      <c r="A229">
        <v>228</v>
      </c>
      <c r="B229" s="2">
        <v>1920.7070000000001</v>
      </c>
    </row>
    <row r="230" spans="1:2" x14ac:dyDescent="0.2">
      <c r="A230">
        <v>229</v>
      </c>
      <c r="B230" s="2">
        <v>1974.64</v>
      </c>
    </row>
    <row r="231" spans="1:2" x14ac:dyDescent="0.2">
      <c r="A231">
        <v>230</v>
      </c>
      <c r="B231" s="2">
        <v>1992.7729999999999</v>
      </c>
    </row>
    <row r="232" spans="1:2" x14ac:dyDescent="0.2">
      <c r="A232">
        <v>231</v>
      </c>
      <c r="B232" s="2">
        <v>2035.693</v>
      </c>
    </row>
    <row r="233" spans="1:2" x14ac:dyDescent="0.2">
      <c r="A233">
        <v>232</v>
      </c>
      <c r="B233" s="2">
        <v>2078.614</v>
      </c>
    </row>
    <row r="234" spans="1:2" x14ac:dyDescent="0.2">
      <c r="A234">
        <v>233</v>
      </c>
      <c r="B234" s="2">
        <v>1918.4739999999999</v>
      </c>
    </row>
    <row r="235" spans="1:2" x14ac:dyDescent="0.2">
      <c r="A235">
        <v>234</v>
      </c>
      <c r="B235" s="2">
        <v>1941.68</v>
      </c>
    </row>
    <row r="236" spans="1:2" x14ac:dyDescent="0.2">
      <c r="A236">
        <v>235</v>
      </c>
      <c r="B236" s="2">
        <v>2010.7439999999999</v>
      </c>
    </row>
    <row r="237" spans="1:2" x14ac:dyDescent="0.2">
      <c r="A237">
        <v>236</v>
      </c>
      <c r="B237" s="2">
        <v>2070.7539999999999</v>
      </c>
    </row>
    <row r="238" spans="1:2" x14ac:dyDescent="0.2">
      <c r="A238">
        <v>237</v>
      </c>
      <c r="B238" s="2">
        <v>2112.2339999999999</v>
      </c>
    </row>
    <row r="239" spans="1:2" x14ac:dyDescent="0.2">
      <c r="A239">
        <v>238</v>
      </c>
      <c r="B239" s="2">
        <v>2094.605</v>
      </c>
    </row>
    <row r="240" spans="1:2" x14ac:dyDescent="0.2">
      <c r="A240">
        <v>239</v>
      </c>
      <c r="B240" s="2">
        <v>1949.933</v>
      </c>
    </row>
    <row r="241" spans="1:9" x14ac:dyDescent="0.2">
      <c r="A241">
        <v>240</v>
      </c>
      <c r="B241" s="2">
        <v>1926.068</v>
      </c>
    </row>
    <row r="242" spans="1:9" x14ac:dyDescent="0.2">
      <c r="A242">
        <v>241</v>
      </c>
      <c r="B242" s="2">
        <v>1927.87</v>
      </c>
    </row>
    <row r="243" spans="1:9" x14ac:dyDescent="0.2">
      <c r="A243">
        <v>242</v>
      </c>
      <c r="B243" s="2">
        <v>2120.8519999999999</v>
      </c>
    </row>
    <row r="244" spans="1:9" x14ac:dyDescent="0.2">
      <c r="A244">
        <v>243</v>
      </c>
      <c r="B244" s="2">
        <v>1991.491</v>
      </c>
    </row>
    <row r="245" spans="1:9" x14ac:dyDescent="0.2">
      <c r="A245">
        <v>244</v>
      </c>
      <c r="B245" s="2">
        <v>2174.1819999999998</v>
      </c>
      <c r="G245" s="4"/>
      <c r="H245" s="4"/>
    </row>
    <row r="246" spans="1:9" ht="15" x14ac:dyDescent="0.2">
      <c r="A246">
        <v>245</v>
      </c>
      <c r="B246" s="2">
        <v>2191.0259999999998</v>
      </c>
      <c r="C246">
        <v>1845.71</v>
      </c>
      <c r="D246" s="3">
        <v>2067.64</v>
      </c>
      <c r="E246">
        <v>2175.2139999999999</v>
      </c>
      <c r="F246">
        <v>1852.34</v>
      </c>
      <c r="G246" s="5">
        <v>2046.35</v>
      </c>
      <c r="H246">
        <v>2160.15</v>
      </c>
      <c r="I246" s="9">
        <v>2174.1819999999998</v>
      </c>
    </row>
    <row r="247" spans="1:9" ht="15" x14ac:dyDescent="0.2">
      <c r="A247">
        <v>246</v>
      </c>
      <c r="B247" s="2">
        <v>2335.9250000000002</v>
      </c>
      <c r="C247">
        <v>1809.6</v>
      </c>
      <c r="D247" s="3">
        <v>2062.98</v>
      </c>
      <c r="E247">
        <v>2176.5320000000002</v>
      </c>
      <c r="F247">
        <v>1867.65</v>
      </c>
      <c r="G247" s="5">
        <v>2052.7800000000002</v>
      </c>
      <c r="H247">
        <v>2185.3200000000002</v>
      </c>
      <c r="I247" s="8">
        <f t="shared" ref="I247:I278" si="0">_xlfn.FORECAST.ETS(G247,$B$2:$B$245,$A$2:$A$245,30,1)</f>
        <v>2209.218617317445</v>
      </c>
    </row>
    <row r="248" spans="1:9" ht="15" x14ac:dyDescent="0.2">
      <c r="A248">
        <v>247</v>
      </c>
      <c r="B248" s="2">
        <v>1984.7439999999999</v>
      </c>
      <c r="C248">
        <v>1868.83</v>
      </c>
      <c r="D248" s="3">
        <v>2061.56</v>
      </c>
      <c r="E248">
        <v>2178.9009999999998</v>
      </c>
      <c r="F248">
        <v>1882.97</v>
      </c>
      <c r="G248" s="5">
        <v>1989.45</v>
      </c>
      <c r="H248">
        <v>2201.87</v>
      </c>
      <c r="I248" s="9">
        <f t="shared" si="0"/>
        <v>2134.1753675156124</v>
      </c>
    </row>
    <row r="249" spans="1:9" ht="15" x14ac:dyDescent="0.2">
      <c r="A249">
        <v>248</v>
      </c>
      <c r="B249" s="2">
        <v>1949.9559999999999</v>
      </c>
      <c r="C249">
        <v>1789.1</v>
      </c>
      <c r="D249" s="3">
        <v>2061.8000000000002</v>
      </c>
      <c r="E249">
        <v>2180.3449999999998</v>
      </c>
      <c r="F249">
        <v>1898.29</v>
      </c>
      <c r="G249" s="5">
        <v>2015.67</v>
      </c>
      <c r="H249">
        <v>2215.4499999999998</v>
      </c>
      <c r="I249" s="8">
        <f t="shared" si="0"/>
        <v>2018.7530486800724</v>
      </c>
    </row>
    <row r="250" spans="1:9" ht="15" x14ac:dyDescent="0.2">
      <c r="A250">
        <v>249</v>
      </c>
      <c r="B250" s="2">
        <v>2110.21</v>
      </c>
      <c r="C250">
        <v>1882.12</v>
      </c>
      <c r="D250" s="3">
        <v>2062.94</v>
      </c>
      <c r="E250">
        <v>2182.6669999999999</v>
      </c>
      <c r="F250">
        <v>1913.61</v>
      </c>
      <c r="G250" s="5">
        <v>2032.91</v>
      </c>
      <c r="H250">
        <v>2190.23</v>
      </c>
      <c r="I250" s="9">
        <f t="shared" si="0"/>
        <v>2124.4876329683202</v>
      </c>
    </row>
    <row r="251" spans="1:9" ht="15" x14ac:dyDescent="0.2">
      <c r="A251">
        <v>250</v>
      </c>
      <c r="B251" s="2">
        <v>2110.9430000000002</v>
      </c>
      <c r="C251">
        <v>1844.25</v>
      </c>
      <c r="D251" s="3">
        <v>2063.96</v>
      </c>
      <c r="E251">
        <v>2184.0120000000002</v>
      </c>
      <c r="F251">
        <v>1928.93</v>
      </c>
      <c r="G251" s="5">
        <v>2048.56</v>
      </c>
      <c r="H251">
        <v>2175.91</v>
      </c>
      <c r="I251" s="8">
        <f t="shared" si="0"/>
        <v>2089.8807820587872</v>
      </c>
    </row>
    <row r="252" spans="1:9" ht="15" x14ac:dyDescent="0.2">
      <c r="A252">
        <v>251</v>
      </c>
      <c r="B252" s="2">
        <v>2071.8229999999999</v>
      </c>
      <c r="C252">
        <v>1860.97</v>
      </c>
      <c r="D252" s="3">
        <v>2064.5700000000002</v>
      </c>
      <c r="E252">
        <v>2185.7890000000002</v>
      </c>
      <c r="F252">
        <v>1944.25</v>
      </c>
      <c r="G252" s="5">
        <v>2054.23</v>
      </c>
      <c r="H252">
        <v>2220.58</v>
      </c>
      <c r="I252" s="9">
        <f t="shared" si="0"/>
        <v>2209.1560889718157</v>
      </c>
    </row>
    <row r="253" spans="1:9" ht="15" x14ac:dyDescent="0.2">
      <c r="A253">
        <v>252</v>
      </c>
      <c r="B253" s="2">
        <v>2033.019</v>
      </c>
      <c r="C253">
        <v>1817.06</v>
      </c>
      <c r="D253" s="3">
        <v>2064.88</v>
      </c>
      <c r="E253">
        <v>2187.123</v>
      </c>
      <c r="F253">
        <v>1959.57</v>
      </c>
      <c r="G253" s="5">
        <v>2012.48</v>
      </c>
      <c r="H253">
        <v>2245.7600000000002</v>
      </c>
      <c r="I253" s="8">
        <f t="shared" si="0"/>
        <v>2054.7106669587838</v>
      </c>
    </row>
    <row r="254" spans="1:9" ht="15" x14ac:dyDescent="0.2">
      <c r="A254">
        <v>253</v>
      </c>
      <c r="B254" s="2">
        <v>2014.4280000000001</v>
      </c>
      <c r="C254">
        <v>1803.6</v>
      </c>
      <c r="D254" s="3">
        <v>2065.19</v>
      </c>
      <c r="E254">
        <v>2188.9</v>
      </c>
      <c r="F254">
        <v>1974.89</v>
      </c>
      <c r="G254" s="5">
        <v>1978.62</v>
      </c>
      <c r="H254">
        <v>2260.31</v>
      </c>
      <c r="I254" s="9">
        <f t="shared" si="0"/>
        <v>2167.7839706124346</v>
      </c>
    </row>
    <row r="255" spans="1:9" ht="15" x14ac:dyDescent="0.2">
      <c r="A255">
        <v>254</v>
      </c>
      <c r="B255" s="2">
        <v>2074.5569999999998</v>
      </c>
      <c r="C255">
        <v>1792.71</v>
      </c>
      <c r="D255" s="3">
        <v>2065.54</v>
      </c>
      <c r="E255">
        <v>2190.2370000000001</v>
      </c>
      <c r="F255">
        <v>1990.21</v>
      </c>
      <c r="G255" s="5">
        <v>1965.34</v>
      </c>
      <c r="H255">
        <v>2275.9899999999998</v>
      </c>
      <c r="I255" s="8">
        <f t="shared" si="0"/>
        <v>2167.2811875254406</v>
      </c>
    </row>
    <row r="256" spans="1:9" ht="15" x14ac:dyDescent="0.2">
      <c r="A256">
        <v>255</v>
      </c>
      <c r="B256" s="2">
        <v>2145.0070000000001</v>
      </c>
      <c r="C256">
        <v>1793.92</v>
      </c>
      <c r="D256" s="3">
        <v>2066</v>
      </c>
      <c r="E256">
        <v>2192.0140000000001</v>
      </c>
      <c r="F256">
        <v>2005.53</v>
      </c>
      <c r="G256" s="5">
        <v>1992.17</v>
      </c>
      <c r="H256">
        <v>2250.88</v>
      </c>
      <c r="I256" s="9">
        <f t="shared" si="0"/>
        <v>2259.1437855992326</v>
      </c>
    </row>
    <row r="257" spans="1:9" ht="15" x14ac:dyDescent="0.2">
      <c r="A257">
        <v>256</v>
      </c>
      <c r="B257" s="2">
        <v>2352.8040000000001</v>
      </c>
      <c r="C257">
        <v>1765.17</v>
      </c>
      <c r="D257" s="3">
        <v>2066.5100000000002</v>
      </c>
      <c r="E257">
        <v>2193.3510000000001</v>
      </c>
      <c r="F257">
        <v>2020.85</v>
      </c>
      <c r="G257" s="5">
        <v>2024.83</v>
      </c>
      <c r="H257">
        <v>2235.11</v>
      </c>
      <c r="I257" s="8">
        <f t="shared" si="0"/>
        <v>2196.3874459220956</v>
      </c>
    </row>
    <row r="258" spans="1:9" ht="15" x14ac:dyDescent="0.2">
      <c r="A258">
        <v>257</v>
      </c>
      <c r="B258" s="2">
        <v>2252.09</v>
      </c>
      <c r="C258">
        <v>1787.51</v>
      </c>
      <c r="D258" s="3">
        <v>2067.0100000000002</v>
      </c>
      <c r="E258">
        <v>2195.1280000000002</v>
      </c>
      <c r="F258">
        <v>2036.17</v>
      </c>
      <c r="G258" s="5">
        <v>2042.56</v>
      </c>
      <c r="H258">
        <v>2280.65</v>
      </c>
      <c r="I258" s="9">
        <f t="shared" si="0"/>
        <v>2045.5229030331582</v>
      </c>
    </row>
    <row r="259" spans="1:9" ht="15" x14ac:dyDescent="0.2">
      <c r="A259">
        <v>258</v>
      </c>
      <c r="B259" s="2">
        <v>2151.3760000000002</v>
      </c>
      <c r="C259">
        <v>1759.67</v>
      </c>
      <c r="D259" s="3">
        <v>2067.4899999999998</v>
      </c>
      <c r="E259">
        <v>2196.4650000000001</v>
      </c>
      <c r="F259">
        <v>2051.4899999999998</v>
      </c>
      <c r="G259" s="5">
        <v>2073.94</v>
      </c>
      <c r="H259">
        <v>2305.83</v>
      </c>
      <c r="I259" s="8">
        <f t="shared" si="0"/>
        <v>2133.0059699851608</v>
      </c>
    </row>
    <row r="260" spans="1:9" ht="15" x14ac:dyDescent="0.2">
      <c r="A260">
        <v>259</v>
      </c>
      <c r="B260" s="2">
        <v>2183.9850000000001</v>
      </c>
      <c r="C260">
        <v>1685.59</v>
      </c>
      <c r="D260" s="3">
        <v>2067.9699999999998</v>
      </c>
      <c r="E260">
        <v>2198.2420000000002</v>
      </c>
      <c r="F260">
        <v>2066.81</v>
      </c>
      <c r="G260" s="5">
        <v>2061.7199999999998</v>
      </c>
      <c r="H260">
        <v>2320.48</v>
      </c>
      <c r="I260" s="9">
        <f t="shared" si="0"/>
        <v>2170.8839210726646</v>
      </c>
    </row>
    <row r="261" spans="1:9" ht="15" x14ac:dyDescent="0.2">
      <c r="A261">
        <v>260</v>
      </c>
      <c r="B261" s="2">
        <v>2149.8119999999999</v>
      </c>
      <c r="C261">
        <v>1712.29</v>
      </c>
      <c r="D261" s="3">
        <v>2068.4499999999998</v>
      </c>
      <c r="E261">
        <v>2199.5790000000002</v>
      </c>
      <c r="F261">
        <v>2082.13</v>
      </c>
      <c r="G261" s="5">
        <v>2034.18</v>
      </c>
      <c r="H261">
        <v>2335.15</v>
      </c>
      <c r="I261" s="8">
        <f t="shared" si="0"/>
        <v>2206.7352885251935</v>
      </c>
    </row>
    <row r="262" spans="1:9" ht="15" x14ac:dyDescent="0.2">
      <c r="A262">
        <v>261</v>
      </c>
      <c r="B262" s="2">
        <v>2232.1860000000001</v>
      </c>
      <c r="C262">
        <v>1735.18</v>
      </c>
      <c r="D262" s="3">
        <v>2068.94</v>
      </c>
      <c r="E262">
        <v>2201.3560000000002</v>
      </c>
      <c r="F262">
        <v>2097.4499999999998</v>
      </c>
      <c r="G262" s="5">
        <v>2012.45</v>
      </c>
      <c r="H262">
        <v>2310.9</v>
      </c>
      <c r="I262" s="9">
        <f t="shared" si="0"/>
        <v>2057.9561626119339</v>
      </c>
    </row>
    <row r="263" spans="1:9" ht="15" x14ac:dyDescent="0.2">
      <c r="A263">
        <v>262</v>
      </c>
      <c r="B263" s="2">
        <v>2133.989</v>
      </c>
      <c r="C263">
        <v>1738.64</v>
      </c>
      <c r="D263" s="3">
        <v>2069.42</v>
      </c>
      <c r="E263">
        <v>2202.6930000000002</v>
      </c>
      <c r="F263">
        <v>2112.77</v>
      </c>
      <c r="G263" s="5">
        <v>1986.73</v>
      </c>
      <c r="H263">
        <v>2295.1999999999998</v>
      </c>
      <c r="I263" s="8">
        <f t="shared" si="0"/>
        <v>2028.8145242511246</v>
      </c>
    </row>
    <row r="264" spans="1:9" ht="15" x14ac:dyDescent="0.2">
      <c r="A264">
        <v>263</v>
      </c>
      <c r="B264" s="2">
        <v>2474.7939999999999</v>
      </c>
      <c r="C264">
        <v>1756.18</v>
      </c>
      <c r="D264" s="3">
        <v>2069.9</v>
      </c>
      <c r="E264">
        <v>2204.4699999999998</v>
      </c>
      <c r="F264">
        <v>2128.09</v>
      </c>
      <c r="G264" s="5">
        <v>1947.28</v>
      </c>
      <c r="H264">
        <v>2340.7800000000002</v>
      </c>
      <c r="I264" s="9">
        <f t="shared" si="0"/>
        <v>2230.5598302344242</v>
      </c>
    </row>
    <row r="265" spans="1:9" ht="15" x14ac:dyDescent="0.2">
      <c r="A265">
        <v>264</v>
      </c>
      <c r="B265" s="2">
        <v>2409.7190000000001</v>
      </c>
      <c r="C265">
        <v>1722.3</v>
      </c>
      <c r="D265" s="3">
        <v>2070.37</v>
      </c>
      <c r="E265">
        <v>2205.8069999999998</v>
      </c>
      <c r="F265">
        <v>2143.41</v>
      </c>
      <c r="G265" s="5">
        <v>1982.64</v>
      </c>
      <c r="H265">
        <v>2365.9899999999998</v>
      </c>
      <c r="I265" s="8">
        <f t="shared" si="0"/>
        <v>2037.9344656591836</v>
      </c>
    </row>
    <row r="266" spans="1:9" ht="15" x14ac:dyDescent="0.2">
      <c r="A266">
        <v>265</v>
      </c>
      <c r="B266" s="2">
        <v>2531.433</v>
      </c>
      <c r="C266">
        <v>1680.72</v>
      </c>
      <c r="D266" s="3">
        <v>2070.85</v>
      </c>
      <c r="E266">
        <v>2207.5839999999998</v>
      </c>
      <c r="F266">
        <v>2158.73</v>
      </c>
      <c r="G266" s="5">
        <v>2015.39</v>
      </c>
      <c r="H266">
        <v>2380.5500000000002</v>
      </c>
      <c r="I266" s="9">
        <f t="shared" si="0"/>
        <v>2037.0042384039234</v>
      </c>
    </row>
    <row r="267" spans="1:9" ht="15" x14ac:dyDescent="0.2">
      <c r="A267">
        <v>266</v>
      </c>
      <c r="B267" s="2">
        <v>2714.7860000000001</v>
      </c>
      <c r="C267">
        <v>1682.07</v>
      </c>
      <c r="D267" s="3">
        <v>2071.3200000000002</v>
      </c>
      <c r="E267">
        <v>2208.9209999999998</v>
      </c>
      <c r="F267">
        <v>2174.0500000000002</v>
      </c>
      <c r="G267" s="5">
        <v>2042.75</v>
      </c>
      <c r="H267">
        <v>2395.2199999999998</v>
      </c>
      <c r="I267" s="8">
        <f t="shared" si="0"/>
        <v>2024.9680972298497</v>
      </c>
    </row>
    <row r="268" spans="1:9" ht="15" x14ac:dyDescent="0.2">
      <c r="A268">
        <v>267</v>
      </c>
      <c r="B268" s="2">
        <v>2783.7179999999998</v>
      </c>
      <c r="C268">
        <v>1732.91</v>
      </c>
      <c r="D268" s="3">
        <v>2071.8000000000002</v>
      </c>
      <c r="E268">
        <v>2210.6979999999999</v>
      </c>
      <c r="F268">
        <v>2189.37</v>
      </c>
      <c r="G268" s="5">
        <v>2068.21</v>
      </c>
      <c r="H268">
        <v>2370.8000000000002</v>
      </c>
      <c r="I268" s="9">
        <f t="shared" si="0"/>
        <v>2197.5099363957611</v>
      </c>
    </row>
    <row r="269" spans="1:9" ht="15" x14ac:dyDescent="0.2">
      <c r="A269">
        <v>268</v>
      </c>
      <c r="B269" s="2">
        <v>2694.0450000000001</v>
      </c>
      <c r="C269">
        <v>1730.55</v>
      </c>
      <c r="D269" s="3">
        <v>2072.27</v>
      </c>
      <c r="E269">
        <v>2212.0349999999999</v>
      </c>
      <c r="F269">
        <v>2204.69</v>
      </c>
      <c r="G269" s="5">
        <v>2079.46</v>
      </c>
      <c r="H269">
        <v>2355.1799999999998</v>
      </c>
      <c r="I269" s="8">
        <f t="shared" si="0"/>
        <v>2133.6696479758334</v>
      </c>
    </row>
    <row r="270" spans="1:9" ht="15" x14ac:dyDescent="0.2">
      <c r="A270">
        <v>269</v>
      </c>
      <c r="B270" s="2">
        <v>2647.5610000000001</v>
      </c>
      <c r="C270">
        <v>1735.52</v>
      </c>
      <c r="D270" s="3">
        <v>2072.7399999999998</v>
      </c>
      <c r="E270">
        <v>2213.8119999999999</v>
      </c>
      <c r="F270">
        <v>2220.0100000000002</v>
      </c>
      <c r="G270" s="5">
        <v>2056.8200000000002</v>
      </c>
      <c r="H270">
        <v>2400.66</v>
      </c>
      <c r="I270" s="9">
        <f t="shared" si="0"/>
        <v>2135.7721107943144</v>
      </c>
    </row>
    <row r="271" spans="1:9" ht="15" x14ac:dyDescent="0.2">
      <c r="A271">
        <v>270</v>
      </c>
      <c r="B271" s="2">
        <v>2814.3850000000002</v>
      </c>
      <c r="C271">
        <v>1732.91</v>
      </c>
      <c r="D271" s="3">
        <v>2073.21</v>
      </c>
      <c r="E271">
        <v>2215.1489999999999</v>
      </c>
      <c r="F271">
        <v>2235.33</v>
      </c>
      <c r="G271" s="5">
        <v>2021.45</v>
      </c>
      <c r="H271">
        <v>2425.84</v>
      </c>
      <c r="I271" s="8">
        <f t="shared" si="0"/>
        <v>2303.0819414934258</v>
      </c>
    </row>
    <row r="272" spans="1:9" ht="15" x14ac:dyDescent="0.2">
      <c r="A272">
        <v>271</v>
      </c>
      <c r="B272" s="2">
        <v>2865.8110000000001</v>
      </c>
      <c r="C272">
        <v>1670.83</v>
      </c>
      <c r="D272" s="3">
        <v>2073.6799999999998</v>
      </c>
      <c r="E272">
        <v>2216.9259999999999</v>
      </c>
      <c r="F272">
        <v>2250.65</v>
      </c>
      <c r="G272" s="5">
        <v>1995.73</v>
      </c>
      <c r="H272">
        <v>2440.5100000000002</v>
      </c>
      <c r="I272" s="9">
        <f t="shared" si="0"/>
        <v>2136.46154310678</v>
      </c>
    </row>
    <row r="273" spans="1:9" ht="15" x14ac:dyDescent="0.2">
      <c r="A273">
        <v>272</v>
      </c>
      <c r="B273" s="2">
        <v>2854.8530000000001</v>
      </c>
      <c r="C273">
        <v>1664.69</v>
      </c>
      <c r="D273" s="3">
        <v>2074.15</v>
      </c>
      <c r="E273">
        <v>2218.2629999999999</v>
      </c>
      <c r="F273">
        <v>2265.9699999999998</v>
      </c>
      <c r="G273" s="5">
        <v>1972.84</v>
      </c>
      <c r="H273">
        <v>2455.1799999999998</v>
      </c>
      <c r="I273" s="8">
        <f t="shared" si="0"/>
        <v>2129.3700656148153</v>
      </c>
    </row>
    <row r="274" spans="1:9" ht="15" x14ac:dyDescent="0.2">
      <c r="A274">
        <v>273</v>
      </c>
      <c r="B274" s="2">
        <v>2843.895</v>
      </c>
      <c r="C274">
        <v>1682.37</v>
      </c>
      <c r="D274" s="3">
        <v>2074.61</v>
      </c>
      <c r="E274">
        <v>2220.04</v>
      </c>
      <c r="F274">
        <v>2281.29</v>
      </c>
      <c r="G274" s="5">
        <v>1994.57</v>
      </c>
      <c r="H274">
        <v>2430.9499999999998</v>
      </c>
      <c r="I274" s="9">
        <f t="shared" si="0"/>
        <v>2202.6846472627758</v>
      </c>
    </row>
    <row r="275" spans="1:9" ht="15" x14ac:dyDescent="0.2">
      <c r="A275">
        <v>274</v>
      </c>
      <c r="B275" s="2">
        <v>2832.9369999999999</v>
      </c>
      <c r="C275">
        <v>1719.99</v>
      </c>
      <c r="D275" s="3">
        <v>2075.08</v>
      </c>
      <c r="E275">
        <v>2221.377</v>
      </c>
      <c r="F275">
        <v>2296.61</v>
      </c>
      <c r="G275" s="5">
        <v>2027.36</v>
      </c>
      <c r="H275">
        <v>2415.3000000000002</v>
      </c>
      <c r="I275" s="8">
        <f t="shared" si="0"/>
        <v>2145.8394230852159</v>
      </c>
    </row>
    <row r="276" spans="1:9" ht="15" x14ac:dyDescent="0.2">
      <c r="A276">
        <v>275</v>
      </c>
      <c r="B276" s="2">
        <v>2821.9789999999998</v>
      </c>
      <c r="C276">
        <v>1691.5</v>
      </c>
      <c r="D276" s="3">
        <v>2075.54</v>
      </c>
      <c r="E276">
        <v>2223.154</v>
      </c>
      <c r="F276">
        <v>2311.9299999999998</v>
      </c>
      <c r="G276" s="5">
        <v>2058.7199999999998</v>
      </c>
      <c r="H276">
        <v>2460.88</v>
      </c>
      <c r="I276" s="9">
        <f t="shared" si="0"/>
        <v>2128.2618228382339</v>
      </c>
    </row>
    <row r="277" spans="1:9" ht="15" x14ac:dyDescent="0.2">
      <c r="A277">
        <v>276</v>
      </c>
      <c r="B277" s="2">
        <v>2555.5990000000002</v>
      </c>
      <c r="C277">
        <v>1674.88</v>
      </c>
      <c r="D277" s="3">
        <v>2076</v>
      </c>
      <c r="E277">
        <v>2224.491</v>
      </c>
      <c r="F277">
        <v>2327.25</v>
      </c>
      <c r="G277" s="5">
        <v>2087.4499999999998</v>
      </c>
      <c r="H277">
        <v>2486.06</v>
      </c>
      <c r="I277" s="8">
        <f t="shared" si="0"/>
        <v>2145.985417936733</v>
      </c>
    </row>
    <row r="278" spans="1:9" ht="15" x14ac:dyDescent="0.2">
      <c r="A278">
        <v>277</v>
      </c>
      <c r="B278" s="2">
        <v>2554.873</v>
      </c>
      <c r="C278">
        <v>1672.97</v>
      </c>
      <c r="D278" s="3">
        <v>2076.46</v>
      </c>
      <c r="E278">
        <v>2226.268</v>
      </c>
      <c r="F278">
        <v>2342.5700000000002</v>
      </c>
      <c r="G278" s="5">
        <v>2063.2800000000002</v>
      </c>
      <c r="H278">
        <v>2500.73</v>
      </c>
      <c r="I278" s="9">
        <f t="shared" si="0"/>
        <v>2142.5655208601711</v>
      </c>
    </row>
    <row r="279" spans="1:9" ht="15" x14ac:dyDescent="0.2">
      <c r="A279">
        <v>278</v>
      </c>
      <c r="B279" s="2">
        <v>2660.4879999999998</v>
      </c>
      <c r="C279">
        <v>1641.94</v>
      </c>
      <c r="D279" s="3">
        <v>2076.91</v>
      </c>
      <c r="E279">
        <v>2227.605</v>
      </c>
      <c r="F279">
        <v>2357.89</v>
      </c>
      <c r="G279" s="5">
        <v>2038.91</v>
      </c>
      <c r="H279">
        <v>2515.4</v>
      </c>
      <c r="I279" s="8">
        <f t="shared" ref="I279:I305" si="1">_xlfn.FORECAST.ETS(G279,$B$2:$B$245,$A$2:$A$245,30,1)</f>
        <v>2144.5608388206847</v>
      </c>
    </row>
    <row r="280" spans="1:9" ht="15" x14ac:dyDescent="0.2">
      <c r="A280">
        <v>279</v>
      </c>
      <c r="B280" s="2">
        <v>2691.9760000000001</v>
      </c>
      <c r="C280">
        <v>1613.75</v>
      </c>
      <c r="D280" s="3">
        <v>2077.37</v>
      </c>
      <c r="E280">
        <v>2229.3820000000001</v>
      </c>
      <c r="F280">
        <v>2373.21</v>
      </c>
      <c r="G280" s="5">
        <v>2015.63</v>
      </c>
      <c r="H280">
        <v>2490.17</v>
      </c>
      <c r="I280" s="9">
        <f t="shared" si="1"/>
        <v>2021.3603614977633</v>
      </c>
    </row>
    <row r="281" spans="1:9" ht="15" x14ac:dyDescent="0.2">
      <c r="A281">
        <v>280</v>
      </c>
      <c r="B281" s="2">
        <v>2798.1469999999999</v>
      </c>
      <c r="C281">
        <v>1626.78</v>
      </c>
      <c r="D281" s="3">
        <v>2077.8200000000002</v>
      </c>
      <c r="E281">
        <v>2230.7190000000001</v>
      </c>
      <c r="F281">
        <v>2388.5300000000002</v>
      </c>
      <c r="G281" s="5">
        <v>1986.45</v>
      </c>
      <c r="H281">
        <v>2475.5500000000002</v>
      </c>
      <c r="I281" s="8">
        <f t="shared" si="1"/>
        <v>2016.9092704283748</v>
      </c>
    </row>
    <row r="282" spans="1:9" ht="15" x14ac:dyDescent="0.2">
      <c r="A282">
        <v>281</v>
      </c>
      <c r="B282" s="2">
        <v>2744.8389999999999</v>
      </c>
      <c r="C282">
        <v>1634.1</v>
      </c>
      <c r="D282" s="3">
        <v>2078.27</v>
      </c>
      <c r="E282">
        <v>2232.4960000000001</v>
      </c>
      <c r="F282">
        <v>2403.85</v>
      </c>
      <c r="G282" s="5">
        <v>1965.82</v>
      </c>
      <c r="H282">
        <v>2520</v>
      </c>
      <c r="I282" s="9">
        <f t="shared" si="1"/>
        <v>2130.0054514416306</v>
      </c>
    </row>
    <row r="283" spans="1:9" ht="15" x14ac:dyDescent="0.2">
      <c r="A283">
        <v>282</v>
      </c>
      <c r="B283" s="2">
        <v>2449.9850000000001</v>
      </c>
      <c r="C283">
        <v>1631.88</v>
      </c>
      <c r="D283" s="3">
        <v>2078.7199999999998</v>
      </c>
      <c r="E283">
        <v>2233.8330000000001</v>
      </c>
      <c r="F283">
        <v>2419.17</v>
      </c>
      <c r="G283" s="5">
        <v>1992.37</v>
      </c>
      <c r="H283">
        <v>2545.1999999999998</v>
      </c>
      <c r="I283" s="8">
        <f t="shared" si="1"/>
        <v>2243.1244575400142</v>
      </c>
    </row>
    <row r="284" spans="1:9" ht="15" x14ac:dyDescent="0.2">
      <c r="A284">
        <v>283</v>
      </c>
      <c r="B284" s="2">
        <v>2254.0210000000002</v>
      </c>
      <c r="C284">
        <v>1628.06</v>
      </c>
      <c r="D284" s="3">
        <v>2079.16</v>
      </c>
      <c r="E284">
        <v>2235.61</v>
      </c>
      <c r="F284">
        <v>2434.4899999999998</v>
      </c>
      <c r="G284" s="5">
        <v>2025.64</v>
      </c>
      <c r="H284">
        <v>2560.8000000000002</v>
      </c>
      <c r="I284" s="9">
        <f t="shared" si="1"/>
        <v>2142.917634771929</v>
      </c>
    </row>
    <row r="285" spans="1:9" ht="15" x14ac:dyDescent="0.2">
      <c r="A285">
        <v>284</v>
      </c>
      <c r="B285" s="2">
        <v>2236.0810000000001</v>
      </c>
      <c r="C285">
        <v>1648.48</v>
      </c>
      <c r="D285" s="3">
        <v>2079.61</v>
      </c>
      <c r="E285">
        <v>2236.9470000000001</v>
      </c>
      <c r="F285">
        <v>2449.81</v>
      </c>
      <c r="G285" s="5">
        <v>2052.81</v>
      </c>
      <c r="H285">
        <v>2575.4</v>
      </c>
      <c r="I285" s="8">
        <f t="shared" si="1"/>
        <v>2206.8157181085803</v>
      </c>
    </row>
    <row r="286" spans="1:9" ht="15" x14ac:dyDescent="0.2">
      <c r="A286">
        <v>285</v>
      </c>
      <c r="B286" s="2">
        <v>2070.0439999999999</v>
      </c>
      <c r="C286">
        <v>1654.9</v>
      </c>
      <c r="D286" s="3">
        <v>2080.0500000000002</v>
      </c>
      <c r="E286">
        <v>2238.7240000000002</v>
      </c>
      <c r="F286">
        <v>2465.13</v>
      </c>
      <c r="G286" s="5">
        <v>2072.9299999999998</v>
      </c>
      <c r="H286">
        <v>2550.1799999999998</v>
      </c>
      <c r="I286" s="9">
        <f t="shared" si="1"/>
        <v>2004.9620144603905</v>
      </c>
    </row>
    <row r="287" spans="1:9" ht="15" x14ac:dyDescent="0.2">
      <c r="A287">
        <v>286</v>
      </c>
      <c r="B287" s="2">
        <v>1904.0070000000001</v>
      </c>
      <c r="C287">
        <v>1659.54</v>
      </c>
      <c r="D287" s="3">
        <v>2080.4899999999998</v>
      </c>
      <c r="E287">
        <v>2240.0610000000001</v>
      </c>
      <c r="F287">
        <v>2480.4499999999998</v>
      </c>
      <c r="G287" s="5">
        <v>2048.56</v>
      </c>
      <c r="H287">
        <v>2535.5500000000002</v>
      </c>
      <c r="I287" s="8">
        <f t="shared" si="1"/>
        <v>2089.8807820587872</v>
      </c>
    </row>
    <row r="288" spans="1:9" ht="15" x14ac:dyDescent="0.2">
      <c r="A288">
        <v>287</v>
      </c>
      <c r="B288" s="2">
        <v>1886.768</v>
      </c>
      <c r="C288">
        <v>1685.91</v>
      </c>
      <c r="D288" s="3">
        <v>2080.9299999999998</v>
      </c>
      <c r="E288">
        <v>2241.8380000000002</v>
      </c>
      <c r="F288">
        <v>2495.77</v>
      </c>
      <c r="G288" s="5">
        <v>2018.72</v>
      </c>
      <c r="H288">
        <v>2580.1999999999998</v>
      </c>
      <c r="I288" s="9">
        <f t="shared" si="1"/>
        <v>2088.2379098985448</v>
      </c>
    </row>
    <row r="289" spans="1:9" ht="15" x14ac:dyDescent="0.2">
      <c r="A289">
        <v>288</v>
      </c>
      <c r="B289" s="2">
        <v>1959.7850000000001</v>
      </c>
      <c r="C289">
        <v>1720.75</v>
      </c>
      <c r="D289" s="3">
        <v>2081.36</v>
      </c>
      <c r="E289">
        <v>2243.1750000000002</v>
      </c>
      <c r="F289">
        <v>2511.09</v>
      </c>
      <c r="G289" s="5">
        <v>1983.45</v>
      </c>
      <c r="H289">
        <v>2605.4</v>
      </c>
      <c r="I289" s="8">
        <f t="shared" si="1"/>
        <v>2063.9114438021752</v>
      </c>
    </row>
    <row r="290" spans="1:9" ht="15" x14ac:dyDescent="0.2">
      <c r="A290">
        <v>289</v>
      </c>
      <c r="B290" s="2">
        <v>1949.5619999999999</v>
      </c>
      <c r="C290">
        <v>1721.98</v>
      </c>
      <c r="D290" s="3">
        <v>2081.8000000000002</v>
      </c>
      <c r="E290">
        <v>2244.9520000000002</v>
      </c>
      <c r="F290">
        <v>2526.41</v>
      </c>
      <c r="G290" s="5">
        <v>1958.27</v>
      </c>
      <c r="H290">
        <v>2620.1</v>
      </c>
      <c r="I290" s="9">
        <f t="shared" si="1"/>
        <v>2095.4240741925369</v>
      </c>
    </row>
    <row r="291" spans="1:9" ht="15" x14ac:dyDescent="0.2">
      <c r="A291">
        <v>290</v>
      </c>
      <c r="B291" s="2">
        <v>1900.2929999999999</v>
      </c>
      <c r="C291">
        <v>1723.27</v>
      </c>
      <c r="D291" s="3">
        <v>2082.23</v>
      </c>
      <c r="E291">
        <v>2246.2890000000002</v>
      </c>
      <c r="F291">
        <v>2541.73</v>
      </c>
      <c r="G291" s="5">
        <v>1975.68</v>
      </c>
      <c r="H291">
        <v>2635.7</v>
      </c>
      <c r="I291" s="8">
        <f t="shared" si="1"/>
        <v>2220.8646366475186</v>
      </c>
    </row>
    <row r="292" spans="1:9" ht="15" x14ac:dyDescent="0.2">
      <c r="A292">
        <v>291</v>
      </c>
      <c r="B292" s="2">
        <v>1969.723</v>
      </c>
      <c r="C292">
        <v>1711.51</v>
      </c>
      <c r="D292" s="3">
        <v>2082.66</v>
      </c>
      <c r="E292">
        <v>2248.0659999999998</v>
      </c>
      <c r="F292">
        <v>2557.0500000000002</v>
      </c>
      <c r="G292" s="5">
        <v>2012.34</v>
      </c>
      <c r="H292">
        <v>2610.3000000000002</v>
      </c>
      <c r="I292" s="9">
        <f t="shared" si="1"/>
        <v>2069.8563133401753</v>
      </c>
    </row>
    <row r="293" spans="1:9" ht="15" x14ac:dyDescent="0.2">
      <c r="A293">
        <v>292</v>
      </c>
      <c r="B293" s="2">
        <v>1986.8340000000001</v>
      </c>
      <c r="C293">
        <v>1672.08</v>
      </c>
      <c r="D293" s="3">
        <v>2083.09</v>
      </c>
      <c r="E293">
        <v>2249.4029999999998</v>
      </c>
      <c r="F293">
        <v>2572.37</v>
      </c>
      <c r="G293" s="5">
        <v>2046.59</v>
      </c>
      <c r="H293">
        <v>2595.6</v>
      </c>
      <c r="I293" s="8">
        <f t="shared" si="1"/>
        <v>2021.7956796386277</v>
      </c>
    </row>
    <row r="294" spans="1:9" ht="15" x14ac:dyDescent="0.2">
      <c r="A294">
        <v>293</v>
      </c>
      <c r="B294" s="2">
        <v>2103.527</v>
      </c>
      <c r="C294">
        <v>1657.58</v>
      </c>
      <c r="D294" s="3">
        <v>2083.52</v>
      </c>
      <c r="E294">
        <v>2251.1799999999998</v>
      </c>
      <c r="F294">
        <v>2587.69</v>
      </c>
      <c r="G294" s="5">
        <v>2078.2600000000002</v>
      </c>
      <c r="H294">
        <v>2640.15</v>
      </c>
      <c r="I294" s="9">
        <f t="shared" si="1"/>
        <v>2093.4276376034741</v>
      </c>
    </row>
    <row r="295" spans="1:9" ht="15" x14ac:dyDescent="0.2">
      <c r="A295">
        <v>294</v>
      </c>
      <c r="B295" s="2">
        <v>2257.9180000000001</v>
      </c>
      <c r="C295">
        <v>1715.99</v>
      </c>
      <c r="D295" s="3">
        <v>2083.94</v>
      </c>
      <c r="E295">
        <v>2252.5169999999998</v>
      </c>
      <c r="F295">
        <v>2603.0100000000002</v>
      </c>
      <c r="G295" s="5">
        <v>2095.4699999999998</v>
      </c>
      <c r="H295">
        <v>2665.35</v>
      </c>
      <c r="I295" s="8">
        <f t="shared" si="1"/>
        <v>2219.1478162342319</v>
      </c>
    </row>
    <row r="296" spans="1:9" ht="15" x14ac:dyDescent="0.2">
      <c r="A296">
        <v>295</v>
      </c>
      <c r="B296" s="2">
        <v>2462.38</v>
      </c>
      <c r="C296">
        <v>1711.95</v>
      </c>
      <c r="D296" s="3">
        <v>2084.37</v>
      </c>
      <c r="E296">
        <v>2254.2939999999999</v>
      </c>
      <c r="F296">
        <v>2618.33</v>
      </c>
      <c r="G296" s="5">
        <v>2063.92</v>
      </c>
      <c r="H296">
        <v>2680</v>
      </c>
      <c r="I296" s="9">
        <f t="shared" si="1"/>
        <v>2196.3199410087459</v>
      </c>
    </row>
    <row r="297" spans="1:9" ht="15" x14ac:dyDescent="0.2">
      <c r="A297">
        <v>296</v>
      </c>
      <c r="B297" s="2">
        <v>2510.3159999999998</v>
      </c>
      <c r="C297">
        <v>1689.56</v>
      </c>
      <c r="D297" s="3">
        <v>2084.79</v>
      </c>
      <c r="E297">
        <v>2255.6309999999999</v>
      </c>
      <c r="F297">
        <v>2633.65</v>
      </c>
      <c r="G297" s="5">
        <v>2034.87</v>
      </c>
      <c r="H297">
        <v>2695.6</v>
      </c>
      <c r="I297" s="8">
        <f t="shared" si="1"/>
        <v>2218.8598770899225</v>
      </c>
    </row>
    <row r="298" spans="1:9" ht="15" x14ac:dyDescent="0.2">
      <c r="A298">
        <v>297</v>
      </c>
      <c r="B298" s="2">
        <v>2398.261</v>
      </c>
      <c r="C298">
        <v>1684.36</v>
      </c>
      <c r="D298" s="3">
        <v>2085.21</v>
      </c>
      <c r="E298">
        <v>2257.4079999999999</v>
      </c>
      <c r="F298">
        <v>2648.97</v>
      </c>
      <c r="G298" s="5">
        <v>2007.45</v>
      </c>
      <c r="H298">
        <v>2670.2</v>
      </c>
      <c r="I298" s="9">
        <f t="shared" si="1"/>
        <v>2225.9819800242985</v>
      </c>
    </row>
    <row r="299" spans="1:9" ht="15" x14ac:dyDescent="0.2">
      <c r="A299">
        <v>298</v>
      </c>
      <c r="B299" s="2">
        <v>2401.9119999999998</v>
      </c>
      <c r="C299">
        <v>1689.86</v>
      </c>
      <c r="D299" s="3">
        <v>2085.63</v>
      </c>
      <c r="E299">
        <v>2258.7449999999999</v>
      </c>
      <c r="F299">
        <v>2664.29</v>
      </c>
      <c r="G299" s="5">
        <v>1974.38</v>
      </c>
      <c r="H299">
        <v>2655.5</v>
      </c>
      <c r="I299" s="8">
        <f t="shared" si="1"/>
        <v>2211.3158797233355</v>
      </c>
    </row>
    <row r="300" spans="1:9" ht="15" x14ac:dyDescent="0.2">
      <c r="A300">
        <v>299</v>
      </c>
      <c r="B300" s="2">
        <v>2482.125</v>
      </c>
      <c r="C300">
        <v>1661.5</v>
      </c>
      <c r="D300" s="3">
        <v>2086.0500000000002</v>
      </c>
      <c r="E300">
        <v>2260.5219999999999</v>
      </c>
      <c r="F300">
        <v>2679.61</v>
      </c>
      <c r="G300" s="5">
        <v>1985.62</v>
      </c>
      <c r="H300">
        <v>2700</v>
      </c>
      <c r="I300" s="9">
        <f t="shared" si="1"/>
        <v>2022.5452985527595</v>
      </c>
    </row>
    <row r="301" spans="1:9" ht="15" x14ac:dyDescent="0.2">
      <c r="A301">
        <v>300</v>
      </c>
      <c r="B301" s="2">
        <v>2534.2869999999998</v>
      </c>
      <c r="C301">
        <v>1658.73</v>
      </c>
      <c r="D301" s="3">
        <v>2086.4699999999998</v>
      </c>
      <c r="E301">
        <v>2261.8589999999999</v>
      </c>
      <c r="F301">
        <v>2694.93</v>
      </c>
      <c r="G301" s="5">
        <v>2018.75</v>
      </c>
      <c r="H301">
        <v>2725.2</v>
      </c>
      <c r="I301" s="8">
        <f t="shared" si="1"/>
        <v>2087.8299134590202</v>
      </c>
    </row>
    <row r="302" spans="1:9" ht="15" x14ac:dyDescent="0.2">
      <c r="A302">
        <v>301</v>
      </c>
      <c r="B302" s="2">
        <v>2581.9639999999999</v>
      </c>
      <c r="C302">
        <v>1733.26</v>
      </c>
      <c r="D302" s="3">
        <v>2086.88</v>
      </c>
      <c r="E302">
        <v>2263.636</v>
      </c>
      <c r="F302">
        <v>2710.25</v>
      </c>
      <c r="G302" s="5">
        <v>2053.86</v>
      </c>
      <c r="H302">
        <v>2740.8</v>
      </c>
      <c r="I302" s="9">
        <f t="shared" si="1"/>
        <v>2211.0830106288799</v>
      </c>
    </row>
    <row r="303" spans="1:9" ht="15" x14ac:dyDescent="0.2">
      <c r="A303">
        <v>302</v>
      </c>
      <c r="B303" s="2">
        <v>2377.4319999999998</v>
      </c>
      <c r="C303">
        <v>1769.67</v>
      </c>
      <c r="D303" s="3">
        <v>2087.3000000000002</v>
      </c>
      <c r="E303">
        <v>2264.973</v>
      </c>
      <c r="F303">
        <v>2725.57</v>
      </c>
      <c r="G303" s="5">
        <v>2082.34</v>
      </c>
      <c r="H303">
        <v>2755.4</v>
      </c>
      <c r="I303" s="8">
        <f t="shared" si="1"/>
        <v>2243.928030197203</v>
      </c>
    </row>
    <row r="304" spans="1:9" ht="15" x14ac:dyDescent="0.2">
      <c r="A304">
        <v>303</v>
      </c>
      <c r="B304" s="2">
        <v>2018.769</v>
      </c>
      <c r="C304">
        <v>1816.95</v>
      </c>
      <c r="D304" s="3">
        <v>2087.71</v>
      </c>
      <c r="E304">
        <v>2266.75</v>
      </c>
      <c r="F304">
        <v>2740.89</v>
      </c>
      <c r="G304" s="5">
        <v>2096.5700000000002</v>
      </c>
      <c r="H304">
        <v>2730.18</v>
      </c>
      <c r="I304" s="9">
        <f t="shared" si="1"/>
        <v>2226.9790659973983</v>
      </c>
    </row>
    <row r="305" spans="1:9" ht="15" x14ac:dyDescent="0.2">
      <c r="A305">
        <v>304</v>
      </c>
      <c r="B305" s="2">
        <v>1866.9749999999999</v>
      </c>
      <c r="C305">
        <v>1793.27</v>
      </c>
      <c r="D305" s="3">
        <v>2088.12</v>
      </c>
      <c r="E305">
        <v>2268.087</v>
      </c>
      <c r="F305">
        <v>2756.21</v>
      </c>
      <c r="G305" s="5">
        <v>2072.83</v>
      </c>
      <c r="H305">
        <v>2715.55</v>
      </c>
      <c r="I305" s="8">
        <f t="shared" si="1"/>
        <v>2015.7803333042241</v>
      </c>
    </row>
    <row r="306" spans="1:9" x14ac:dyDescent="0.2">
      <c r="I306" s="9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DB6C1-184D-49ED-A0C6-1D6C59743933}">
  <dimension ref="A1:H36"/>
  <sheetViews>
    <sheetView workbookViewId="0">
      <selection activeCell="G32" sqref="G32:G36"/>
    </sheetView>
  </sheetViews>
  <sheetFormatPr defaultRowHeight="14.25" x14ac:dyDescent="0.2"/>
  <sheetData>
    <row r="1" spans="1:8" x14ac:dyDescent="0.2">
      <c r="A1" t="s">
        <v>10</v>
      </c>
      <c r="B1" t="s">
        <v>1</v>
      </c>
      <c r="C1" t="s">
        <v>3</v>
      </c>
      <c r="D1" t="s">
        <v>7</v>
      </c>
      <c r="E1" t="s">
        <v>4</v>
      </c>
      <c r="F1" t="s">
        <v>5</v>
      </c>
      <c r="G1" t="s">
        <v>6</v>
      </c>
      <c r="H1" t="s">
        <v>8</v>
      </c>
    </row>
    <row r="2" spans="1:8" x14ac:dyDescent="0.2">
      <c r="A2">
        <v>215</v>
      </c>
      <c r="B2" s="2">
        <v>1841.1679999999999</v>
      </c>
    </row>
    <row r="3" spans="1:8" x14ac:dyDescent="0.2">
      <c r="A3">
        <v>216</v>
      </c>
      <c r="B3" s="2">
        <v>1812.076</v>
      </c>
    </row>
    <row r="4" spans="1:8" x14ac:dyDescent="0.2">
      <c r="A4">
        <v>217</v>
      </c>
      <c r="B4" s="2">
        <v>1861.855</v>
      </c>
    </row>
    <row r="5" spans="1:8" x14ac:dyDescent="0.2">
      <c r="A5">
        <v>218</v>
      </c>
      <c r="B5" s="2">
        <v>1946.501</v>
      </c>
    </row>
    <row r="6" spans="1:8" x14ac:dyDescent="0.2">
      <c r="A6">
        <v>219</v>
      </c>
      <c r="B6" s="2">
        <v>1846.7280000000001</v>
      </c>
    </row>
    <row r="7" spans="1:8" x14ac:dyDescent="0.2">
      <c r="A7">
        <v>220</v>
      </c>
      <c r="B7" s="2">
        <v>1797.3789999999999</v>
      </c>
    </row>
    <row r="8" spans="1:8" x14ac:dyDescent="0.2">
      <c r="A8">
        <v>221</v>
      </c>
      <c r="B8" s="2">
        <v>1965.0419999999999</v>
      </c>
    </row>
    <row r="9" spans="1:8" x14ac:dyDescent="0.2">
      <c r="A9">
        <v>222</v>
      </c>
      <c r="B9" s="2">
        <v>2001.338</v>
      </c>
    </row>
    <row r="10" spans="1:8" x14ac:dyDescent="0.2">
      <c r="A10">
        <v>223</v>
      </c>
      <c r="B10" s="2">
        <v>1852.338</v>
      </c>
    </row>
    <row r="11" spans="1:8" x14ac:dyDescent="0.2">
      <c r="A11">
        <v>224</v>
      </c>
      <c r="B11" s="2">
        <v>1873.2460000000001</v>
      </c>
    </row>
    <row r="12" spans="1:8" x14ac:dyDescent="0.2">
      <c r="A12">
        <v>225</v>
      </c>
      <c r="B12" s="2">
        <v>1920.3779999999999</v>
      </c>
    </row>
    <row r="13" spans="1:8" x14ac:dyDescent="0.2">
      <c r="A13">
        <v>226</v>
      </c>
      <c r="B13" s="2">
        <v>1879.0719999999999</v>
      </c>
    </row>
    <row r="14" spans="1:8" x14ac:dyDescent="0.2">
      <c r="A14">
        <v>227</v>
      </c>
      <c r="B14" s="2">
        <v>1826.2239999999999</v>
      </c>
    </row>
    <row r="15" spans="1:8" x14ac:dyDescent="0.2">
      <c r="A15">
        <v>228</v>
      </c>
      <c r="B15" s="2">
        <v>1920.7070000000001</v>
      </c>
    </row>
    <row r="16" spans="1:8" x14ac:dyDescent="0.2">
      <c r="A16">
        <v>229</v>
      </c>
      <c r="B16" s="2">
        <v>1974.64</v>
      </c>
    </row>
    <row r="17" spans="1:7" x14ac:dyDescent="0.2">
      <c r="A17">
        <v>230</v>
      </c>
      <c r="B17" s="2">
        <v>1992.7729999999999</v>
      </c>
    </row>
    <row r="18" spans="1:7" x14ac:dyDescent="0.2">
      <c r="A18">
        <v>231</v>
      </c>
      <c r="B18" s="2">
        <v>2035.693</v>
      </c>
    </row>
    <row r="19" spans="1:7" x14ac:dyDescent="0.2">
      <c r="A19">
        <v>232</v>
      </c>
      <c r="B19" s="2">
        <v>2078.614</v>
      </c>
    </row>
    <row r="20" spans="1:7" x14ac:dyDescent="0.2">
      <c r="A20">
        <v>233</v>
      </c>
      <c r="B20" s="2">
        <v>1918.4739999999999</v>
      </c>
    </row>
    <row r="21" spans="1:7" x14ac:dyDescent="0.2">
      <c r="A21">
        <v>234</v>
      </c>
      <c r="B21" s="2">
        <v>1941.68</v>
      </c>
    </row>
    <row r="22" spans="1:7" x14ac:dyDescent="0.2">
      <c r="A22">
        <v>235</v>
      </c>
      <c r="B22" s="2">
        <v>2010.7439999999999</v>
      </c>
    </row>
    <row r="23" spans="1:7" x14ac:dyDescent="0.2">
      <c r="A23">
        <v>236</v>
      </c>
      <c r="B23" s="2">
        <v>2070.7539999999999</v>
      </c>
    </row>
    <row r="24" spans="1:7" x14ac:dyDescent="0.2">
      <c r="A24">
        <v>237</v>
      </c>
      <c r="B24" s="2">
        <v>2112.2339999999999</v>
      </c>
    </row>
    <row r="25" spans="1:7" x14ac:dyDescent="0.2">
      <c r="A25">
        <v>238</v>
      </c>
      <c r="B25" s="2">
        <v>2094.605</v>
      </c>
    </row>
    <row r="26" spans="1:7" x14ac:dyDescent="0.2">
      <c r="A26">
        <v>239</v>
      </c>
      <c r="B26" s="2">
        <v>1949.933</v>
      </c>
    </row>
    <row r="27" spans="1:7" x14ac:dyDescent="0.2">
      <c r="A27">
        <v>240</v>
      </c>
      <c r="B27" s="2">
        <v>1926.068</v>
      </c>
    </row>
    <row r="28" spans="1:7" x14ac:dyDescent="0.2">
      <c r="A28">
        <v>241</v>
      </c>
      <c r="B28" s="2">
        <v>1927.87</v>
      </c>
    </row>
    <row r="29" spans="1:7" x14ac:dyDescent="0.2">
      <c r="A29">
        <v>242</v>
      </c>
      <c r="B29" s="2">
        <v>2120.8519999999999</v>
      </c>
    </row>
    <row r="30" spans="1:7" x14ac:dyDescent="0.2">
      <c r="A30">
        <v>243</v>
      </c>
      <c r="B30" s="2">
        <v>1991.491</v>
      </c>
    </row>
    <row r="31" spans="1:7" x14ac:dyDescent="0.2">
      <c r="A31">
        <v>244</v>
      </c>
      <c r="B31" s="2">
        <v>2174.1819999999998</v>
      </c>
    </row>
    <row r="32" spans="1:7" x14ac:dyDescent="0.2">
      <c r="A32">
        <v>245</v>
      </c>
      <c r="B32" s="2">
        <v>2191.0259999999998</v>
      </c>
      <c r="C32">
        <v>1845.71</v>
      </c>
      <c r="D32">
        <v>2186.5500000000002</v>
      </c>
      <c r="E32">
        <v>2128.46</v>
      </c>
      <c r="F32">
        <v>1895.23</v>
      </c>
      <c r="G32">
        <v>2095.8310000000001</v>
      </c>
    </row>
    <row r="33" spans="1:7" x14ac:dyDescent="0.2">
      <c r="A33">
        <v>246</v>
      </c>
      <c r="B33" s="2">
        <v>2335.9250000000002</v>
      </c>
      <c r="C33">
        <v>1809.6</v>
      </c>
      <c r="D33">
        <v>2125.63</v>
      </c>
      <c r="E33">
        <v>2135.7199999999998</v>
      </c>
      <c r="F33">
        <v>1912.87</v>
      </c>
      <c r="G33">
        <v>2026.547</v>
      </c>
    </row>
    <row r="34" spans="1:7" x14ac:dyDescent="0.2">
      <c r="A34">
        <v>247</v>
      </c>
      <c r="B34" s="2">
        <v>1984.7439999999999</v>
      </c>
      <c r="C34">
        <v>1868.83</v>
      </c>
      <c r="D34">
        <v>2085.34</v>
      </c>
      <c r="E34">
        <v>2143.08</v>
      </c>
      <c r="F34">
        <v>1905.14</v>
      </c>
      <c r="G34">
        <v>1968.325</v>
      </c>
    </row>
    <row r="35" spans="1:7" x14ac:dyDescent="0.2">
      <c r="A35">
        <v>248</v>
      </c>
      <c r="B35" s="2">
        <v>1949.9559999999999</v>
      </c>
      <c r="C35">
        <v>1789.1</v>
      </c>
      <c r="D35">
        <v>2115.4</v>
      </c>
      <c r="E35">
        <v>2146.92</v>
      </c>
      <c r="F35">
        <v>1889.46</v>
      </c>
      <c r="G35">
        <v>2037.9179999999999</v>
      </c>
    </row>
    <row r="36" spans="1:7" x14ac:dyDescent="0.2">
      <c r="A36">
        <v>249</v>
      </c>
      <c r="B36" s="2">
        <v>2110.21</v>
      </c>
      <c r="C36">
        <v>1882.12</v>
      </c>
      <c r="D36">
        <v>2078.64</v>
      </c>
      <c r="E36">
        <v>2150.33</v>
      </c>
      <c r="F36">
        <v>1872.39</v>
      </c>
      <c r="G36">
        <v>2103.4560000000001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76BC-2804-46A9-B238-24CCD8195EDC}">
  <dimension ref="A1:H96"/>
  <sheetViews>
    <sheetView topLeftCell="A16" workbookViewId="0">
      <selection activeCell="G37" sqref="G37:G46"/>
    </sheetView>
  </sheetViews>
  <sheetFormatPr defaultRowHeight="14.25" x14ac:dyDescent="0.2"/>
  <sheetData>
    <row r="1" spans="1:8" x14ac:dyDescent="0.2">
      <c r="A1" t="s">
        <v>10</v>
      </c>
      <c r="B1" t="s">
        <v>1</v>
      </c>
      <c r="C1" t="s">
        <v>3</v>
      </c>
      <c r="D1" t="s">
        <v>7</v>
      </c>
      <c r="E1" t="s">
        <v>4</v>
      </c>
      <c r="F1" t="s">
        <v>5</v>
      </c>
      <c r="G1" t="s">
        <v>6</v>
      </c>
      <c r="H1" t="s">
        <v>8</v>
      </c>
    </row>
    <row r="2" spans="1:8" x14ac:dyDescent="0.2">
      <c r="A2">
        <v>210</v>
      </c>
      <c r="B2" s="2">
        <v>1805.845</v>
      </c>
    </row>
    <row r="3" spans="1:8" x14ac:dyDescent="0.2">
      <c r="A3">
        <v>211</v>
      </c>
      <c r="B3" s="2">
        <v>1805.922</v>
      </c>
    </row>
    <row r="4" spans="1:8" x14ac:dyDescent="0.2">
      <c r="A4">
        <v>212</v>
      </c>
      <c r="B4" s="2">
        <v>1742.796</v>
      </c>
    </row>
    <row r="5" spans="1:8" x14ac:dyDescent="0.2">
      <c r="A5">
        <v>213</v>
      </c>
      <c r="B5" s="2">
        <v>1701.1559999999999</v>
      </c>
    </row>
    <row r="6" spans="1:8" x14ac:dyDescent="0.2">
      <c r="A6">
        <v>214</v>
      </c>
      <c r="B6" s="2">
        <v>1830.4649999999999</v>
      </c>
    </row>
    <row r="7" spans="1:8" x14ac:dyDescent="0.2">
      <c r="A7">
        <v>215</v>
      </c>
      <c r="B7" s="2">
        <v>1841.1679999999999</v>
      </c>
    </row>
    <row r="8" spans="1:8" x14ac:dyDescent="0.2">
      <c r="A8">
        <v>216</v>
      </c>
      <c r="B8" s="2">
        <v>1812.076</v>
      </c>
    </row>
    <row r="9" spans="1:8" x14ac:dyDescent="0.2">
      <c r="A9">
        <v>217</v>
      </c>
      <c r="B9" s="2">
        <v>1861.855</v>
      </c>
    </row>
    <row r="10" spans="1:8" x14ac:dyDescent="0.2">
      <c r="A10">
        <v>218</v>
      </c>
      <c r="B10" s="2">
        <v>1946.501</v>
      </c>
    </row>
    <row r="11" spans="1:8" x14ac:dyDescent="0.2">
      <c r="A11">
        <v>219</v>
      </c>
      <c r="B11" s="2">
        <v>1846.7280000000001</v>
      </c>
    </row>
    <row r="12" spans="1:8" x14ac:dyDescent="0.2">
      <c r="A12">
        <v>220</v>
      </c>
      <c r="B12" s="2">
        <v>1797.3789999999999</v>
      </c>
    </row>
    <row r="13" spans="1:8" x14ac:dyDescent="0.2">
      <c r="A13">
        <v>221</v>
      </c>
      <c r="B13" s="2">
        <v>1965.0419999999999</v>
      </c>
    </row>
    <row r="14" spans="1:8" x14ac:dyDescent="0.2">
      <c r="A14">
        <v>222</v>
      </c>
      <c r="B14" s="2">
        <v>2001.338</v>
      </c>
    </row>
    <row r="15" spans="1:8" x14ac:dyDescent="0.2">
      <c r="A15">
        <v>223</v>
      </c>
      <c r="B15" s="2">
        <v>1852.338</v>
      </c>
    </row>
    <row r="16" spans="1:8" x14ac:dyDescent="0.2">
      <c r="A16">
        <v>224</v>
      </c>
      <c r="B16" s="2">
        <v>1873.2460000000001</v>
      </c>
    </row>
    <row r="17" spans="1:2" x14ac:dyDescent="0.2">
      <c r="A17">
        <v>225</v>
      </c>
      <c r="B17" s="2">
        <v>1920.3779999999999</v>
      </c>
    </row>
    <row r="18" spans="1:2" x14ac:dyDescent="0.2">
      <c r="A18">
        <v>226</v>
      </c>
      <c r="B18" s="2">
        <v>1879.0719999999999</v>
      </c>
    </row>
    <row r="19" spans="1:2" x14ac:dyDescent="0.2">
      <c r="A19">
        <v>227</v>
      </c>
      <c r="B19" s="2">
        <v>1826.2239999999999</v>
      </c>
    </row>
    <row r="20" spans="1:2" x14ac:dyDescent="0.2">
      <c r="A20">
        <v>228</v>
      </c>
      <c r="B20" s="2">
        <v>1920.7070000000001</v>
      </c>
    </row>
    <row r="21" spans="1:2" x14ac:dyDescent="0.2">
      <c r="A21">
        <v>229</v>
      </c>
      <c r="B21" s="2">
        <v>1974.64</v>
      </c>
    </row>
    <row r="22" spans="1:2" x14ac:dyDescent="0.2">
      <c r="A22">
        <v>230</v>
      </c>
      <c r="B22" s="2">
        <v>1992.7729999999999</v>
      </c>
    </row>
    <row r="23" spans="1:2" x14ac:dyDescent="0.2">
      <c r="A23">
        <v>231</v>
      </c>
      <c r="B23" s="2">
        <v>2035.693</v>
      </c>
    </row>
    <row r="24" spans="1:2" x14ac:dyDescent="0.2">
      <c r="A24">
        <v>232</v>
      </c>
      <c r="B24" s="2">
        <v>2078.614</v>
      </c>
    </row>
    <row r="25" spans="1:2" x14ac:dyDescent="0.2">
      <c r="A25">
        <v>233</v>
      </c>
      <c r="B25" s="2">
        <v>1918.4739999999999</v>
      </c>
    </row>
    <row r="26" spans="1:2" x14ac:dyDescent="0.2">
      <c r="A26">
        <v>234</v>
      </c>
      <c r="B26" s="2">
        <v>1941.68</v>
      </c>
    </row>
    <row r="27" spans="1:2" x14ac:dyDescent="0.2">
      <c r="A27">
        <v>235</v>
      </c>
      <c r="B27" s="2">
        <v>2010.7439999999999</v>
      </c>
    </row>
    <row r="28" spans="1:2" x14ac:dyDescent="0.2">
      <c r="A28">
        <v>236</v>
      </c>
      <c r="B28" s="2">
        <v>2070.7539999999999</v>
      </c>
    </row>
    <row r="29" spans="1:2" x14ac:dyDescent="0.2">
      <c r="A29">
        <v>237</v>
      </c>
      <c r="B29" s="2">
        <v>2112.2339999999999</v>
      </c>
    </row>
    <row r="30" spans="1:2" x14ac:dyDescent="0.2">
      <c r="A30">
        <v>238</v>
      </c>
      <c r="B30" s="2">
        <v>2094.605</v>
      </c>
    </row>
    <row r="31" spans="1:2" x14ac:dyDescent="0.2">
      <c r="A31">
        <v>239</v>
      </c>
      <c r="B31" s="2">
        <v>1949.933</v>
      </c>
    </row>
    <row r="32" spans="1:2" x14ac:dyDescent="0.2">
      <c r="A32">
        <v>240</v>
      </c>
      <c r="B32" s="2">
        <v>1926.068</v>
      </c>
    </row>
    <row r="33" spans="1:7" x14ac:dyDescent="0.2">
      <c r="A33">
        <v>241</v>
      </c>
      <c r="B33" s="2">
        <v>1927.87</v>
      </c>
    </row>
    <row r="34" spans="1:7" x14ac:dyDescent="0.2">
      <c r="A34">
        <v>242</v>
      </c>
      <c r="B34" s="2">
        <v>2120.8519999999999</v>
      </c>
    </row>
    <row r="35" spans="1:7" x14ac:dyDescent="0.2">
      <c r="A35">
        <v>243</v>
      </c>
      <c r="B35" s="2">
        <v>1991.491</v>
      </c>
    </row>
    <row r="36" spans="1:7" x14ac:dyDescent="0.2">
      <c r="A36">
        <v>244</v>
      </c>
      <c r="B36" s="2">
        <v>2174.1819999999998</v>
      </c>
    </row>
    <row r="37" spans="1:7" x14ac:dyDescent="0.2">
      <c r="A37">
        <v>245</v>
      </c>
      <c r="B37" s="2">
        <v>2191.0259999999998</v>
      </c>
      <c r="C37">
        <v>1845.71</v>
      </c>
      <c r="D37">
        <v>2153.4299999999998</v>
      </c>
      <c r="E37">
        <v>1942.6</v>
      </c>
      <c r="F37">
        <v>2085.3200000000002</v>
      </c>
      <c r="G37">
        <v>2089.4699999999998</v>
      </c>
    </row>
    <row r="38" spans="1:7" x14ac:dyDescent="0.2">
      <c r="A38">
        <v>246</v>
      </c>
      <c r="B38" s="2">
        <v>2335.9250000000002</v>
      </c>
      <c r="C38">
        <v>1809.6</v>
      </c>
      <c r="D38">
        <v>2184.1799999999998</v>
      </c>
      <c r="E38">
        <v>1968.2</v>
      </c>
      <c r="F38">
        <v>2102.17</v>
      </c>
      <c r="G38">
        <v>2105.23</v>
      </c>
    </row>
    <row r="39" spans="1:7" x14ac:dyDescent="0.2">
      <c r="A39">
        <v>247</v>
      </c>
      <c r="B39" s="2">
        <v>1984.7439999999999</v>
      </c>
      <c r="C39">
        <v>1868.83</v>
      </c>
      <c r="D39">
        <v>2197.36</v>
      </c>
      <c r="E39">
        <v>1931.7</v>
      </c>
      <c r="F39">
        <v>2091.4499999999998</v>
      </c>
      <c r="G39">
        <v>2118.65</v>
      </c>
    </row>
    <row r="40" spans="1:7" x14ac:dyDescent="0.2">
      <c r="A40">
        <v>248</v>
      </c>
      <c r="B40" s="2">
        <v>1949.9559999999999</v>
      </c>
      <c r="C40">
        <v>1789.1</v>
      </c>
      <c r="D40">
        <v>2201.73</v>
      </c>
      <c r="E40">
        <v>1954.3</v>
      </c>
      <c r="F40">
        <v>2118.6799999999998</v>
      </c>
      <c r="G40">
        <v>2096.8200000000002</v>
      </c>
    </row>
    <row r="41" spans="1:7" x14ac:dyDescent="0.2">
      <c r="A41">
        <v>249</v>
      </c>
      <c r="B41" s="2">
        <v>2110.21</v>
      </c>
      <c r="C41">
        <v>1882.12</v>
      </c>
      <c r="D41">
        <v>2199.58</v>
      </c>
      <c r="E41">
        <v>1978.9</v>
      </c>
      <c r="F41">
        <v>2074.5300000000002</v>
      </c>
      <c r="G41">
        <v>2072.19</v>
      </c>
    </row>
    <row r="42" spans="1:7" x14ac:dyDescent="0.2">
      <c r="A42">
        <v>250</v>
      </c>
      <c r="B42" s="2">
        <v>2110.9430000000002</v>
      </c>
      <c r="C42">
        <v>1844.25</v>
      </c>
      <c r="D42">
        <v>2193.5300000000002</v>
      </c>
      <c r="E42">
        <v>1926.4</v>
      </c>
      <c r="F42">
        <v>2059.71</v>
      </c>
      <c r="G42">
        <v>2045.37</v>
      </c>
    </row>
    <row r="43" spans="1:7" x14ac:dyDescent="0.2">
      <c r="A43">
        <v>251</v>
      </c>
      <c r="B43" s="2">
        <v>2071.8229999999999</v>
      </c>
      <c r="C43">
        <v>1860.97</v>
      </c>
      <c r="D43">
        <v>2185.5500000000002</v>
      </c>
      <c r="E43">
        <v>1942.1</v>
      </c>
      <c r="F43">
        <v>2042.39</v>
      </c>
      <c r="G43">
        <v>2063.94</v>
      </c>
    </row>
    <row r="44" spans="1:7" x14ac:dyDescent="0.2">
      <c r="A44">
        <v>252</v>
      </c>
      <c r="B44" s="2">
        <v>2033.019</v>
      </c>
      <c r="C44">
        <v>1817.06</v>
      </c>
      <c r="D44">
        <v>2177.0300000000002</v>
      </c>
      <c r="E44">
        <v>1960.5</v>
      </c>
      <c r="F44">
        <v>2068.54</v>
      </c>
      <c r="G44">
        <v>2092.58</v>
      </c>
    </row>
    <row r="45" spans="1:7" x14ac:dyDescent="0.2">
      <c r="A45">
        <v>253</v>
      </c>
      <c r="B45" s="2">
        <v>2014.4280000000001</v>
      </c>
      <c r="C45">
        <v>1803.6</v>
      </c>
      <c r="D45">
        <v>2169.8000000000002</v>
      </c>
      <c r="E45">
        <v>1933.8</v>
      </c>
      <c r="F45">
        <v>2031.27</v>
      </c>
      <c r="G45">
        <v>2116.73</v>
      </c>
    </row>
    <row r="46" spans="1:7" x14ac:dyDescent="0.2">
      <c r="A46">
        <v>254</v>
      </c>
      <c r="B46" s="2">
        <v>2074.5569999999998</v>
      </c>
      <c r="C46">
        <v>1792.71</v>
      </c>
      <c r="D46">
        <v>2166.1999999999998</v>
      </c>
      <c r="E46">
        <v>1946.2</v>
      </c>
      <c r="F46">
        <v>2019.86</v>
      </c>
      <c r="G46">
        <v>2127.86</v>
      </c>
    </row>
    <row r="47" spans="1:7" x14ac:dyDescent="0.2">
      <c r="B47" s="2"/>
    </row>
    <row r="48" spans="1:7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596C-8134-4430-B4D8-50432879C157}">
  <dimension ref="A1:H105"/>
  <sheetViews>
    <sheetView topLeftCell="A25" workbookViewId="0">
      <selection activeCell="G37" sqref="G37:G56"/>
    </sheetView>
  </sheetViews>
  <sheetFormatPr defaultRowHeight="14.25" x14ac:dyDescent="0.2"/>
  <sheetData>
    <row r="1" spans="1:8" x14ac:dyDescent="0.2">
      <c r="A1" t="s">
        <v>10</v>
      </c>
      <c r="B1" t="s">
        <v>1</v>
      </c>
      <c r="C1" t="s">
        <v>3</v>
      </c>
      <c r="D1" t="s">
        <v>7</v>
      </c>
      <c r="E1" t="s">
        <v>4</v>
      </c>
      <c r="F1" t="s">
        <v>5</v>
      </c>
      <c r="G1" t="s">
        <v>6</v>
      </c>
      <c r="H1" t="s">
        <v>8</v>
      </c>
    </row>
    <row r="2" spans="1:8" x14ac:dyDescent="0.2">
      <c r="A2">
        <v>210</v>
      </c>
      <c r="B2" s="2">
        <v>1805.845</v>
      </c>
    </row>
    <row r="3" spans="1:8" x14ac:dyDescent="0.2">
      <c r="A3">
        <v>211</v>
      </c>
      <c r="B3" s="2">
        <v>1805.922</v>
      </c>
    </row>
    <row r="4" spans="1:8" x14ac:dyDescent="0.2">
      <c r="A4">
        <v>212</v>
      </c>
      <c r="B4" s="2">
        <v>1742.796</v>
      </c>
    </row>
    <row r="5" spans="1:8" x14ac:dyDescent="0.2">
      <c r="A5">
        <v>213</v>
      </c>
      <c r="B5" s="2">
        <v>1701.1559999999999</v>
      </c>
    </row>
    <row r="6" spans="1:8" x14ac:dyDescent="0.2">
      <c r="A6">
        <v>214</v>
      </c>
      <c r="B6" s="2">
        <v>1830.4649999999999</v>
      </c>
    </row>
    <row r="7" spans="1:8" x14ac:dyDescent="0.2">
      <c r="A7">
        <v>215</v>
      </c>
      <c r="B7" s="2">
        <v>1841.1679999999999</v>
      </c>
    </row>
    <row r="8" spans="1:8" x14ac:dyDescent="0.2">
      <c r="A8">
        <v>216</v>
      </c>
      <c r="B8" s="2">
        <v>1812.076</v>
      </c>
    </row>
    <row r="9" spans="1:8" x14ac:dyDescent="0.2">
      <c r="A9">
        <v>217</v>
      </c>
      <c r="B9" s="2">
        <v>1861.855</v>
      </c>
    </row>
    <row r="10" spans="1:8" x14ac:dyDescent="0.2">
      <c r="A10">
        <v>218</v>
      </c>
      <c r="B10" s="2">
        <v>1946.501</v>
      </c>
    </row>
    <row r="11" spans="1:8" x14ac:dyDescent="0.2">
      <c r="A11">
        <v>219</v>
      </c>
      <c r="B11" s="2">
        <v>1846.7280000000001</v>
      </c>
    </row>
    <row r="12" spans="1:8" x14ac:dyDescent="0.2">
      <c r="A12">
        <v>220</v>
      </c>
      <c r="B12" s="2">
        <v>1797.3789999999999</v>
      </c>
    </row>
    <row r="13" spans="1:8" x14ac:dyDescent="0.2">
      <c r="A13">
        <v>221</v>
      </c>
      <c r="B13" s="2">
        <v>1965.0419999999999</v>
      </c>
    </row>
    <row r="14" spans="1:8" x14ac:dyDescent="0.2">
      <c r="A14">
        <v>222</v>
      </c>
      <c r="B14" s="2">
        <v>2001.338</v>
      </c>
    </row>
    <row r="15" spans="1:8" x14ac:dyDescent="0.2">
      <c r="A15">
        <v>223</v>
      </c>
      <c r="B15" s="2">
        <v>1852.338</v>
      </c>
    </row>
    <row r="16" spans="1:8" x14ac:dyDescent="0.2">
      <c r="A16">
        <v>224</v>
      </c>
      <c r="B16" s="2">
        <v>1873.2460000000001</v>
      </c>
    </row>
    <row r="17" spans="1:2" x14ac:dyDescent="0.2">
      <c r="A17">
        <v>225</v>
      </c>
      <c r="B17" s="2">
        <v>1920.3779999999999</v>
      </c>
    </row>
    <row r="18" spans="1:2" x14ac:dyDescent="0.2">
      <c r="A18">
        <v>226</v>
      </c>
      <c r="B18" s="2">
        <v>1879.0719999999999</v>
      </c>
    </row>
    <row r="19" spans="1:2" x14ac:dyDescent="0.2">
      <c r="A19">
        <v>227</v>
      </c>
      <c r="B19" s="2">
        <v>1826.2239999999999</v>
      </c>
    </row>
    <row r="20" spans="1:2" x14ac:dyDescent="0.2">
      <c r="A20">
        <v>228</v>
      </c>
      <c r="B20" s="2">
        <v>1920.7070000000001</v>
      </c>
    </row>
    <row r="21" spans="1:2" x14ac:dyDescent="0.2">
      <c r="A21">
        <v>229</v>
      </c>
      <c r="B21" s="2">
        <v>1974.64</v>
      </c>
    </row>
    <row r="22" spans="1:2" x14ac:dyDescent="0.2">
      <c r="A22">
        <v>230</v>
      </c>
      <c r="B22" s="2">
        <v>1992.7729999999999</v>
      </c>
    </row>
    <row r="23" spans="1:2" x14ac:dyDescent="0.2">
      <c r="A23">
        <v>231</v>
      </c>
      <c r="B23" s="2">
        <v>2035.693</v>
      </c>
    </row>
    <row r="24" spans="1:2" x14ac:dyDescent="0.2">
      <c r="A24">
        <v>232</v>
      </c>
      <c r="B24" s="2">
        <v>2078.614</v>
      </c>
    </row>
    <row r="25" spans="1:2" x14ac:dyDescent="0.2">
      <c r="A25">
        <v>233</v>
      </c>
      <c r="B25" s="2">
        <v>1918.4739999999999</v>
      </c>
    </row>
    <row r="26" spans="1:2" x14ac:dyDescent="0.2">
      <c r="A26">
        <v>234</v>
      </c>
      <c r="B26" s="2">
        <v>1941.68</v>
      </c>
    </row>
    <row r="27" spans="1:2" x14ac:dyDescent="0.2">
      <c r="A27">
        <v>235</v>
      </c>
      <c r="B27" s="2">
        <v>2010.7439999999999</v>
      </c>
    </row>
    <row r="28" spans="1:2" x14ac:dyDescent="0.2">
      <c r="A28">
        <v>236</v>
      </c>
      <c r="B28" s="2">
        <v>2070.7539999999999</v>
      </c>
    </row>
    <row r="29" spans="1:2" x14ac:dyDescent="0.2">
      <c r="A29">
        <v>237</v>
      </c>
      <c r="B29" s="2">
        <v>2112.2339999999999</v>
      </c>
    </row>
    <row r="30" spans="1:2" x14ac:dyDescent="0.2">
      <c r="A30">
        <v>238</v>
      </c>
      <c r="B30" s="2">
        <v>2094.605</v>
      </c>
    </row>
    <row r="31" spans="1:2" x14ac:dyDescent="0.2">
      <c r="A31">
        <v>239</v>
      </c>
      <c r="B31" s="2">
        <v>1949.933</v>
      </c>
    </row>
    <row r="32" spans="1:2" x14ac:dyDescent="0.2">
      <c r="A32">
        <v>240</v>
      </c>
      <c r="B32" s="2">
        <v>1926.068</v>
      </c>
    </row>
    <row r="33" spans="1:7" x14ac:dyDescent="0.2">
      <c r="A33">
        <v>241</v>
      </c>
      <c r="B33" s="2">
        <v>1927.87</v>
      </c>
    </row>
    <row r="34" spans="1:7" x14ac:dyDescent="0.2">
      <c r="A34">
        <v>242</v>
      </c>
      <c r="B34" s="2">
        <v>2120.8519999999999</v>
      </c>
    </row>
    <row r="35" spans="1:7" x14ac:dyDescent="0.2">
      <c r="A35">
        <v>243</v>
      </c>
      <c r="B35" s="2">
        <v>1991.491</v>
      </c>
    </row>
    <row r="36" spans="1:7" x14ac:dyDescent="0.2">
      <c r="A36">
        <v>244</v>
      </c>
      <c r="B36" s="2">
        <v>2174.1819999999998</v>
      </c>
    </row>
    <row r="37" spans="1:7" x14ac:dyDescent="0.2">
      <c r="A37">
        <v>245</v>
      </c>
      <c r="B37" s="2">
        <v>2191.0259999999998</v>
      </c>
      <c r="C37">
        <v>1845.71</v>
      </c>
      <c r="D37">
        <v>1986.89</v>
      </c>
      <c r="E37">
        <v>1985.42</v>
      </c>
      <c r="F37">
        <v>1892.345</v>
      </c>
      <c r="G37">
        <v>2103.67</v>
      </c>
    </row>
    <row r="38" spans="1:7" x14ac:dyDescent="0.2">
      <c r="A38">
        <v>246</v>
      </c>
      <c r="B38" s="2">
        <v>2335.9250000000002</v>
      </c>
      <c r="C38">
        <v>1809.6</v>
      </c>
      <c r="D38">
        <v>1989.73</v>
      </c>
      <c r="E38">
        <v>1992.37</v>
      </c>
      <c r="F38">
        <v>1910.567</v>
      </c>
      <c r="G38">
        <v>2078.4499999999998</v>
      </c>
    </row>
    <row r="39" spans="1:7" x14ac:dyDescent="0.2">
      <c r="A39">
        <v>247</v>
      </c>
      <c r="B39" s="2">
        <v>1984.7439999999999</v>
      </c>
      <c r="C39">
        <v>1868.83</v>
      </c>
      <c r="D39">
        <v>1992.57</v>
      </c>
      <c r="E39">
        <v>2001.85</v>
      </c>
      <c r="F39">
        <v>1928.789</v>
      </c>
      <c r="G39">
        <v>2056.19</v>
      </c>
    </row>
    <row r="40" spans="1:7" x14ac:dyDescent="0.2">
      <c r="A40">
        <v>248</v>
      </c>
      <c r="B40" s="2">
        <v>1949.9559999999999</v>
      </c>
      <c r="C40">
        <v>1789.1</v>
      </c>
      <c r="D40">
        <v>1995.41</v>
      </c>
      <c r="E40">
        <v>2010.63</v>
      </c>
      <c r="F40">
        <v>1945.673</v>
      </c>
      <c r="G40">
        <v>2087.3200000000002</v>
      </c>
    </row>
    <row r="41" spans="1:7" x14ac:dyDescent="0.2">
      <c r="A41">
        <v>249</v>
      </c>
      <c r="B41" s="2">
        <v>2110.21</v>
      </c>
      <c r="C41">
        <v>1882.12</v>
      </c>
      <c r="D41">
        <v>1998.25</v>
      </c>
      <c r="E41">
        <v>2018.92</v>
      </c>
      <c r="F41">
        <v>1962.125</v>
      </c>
      <c r="G41">
        <v>2112.84</v>
      </c>
    </row>
    <row r="42" spans="1:7" x14ac:dyDescent="0.2">
      <c r="A42">
        <v>250</v>
      </c>
      <c r="B42" s="2">
        <v>2110.9430000000002</v>
      </c>
      <c r="C42">
        <v>1844.25</v>
      </c>
      <c r="D42">
        <v>2001.09</v>
      </c>
      <c r="E42">
        <v>2025.47</v>
      </c>
      <c r="F42">
        <v>1978.346</v>
      </c>
      <c r="G42">
        <v>2095.61</v>
      </c>
    </row>
    <row r="43" spans="1:7" x14ac:dyDescent="0.2">
      <c r="A43">
        <v>251</v>
      </c>
      <c r="B43" s="2">
        <v>2071.8229999999999</v>
      </c>
      <c r="C43">
        <v>1860.97</v>
      </c>
      <c r="D43">
        <v>2003.94</v>
      </c>
      <c r="E43">
        <v>2031.89</v>
      </c>
      <c r="F43">
        <v>1992.568</v>
      </c>
      <c r="G43">
        <v>2062.9299999999998</v>
      </c>
    </row>
    <row r="44" spans="1:7" x14ac:dyDescent="0.2">
      <c r="A44">
        <v>252</v>
      </c>
      <c r="B44" s="2">
        <v>2033.019</v>
      </c>
      <c r="C44">
        <v>1817.06</v>
      </c>
      <c r="D44">
        <v>2006.78</v>
      </c>
      <c r="E44">
        <v>2037.25</v>
      </c>
      <c r="F44">
        <v>2005.432</v>
      </c>
      <c r="G44">
        <v>2089.75</v>
      </c>
    </row>
    <row r="45" spans="1:7" x14ac:dyDescent="0.2">
      <c r="A45">
        <v>253</v>
      </c>
      <c r="B45" s="2">
        <v>2014.4280000000001</v>
      </c>
      <c r="C45">
        <v>1803.6</v>
      </c>
      <c r="D45">
        <v>2009.62</v>
      </c>
      <c r="E45">
        <v>2042.16</v>
      </c>
      <c r="F45">
        <v>2017.89</v>
      </c>
      <c r="G45">
        <v>2105.38</v>
      </c>
    </row>
    <row r="46" spans="1:7" x14ac:dyDescent="0.2">
      <c r="A46">
        <v>254</v>
      </c>
      <c r="B46" s="2">
        <v>2074.5569999999998</v>
      </c>
      <c r="C46">
        <v>1792.71</v>
      </c>
      <c r="D46">
        <v>2012.46</v>
      </c>
      <c r="E46">
        <v>2046.33</v>
      </c>
      <c r="F46">
        <v>2029.123</v>
      </c>
      <c r="G46">
        <v>2097.2399999999998</v>
      </c>
    </row>
    <row r="47" spans="1:7" x14ac:dyDescent="0.2">
      <c r="A47">
        <v>255</v>
      </c>
      <c r="B47" s="2">
        <v>2145.0070000000001</v>
      </c>
      <c r="C47">
        <v>1793.92</v>
      </c>
      <c r="D47">
        <v>2015.3</v>
      </c>
      <c r="E47">
        <v>2049.7800000000002</v>
      </c>
      <c r="F47">
        <v>2038.9870000000001</v>
      </c>
      <c r="G47">
        <v>2110.56</v>
      </c>
    </row>
    <row r="48" spans="1:7" x14ac:dyDescent="0.2">
      <c r="A48">
        <v>256</v>
      </c>
      <c r="B48" s="2">
        <v>2352.8040000000001</v>
      </c>
      <c r="C48">
        <v>1765.17</v>
      </c>
      <c r="D48">
        <v>2018.14</v>
      </c>
      <c r="E48">
        <v>2052.64</v>
      </c>
      <c r="F48">
        <v>2047.5640000000001</v>
      </c>
      <c r="G48">
        <v>2128.73</v>
      </c>
    </row>
    <row r="49" spans="1:7" x14ac:dyDescent="0.2">
      <c r="A49">
        <v>257</v>
      </c>
      <c r="B49" s="2">
        <v>2252.09</v>
      </c>
      <c r="C49">
        <v>1787.51</v>
      </c>
      <c r="D49">
        <v>2020.98</v>
      </c>
      <c r="E49">
        <v>2054.9699999999998</v>
      </c>
      <c r="F49">
        <v>2054.89</v>
      </c>
      <c r="G49">
        <v>2115.29</v>
      </c>
    </row>
    <row r="50" spans="1:7" x14ac:dyDescent="0.2">
      <c r="A50">
        <v>258</v>
      </c>
      <c r="B50" s="2">
        <v>2151.3760000000002</v>
      </c>
      <c r="C50">
        <v>1759.67</v>
      </c>
      <c r="D50">
        <v>2023.82</v>
      </c>
      <c r="E50">
        <v>2056.85</v>
      </c>
      <c r="F50">
        <v>2060.9870000000001</v>
      </c>
      <c r="G50">
        <v>2091.4699999999998</v>
      </c>
    </row>
    <row r="51" spans="1:7" x14ac:dyDescent="0.2">
      <c r="A51">
        <v>259</v>
      </c>
      <c r="B51" s="2">
        <v>2183.9850000000001</v>
      </c>
      <c r="C51">
        <v>1685.59</v>
      </c>
      <c r="D51">
        <v>2026.67</v>
      </c>
      <c r="E51">
        <v>2058.33</v>
      </c>
      <c r="F51">
        <v>2065.8760000000002</v>
      </c>
      <c r="G51">
        <v>2107.8200000000002</v>
      </c>
    </row>
    <row r="52" spans="1:7" x14ac:dyDescent="0.2">
      <c r="A52">
        <v>260</v>
      </c>
      <c r="B52" s="2">
        <v>2149.8119999999999</v>
      </c>
      <c r="C52">
        <v>1712.29</v>
      </c>
      <c r="D52">
        <v>2029.51</v>
      </c>
      <c r="E52">
        <v>2059.4699999999998</v>
      </c>
      <c r="F52">
        <v>2069.5639999999999</v>
      </c>
      <c r="G52">
        <v>2122.63</v>
      </c>
    </row>
    <row r="53" spans="1:7" x14ac:dyDescent="0.2">
      <c r="A53">
        <v>261</v>
      </c>
      <c r="B53" s="2">
        <v>2232.1860000000001</v>
      </c>
      <c r="C53">
        <v>1735.18</v>
      </c>
      <c r="D53">
        <v>2032.35</v>
      </c>
      <c r="E53">
        <v>2060.3200000000002</v>
      </c>
      <c r="F53">
        <v>2072.123</v>
      </c>
      <c r="G53">
        <v>2116.38</v>
      </c>
    </row>
    <row r="54" spans="1:7" x14ac:dyDescent="0.2">
      <c r="A54">
        <v>262</v>
      </c>
      <c r="B54" s="2">
        <v>2133.989</v>
      </c>
      <c r="C54">
        <v>1738.64</v>
      </c>
      <c r="D54">
        <v>2035.19</v>
      </c>
      <c r="E54">
        <v>2060.92</v>
      </c>
      <c r="F54">
        <v>2073.5680000000002</v>
      </c>
      <c r="G54">
        <v>2125.91</v>
      </c>
    </row>
    <row r="55" spans="1:7" x14ac:dyDescent="0.2">
      <c r="A55">
        <v>263</v>
      </c>
      <c r="B55" s="2">
        <v>2474.7939999999999</v>
      </c>
      <c r="C55">
        <v>1756.18</v>
      </c>
      <c r="D55">
        <v>2038.03</v>
      </c>
      <c r="E55">
        <v>2061.31</v>
      </c>
      <c r="F55">
        <v>2073.9870000000001</v>
      </c>
      <c r="G55">
        <v>2139.4499999999998</v>
      </c>
    </row>
    <row r="56" spans="1:7" x14ac:dyDescent="0.2">
      <c r="A56">
        <v>264</v>
      </c>
      <c r="B56" s="2">
        <v>2409.7190000000001</v>
      </c>
      <c r="C56">
        <v>1722.3</v>
      </c>
      <c r="D56">
        <v>2040.87</v>
      </c>
      <c r="E56">
        <v>2061.5300000000002</v>
      </c>
      <c r="F56">
        <v>2073.4560000000001</v>
      </c>
      <c r="G56">
        <v>2127.84</v>
      </c>
    </row>
    <row r="57" spans="1:7" x14ac:dyDescent="0.2">
      <c r="B57" s="2"/>
    </row>
    <row r="58" spans="1:7" x14ac:dyDescent="0.2">
      <c r="B58" s="2"/>
    </row>
    <row r="59" spans="1:7" x14ac:dyDescent="0.2">
      <c r="B59" s="2"/>
    </row>
    <row r="60" spans="1:7" x14ac:dyDescent="0.2">
      <c r="B60" s="2"/>
    </row>
    <row r="61" spans="1:7" x14ac:dyDescent="0.2">
      <c r="B61" s="2"/>
    </row>
    <row r="62" spans="1:7" x14ac:dyDescent="0.2">
      <c r="B62" s="2"/>
    </row>
    <row r="63" spans="1:7" x14ac:dyDescent="0.2">
      <c r="B63" s="2"/>
    </row>
    <row r="64" spans="1:7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B0E4-5145-4347-95B0-63482B33C3E3}">
  <dimension ref="A1:H96"/>
  <sheetViews>
    <sheetView workbookViewId="0">
      <selection sqref="A1:C1048576"/>
    </sheetView>
  </sheetViews>
  <sheetFormatPr defaultRowHeight="14.25" x14ac:dyDescent="0.2"/>
  <sheetData>
    <row r="1" spans="1:8" x14ac:dyDescent="0.2">
      <c r="A1" t="s">
        <v>10</v>
      </c>
      <c r="B1" t="s">
        <v>1</v>
      </c>
      <c r="C1" t="s">
        <v>3</v>
      </c>
      <c r="D1" t="s">
        <v>7</v>
      </c>
      <c r="E1" t="s">
        <v>4</v>
      </c>
      <c r="F1" t="s">
        <v>5</v>
      </c>
      <c r="G1" t="s">
        <v>6</v>
      </c>
      <c r="H1" t="s">
        <v>8</v>
      </c>
    </row>
    <row r="2" spans="1:8" x14ac:dyDescent="0.2">
      <c r="A2">
        <v>210</v>
      </c>
      <c r="B2" s="2">
        <v>1805.845</v>
      </c>
    </row>
    <row r="3" spans="1:8" x14ac:dyDescent="0.2">
      <c r="A3">
        <v>211</v>
      </c>
      <c r="B3" s="2">
        <v>1805.922</v>
      </c>
    </row>
    <row r="4" spans="1:8" x14ac:dyDescent="0.2">
      <c r="A4">
        <v>212</v>
      </c>
      <c r="B4" s="2">
        <v>1742.796</v>
      </c>
    </row>
    <row r="5" spans="1:8" x14ac:dyDescent="0.2">
      <c r="A5">
        <v>213</v>
      </c>
      <c r="B5" s="2">
        <v>1701.1559999999999</v>
      </c>
    </row>
    <row r="6" spans="1:8" x14ac:dyDescent="0.2">
      <c r="A6">
        <v>214</v>
      </c>
      <c r="B6" s="2">
        <v>1830.4649999999999</v>
      </c>
    </row>
    <row r="7" spans="1:8" x14ac:dyDescent="0.2">
      <c r="A7">
        <v>215</v>
      </c>
      <c r="B7" s="2">
        <v>1841.1679999999999</v>
      </c>
    </row>
    <row r="8" spans="1:8" x14ac:dyDescent="0.2">
      <c r="A8">
        <v>216</v>
      </c>
      <c r="B8" s="2">
        <v>1812.076</v>
      </c>
    </row>
    <row r="9" spans="1:8" x14ac:dyDescent="0.2">
      <c r="A9">
        <v>217</v>
      </c>
      <c r="B9" s="2">
        <v>1861.855</v>
      </c>
    </row>
    <row r="10" spans="1:8" x14ac:dyDescent="0.2">
      <c r="A10">
        <v>218</v>
      </c>
      <c r="B10" s="2">
        <v>1946.501</v>
      </c>
    </row>
    <row r="11" spans="1:8" x14ac:dyDescent="0.2">
      <c r="A11">
        <v>219</v>
      </c>
      <c r="B11" s="2">
        <v>1846.7280000000001</v>
      </c>
    </row>
    <row r="12" spans="1:8" x14ac:dyDescent="0.2">
      <c r="A12">
        <v>220</v>
      </c>
      <c r="B12" s="2">
        <v>1797.3789999999999</v>
      </c>
    </row>
    <row r="13" spans="1:8" x14ac:dyDescent="0.2">
      <c r="A13">
        <v>221</v>
      </c>
      <c r="B13" s="2">
        <v>1965.0419999999999</v>
      </c>
    </row>
    <row r="14" spans="1:8" x14ac:dyDescent="0.2">
      <c r="A14">
        <v>222</v>
      </c>
      <c r="B14" s="2">
        <v>2001.338</v>
      </c>
    </row>
    <row r="15" spans="1:8" x14ac:dyDescent="0.2">
      <c r="A15">
        <v>223</v>
      </c>
      <c r="B15" s="2">
        <v>1852.338</v>
      </c>
    </row>
    <row r="16" spans="1:8" x14ac:dyDescent="0.2">
      <c r="A16">
        <v>224</v>
      </c>
      <c r="B16" s="2">
        <v>1873.2460000000001</v>
      </c>
    </row>
    <row r="17" spans="1:2" x14ac:dyDescent="0.2">
      <c r="A17">
        <v>225</v>
      </c>
      <c r="B17" s="2">
        <v>1920.3779999999999</v>
      </c>
    </row>
    <row r="18" spans="1:2" x14ac:dyDescent="0.2">
      <c r="A18">
        <v>226</v>
      </c>
      <c r="B18" s="2">
        <v>1879.0719999999999</v>
      </c>
    </row>
    <row r="19" spans="1:2" x14ac:dyDescent="0.2">
      <c r="A19">
        <v>227</v>
      </c>
      <c r="B19" s="2">
        <v>1826.2239999999999</v>
      </c>
    </row>
    <row r="20" spans="1:2" x14ac:dyDescent="0.2">
      <c r="A20">
        <v>228</v>
      </c>
      <c r="B20" s="2">
        <v>1920.7070000000001</v>
      </c>
    </row>
    <row r="21" spans="1:2" x14ac:dyDescent="0.2">
      <c r="A21">
        <v>229</v>
      </c>
      <c r="B21" s="2">
        <v>1974.64</v>
      </c>
    </row>
    <row r="22" spans="1:2" x14ac:dyDescent="0.2">
      <c r="A22">
        <v>230</v>
      </c>
      <c r="B22" s="2">
        <v>1992.7729999999999</v>
      </c>
    </row>
    <row r="23" spans="1:2" x14ac:dyDescent="0.2">
      <c r="A23">
        <v>231</v>
      </c>
      <c r="B23" s="2">
        <v>2035.693</v>
      </c>
    </row>
    <row r="24" spans="1:2" x14ac:dyDescent="0.2">
      <c r="A24">
        <v>232</v>
      </c>
      <c r="B24" s="2">
        <v>2078.614</v>
      </c>
    </row>
    <row r="25" spans="1:2" x14ac:dyDescent="0.2">
      <c r="A25">
        <v>233</v>
      </c>
      <c r="B25" s="2">
        <v>1918.4739999999999</v>
      </c>
    </row>
    <row r="26" spans="1:2" x14ac:dyDescent="0.2">
      <c r="A26">
        <v>234</v>
      </c>
      <c r="B26" s="2">
        <v>1941.68</v>
      </c>
    </row>
    <row r="27" spans="1:2" x14ac:dyDescent="0.2">
      <c r="A27">
        <v>235</v>
      </c>
      <c r="B27" s="2">
        <v>2010.7439999999999</v>
      </c>
    </row>
    <row r="28" spans="1:2" x14ac:dyDescent="0.2">
      <c r="A28">
        <v>236</v>
      </c>
      <c r="B28" s="2">
        <v>2070.7539999999999</v>
      </c>
    </row>
    <row r="29" spans="1:2" x14ac:dyDescent="0.2">
      <c r="A29">
        <v>237</v>
      </c>
      <c r="B29" s="2">
        <v>2112.2339999999999</v>
      </c>
    </row>
    <row r="30" spans="1:2" x14ac:dyDescent="0.2">
      <c r="A30">
        <v>238</v>
      </c>
      <c r="B30" s="2">
        <v>2094.605</v>
      </c>
    </row>
    <row r="31" spans="1:2" x14ac:dyDescent="0.2">
      <c r="A31">
        <v>239</v>
      </c>
      <c r="B31" s="2">
        <v>1949.933</v>
      </c>
    </row>
    <row r="32" spans="1:2" x14ac:dyDescent="0.2">
      <c r="A32">
        <v>240</v>
      </c>
      <c r="B32" s="2">
        <v>1926.068</v>
      </c>
    </row>
    <row r="33" spans="1:8" x14ac:dyDescent="0.2">
      <c r="A33">
        <v>241</v>
      </c>
      <c r="B33" s="2">
        <v>1927.87</v>
      </c>
    </row>
    <row r="34" spans="1:8" x14ac:dyDescent="0.2">
      <c r="A34">
        <v>242</v>
      </c>
      <c r="B34" s="2">
        <v>2120.8519999999999</v>
      </c>
    </row>
    <row r="35" spans="1:8" x14ac:dyDescent="0.2">
      <c r="A35">
        <v>243</v>
      </c>
      <c r="B35" s="2">
        <v>1991.491</v>
      </c>
    </row>
    <row r="36" spans="1:8" x14ac:dyDescent="0.2">
      <c r="A36">
        <v>244</v>
      </c>
      <c r="B36" s="2">
        <v>2174.1819999999998</v>
      </c>
      <c r="G36" s="4"/>
      <c r="H36" s="4"/>
    </row>
    <row r="37" spans="1:8" ht="15" x14ac:dyDescent="0.2">
      <c r="A37">
        <v>245</v>
      </c>
      <c r="B37" s="2">
        <v>2191.0259999999998</v>
      </c>
      <c r="C37">
        <v>1845.71</v>
      </c>
      <c r="D37" s="3">
        <v>2067.64</v>
      </c>
      <c r="E37">
        <v>2175.2139999999999</v>
      </c>
      <c r="F37">
        <v>1852.34</v>
      </c>
      <c r="G37" s="5">
        <v>2046.35</v>
      </c>
      <c r="H37">
        <v>2160.15</v>
      </c>
    </row>
    <row r="38" spans="1:8" ht="15" x14ac:dyDescent="0.2">
      <c r="A38">
        <v>246</v>
      </c>
      <c r="B38" s="2">
        <v>2335.9250000000002</v>
      </c>
      <c r="C38">
        <v>1809.6</v>
      </c>
      <c r="D38" s="3">
        <v>2062.98</v>
      </c>
      <c r="E38">
        <v>2176.5320000000002</v>
      </c>
      <c r="F38">
        <v>1867.65</v>
      </c>
      <c r="G38" s="5">
        <v>2052.7800000000002</v>
      </c>
      <c r="H38">
        <v>2185.3200000000002</v>
      </c>
    </row>
    <row r="39" spans="1:8" ht="15" x14ac:dyDescent="0.2">
      <c r="A39">
        <v>247</v>
      </c>
      <c r="B39" s="2">
        <v>1984.7439999999999</v>
      </c>
      <c r="C39">
        <v>1868.83</v>
      </c>
      <c r="D39" s="3">
        <v>2061.56</v>
      </c>
      <c r="E39">
        <v>2178.9009999999998</v>
      </c>
      <c r="F39">
        <v>1882.97</v>
      </c>
      <c r="G39" s="5">
        <v>1989.45</v>
      </c>
      <c r="H39">
        <v>2201.87</v>
      </c>
    </row>
    <row r="40" spans="1:8" ht="15" x14ac:dyDescent="0.2">
      <c r="A40">
        <v>248</v>
      </c>
      <c r="B40" s="2">
        <v>1949.9559999999999</v>
      </c>
      <c r="C40">
        <v>1789.1</v>
      </c>
      <c r="D40" s="3">
        <v>2061.8000000000002</v>
      </c>
      <c r="E40">
        <v>2180.3449999999998</v>
      </c>
      <c r="F40">
        <v>1898.29</v>
      </c>
      <c r="G40" s="5">
        <v>2015.67</v>
      </c>
      <c r="H40">
        <v>2215.4499999999998</v>
      </c>
    </row>
    <row r="41" spans="1:8" ht="15" x14ac:dyDescent="0.2">
      <c r="A41">
        <v>249</v>
      </c>
      <c r="B41" s="2">
        <v>2110.21</v>
      </c>
      <c r="C41">
        <v>1882.12</v>
      </c>
      <c r="D41" s="3">
        <v>2062.94</v>
      </c>
      <c r="E41">
        <v>2182.6669999999999</v>
      </c>
      <c r="F41">
        <v>1913.61</v>
      </c>
      <c r="G41" s="5">
        <v>2032.91</v>
      </c>
      <c r="H41">
        <v>2190.23</v>
      </c>
    </row>
    <row r="42" spans="1:8" ht="15" x14ac:dyDescent="0.2">
      <c r="A42">
        <v>250</v>
      </c>
      <c r="B42" s="2">
        <v>2110.9430000000002</v>
      </c>
      <c r="C42">
        <v>1844.25</v>
      </c>
      <c r="D42" s="3">
        <v>2063.96</v>
      </c>
      <c r="E42">
        <v>2184.0120000000002</v>
      </c>
      <c r="F42">
        <v>1928.93</v>
      </c>
      <c r="G42" s="5">
        <v>2048.56</v>
      </c>
      <c r="H42">
        <v>2175.91</v>
      </c>
    </row>
    <row r="43" spans="1:8" ht="15" x14ac:dyDescent="0.2">
      <c r="A43">
        <v>251</v>
      </c>
      <c r="B43" s="2">
        <v>2071.8229999999999</v>
      </c>
      <c r="C43">
        <v>1860.97</v>
      </c>
      <c r="D43" s="3">
        <v>2064.5700000000002</v>
      </c>
      <c r="E43">
        <v>2185.7890000000002</v>
      </c>
      <c r="F43">
        <v>1944.25</v>
      </c>
      <c r="G43" s="5">
        <v>2054.23</v>
      </c>
      <c r="H43">
        <v>2220.58</v>
      </c>
    </row>
    <row r="44" spans="1:8" ht="15" x14ac:dyDescent="0.2">
      <c r="A44">
        <v>252</v>
      </c>
      <c r="B44" s="2">
        <v>2033.019</v>
      </c>
      <c r="C44">
        <v>1817.06</v>
      </c>
      <c r="D44" s="3">
        <v>2064.88</v>
      </c>
      <c r="E44">
        <v>2187.123</v>
      </c>
      <c r="F44">
        <v>1959.57</v>
      </c>
      <c r="G44" s="5">
        <v>2012.48</v>
      </c>
      <c r="H44">
        <v>2245.7600000000002</v>
      </c>
    </row>
    <row r="45" spans="1:8" ht="15" x14ac:dyDescent="0.2">
      <c r="A45">
        <v>253</v>
      </c>
      <c r="B45" s="2">
        <v>2014.4280000000001</v>
      </c>
      <c r="C45">
        <v>1803.6</v>
      </c>
      <c r="D45" s="3">
        <v>2065.19</v>
      </c>
      <c r="E45">
        <v>2188.9</v>
      </c>
      <c r="F45">
        <v>1974.89</v>
      </c>
      <c r="G45" s="5">
        <v>1978.62</v>
      </c>
      <c r="H45">
        <v>2260.31</v>
      </c>
    </row>
    <row r="46" spans="1:8" ht="15" x14ac:dyDescent="0.2">
      <c r="A46">
        <v>254</v>
      </c>
      <c r="B46" s="2">
        <v>2074.5569999999998</v>
      </c>
      <c r="C46">
        <v>1792.71</v>
      </c>
      <c r="D46" s="3">
        <v>2065.54</v>
      </c>
      <c r="E46">
        <v>2190.2370000000001</v>
      </c>
      <c r="F46">
        <v>1990.21</v>
      </c>
      <c r="G46" s="5">
        <v>1965.34</v>
      </c>
      <c r="H46">
        <v>2275.9899999999998</v>
      </c>
    </row>
    <row r="47" spans="1:8" ht="15" x14ac:dyDescent="0.2">
      <c r="A47">
        <v>255</v>
      </c>
      <c r="B47" s="2">
        <v>2145.0070000000001</v>
      </c>
      <c r="C47">
        <v>1793.92</v>
      </c>
      <c r="D47" s="3">
        <v>2066</v>
      </c>
      <c r="E47">
        <v>2192.0140000000001</v>
      </c>
      <c r="F47">
        <v>2005.53</v>
      </c>
      <c r="G47" s="5">
        <v>1992.17</v>
      </c>
      <c r="H47">
        <v>2250.88</v>
      </c>
    </row>
    <row r="48" spans="1:8" ht="15" x14ac:dyDescent="0.2">
      <c r="A48">
        <v>256</v>
      </c>
      <c r="B48" s="2">
        <v>2352.8040000000001</v>
      </c>
      <c r="C48">
        <v>1765.17</v>
      </c>
      <c r="D48" s="3">
        <v>2066.5100000000002</v>
      </c>
      <c r="E48">
        <v>2193.3510000000001</v>
      </c>
      <c r="F48">
        <v>2020.85</v>
      </c>
      <c r="G48" s="5">
        <v>2024.83</v>
      </c>
      <c r="H48">
        <v>2235.11</v>
      </c>
    </row>
    <row r="49" spans="1:8" ht="15" x14ac:dyDescent="0.2">
      <c r="A49">
        <v>257</v>
      </c>
      <c r="B49" s="2">
        <v>2252.09</v>
      </c>
      <c r="C49">
        <v>1787.51</v>
      </c>
      <c r="D49" s="3">
        <v>2067.0100000000002</v>
      </c>
      <c r="E49">
        <v>2195.1280000000002</v>
      </c>
      <c r="F49">
        <v>2036.17</v>
      </c>
      <c r="G49" s="5">
        <v>2042.56</v>
      </c>
      <c r="H49">
        <v>2280.65</v>
      </c>
    </row>
    <row r="50" spans="1:8" ht="15" x14ac:dyDescent="0.2">
      <c r="A50">
        <v>258</v>
      </c>
      <c r="B50" s="2">
        <v>2151.3760000000002</v>
      </c>
      <c r="C50">
        <v>1759.67</v>
      </c>
      <c r="D50" s="3">
        <v>2067.4899999999998</v>
      </c>
      <c r="E50">
        <v>2196.4650000000001</v>
      </c>
      <c r="F50">
        <v>2051.4899999999998</v>
      </c>
      <c r="G50" s="5">
        <v>2073.94</v>
      </c>
      <c r="H50">
        <v>2305.83</v>
      </c>
    </row>
    <row r="51" spans="1:8" ht="15" x14ac:dyDescent="0.2">
      <c r="A51">
        <v>259</v>
      </c>
      <c r="B51" s="2">
        <v>2183.9850000000001</v>
      </c>
      <c r="C51">
        <v>1685.59</v>
      </c>
      <c r="D51" s="3">
        <v>2067.9699999999998</v>
      </c>
      <c r="E51">
        <v>2198.2420000000002</v>
      </c>
      <c r="F51">
        <v>2066.81</v>
      </c>
      <c r="G51" s="5">
        <v>2061.7199999999998</v>
      </c>
      <c r="H51">
        <v>2320.48</v>
      </c>
    </row>
    <row r="52" spans="1:8" ht="15" x14ac:dyDescent="0.2">
      <c r="A52">
        <v>260</v>
      </c>
      <c r="B52" s="2">
        <v>2149.8119999999999</v>
      </c>
      <c r="C52">
        <v>1712.29</v>
      </c>
      <c r="D52" s="3">
        <v>2068.4499999999998</v>
      </c>
      <c r="E52">
        <v>2199.5790000000002</v>
      </c>
      <c r="F52">
        <v>2082.13</v>
      </c>
      <c r="G52" s="5">
        <v>2034.18</v>
      </c>
      <c r="H52">
        <v>2335.15</v>
      </c>
    </row>
    <row r="53" spans="1:8" ht="15" x14ac:dyDescent="0.2">
      <c r="A53">
        <v>261</v>
      </c>
      <c r="B53" s="2">
        <v>2232.1860000000001</v>
      </c>
      <c r="C53">
        <v>1735.18</v>
      </c>
      <c r="D53" s="3">
        <v>2068.94</v>
      </c>
      <c r="E53">
        <v>2201.3560000000002</v>
      </c>
      <c r="F53">
        <v>2097.4499999999998</v>
      </c>
      <c r="G53" s="5">
        <v>2012.45</v>
      </c>
      <c r="H53">
        <v>2310.9</v>
      </c>
    </row>
    <row r="54" spans="1:8" ht="15" x14ac:dyDescent="0.2">
      <c r="A54">
        <v>262</v>
      </c>
      <c r="B54" s="2">
        <v>2133.989</v>
      </c>
      <c r="C54">
        <v>1738.64</v>
      </c>
      <c r="D54" s="3">
        <v>2069.42</v>
      </c>
      <c r="E54">
        <v>2202.6930000000002</v>
      </c>
      <c r="F54">
        <v>2112.77</v>
      </c>
      <c r="G54" s="5">
        <v>1986.73</v>
      </c>
      <c r="H54">
        <v>2295.1999999999998</v>
      </c>
    </row>
    <row r="55" spans="1:8" ht="15" x14ac:dyDescent="0.2">
      <c r="A55">
        <v>263</v>
      </c>
      <c r="B55" s="2">
        <v>2474.7939999999999</v>
      </c>
      <c r="C55">
        <v>1756.18</v>
      </c>
      <c r="D55" s="3">
        <v>2069.9</v>
      </c>
      <c r="E55">
        <v>2204.4699999999998</v>
      </c>
      <c r="F55">
        <v>2128.09</v>
      </c>
      <c r="G55" s="5">
        <v>1947.28</v>
      </c>
      <c r="H55">
        <v>2340.7800000000002</v>
      </c>
    </row>
    <row r="56" spans="1:8" ht="15" x14ac:dyDescent="0.2">
      <c r="A56">
        <v>264</v>
      </c>
      <c r="B56" s="2">
        <v>2409.7190000000001</v>
      </c>
      <c r="C56">
        <v>1722.3</v>
      </c>
      <c r="D56" s="3">
        <v>2070.37</v>
      </c>
      <c r="E56">
        <v>2205.8069999999998</v>
      </c>
      <c r="F56">
        <v>2143.41</v>
      </c>
      <c r="G56" s="5">
        <v>1982.64</v>
      </c>
      <c r="H56">
        <v>2365.9899999999998</v>
      </c>
    </row>
    <row r="57" spans="1:8" ht="15" x14ac:dyDescent="0.2">
      <c r="A57">
        <v>265</v>
      </c>
      <c r="B57" s="2">
        <v>2531.433</v>
      </c>
      <c r="C57">
        <v>1680.72</v>
      </c>
      <c r="D57" s="3">
        <v>2070.85</v>
      </c>
      <c r="E57">
        <v>2207.5839999999998</v>
      </c>
      <c r="F57">
        <v>2158.73</v>
      </c>
      <c r="G57" s="5">
        <v>2015.39</v>
      </c>
      <c r="H57">
        <v>2380.5500000000002</v>
      </c>
    </row>
    <row r="58" spans="1:8" ht="15" x14ac:dyDescent="0.2">
      <c r="A58">
        <v>266</v>
      </c>
      <c r="B58" s="2">
        <v>2714.7860000000001</v>
      </c>
      <c r="C58">
        <v>1682.07</v>
      </c>
      <c r="D58" s="3">
        <v>2071.3200000000002</v>
      </c>
      <c r="E58">
        <v>2208.9209999999998</v>
      </c>
      <c r="F58">
        <v>2174.0500000000002</v>
      </c>
      <c r="G58" s="5">
        <v>2042.75</v>
      </c>
      <c r="H58">
        <v>2395.2199999999998</v>
      </c>
    </row>
    <row r="59" spans="1:8" ht="15" x14ac:dyDescent="0.2">
      <c r="A59">
        <v>267</v>
      </c>
      <c r="B59" s="2">
        <v>2783.7179999999998</v>
      </c>
      <c r="C59">
        <v>1732.91</v>
      </c>
      <c r="D59" s="3">
        <v>2071.8000000000002</v>
      </c>
      <c r="E59">
        <v>2210.6979999999999</v>
      </c>
      <c r="F59">
        <v>2189.37</v>
      </c>
      <c r="G59" s="5">
        <v>2068.21</v>
      </c>
      <c r="H59">
        <v>2370.8000000000002</v>
      </c>
    </row>
    <row r="60" spans="1:8" ht="15" x14ac:dyDescent="0.2">
      <c r="A60">
        <v>268</v>
      </c>
      <c r="B60" s="2">
        <v>2694.0450000000001</v>
      </c>
      <c r="C60">
        <v>1730.55</v>
      </c>
      <c r="D60" s="3">
        <v>2072.27</v>
      </c>
      <c r="E60">
        <v>2212.0349999999999</v>
      </c>
      <c r="F60">
        <v>2204.69</v>
      </c>
      <c r="G60" s="5">
        <v>2079.46</v>
      </c>
      <c r="H60">
        <v>2355.1799999999998</v>
      </c>
    </row>
    <row r="61" spans="1:8" ht="15" x14ac:dyDescent="0.2">
      <c r="A61">
        <v>269</v>
      </c>
      <c r="B61" s="2">
        <v>2647.5610000000001</v>
      </c>
      <c r="C61">
        <v>1735.52</v>
      </c>
      <c r="D61" s="3">
        <v>2072.7399999999998</v>
      </c>
      <c r="E61">
        <v>2213.8119999999999</v>
      </c>
      <c r="F61">
        <v>2220.0100000000002</v>
      </c>
      <c r="G61" s="5">
        <v>2056.8200000000002</v>
      </c>
      <c r="H61">
        <v>2400.66</v>
      </c>
    </row>
    <row r="62" spans="1:8" ht="15" x14ac:dyDescent="0.2">
      <c r="A62">
        <v>270</v>
      </c>
      <c r="B62" s="2">
        <v>2814.3850000000002</v>
      </c>
      <c r="C62">
        <v>1732.91</v>
      </c>
      <c r="D62" s="3">
        <v>2073.21</v>
      </c>
      <c r="E62">
        <v>2215.1489999999999</v>
      </c>
      <c r="F62">
        <v>2235.33</v>
      </c>
      <c r="G62" s="5">
        <v>2021.45</v>
      </c>
      <c r="H62">
        <v>2425.84</v>
      </c>
    </row>
    <row r="63" spans="1:8" ht="15" x14ac:dyDescent="0.2">
      <c r="A63">
        <v>271</v>
      </c>
      <c r="B63" s="2">
        <v>2865.8110000000001</v>
      </c>
      <c r="C63">
        <v>1670.83</v>
      </c>
      <c r="D63" s="3">
        <v>2073.6799999999998</v>
      </c>
      <c r="E63">
        <v>2216.9259999999999</v>
      </c>
      <c r="F63">
        <v>2250.65</v>
      </c>
      <c r="G63" s="5">
        <v>1995.73</v>
      </c>
      <c r="H63">
        <v>2440.5100000000002</v>
      </c>
    </row>
    <row r="64" spans="1:8" ht="15" x14ac:dyDescent="0.2">
      <c r="A64">
        <v>272</v>
      </c>
      <c r="B64" s="2">
        <v>2854.8530000000001</v>
      </c>
      <c r="C64">
        <v>1664.69</v>
      </c>
      <c r="D64" s="3">
        <v>2074.15</v>
      </c>
      <c r="E64">
        <v>2218.2629999999999</v>
      </c>
      <c r="F64">
        <v>2265.9699999999998</v>
      </c>
      <c r="G64" s="5">
        <v>1972.84</v>
      </c>
      <c r="H64">
        <v>2455.1799999999998</v>
      </c>
    </row>
    <row r="65" spans="1:8" ht="15" x14ac:dyDescent="0.2">
      <c r="A65">
        <v>273</v>
      </c>
      <c r="B65" s="2">
        <v>2843.895</v>
      </c>
      <c r="C65">
        <v>1682.37</v>
      </c>
      <c r="D65" s="3">
        <v>2074.61</v>
      </c>
      <c r="E65">
        <v>2220.04</v>
      </c>
      <c r="F65">
        <v>2281.29</v>
      </c>
      <c r="G65" s="5">
        <v>1994.57</v>
      </c>
      <c r="H65">
        <v>2430.9499999999998</v>
      </c>
    </row>
    <row r="66" spans="1:8" ht="15" x14ac:dyDescent="0.2">
      <c r="A66">
        <v>274</v>
      </c>
      <c r="B66" s="2">
        <v>2832.9369999999999</v>
      </c>
      <c r="C66">
        <v>1719.99</v>
      </c>
      <c r="D66" s="3">
        <v>2075.08</v>
      </c>
      <c r="E66">
        <v>2221.377</v>
      </c>
      <c r="F66">
        <v>2296.61</v>
      </c>
      <c r="G66" s="5">
        <v>2027.36</v>
      </c>
      <c r="H66">
        <v>2415.3000000000002</v>
      </c>
    </row>
    <row r="67" spans="1:8" ht="15" x14ac:dyDescent="0.2">
      <c r="A67">
        <v>275</v>
      </c>
      <c r="B67" s="2">
        <v>2821.9789999999998</v>
      </c>
      <c r="C67">
        <v>1691.5</v>
      </c>
      <c r="D67" s="3">
        <v>2075.54</v>
      </c>
      <c r="E67">
        <v>2223.154</v>
      </c>
      <c r="F67">
        <v>2311.9299999999998</v>
      </c>
      <c r="G67" s="5">
        <v>2058.7199999999998</v>
      </c>
      <c r="H67">
        <v>2460.88</v>
      </c>
    </row>
    <row r="68" spans="1:8" ht="15" x14ac:dyDescent="0.2">
      <c r="A68">
        <v>276</v>
      </c>
      <c r="B68" s="2">
        <v>2555.5990000000002</v>
      </c>
      <c r="C68">
        <v>1674.88</v>
      </c>
      <c r="D68" s="3">
        <v>2076</v>
      </c>
      <c r="E68">
        <v>2224.491</v>
      </c>
      <c r="F68">
        <v>2327.25</v>
      </c>
      <c r="G68" s="5">
        <v>2087.4499999999998</v>
      </c>
      <c r="H68">
        <v>2486.06</v>
      </c>
    </row>
    <row r="69" spans="1:8" ht="15" x14ac:dyDescent="0.2">
      <c r="A69">
        <v>277</v>
      </c>
      <c r="B69" s="2">
        <v>2554.873</v>
      </c>
      <c r="C69">
        <v>1672.97</v>
      </c>
      <c r="D69" s="3">
        <v>2076.46</v>
      </c>
      <c r="E69">
        <v>2226.268</v>
      </c>
      <c r="F69">
        <v>2342.5700000000002</v>
      </c>
      <c r="G69" s="5">
        <v>2063.2800000000002</v>
      </c>
      <c r="H69">
        <v>2500.73</v>
      </c>
    </row>
    <row r="70" spans="1:8" ht="15" x14ac:dyDescent="0.2">
      <c r="A70">
        <v>278</v>
      </c>
      <c r="B70" s="2">
        <v>2660.4879999999998</v>
      </c>
      <c r="C70">
        <v>1641.94</v>
      </c>
      <c r="D70" s="3">
        <v>2076.91</v>
      </c>
      <c r="E70">
        <v>2227.605</v>
      </c>
      <c r="F70">
        <v>2357.89</v>
      </c>
      <c r="G70" s="5">
        <v>2038.91</v>
      </c>
      <c r="H70">
        <v>2515.4</v>
      </c>
    </row>
    <row r="71" spans="1:8" ht="15" x14ac:dyDescent="0.2">
      <c r="A71">
        <v>279</v>
      </c>
      <c r="B71" s="2">
        <v>2691.9760000000001</v>
      </c>
      <c r="C71">
        <v>1613.75</v>
      </c>
      <c r="D71" s="3">
        <v>2077.37</v>
      </c>
      <c r="E71">
        <v>2229.3820000000001</v>
      </c>
      <c r="F71">
        <v>2373.21</v>
      </c>
      <c r="G71" s="5">
        <v>2015.63</v>
      </c>
      <c r="H71">
        <v>2490.17</v>
      </c>
    </row>
    <row r="72" spans="1:8" ht="15" x14ac:dyDescent="0.2">
      <c r="A72">
        <v>280</v>
      </c>
      <c r="B72" s="2">
        <v>2798.1469999999999</v>
      </c>
      <c r="C72">
        <v>1626.78</v>
      </c>
      <c r="D72" s="3">
        <v>2077.8200000000002</v>
      </c>
      <c r="E72">
        <v>2230.7190000000001</v>
      </c>
      <c r="F72">
        <v>2388.5300000000002</v>
      </c>
      <c r="G72" s="5">
        <v>1986.45</v>
      </c>
      <c r="H72">
        <v>2475.5500000000002</v>
      </c>
    </row>
    <row r="73" spans="1:8" ht="15" x14ac:dyDescent="0.2">
      <c r="A73">
        <v>281</v>
      </c>
      <c r="B73" s="2">
        <v>2744.8389999999999</v>
      </c>
      <c r="C73">
        <v>1634.1</v>
      </c>
      <c r="D73" s="3">
        <v>2078.27</v>
      </c>
      <c r="E73">
        <v>2232.4960000000001</v>
      </c>
      <c r="F73">
        <v>2403.85</v>
      </c>
      <c r="G73" s="5">
        <v>1965.82</v>
      </c>
      <c r="H73">
        <v>2520</v>
      </c>
    </row>
    <row r="74" spans="1:8" ht="15" x14ac:dyDescent="0.2">
      <c r="A74">
        <v>282</v>
      </c>
      <c r="B74" s="2">
        <v>2449.9850000000001</v>
      </c>
      <c r="C74">
        <v>1631.88</v>
      </c>
      <c r="D74" s="3">
        <v>2078.7199999999998</v>
      </c>
      <c r="E74">
        <v>2233.8330000000001</v>
      </c>
      <c r="F74">
        <v>2419.17</v>
      </c>
      <c r="G74" s="5">
        <v>1992.37</v>
      </c>
      <c r="H74">
        <v>2545.1999999999998</v>
      </c>
    </row>
    <row r="75" spans="1:8" ht="15" x14ac:dyDescent="0.2">
      <c r="A75">
        <v>283</v>
      </c>
      <c r="B75" s="2">
        <v>2254.0210000000002</v>
      </c>
      <c r="C75">
        <v>1628.06</v>
      </c>
      <c r="D75" s="3">
        <v>2079.16</v>
      </c>
      <c r="E75">
        <v>2235.61</v>
      </c>
      <c r="F75">
        <v>2434.4899999999998</v>
      </c>
      <c r="G75" s="5">
        <v>2025.64</v>
      </c>
      <c r="H75">
        <v>2560.8000000000002</v>
      </c>
    </row>
    <row r="76" spans="1:8" ht="15" x14ac:dyDescent="0.2">
      <c r="A76">
        <v>284</v>
      </c>
      <c r="B76" s="2">
        <v>2236.0810000000001</v>
      </c>
      <c r="C76">
        <v>1648.48</v>
      </c>
      <c r="D76" s="3">
        <v>2079.61</v>
      </c>
      <c r="E76">
        <v>2236.9470000000001</v>
      </c>
      <c r="F76">
        <v>2449.81</v>
      </c>
      <c r="G76" s="5">
        <v>2052.81</v>
      </c>
      <c r="H76">
        <v>2575.4</v>
      </c>
    </row>
    <row r="77" spans="1:8" ht="15" x14ac:dyDescent="0.2">
      <c r="A77">
        <v>285</v>
      </c>
      <c r="B77" s="2">
        <v>2070.0439999999999</v>
      </c>
      <c r="C77">
        <v>1654.9</v>
      </c>
      <c r="D77" s="3">
        <v>2080.0500000000002</v>
      </c>
      <c r="E77">
        <v>2238.7240000000002</v>
      </c>
      <c r="F77">
        <v>2465.13</v>
      </c>
      <c r="G77" s="5">
        <v>2072.9299999999998</v>
      </c>
      <c r="H77">
        <v>2550.1799999999998</v>
      </c>
    </row>
    <row r="78" spans="1:8" ht="15" x14ac:dyDescent="0.2">
      <c r="A78">
        <v>286</v>
      </c>
      <c r="B78" s="2">
        <v>1904.0070000000001</v>
      </c>
      <c r="C78">
        <v>1659.54</v>
      </c>
      <c r="D78" s="3">
        <v>2080.4899999999998</v>
      </c>
      <c r="E78">
        <v>2240.0610000000001</v>
      </c>
      <c r="F78">
        <v>2480.4499999999998</v>
      </c>
      <c r="G78" s="5">
        <v>2048.56</v>
      </c>
      <c r="H78">
        <v>2535.5500000000002</v>
      </c>
    </row>
    <row r="79" spans="1:8" ht="15" x14ac:dyDescent="0.2">
      <c r="A79">
        <v>287</v>
      </c>
      <c r="B79" s="2">
        <v>1886.768</v>
      </c>
      <c r="C79">
        <v>1685.91</v>
      </c>
      <c r="D79" s="3">
        <v>2080.9299999999998</v>
      </c>
      <c r="E79">
        <v>2241.8380000000002</v>
      </c>
      <c r="F79">
        <v>2495.77</v>
      </c>
      <c r="G79" s="5">
        <v>2018.72</v>
      </c>
      <c r="H79">
        <v>2580.1999999999998</v>
      </c>
    </row>
    <row r="80" spans="1:8" ht="15" x14ac:dyDescent="0.2">
      <c r="A80">
        <v>288</v>
      </c>
      <c r="B80" s="2">
        <v>1959.7850000000001</v>
      </c>
      <c r="C80">
        <v>1720.75</v>
      </c>
      <c r="D80" s="3">
        <v>2081.36</v>
      </c>
      <c r="E80">
        <v>2243.1750000000002</v>
      </c>
      <c r="F80">
        <v>2511.09</v>
      </c>
      <c r="G80" s="5">
        <v>1983.45</v>
      </c>
      <c r="H80">
        <v>2605.4</v>
      </c>
    </row>
    <row r="81" spans="1:8" ht="15" x14ac:dyDescent="0.2">
      <c r="A81">
        <v>289</v>
      </c>
      <c r="B81" s="2">
        <v>1949.5619999999999</v>
      </c>
      <c r="C81">
        <v>1721.98</v>
      </c>
      <c r="D81" s="3">
        <v>2081.8000000000002</v>
      </c>
      <c r="E81">
        <v>2244.9520000000002</v>
      </c>
      <c r="F81">
        <v>2526.41</v>
      </c>
      <c r="G81" s="5">
        <v>1958.27</v>
      </c>
      <c r="H81">
        <v>2620.1</v>
      </c>
    </row>
    <row r="82" spans="1:8" ht="15" x14ac:dyDescent="0.2">
      <c r="A82">
        <v>290</v>
      </c>
      <c r="B82" s="2">
        <v>1900.2929999999999</v>
      </c>
      <c r="C82">
        <v>1723.27</v>
      </c>
      <c r="D82" s="3">
        <v>2082.23</v>
      </c>
      <c r="E82">
        <v>2246.2890000000002</v>
      </c>
      <c r="F82">
        <v>2541.73</v>
      </c>
      <c r="G82" s="5">
        <v>1975.68</v>
      </c>
      <c r="H82">
        <v>2635.7</v>
      </c>
    </row>
    <row r="83" spans="1:8" ht="15" x14ac:dyDescent="0.2">
      <c r="A83">
        <v>291</v>
      </c>
      <c r="B83" s="2">
        <v>1969.723</v>
      </c>
      <c r="C83">
        <v>1711.51</v>
      </c>
      <c r="D83" s="3">
        <v>2082.66</v>
      </c>
      <c r="E83">
        <v>2248.0659999999998</v>
      </c>
      <c r="F83">
        <v>2557.0500000000002</v>
      </c>
      <c r="G83" s="5">
        <v>2012.34</v>
      </c>
      <c r="H83">
        <v>2610.3000000000002</v>
      </c>
    </row>
    <row r="84" spans="1:8" ht="15" x14ac:dyDescent="0.2">
      <c r="A84">
        <v>292</v>
      </c>
      <c r="B84" s="2">
        <v>1986.8340000000001</v>
      </c>
      <c r="C84">
        <v>1672.08</v>
      </c>
      <c r="D84" s="3">
        <v>2083.09</v>
      </c>
      <c r="E84">
        <v>2249.4029999999998</v>
      </c>
      <c r="F84">
        <v>2572.37</v>
      </c>
      <c r="G84" s="5">
        <v>2046.59</v>
      </c>
      <c r="H84">
        <v>2595.6</v>
      </c>
    </row>
    <row r="85" spans="1:8" ht="15" x14ac:dyDescent="0.2">
      <c r="A85">
        <v>293</v>
      </c>
      <c r="B85" s="2">
        <v>2103.527</v>
      </c>
      <c r="C85">
        <v>1657.58</v>
      </c>
      <c r="D85" s="3">
        <v>2083.52</v>
      </c>
      <c r="E85">
        <v>2251.1799999999998</v>
      </c>
      <c r="F85">
        <v>2587.69</v>
      </c>
      <c r="G85" s="5">
        <v>2078.2600000000002</v>
      </c>
      <c r="H85">
        <v>2640.15</v>
      </c>
    </row>
    <row r="86" spans="1:8" ht="15" x14ac:dyDescent="0.2">
      <c r="A86">
        <v>294</v>
      </c>
      <c r="B86" s="2">
        <v>2257.9180000000001</v>
      </c>
      <c r="C86">
        <v>1715.99</v>
      </c>
      <c r="D86" s="3">
        <v>2083.94</v>
      </c>
      <c r="E86">
        <v>2252.5169999999998</v>
      </c>
      <c r="F86">
        <v>2603.0100000000002</v>
      </c>
      <c r="G86" s="5">
        <v>2095.4699999999998</v>
      </c>
      <c r="H86">
        <v>2665.35</v>
      </c>
    </row>
    <row r="87" spans="1:8" ht="15" x14ac:dyDescent="0.2">
      <c r="A87">
        <v>295</v>
      </c>
      <c r="B87" s="2">
        <v>2462.38</v>
      </c>
      <c r="C87">
        <v>1711.95</v>
      </c>
      <c r="D87" s="3">
        <v>2084.37</v>
      </c>
      <c r="E87">
        <v>2254.2939999999999</v>
      </c>
      <c r="F87">
        <v>2618.33</v>
      </c>
      <c r="G87" s="5">
        <v>2063.92</v>
      </c>
      <c r="H87">
        <v>2680</v>
      </c>
    </row>
    <row r="88" spans="1:8" ht="15" x14ac:dyDescent="0.2">
      <c r="A88">
        <v>296</v>
      </c>
      <c r="B88" s="2">
        <v>2510.3159999999998</v>
      </c>
      <c r="C88">
        <v>1689.56</v>
      </c>
      <c r="D88" s="3">
        <v>2084.79</v>
      </c>
      <c r="E88">
        <v>2255.6309999999999</v>
      </c>
      <c r="F88">
        <v>2633.65</v>
      </c>
      <c r="G88" s="5">
        <v>2034.87</v>
      </c>
      <c r="H88">
        <v>2695.6</v>
      </c>
    </row>
    <row r="89" spans="1:8" ht="15" x14ac:dyDescent="0.2">
      <c r="A89">
        <v>297</v>
      </c>
      <c r="B89" s="2">
        <v>2398.261</v>
      </c>
      <c r="C89">
        <v>1684.36</v>
      </c>
      <c r="D89" s="3">
        <v>2085.21</v>
      </c>
      <c r="E89">
        <v>2257.4079999999999</v>
      </c>
      <c r="F89">
        <v>2648.97</v>
      </c>
      <c r="G89" s="5">
        <v>2007.45</v>
      </c>
      <c r="H89">
        <v>2670.2</v>
      </c>
    </row>
    <row r="90" spans="1:8" ht="15" x14ac:dyDescent="0.2">
      <c r="A90">
        <v>298</v>
      </c>
      <c r="B90" s="2">
        <v>2401.9119999999998</v>
      </c>
      <c r="C90">
        <v>1689.86</v>
      </c>
      <c r="D90" s="3">
        <v>2085.63</v>
      </c>
      <c r="E90">
        <v>2258.7449999999999</v>
      </c>
      <c r="F90">
        <v>2664.29</v>
      </c>
      <c r="G90" s="5">
        <v>1974.38</v>
      </c>
      <c r="H90">
        <v>2655.5</v>
      </c>
    </row>
    <row r="91" spans="1:8" ht="15" x14ac:dyDescent="0.2">
      <c r="A91">
        <v>299</v>
      </c>
      <c r="B91" s="2">
        <v>2482.125</v>
      </c>
      <c r="C91">
        <v>1661.5</v>
      </c>
      <c r="D91" s="3">
        <v>2086.0500000000002</v>
      </c>
      <c r="E91">
        <v>2260.5219999999999</v>
      </c>
      <c r="F91">
        <v>2679.61</v>
      </c>
      <c r="G91" s="5">
        <v>1985.62</v>
      </c>
      <c r="H91">
        <v>2700</v>
      </c>
    </row>
    <row r="92" spans="1:8" ht="15" x14ac:dyDescent="0.2">
      <c r="A92">
        <v>300</v>
      </c>
      <c r="B92" s="2">
        <v>2534.2869999999998</v>
      </c>
      <c r="C92">
        <v>1658.73</v>
      </c>
      <c r="D92" s="3">
        <v>2086.4699999999998</v>
      </c>
      <c r="E92">
        <v>2261.8589999999999</v>
      </c>
      <c r="F92">
        <v>2694.93</v>
      </c>
      <c r="G92" s="5">
        <v>2018.75</v>
      </c>
      <c r="H92">
        <v>2725.2</v>
      </c>
    </row>
    <row r="93" spans="1:8" ht="15" x14ac:dyDescent="0.2">
      <c r="A93">
        <v>301</v>
      </c>
      <c r="B93" s="2">
        <v>2581.9639999999999</v>
      </c>
      <c r="C93">
        <v>1733.26</v>
      </c>
      <c r="D93" s="3">
        <v>2086.88</v>
      </c>
      <c r="E93">
        <v>2263.636</v>
      </c>
      <c r="F93">
        <v>2710.25</v>
      </c>
      <c r="G93" s="5">
        <v>2053.86</v>
      </c>
      <c r="H93">
        <v>2740.8</v>
      </c>
    </row>
    <row r="94" spans="1:8" ht="15" x14ac:dyDescent="0.2">
      <c r="A94">
        <v>302</v>
      </c>
      <c r="B94" s="2">
        <v>2377.4319999999998</v>
      </c>
      <c r="C94">
        <v>1769.67</v>
      </c>
      <c r="D94" s="3">
        <v>2087.3000000000002</v>
      </c>
      <c r="E94">
        <v>2264.973</v>
      </c>
      <c r="F94">
        <v>2725.57</v>
      </c>
      <c r="G94" s="5">
        <v>2082.34</v>
      </c>
      <c r="H94">
        <v>2755.4</v>
      </c>
    </row>
    <row r="95" spans="1:8" ht="15" x14ac:dyDescent="0.2">
      <c r="A95">
        <v>303</v>
      </c>
      <c r="B95" s="2">
        <v>2018.769</v>
      </c>
      <c r="C95">
        <v>1816.95</v>
      </c>
      <c r="D95" s="3">
        <v>2087.71</v>
      </c>
      <c r="E95">
        <v>2266.75</v>
      </c>
      <c r="F95">
        <v>2740.89</v>
      </c>
      <c r="G95" s="5">
        <v>2096.5700000000002</v>
      </c>
      <c r="H95">
        <v>2730.18</v>
      </c>
    </row>
    <row r="96" spans="1:8" ht="15" x14ac:dyDescent="0.2">
      <c r="A96">
        <v>304</v>
      </c>
      <c r="B96" s="2">
        <v>1866.9749999999999</v>
      </c>
      <c r="C96">
        <v>1793.27</v>
      </c>
      <c r="D96" s="3">
        <v>2088.12</v>
      </c>
      <c r="E96">
        <v>2268.087</v>
      </c>
      <c r="F96">
        <v>2756.21</v>
      </c>
      <c r="G96" s="5">
        <v>2072.83</v>
      </c>
      <c r="H96">
        <v>2715.55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E3A4-42CD-4F3C-9AC6-1EC0C98E2334}">
  <dimension ref="A1:L76"/>
  <sheetViews>
    <sheetView tabSelected="1" workbookViewId="0">
      <selection activeCell="R36" sqref="R36"/>
    </sheetView>
  </sheetViews>
  <sheetFormatPr defaultRowHeight="14.25" x14ac:dyDescent="0.2"/>
  <sheetData>
    <row r="1" spans="1:6" x14ac:dyDescent="0.2">
      <c r="A1" t="s">
        <v>10</v>
      </c>
      <c r="B1" t="s">
        <v>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">
      <c r="A2">
        <v>230</v>
      </c>
      <c r="B2" s="2">
        <v>1992.7729999999999</v>
      </c>
    </row>
    <row r="3" spans="1:6" x14ac:dyDescent="0.2">
      <c r="A3">
        <v>231</v>
      </c>
      <c r="B3" s="2">
        <v>2035.693</v>
      </c>
    </row>
    <row r="4" spans="1:6" x14ac:dyDescent="0.2">
      <c r="A4">
        <v>232</v>
      </c>
      <c r="B4" s="2">
        <v>2078.614</v>
      </c>
    </row>
    <row r="5" spans="1:6" x14ac:dyDescent="0.2">
      <c r="A5">
        <v>233</v>
      </c>
      <c r="B5" s="2">
        <v>1918.4739999999999</v>
      </c>
    </row>
    <row r="6" spans="1:6" x14ac:dyDescent="0.2">
      <c r="A6">
        <v>234</v>
      </c>
      <c r="B6" s="2">
        <v>1941.68</v>
      </c>
    </row>
    <row r="7" spans="1:6" x14ac:dyDescent="0.2">
      <c r="A7">
        <v>235</v>
      </c>
      <c r="B7" s="2">
        <v>2010.7439999999999</v>
      </c>
    </row>
    <row r="8" spans="1:6" x14ac:dyDescent="0.2">
      <c r="A8">
        <v>236</v>
      </c>
      <c r="B8" s="2">
        <v>2070.7539999999999</v>
      </c>
    </row>
    <row r="9" spans="1:6" x14ac:dyDescent="0.2">
      <c r="A9">
        <v>237</v>
      </c>
      <c r="B9" s="2">
        <v>2112.2339999999999</v>
      </c>
    </row>
    <row r="10" spans="1:6" x14ac:dyDescent="0.2">
      <c r="A10">
        <v>238</v>
      </c>
      <c r="B10" s="2">
        <v>2094.605</v>
      </c>
    </row>
    <row r="11" spans="1:6" x14ac:dyDescent="0.2">
      <c r="A11">
        <v>239</v>
      </c>
      <c r="B11" s="2">
        <v>1949.933</v>
      </c>
    </row>
    <row r="12" spans="1:6" x14ac:dyDescent="0.2">
      <c r="A12">
        <v>240</v>
      </c>
      <c r="B12" s="2">
        <v>1926.068</v>
      </c>
    </row>
    <row r="13" spans="1:6" x14ac:dyDescent="0.2">
      <c r="A13">
        <v>241</v>
      </c>
      <c r="B13" s="2">
        <v>1927.87</v>
      </c>
    </row>
    <row r="14" spans="1:6" x14ac:dyDescent="0.2">
      <c r="A14">
        <v>242</v>
      </c>
      <c r="B14" s="2">
        <v>2120.8519999999999</v>
      </c>
    </row>
    <row r="15" spans="1:6" x14ac:dyDescent="0.2">
      <c r="A15">
        <v>243</v>
      </c>
      <c r="B15" s="2">
        <v>1991.491</v>
      </c>
    </row>
    <row r="16" spans="1:6" x14ac:dyDescent="0.2">
      <c r="A16">
        <v>244</v>
      </c>
      <c r="B16" s="2">
        <v>2174.1819999999998</v>
      </c>
    </row>
    <row r="17" spans="1:12" x14ac:dyDescent="0.2">
      <c r="A17">
        <v>245</v>
      </c>
      <c r="B17" s="2">
        <v>2191.0259999999998</v>
      </c>
      <c r="C17">
        <v>1845.71</v>
      </c>
      <c r="D17">
        <v>1845.71</v>
      </c>
      <c r="E17">
        <v>1845.71</v>
      </c>
      <c r="F17">
        <v>1845.71</v>
      </c>
      <c r="H17" t="s">
        <v>36</v>
      </c>
      <c r="L17" t="s">
        <v>61</v>
      </c>
    </row>
    <row r="18" spans="1:12" x14ac:dyDescent="0.2">
      <c r="A18">
        <v>246</v>
      </c>
      <c r="B18" s="2">
        <v>2335.9250000000002</v>
      </c>
      <c r="C18">
        <v>1809.6</v>
      </c>
      <c r="D18">
        <v>1809.6</v>
      </c>
      <c r="E18">
        <v>1809.6</v>
      </c>
      <c r="F18">
        <v>1809.6</v>
      </c>
      <c r="H18" t="s">
        <v>136</v>
      </c>
      <c r="L18" t="s">
        <v>142</v>
      </c>
    </row>
    <row r="19" spans="1:12" x14ac:dyDescent="0.2">
      <c r="A19">
        <v>247</v>
      </c>
      <c r="B19" s="2">
        <v>1984.7439999999999</v>
      </c>
      <c r="C19">
        <v>1868.83</v>
      </c>
      <c r="D19">
        <v>1868.83</v>
      </c>
      <c r="E19">
        <v>1868.83</v>
      </c>
      <c r="F19">
        <v>1868.83</v>
      </c>
      <c r="H19" t="s">
        <v>137</v>
      </c>
      <c r="L19" t="s">
        <v>143</v>
      </c>
    </row>
    <row r="20" spans="1:12" x14ac:dyDescent="0.2">
      <c r="A20">
        <v>248</v>
      </c>
      <c r="B20" s="2">
        <v>1949.9559999999999</v>
      </c>
      <c r="C20">
        <v>1789.1</v>
      </c>
      <c r="D20">
        <v>1789.1</v>
      </c>
      <c r="E20">
        <v>1789.1</v>
      </c>
      <c r="F20">
        <v>1789.1</v>
      </c>
      <c r="H20" t="s">
        <v>138</v>
      </c>
      <c r="L20" t="s">
        <v>144</v>
      </c>
    </row>
    <row r="21" spans="1:12" x14ac:dyDescent="0.2">
      <c r="A21">
        <v>249</v>
      </c>
      <c r="B21" s="2">
        <v>2110.21</v>
      </c>
      <c r="C21">
        <v>1882.12</v>
      </c>
      <c r="D21">
        <v>1882.12</v>
      </c>
      <c r="E21">
        <v>1882.12</v>
      </c>
      <c r="F21">
        <v>1882.12</v>
      </c>
      <c r="H21" t="s">
        <v>139</v>
      </c>
      <c r="L21" t="s">
        <v>145</v>
      </c>
    </row>
    <row r="22" spans="1:12" x14ac:dyDescent="0.2">
      <c r="A22">
        <v>250</v>
      </c>
      <c r="B22" s="2">
        <v>2110.9430000000002</v>
      </c>
      <c r="D22">
        <v>1844.25</v>
      </c>
      <c r="E22">
        <v>1844.25</v>
      </c>
      <c r="F22">
        <v>1844.25</v>
      </c>
      <c r="H22" t="s">
        <v>140</v>
      </c>
      <c r="L22" t="s">
        <v>146</v>
      </c>
    </row>
    <row r="23" spans="1:12" x14ac:dyDescent="0.2">
      <c r="A23">
        <v>251</v>
      </c>
      <c r="B23" s="2">
        <v>2071.8229999999999</v>
      </c>
      <c r="D23">
        <v>1860.97</v>
      </c>
      <c r="E23">
        <v>1860.97</v>
      </c>
      <c r="F23">
        <v>1860.97</v>
      </c>
      <c r="H23" t="s">
        <v>141</v>
      </c>
      <c r="L23" t="s">
        <v>147</v>
      </c>
    </row>
    <row r="24" spans="1:12" x14ac:dyDescent="0.2">
      <c r="A24">
        <v>252</v>
      </c>
      <c r="B24" s="2">
        <v>2033.019</v>
      </c>
      <c r="D24">
        <v>1817.06</v>
      </c>
      <c r="E24">
        <v>1817.06</v>
      </c>
      <c r="F24">
        <v>1817.06</v>
      </c>
    </row>
    <row r="25" spans="1:12" x14ac:dyDescent="0.2">
      <c r="A25">
        <v>253</v>
      </c>
      <c r="B25" s="2">
        <v>2014.4280000000001</v>
      </c>
      <c r="D25">
        <v>1803.6</v>
      </c>
      <c r="E25">
        <v>1803.6</v>
      </c>
      <c r="F25">
        <v>1803.6</v>
      </c>
      <c r="H25" t="s">
        <v>86</v>
      </c>
      <c r="L25" t="s">
        <v>111</v>
      </c>
    </row>
    <row r="26" spans="1:12" x14ac:dyDescent="0.2">
      <c r="A26">
        <v>254</v>
      </c>
      <c r="B26" s="2">
        <v>2074.5569999999998</v>
      </c>
      <c r="D26">
        <v>1792.71</v>
      </c>
      <c r="E26">
        <v>1792.71</v>
      </c>
      <c r="F26">
        <v>1792.71</v>
      </c>
      <c r="H26" t="s">
        <v>148</v>
      </c>
      <c r="L26" t="s">
        <v>154</v>
      </c>
    </row>
    <row r="27" spans="1:12" x14ac:dyDescent="0.2">
      <c r="A27">
        <v>255</v>
      </c>
      <c r="B27" s="2">
        <v>2145.0070000000001</v>
      </c>
      <c r="E27">
        <v>1793.92</v>
      </c>
      <c r="F27">
        <v>1793.92</v>
      </c>
      <c r="H27" t="s">
        <v>149</v>
      </c>
      <c r="L27" t="s">
        <v>155</v>
      </c>
    </row>
    <row r="28" spans="1:12" x14ac:dyDescent="0.2">
      <c r="A28">
        <v>256</v>
      </c>
      <c r="B28" s="2">
        <v>2352.8040000000001</v>
      </c>
      <c r="E28">
        <v>1765.17</v>
      </c>
      <c r="F28">
        <v>1765.17</v>
      </c>
      <c r="H28" t="s">
        <v>150</v>
      </c>
      <c r="L28" t="s">
        <v>156</v>
      </c>
    </row>
    <row r="29" spans="1:12" x14ac:dyDescent="0.2">
      <c r="A29">
        <v>257</v>
      </c>
      <c r="B29" s="2">
        <v>2252.09</v>
      </c>
      <c r="E29">
        <v>1787.51</v>
      </c>
      <c r="F29">
        <v>1787.51</v>
      </c>
      <c r="H29" t="s">
        <v>151</v>
      </c>
      <c r="L29" t="s">
        <v>157</v>
      </c>
    </row>
    <row r="30" spans="1:12" x14ac:dyDescent="0.2">
      <c r="A30">
        <v>258</v>
      </c>
      <c r="B30" s="2">
        <v>2151.3760000000002</v>
      </c>
      <c r="E30">
        <v>1759.67</v>
      </c>
      <c r="F30">
        <v>1759.67</v>
      </c>
      <c r="H30" t="s">
        <v>152</v>
      </c>
      <c r="L30" t="s">
        <v>158</v>
      </c>
    </row>
    <row r="31" spans="1:12" x14ac:dyDescent="0.2">
      <c r="A31">
        <v>259</v>
      </c>
      <c r="B31" s="2">
        <v>2183.9850000000001</v>
      </c>
      <c r="E31">
        <v>1685.59</v>
      </c>
      <c r="F31">
        <v>1685.59</v>
      </c>
      <c r="H31" t="s">
        <v>153</v>
      </c>
      <c r="L31" t="s">
        <v>159</v>
      </c>
    </row>
    <row r="32" spans="1:12" x14ac:dyDescent="0.2">
      <c r="A32">
        <v>260</v>
      </c>
      <c r="B32" s="2">
        <v>2149.8119999999999</v>
      </c>
      <c r="E32">
        <v>1712.29</v>
      </c>
      <c r="F32">
        <v>1712.29</v>
      </c>
    </row>
    <row r="33" spans="1:6" x14ac:dyDescent="0.2">
      <c r="A33">
        <v>261</v>
      </c>
      <c r="B33" s="2">
        <v>2232.1860000000001</v>
      </c>
      <c r="E33">
        <v>1735.18</v>
      </c>
      <c r="F33">
        <v>1735.18</v>
      </c>
    </row>
    <row r="34" spans="1:6" x14ac:dyDescent="0.2">
      <c r="A34">
        <v>262</v>
      </c>
      <c r="B34" s="2">
        <v>2133.989</v>
      </c>
      <c r="E34">
        <v>1738.64</v>
      </c>
      <c r="F34">
        <v>1738.64</v>
      </c>
    </row>
    <row r="35" spans="1:6" x14ac:dyDescent="0.2">
      <c r="A35">
        <v>263</v>
      </c>
      <c r="B35" s="2">
        <v>2474.7939999999999</v>
      </c>
      <c r="E35">
        <v>1756.18</v>
      </c>
      <c r="F35">
        <v>1756.18</v>
      </c>
    </row>
    <row r="36" spans="1:6" x14ac:dyDescent="0.2">
      <c r="A36">
        <v>264</v>
      </c>
      <c r="B36" s="2">
        <v>2409.7190000000001</v>
      </c>
      <c r="E36">
        <v>1722.3</v>
      </c>
      <c r="F36">
        <v>1722.3</v>
      </c>
    </row>
    <row r="37" spans="1:6" x14ac:dyDescent="0.2">
      <c r="A37">
        <v>265</v>
      </c>
      <c r="B37" s="2">
        <v>2531.433</v>
      </c>
      <c r="F37">
        <v>1680.72</v>
      </c>
    </row>
    <row r="38" spans="1:6" x14ac:dyDescent="0.2">
      <c r="A38">
        <v>266</v>
      </c>
      <c r="B38" s="2">
        <v>2714.7860000000001</v>
      </c>
      <c r="F38">
        <v>1682.07</v>
      </c>
    </row>
    <row r="39" spans="1:6" x14ac:dyDescent="0.2">
      <c r="A39">
        <v>267</v>
      </c>
      <c r="B39" s="2">
        <v>2783.7179999999998</v>
      </c>
      <c r="F39">
        <v>1732.91</v>
      </c>
    </row>
    <row r="40" spans="1:6" x14ac:dyDescent="0.2">
      <c r="A40">
        <v>268</v>
      </c>
      <c r="B40" s="2">
        <v>2694.0450000000001</v>
      </c>
      <c r="F40">
        <v>1730.55</v>
      </c>
    </row>
    <row r="41" spans="1:6" x14ac:dyDescent="0.2">
      <c r="A41">
        <v>269</v>
      </c>
      <c r="B41" s="2">
        <v>2647.5610000000001</v>
      </c>
      <c r="F41">
        <v>1735.52</v>
      </c>
    </row>
    <row r="42" spans="1:6" x14ac:dyDescent="0.2">
      <c r="A42">
        <v>270</v>
      </c>
      <c r="B42" s="2">
        <v>2814.3850000000002</v>
      </c>
      <c r="F42">
        <v>1732.91</v>
      </c>
    </row>
    <row r="43" spans="1:6" x14ac:dyDescent="0.2">
      <c r="A43">
        <v>271</v>
      </c>
      <c r="B43" s="2">
        <v>2865.8110000000001</v>
      </c>
      <c r="F43">
        <v>1670.83</v>
      </c>
    </row>
    <row r="44" spans="1:6" x14ac:dyDescent="0.2">
      <c r="A44">
        <v>272</v>
      </c>
      <c r="B44" s="2">
        <v>2854.8530000000001</v>
      </c>
      <c r="F44">
        <v>1664.69</v>
      </c>
    </row>
    <row r="45" spans="1:6" x14ac:dyDescent="0.2">
      <c r="A45">
        <v>273</v>
      </c>
      <c r="B45" s="2">
        <v>2843.895</v>
      </c>
      <c r="F45">
        <v>1682.37</v>
      </c>
    </row>
    <row r="46" spans="1:6" x14ac:dyDescent="0.2">
      <c r="A46">
        <v>274</v>
      </c>
      <c r="B46" s="2">
        <v>2832.9369999999999</v>
      </c>
      <c r="F46">
        <v>1719.99</v>
      </c>
    </row>
    <row r="47" spans="1:6" x14ac:dyDescent="0.2">
      <c r="A47">
        <v>275</v>
      </c>
      <c r="B47" s="2">
        <v>2821.9789999999998</v>
      </c>
      <c r="F47">
        <v>1691.5</v>
      </c>
    </row>
    <row r="48" spans="1:6" x14ac:dyDescent="0.2">
      <c r="A48">
        <v>276</v>
      </c>
      <c r="B48" s="2">
        <v>2555.5990000000002</v>
      </c>
      <c r="F48">
        <v>1674.88</v>
      </c>
    </row>
    <row r="49" spans="1:6" x14ac:dyDescent="0.2">
      <c r="A49">
        <v>277</v>
      </c>
      <c r="B49" s="2">
        <v>2554.873</v>
      </c>
      <c r="F49">
        <v>1672.97</v>
      </c>
    </row>
    <row r="50" spans="1:6" x14ac:dyDescent="0.2">
      <c r="A50">
        <v>278</v>
      </c>
      <c r="B50" s="2">
        <v>2660.4879999999998</v>
      </c>
      <c r="F50">
        <v>1641.94</v>
      </c>
    </row>
    <row r="51" spans="1:6" x14ac:dyDescent="0.2">
      <c r="A51">
        <v>279</v>
      </c>
      <c r="B51" s="2">
        <v>2691.9760000000001</v>
      </c>
      <c r="F51">
        <v>1613.75</v>
      </c>
    </row>
    <row r="52" spans="1:6" x14ac:dyDescent="0.2">
      <c r="A52">
        <v>280</v>
      </c>
      <c r="B52" s="2">
        <v>2798.1469999999999</v>
      </c>
      <c r="F52">
        <v>1626.78</v>
      </c>
    </row>
    <row r="53" spans="1:6" x14ac:dyDescent="0.2">
      <c r="A53">
        <v>281</v>
      </c>
      <c r="B53" s="2">
        <v>2744.8389999999999</v>
      </c>
      <c r="F53">
        <v>1634.1</v>
      </c>
    </row>
    <row r="54" spans="1:6" x14ac:dyDescent="0.2">
      <c r="A54">
        <v>282</v>
      </c>
      <c r="B54" s="2">
        <v>2449.9850000000001</v>
      </c>
      <c r="F54">
        <v>1631.88</v>
      </c>
    </row>
    <row r="55" spans="1:6" x14ac:dyDescent="0.2">
      <c r="A55">
        <v>283</v>
      </c>
      <c r="B55" s="2">
        <v>2254.0210000000002</v>
      </c>
      <c r="F55">
        <v>1628.06</v>
      </c>
    </row>
    <row r="56" spans="1:6" x14ac:dyDescent="0.2">
      <c r="A56">
        <v>284</v>
      </c>
      <c r="B56" s="2">
        <v>2236.0810000000001</v>
      </c>
      <c r="F56">
        <v>1648.48</v>
      </c>
    </row>
    <row r="57" spans="1:6" x14ac:dyDescent="0.2">
      <c r="A57">
        <v>285</v>
      </c>
      <c r="B57" s="2">
        <v>2070.0439999999999</v>
      </c>
      <c r="F57">
        <v>1654.9</v>
      </c>
    </row>
    <row r="58" spans="1:6" x14ac:dyDescent="0.2">
      <c r="A58">
        <v>286</v>
      </c>
      <c r="B58" s="2">
        <v>1904.0070000000001</v>
      </c>
      <c r="F58">
        <v>1659.54</v>
      </c>
    </row>
    <row r="59" spans="1:6" x14ac:dyDescent="0.2">
      <c r="A59">
        <v>287</v>
      </c>
      <c r="B59" s="2">
        <v>1886.768</v>
      </c>
      <c r="F59">
        <v>1685.91</v>
      </c>
    </row>
    <row r="60" spans="1:6" x14ac:dyDescent="0.2">
      <c r="A60">
        <v>288</v>
      </c>
      <c r="B60" s="2">
        <v>1959.7850000000001</v>
      </c>
      <c r="F60">
        <v>1720.75</v>
      </c>
    </row>
    <row r="61" spans="1:6" x14ac:dyDescent="0.2">
      <c r="A61">
        <v>289</v>
      </c>
      <c r="B61" s="2">
        <v>1949.5619999999999</v>
      </c>
      <c r="F61">
        <v>1721.98</v>
      </c>
    </row>
    <row r="62" spans="1:6" x14ac:dyDescent="0.2">
      <c r="A62">
        <v>290</v>
      </c>
      <c r="B62" s="2">
        <v>1900.2929999999999</v>
      </c>
      <c r="F62">
        <v>1723.27</v>
      </c>
    </row>
    <row r="63" spans="1:6" x14ac:dyDescent="0.2">
      <c r="A63">
        <v>291</v>
      </c>
      <c r="B63" s="2">
        <v>1969.723</v>
      </c>
      <c r="F63">
        <v>1711.51</v>
      </c>
    </row>
    <row r="64" spans="1:6" x14ac:dyDescent="0.2">
      <c r="A64">
        <v>292</v>
      </c>
      <c r="B64" s="2">
        <v>1986.8340000000001</v>
      </c>
      <c r="F64">
        <v>1672.08</v>
      </c>
    </row>
    <row r="65" spans="1:6" x14ac:dyDescent="0.2">
      <c r="A65">
        <v>293</v>
      </c>
      <c r="B65" s="2">
        <v>2103.527</v>
      </c>
      <c r="F65">
        <v>1657.58</v>
      </c>
    </row>
    <row r="66" spans="1:6" x14ac:dyDescent="0.2">
      <c r="A66">
        <v>294</v>
      </c>
      <c r="B66" s="2">
        <v>2257.9180000000001</v>
      </c>
      <c r="F66">
        <v>1715.99</v>
      </c>
    </row>
    <row r="67" spans="1:6" x14ac:dyDescent="0.2">
      <c r="A67">
        <v>295</v>
      </c>
      <c r="B67" s="2">
        <v>2462.38</v>
      </c>
      <c r="F67">
        <v>1711.95</v>
      </c>
    </row>
    <row r="68" spans="1:6" x14ac:dyDescent="0.2">
      <c r="A68">
        <v>296</v>
      </c>
      <c r="B68" s="2">
        <v>2510.3159999999998</v>
      </c>
      <c r="F68">
        <v>1689.56</v>
      </c>
    </row>
    <row r="69" spans="1:6" x14ac:dyDescent="0.2">
      <c r="A69">
        <v>297</v>
      </c>
      <c r="B69" s="2">
        <v>2398.261</v>
      </c>
      <c r="F69">
        <v>1684.36</v>
      </c>
    </row>
    <row r="70" spans="1:6" x14ac:dyDescent="0.2">
      <c r="A70">
        <v>298</v>
      </c>
      <c r="B70" s="2">
        <v>2401.9119999999998</v>
      </c>
      <c r="F70">
        <v>1689.86</v>
      </c>
    </row>
    <row r="71" spans="1:6" x14ac:dyDescent="0.2">
      <c r="A71">
        <v>299</v>
      </c>
      <c r="B71" s="2">
        <v>2482.125</v>
      </c>
      <c r="F71">
        <v>1661.5</v>
      </c>
    </row>
    <row r="72" spans="1:6" x14ac:dyDescent="0.2">
      <c r="A72">
        <v>300</v>
      </c>
      <c r="B72" s="2">
        <v>2534.2869999999998</v>
      </c>
      <c r="F72">
        <v>1658.73</v>
      </c>
    </row>
    <row r="73" spans="1:6" x14ac:dyDescent="0.2">
      <c r="A73">
        <v>301</v>
      </c>
      <c r="B73" s="2">
        <v>2581.9639999999999</v>
      </c>
      <c r="F73">
        <v>1733.26</v>
      </c>
    </row>
    <row r="74" spans="1:6" x14ac:dyDescent="0.2">
      <c r="A74">
        <v>302</v>
      </c>
      <c r="B74" s="2">
        <v>2377.4319999999998</v>
      </c>
      <c r="F74">
        <v>1769.67</v>
      </c>
    </row>
    <row r="75" spans="1:6" x14ac:dyDescent="0.2">
      <c r="A75">
        <v>303</v>
      </c>
      <c r="B75" s="2">
        <v>2018.769</v>
      </c>
      <c r="F75">
        <v>1816.95</v>
      </c>
    </row>
    <row r="76" spans="1:6" x14ac:dyDescent="0.2">
      <c r="A76">
        <v>304</v>
      </c>
      <c r="B76" s="2">
        <v>1866.9749999999999</v>
      </c>
      <c r="F76">
        <v>1793.27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D4DA-3174-4EE6-AF4F-0F1B2EFB943C}">
  <dimension ref="A1:L76"/>
  <sheetViews>
    <sheetView workbookViewId="0">
      <selection activeCell="F1" sqref="A1:F1"/>
    </sheetView>
  </sheetViews>
  <sheetFormatPr defaultRowHeight="14.25" x14ac:dyDescent="0.2"/>
  <sheetData>
    <row r="1" spans="1:6" x14ac:dyDescent="0.2">
      <c r="A1" t="s">
        <v>31</v>
      </c>
      <c r="B1" t="s">
        <v>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">
      <c r="A2">
        <v>230</v>
      </c>
      <c r="B2" s="2">
        <v>1992.7729999999999</v>
      </c>
    </row>
    <row r="3" spans="1:6" x14ac:dyDescent="0.2">
      <c r="A3">
        <v>231</v>
      </c>
      <c r="B3" s="2">
        <v>2035.693</v>
      </c>
    </row>
    <row r="4" spans="1:6" x14ac:dyDescent="0.2">
      <c r="A4">
        <v>232</v>
      </c>
      <c r="B4" s="2">
        <v>2078.614</v>
      </c>
    </row>
    <row r="5" spans="1:6" x14ac:dyDescent="0.2">
      <c r="A5">
        <v>233</v>
      </c>
      <c r="B5" s="2">
        <v>1918.4739999999999</v>
      </c>
    </row>
    <row r="6" spans="1:6" x14ac:dyDescent="0.2">
      <c r="A6">
        <v>234</v>
      </c>
      <c r="B6" s="2">
        <v>1941.68</v>
      </c>
    </row>
    <row r="7" spans="1:6" x14ac:dyDescent="0.2">
      <c r="A7">
        <v>235</v>
      </c>
      <c r="B7" s="2">
        <v>2010.7439999999999</v>
      </c>
    </row>
    <row r="8" spans="1:6" x14ac:dyDescent="0.2">
      <c r="A8">
        <v>236</v>
      </c>
      <c r="B8" s="2">
        <v>2070.7539999999999</v>
      </c>
    </row>
    <row r="9" spans="1:6" x14ac:dyDescent="0.2">
      <c r="A9">
        <v>237</v>
      </c>
      <c r="B9" s="2">
        <v>2112.2339999999999</v>
      </c>
    </row>
    <row r="10" spans="1:6" x14ac:dyDescent="0.2">
      <c r="A10">
        <v>238</v>
      </c>
      <c r="B10" s="2">
        <v>2094.605</v>
      </c>
    </row>
    <row r="11" spans="1:6" x14ac:dyDescent="0.2">
      <c r="A11">
        <v>239</v>
      </c>
      <c r="B11" s="2">
        <v>1949.933</v>
      </c>
    </row>
    <row r="12" spans="1:6" x14ac:dyDescent="0.2">
      <c r="A12">
        <v>240</v>
      </c>
      <c r="B12" s="2">
        <v>1926.068</v>
      </c>
    </row>
    <row r="13" spans="1:6" x14ac:dyDescent="0.2">
      <c r="A13">
        <v>241</v>
      </c>
      <c r="B13" s="2">
        <v>1927.87</v>
      </c>
    </row>
    <row r="14" spans="1:6" x14ac:dyDescent="0.2">
      <c r="A14">
        <v>242</v>
      </c>
      <c r="B14" s="2">
        <v>2120.8519999999999</v>
      </c>
    </row>
    <row r="15" spans="1:6" x14ac:dyDescent="0.2">
      <c r="A15">
        <v>243</v>
      </c>
      <c r="B15" s="2">
        <v>1991.491</v>
      </c>
    </row>
    <row r="16" spans="1:6" x14ac:dyDescent="0.2">
      <c r="A16">
        <v>244</v>
      </c>
      <c r="B16" s="2">
        <v>2174.1819999999998</v>
      </c>
    </row>
    <row r="17" spans="1:12" ht="15" x14ac:dyDescent="0.2">
      <c r="A17">
        <v>245</v>
      </c>
      <c r="B17" s="2">
        <v>2191.0259999999998</v>
      </c>
      <c r="C17">
        <v>2186.5500000000002</v>
      </c>
      <c r="D17">
        <v>2153.4299999999998</v>
      </c>
      <c r="E17">
        <v>1986.89</v>
      </c>
      <c r="F17" s="3">
        <v>2067.64</v>
      </c>
    </row>
    <row r="18" spans="1:12" ht="15" x14ac:dyDescent="0.2">
      <c r="A18">
        <v>246</v>
      </c>
      <c r="B18" s="2">
        <v>2335.9250000000002</v>
      </c>
      <c r="C18">
        <v>2125.63</v>
      </c>
      <c r="D18">
        <v>2184.1799999999998</v>
      </c>
      <c r="E18">
        <v>1989.73</v>
      </c>
      <c r="F18" s="3">
        <v>2062.98</v>
      </c>
    </row>
    <row r="19" spans="1:12" ht="15" x14ac:dyDescent="0.2">
      <c r="A19">
        <v>247</v>
      </c>
      <c r="B19" s="2">
        <v>1984.7439999999999</v>
      </c>
      <c r="C19">
        <v>2085.34</v>
      </c>
      <c r="D19">
        <v>2197.36</v>
      </c>
      <c r="E19">
        <v>1992.57</v>
      </c>
      <c r="F19" s="3">
        <v>2061.56</v>
      </c>
    </row>
    <row r="20" spans="1:12" ht="15" x14ac:dyDescent="0.2">
      <c r="A20">
        <v>248</v>
      </c>
      <c r="B20" s="2">
        <v>1949.9559999999999</v>
      </c>
      <c r="C20">
        <v>2115.4</v>
      </c>
      <c r="D20">
        <v>2201.73</v>
      </c>
      <c r="E20">
        <v>1995.41</v>
      </c>
      <c r="F20" s="3">
        <v>2061.8000000000002</v>
      </c>
    </row>
    <row r="21" spans="1:12" ht="15" x14ac:dyDescent="0.2">
      <c r="A21">
        <v>249</v>
      </c>
      <c r="B21" s="2">
        <v>2110.21</v>
      </c>
      <c r="C21">
        <v>2078.64</v>
      </c>
      <c r="D21">
        <v>2199.58</v>
      </c>
      <c r="E21">
        <v>1998.25</v>
      </c>
      <c r="F21" s="3">
        <v>2062.94</v>
      </c>
      <c r="H21" t="s">
        <v>36</v>
      </c>
      <c r="L21" t="s">
        <v>61</v>
      </c>
    </row>
    <row r="22" spans="1:12" ht="15" x14ac:dyDescent="0.2">
      <c r="A22">
        <v>250</v>
      </c>
      <c r="B22" s="2">
        <v>2110.9430000000002</v>
      </c>
      <c r="D22">
        <v>2193.5300000000002</v>
      </c>
      <c r="E22">
        <v>2001.09</v>
      </c>
      <c r="F22" s="3">
        <v>2063.96</v>
      </c>
      <c r="H22" t="s">
        <v>55</v>
      </c>
      <c r="L22" t="s">
        <v>62</v>
      </c>
    </row>
    <row r="23" spans="1:12" ht="15" x14ac:dyDescent="0.2">
      <c r="A23">
        <v>251</v>
      </c>
      <c r="B23" s="2">
        <v>2071.8229999999999</v>
      </c>
      <c r="D23">
        <v>2185.5500000000002</v>
      </c>
      <c r="E23">
        <v>2003.94</v>
      </c>
      <c r="F23" s="3">
        <v>2064.5700000000002</v>
      </c>
      <c r="H23" t="s">
        <v>56</v>
      </c>
      <c r="L23" t="s">
        <v>63</v>
      </c>
    </row>
    <row r="24" spans="1:12" ht="15" x14ac:dyDescent="0.2">
      <c r="A24">
        <v>252</v>
      </c>
      <c r="B24" s="2">
        <v>2033.019</v>
      </c>
      <c r="D24">
        <v>2177.0300000000002</v>
      </c>
      <c r="E24">
        <v>2006.78</v>
      </c>
      <c r="F24" s="3">
        <v>2064.88</v>
      </c>
      <c r="H24" t="s">
        <v>57</v>
      </c>
      <c r="L24" t="s">
        <v>64</v>
      </c>
    </row>
    <row r="25" spans="1:12" ht="15" x14ac:dyDescent="0.2">
      <c r="A25">
        <v>253</v>
      </c>
      <c r="B25" s="2">
        <v>2014.4280000000001</v>
      </c>
      <c r="D25">
        <v>2169.8000000000002</v>
      </c>
      <c r="E25">
        <v>2009.62</v>
      </c>
      <c r="F25" s="3">
        <v>2065.19</v>
      </c>
      <c r="H25" t="s">
        <v>58</v>
      </c>
      <c r="L25" t="s">
        <v>65</v>
      </c>
    </row>
    <row r="26" spans="1:12" ht="15" x14ac:dyDescent="0.2">
      <c r="A26">
        <v>254</v>
      </c>
      <c r="B26" s="2">
        <v>2074.5569999999998</v>
      </c>
      <c r="D26">
        <v>2166.1999999999998</v>
      </c>
      <c r="E26">
        <v>2012.46</v>
      </c>
      <c r="F26" s="3">
        <v>2065.54</v>
      </c>
      <c r="H26" t="s">
        <v>59</v>
      </c>
      <c r="L26" t="s">
        <v>66</v>
      </c>
    </row>
    <row r="27" spans="1:12" ht="15" x14ac:dyDescent="0.2">
      <c r="A27">
        <v>255</v>
      </c>
      <c r="B27" s="2">
        <v>2145.0070000000001</v>
      </c>
      <c r="E27">
        <v>2015.3</v>
      </c>
      <c r="F27" s="3">
        <v>2066</v>
      </c>
      <c r="H27" t="s">
        <v>60</v>
      </c>
      <c r="L27" t="s">
        <v>67</v>
      </c>
    </row>
    <row r="28" spans="1:12" ht="15" x14ac:dyDescent="0.2">
      <c r="A28">
        <v>256</v>
      </c>
      <c r="B28" s="2">
        <v>2352.8040000000001</v>
      </c>
      <c r="E28">
        <v>2018.14</v>
      </c>
      <c r="F28" s="3">
        <v>2066.5100000000002</v>
      </c>
    </row>
    <row r="29" spans="1:12" ht="15" x14ac:dyDescent="0.2">
      <c r="A29">
        <v>257</v>
      </c>
      <c r="B29" s="2">
        <v>2252.09</v>
      </c>
      <c r="E29">
        <v>2020.98</v>
      </c>
      <c r="F29" s="3">
        <v>2067.0100000000002</v>
      </c>
      <c r="H29" t="s">
        <v>86</v>
      </c>
      <c r="L29" t="s">
        <v>111</v>
      </c>
    </row>
    <row r="30" spans="1:12" ht="15" x14ac:dyDescent="0.2">
      <c r="A30">
        <v>258</v>
      </c>
      <c r="B30" s="2">
        <v>2151.3760000000002</v>
      </c>
      <c r="E30">
        <v>2023.82</v>
      </c>
      <c r="F30" s="3">
        <v>2067.4899999999998</v>
      </c>
      <c r="H30" t="s">
        <v>105</v>
      </c>
      <c r="L30" t="s">
        <v>112</v>
      </c>
    </row>
    <row r="31" spans="1:12" ht="15" x14ac:dyDescent="0.2">
      <c r="A31">
        <v>259</v>
      </c>
      <c r="B31" s="2">
        <v>2183.9850000000001</v>
      </c>
      <c r="E31">
        <v>2026.67</v>
      </c>
      <c r="F31" s="3">
        <v>2067.9699999999998</v>
      </c>
      <c r="H31" t="s">
        <v>106</v>
      </c>
      <c r="L31" t="s">
        <v>113</v>
      </c>
    </row>
    <row r="32" spans="1:12" ht="15" x14ac:dyDescent="0.2">
      <c r="A32">
        <v>260</v>
      </c>
      <c r="B32" s="2">
        <v>2149.8119999999999</v>
      </c>
      <c r="E32">
        <v>2029.51</v>
      </c>
      <c r="F32" s="3">
        <v>2068.4499999999998</v>
      </c>
      <c r="H32" t="s">
        <v>107</v>
      </c>
      <c r="L32" t="s">
        <v>114</v>
      </c>
    </row>
    <row r="33" spans="1:12" ht="15" x14ac:dyDescent="0.2">
      <c r="A33">
        <v>261</v>
      </c>
      <c r="B33" s="2">
        <v>2232.1860000000001</v>
      </c>
      <c r="E33">
        <v>2032.35</v>
      </c>
      <c r="F33" s="3">
        <v>2068.94</v>
      </c>
      <c r="H33" t="s">
        <v>108</v>
      </c>
      <c r="L33" t="s">
        <v>115</v>
      </c>
    </row>
    <row r="34" spans="1:12" ht="15" x14ac:dyDescent="0.2">
      <c r="A34">
        <v>262</v>
      </c>
      <c r="B34" s="2">
        <v>2133.989</v>
      </c>
      <c r="E34">
        <v>2035.19</v>
      </c>
      <c r="F34" s="3">
        <v>2069.42</v>
      </c>
      <c r="H34" t="s">
        <v>109</v>
      </c>
      <c r="L34" t="s">
        <v>116</v>
      </c>
    </row>
    <row r="35" spans="1:12" ht="15" x14ac:dyDescent="0.2">
      <c r="A35">
        <v>263</v>
      </c>
      <c r="B35" s="2">
        <v>2474.7939999999999</v>
      </c>
      <c r="E35">
        <v>2038.03</v>
      </c>
      <c r="F35" s="3">
        <v>2069.9</v>
      </c>
      <c r="H35" t="s">
        <v>110</v>
      </c>
      <c r="L35" t="s">
        <v>117</v>
      </c>
    </row>
    <row r="36" spans="1:12" ht="15" x14ac:dyDescent="0.2">
      <c r="A36">
        <v>264</v>
      </c>
      <c r="B36" s="2">
        <v>2409.7190000000001</v>
      </c>
      <c r="E36">
        <v>2040.87</v>
      </c>
      <c r="F36" s="3">
        <v>2070.37</v>
      </c>
    </row>
    <row r="37" spans="1:12" ht="15" x14ac:dyDescent="0.2">
      <c r="A37">
        <v>265</v>
      </c>
      <c r="B37" s="2">
        <v>2531.433</v>
      </c>
      <c r="F37" s="3">
        <v>2070.85</v>
      </c>
    </row>
    <row r="38" spans="1:12" ht="15" x14ac:dyDescent="0.2">
      <c r="A38">
        <v>266</v>
      </c>
      <c r="B38" s="2">
        <v>2714.7860000000001</v>
      </c>
      <c r="F38" s="3">
        <v>2071.3200000000002</v>
      </c>
    </row>
    <row r="39" spans="1:12" ht="15" x14ac:dyDescent="0.2">
      <c r="A39">
        <v>267</v>
      </c>
      <c r="B39" s="2">
        <v>2783.7179999999998</v>
      </c>
      <c r="F39" s="3">
        <v>2071.8000000000002</v>
      </c>
    </row>
    <row r="40" spans="1:12" ht="15" x14ac:dyDescent="0.2">
      <c r="A40">
        <v>268</v>
      </c>
      <c r="B40" s="2">
        <v>2694.0450000000001</v>
      </c>
      <c r="F40" s="3">
        <v>2072.27</v>
      </c>
    </row>
    <row r="41" spans="1:12" ht="15" x14ac:dyDescent="0.2">
      <c r="A41">
        <v>269</v>
      </c>
      <c r="B41" s="2">
        <v>2647.5610000000001</v>
      </c>
      <c r="F41" s="3">
        <v>2072.7399999999998</v>
      </c>
    </row>
    <row r="42" spans="1:12" ht="15" x14ac:dyDescent="0.2">
      <c r="A42">
        <v>270</v>
      </c>
      <c r="B42" s="2">
        <v>2814.3850000000002</v>
      </c>
      <c r="F42" s="3">
        <v>2073.21</v>
      </c>
    </row>
    <row r="43" spans="1:12" ht="15" x14ac:dyDescent="0.2">
      <c r="A43">
        <v>271</v>
      </c>
      <c r="B43" s="2">
        <v>2865.8110000000001</v>
      </c>
      <c r="F43" s="3">
        <v>2073.6799999999998</v>
      </c>
    </row>
    <row r="44" spans="1:12" ht="15" x14ac:dyDescent="0.2">
      <c r="A44">
        <v>272</v>
      </c>
      <c r="B44" s="2">
        <v>2854.8530000000001</v>
      </c>
      <c r="F44" s="3">
        <v>2074.15</v>
      </c>
    </row>
    <row r="45" spans="1:12" ht="15" x14ac:dyDescent="0.2">
      <c r="A45">
        <v>273</v>
      </c>
      <c r="B45" s="2">
        <v>2843.895</v>
      </c>
      <c r="F45" s="3">
        <v>2074.61</v>
      </c>
    </row>
    <row r="46" spans="1:12" ht="15" x14ac:dyDescent="0.2">
      <c r="A46">
        <v>274</v>
      </c>
      <c r="B46" s="2">
        <v>2832.9369999999999</v>
      </c>
      <c r="F46" s="3">
        <v>2075.08</v>
      </c>
    </row>
    <row r="47" spans="1:12" ht="15" x14ac:dyDescent="0.2">
      <c r="A47">
        <v>275</v>
      </c>
      <c r="B47" s="2">
        <v>2821.9789999999998</v>
      </c>
      <c r="F47" s="3">
        <v>2075.54</v>
      </c>
    </row>
    <row r="48" spans="1:12" ht="15" x14ac:dyDescent="0.2">
      <c r="A48">
        <v>276</v>
      </c>
      <c r="B48" s="2">
        <v>2555.5990000000002</v>
      </c>
      <c r="F48" s="3">
        <v>2076</v>
      </c>
    </row>
    <row r="49" spans="1:6" ht="15" x14ac:dyDescent="0.2">
      <c r="A49">
        <v>277</v>
      </c>
      <c r="B49" s="2">
        <v>2554.873</v>
      </c>
      <c r="F49" s="3">
        <v>2076.46</v>
      </c>
    </row>
    <row r="50" spans="1:6" ht="15" x14ac:dyDescent="0.2">
      <c r="A50">
        <v>278</v>
      </c>
      <c r="B50" s="2">
        <v>2660.4879999999998</v>
      </c>
      <c r="F50" s="3">
        <v>2076.91</v>
      </c>
    </row>
    <row r="51" spans="1:6" ht="15" x14ac:dyDescent="0.2">
      <c r="A51">
        <v>279</v>
      </c>
      <c r="B51" s="2">
        <v>2691.9760000000001</v>
      </c>
      <c r="F51" s="3">
        <v>2077.37</v>
      </c>
    </row>
    <row r="52" spans="1:6" ht="15" x14ac:dyDescent="0.2">
      <c r="A52">
        <v>280</v>
      </c>
      <c r="B52" s="2">
        <v>2798.1469999999999</v>
      </c>
      <c r="F52" s="3">
        <v>2077.8200000000002</v>
      </c>
    </row>
    <row r="53" spans="1:6" ht="15" x14ac:dyDescent="0.2">
      <c r="A53">
        <v>281</v>
      </c>
      <c r="B53" s="2">
        <v>2744.8389999999999</v>
      </c>
      <c r="F53" s="3">
        <v>2078.27</v>
      </c>
    </row>
    <row r="54" spans="1:6" ht="15" x14ac:dyDescent="0.2">
      <c r="A54">
        <v>282</v>
      </c>
      <c r="B54" s="2">
        <v>2449.9850000000001</v>
      </c>
      <c r="F54" s="3">
        <v>2078.7199999999998</v>
      </c>
    </row>
    <row r="55" spans="1:6" ht="15" x14ac:dyDescent="0.2">
      <c r="A55">
        <v>283</v>
      </c>
      <c r="B55" s="2">
        <v>2254.0210000000002</v>
      </c>
      <c r="F55" s="3">
        <v>2079.16</v>
      </c>
    </row>
    <row r="56" spans="1:6" ht="15" x14ac:dyDescent="0.2">
      <c r="A56">
        <v>284</v>
      </c>
      <c r="B56" s="2">
        <v>2236.0810000000001</v>
      </c>
      <c r="F56" s="3">
        <v>2079.61</v>
      </c>
    </row>
    <row r="57" spans="1:6" ht="15" x14ac:dyDescent="0.2">
      <c r="A57">
        <v>285</v>
      </c>
      <c r="B57" s="2">
        <v>2070.0439999999999</v>
      </c>
      <c r="F57" s="3">
        <v>2080.0500000000002</v>
      </c>
    </row>
    <row r="58" spans="1:6" ht="15" x14ac:dyDescent="0.2">
      <c r="A58">
        <v>286</v>
      </c>
      <c r="B58" s="2">
        <v>1904.0070000000001</v>
      </c>
      <c r="F58" s="3">
        <v>2080.4899999999998</v>
      </c>
    </row>
    <row r="59" spans="1:6" ht="15" x14ac:dyDescent="0.2">
      <c r="A59">
        <v>287</v>
      </c>
      <c r="B59" s="2">
        <v>1886.768</v>
      </c>
      <c r="F59" s="3">
        <v>2080.9299999999998</v>
      </c>
    </row>
    <row r="60" spans="1:6" ht="15" x14ac:dyDescent="0.2">
      <c r="A60">
        <v>288</v>
      </c>
      <c r="B60" s="2">
        <v>1959.7850000000001</v>
      </c>
      <c r="F60" s="3">
        <v>2081.36</v>
      </c>
    </row>
    <row r="61" spans="1:6" ht="15" x14ac:dyDescent="0.2">
      <c r="A61">
        <v>289</v>
      </c>
      <c r="B61" s="2">
        <v>1949.5619999999999</v>
      </c>
      <c r="F61" s="3">
        <v>2081.8000000000002</v>
      </c>
    </row>
    <row r="62" spans="1:6" ht="15" x14ac:dyDescent="0.2">
      <c r="A62">
        <v>290</v>
      </c>
      <c r="B62" s="2">
        <v>1900.2929999999999</v>
      </c>
      <c r="F62" s="3">
        <v>2082.23</v>
      </c>
    </row>
    <row r="63" spans="1:6" ht="15" x14ac:dyDescent="0.2">
      <c r="A63">
        <v>291</v>
      </c>
      <c r="B63" s="2">
        <v>1969.723</v>
      </c>
      <c r="F63" s="3">
        <v>2082.66</v>
      </c>
    </row>
    <row r="64" spans="1:6" ht="15" x14ac:dyDescent="0.2">
      <c r="A64">
        <v>292</v>
      </c>
      <c r="B64" s="2">
        <v>1986.8340000000001</v>
      </c>
      <c r="F64" s="3">
        <v>2083.09</v>
      </c>
    </row>
    <row r="65" spans="1:6" ht="15" x14ac:dyDescent="0.2">
      <c r="A65">
        <v>293</v>
      </c>
      <c r="B65" s="2">
        <v>2103.527</v>
      </c>
      <c r="F65" s="3">
        <v>2083.52</v>
      </c>
    </row>
    <row r="66" spans="1:6" ht="15" x14ac:dyDescent="0.2">
      <c r="A66">
        <v>294</v>
      </c>
      <c r="B66" s="2">
        <v>2257.9180000000001</v>
      </c>
      <c r="F66" s="3">
        <v>2083.94</v>
      </c>
    </row>
    <row r="67" spans="1:6" ht="15" x14ac:dyDescent="0.2">
      <c r="A67">
        <v>295</v>
      </c>
      <c r="B67" s="2">
        <v>2462.38</v>
      </c>
      <c r="F67" s="3">
        <v>2084.37</v>
      </c>
    </row>
    <row r="68" spans="1:6" ht="15" x14ac:dyDescent="0.2">
      <c r="A68">
        <v>296</v>
      </c>
      <c r="B68" s="2">
        <v>2510.3159999999998</v>
      </c>
      <c r="F68" s="3">
        <v>2084.79</v>
      </c>
    </row>
    <row r="69" spans="1:6" ht="15" x14ac:dyDescent="0.2">
      <c r="A69">
        <v>297</v>
      </c>
      <c r="B69" s="2">
        <v>2398.261</v>
      </c>
      <c r="F69" s="3">
        <v>2085.21</v>
      </c>
    </row>
    <row r="70" spans="1:6" ht="15" x14ac:dyDescent="0.2">
      <c r="A70">
        <v>298</v>
      </c>
      <c r="B70" s="2">
        <v>2401.9119999999998</v>
      </c>
      <c r="F70" s="3">
        <v>2085.63</v>
      </c>
    </row>
    <row r="71" spans="1:6" ht="15" x14ac:dyDescent="0.2">
      <c r="A71">
        <v>299</v>
      </c>
      <c r="B71" s="2">
        <v>2482.125</v>
      </c>
      <c r="F71" s="3">
        <v>2086.0500000000002</v>
      </c>
    </row>
    <row r="72" spans="1:6" ht="15" x14ac:dyDescent="0.2">
      <c r="A72">
        <v>300</v>
      </c>
      <c r="B72" s="2">
        <v>2534.2869999999998</v>
      </c>
      <c r="F72" s="3">
        <v>2086.4699999999998</v>
      </c>
    </row>
    <row r="73" spans="1:6" ht="15" x14ac:dyDescent="0.2">
      <c r="A73">
        <v>301</v>
      </c>
      <c r="B73" s="2">
        <v>2581.9639999999999</v>
      </c>
      <c r="F73" s="3">
        <v>2086.88</v>
      </c>
    </row>
    <row r="74" spans="1:6" ht="15" x14ac:dyDescent="0.2">
      <c r="A74">
        <v>302</v>
      </c>
      <c r="B74" s="2">
        <v>2377.4319999999998</v>
      </c>
      <c r="F74" s="3">
        <v>2087.3000000000002</v>
      </c>
    </row>
    <row r="75" spans="1:6" ht="15" x14ac:dyDescent="0.2">
      <c r="A75">
        <v>303</v>
      </c>
      <c r="B75" s="2">
        <v>2018.769</v>
      </c>
      <c r="F75" s="3">
        <v>2087.71</v>
      </c>
    </row>
    <row r="76" spans="1:6" ht="15" x14ac:dyDescent="0.2">
      <c r="A76">
        <v>304</v>
      </c>
      <c r="B76" s="2">
        <v>1866.9749999999999</v>
      </c>
      <c r="F76" s="3">
        <v>2088.12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C93D-C6FF-4F03-B5FD-331DA0798A4E}">
  <dimension ref="A1:L76"/>
  <sheetViews>
    <sheetView topLeftCell="A14" workbookViewId="0">
      <selection activeCell="L30" sqref="L30:L36"/>
    </sheetView>
  </sheetViews>
  <sheetFormatPr defaultRowHeight="14.25" x14ac:dyDescent="0.2"/>
  <sheetData>
    <row r="1" spans="1:6" x14ac:dyDescent="0.2">
      <c r="A1" t="s">
        <v>31</v>
      </c>
      <c r="B1" t="s">
        <v>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">
      <c r="A2">
        <v>230</v>
      </c>
      <c r="B2" s="2">
        <v>1992.7729999999999</v>
      </c>
    </row>
    <row r="3" spans="1:6" x14ac:dyDescent="0.2">
      <c r="A3">
        <v>231</v>
      </c>
      <c r="B3" s="2">
        <v>2035.693</v>
      </c>
    </row>
    <row r="4" spans="1:6" x14ac:dyDescent="0.2">
      <c r="A4">
        <v>232</v>
      </c>
      <c r="B4" s="2">
        <v>2078.614</v>
      </c>
    </row>
    <row r="5" spans="1:6" x14ac:dyDescent="0.2">
      <c r="A5">
        <v>233</v>
      </c>
      <c r="B5" s="2">
        <v>1918.4739999999999</v>
      </c>
    </row>
    <row r="6" spans="1:6" x14ac:dyDescent="0.2">
      <c r="A6">
        <v>234</v>
      </c>
      <c r="B6" s="2">
        <v>1941.68</v>
      </c>
    </row>
    <row r="7" spans="1:6" x14ac:dyDescent="0.2">
      <c r="A7">
        <v>235</v>
      </c>
      <c r="B7" s="2">
        <v>2010.7439999999999</v>
      </c>
    </row>
    <row r="8" spans="1:6" x14ac:dyDescent="0.2">
      <c r="A8">
        <v>236</v>
      </c>
      <c r="B8" s="2">
        <v>2070.7539999999999</v>
      </c>
    </row>
    <row r="9" spans="1:6" x14ac:dyDescent="0.2">
      <c r="A9">
        <v>237</v>
      </c>
      <c r="B9" s="2">
        <v>2112.2339999999999</v>
      </c>
    </row>
    <row r="10" spans="1:6" x14ac:dyDescent="0.2">
      <c r="A10">
        <v>238</v>
      </c>
      <c r="B10" s="2">
        <v>2094.605</v>
      </c>
    </row>
    <row r="11" spans="1:6" x14ac:dyDescent="0.2">
      <c r="A11">
        <v>239</v>
      </c>
      <c r="B11" s="2">
        <v>1949.933</v>
      </c>
    </row>
    <row r="12" spans="1:6" x14ac:dyDescent="0.2">
      <c r="A12">
        <v>240</v>
      </c>
      <c r="B12" s="2">
        <v>1926.068</v>
      </c>
    </row>
    <row r="13" spans="1:6" x14ac:dyDescent="0.2">
      <c r="A13">
        <v>241</v>
      </c>
      <c r="B13" s="2">
        <v>1927.87</v>
      </c>
    </row>
    <row r="14" spans="1:6" x14ac:dyDescent="0.2">
      <c r="A14">
        <v>242</v>
      </c>
      <c r="B14" s="2">
        <v>2120.8519999999999</v>
      </c>
    </row>
    <row r="15" spans="1:6" x14ac:dyDescent="0.2">
      <c r="A15">
        <v>243</v>
      </c>
      <c r="B15" s="2">
        <v>1991.491</v>
      </c>
    </row>
    <row r="16" spans="1:6" x14ac:dyDescent="0.2">
      <c r="A16">
        <v>244</v>
      </c>
      <c r="B16" s="2">
        <v>2174.1819999999998</v>
      </c>
    </row>
    <row r="17" spans="1:12" x14ac:dyDescent="0.2">
      <c r="A17">
        <v>245</v>
      </c>
      <c r="B17" s="2">
        <v>2191.0259999999998</v>
      </c>
      <c r="C17">
        <v>2128.46</v>
      </c>
      <c r="D17">
        <v>1942.6</v>
      </c>
      <c r="E17">
        <v>1985.42</v>
      </c>
      <c r="F17">
        <v>2175.2139999999999</v>
      </c>
    </row>
    <row r="18" spans="1:12" x14ac:dyDescent="0.2">
      <c r="A18">
        <v>246</v>
      </c>
      <c r="B18" s="2">
        <v>2335.9250000000002</v>
      </c>
      <c r="C18">
        <v>2135.7199999999998</v>
      </c>
      <c r="D18">
        <v>1968.2</v>
      </c>
      <c r="E18">
        <v>1992.37</v>
      </c>
      <c r="F18">
        <v>2176.5320000000002</v>
      </c>
    </row>
    <row r="19" spans="1:12" x14ac:dyDescent="0.2">
      <c r="A19">
        <v>247</v>
      </c>
      <c r="B19" s="2">
        <v>1984.7439999999999</v>
      </c>
      <c r="C19">
        <v>2143.08</v>
      </c>
      <c r="D19">
        <v>1931.7</v>
      </c>
      <c r="E19">
        <v>2001.85</v>
      </c>
      <c r="F19">
        <v>2178.9009999999998</v>
      </c>
    </row>
    <row r="20" spans="1:12" x14ac:dyDescent="0.2">
      <c r="A20">
        <v>248</v>
      </c>
      <c r="B20" s="2">
        <v>1949.9559999999999</v>
      </c>
      <c r="C20">
        <v>2146.92</v>
      </c>
      <c r="D20">
        <v>1954.3</v>
      </c>
      <c r="E20">
        <v>2010.63</v>
      </c>
      <c r="F20">
        <v>2180.3449999999998</v>
      </c>
    </row>
    <row r="21" spans="1:12" x14ac:dyDescent="0.2">
      <c r="A21">
        <v>249</v>
      </c>
      <c r="B21" s="2">
        <v>2110.21</v>
      </c>
      <c r="C21">
        <v>2150.33</v>
      </c>
      <c r="D21">
        <v>1978.9</v>
      </c>
      <c r="E21">
        <v>2018.92</v>
      </c>
      <c r="F21">
        <v>2182.6669999999999</v>
      </c>
    </row>
    <row r="22" spans="1:12" x14ac:dyDescent="0.2">
      <c r="A22">
        <v>250</v>
      </c>
      <c r="B22" s="2">
        <v>2110.9430000000002</v>
      </c>
      <c r="D22">
        <v>1926.4</v>
      </c>
      <c r="E22">
        <v>2025.47</v>
      </c>
      <c r="F22">
        <v>2184.0120000000002</v>
      </c>
      <c r="H22" t="s">
        <v>36</v>
      </c>
      <c r="L22" t="s">
        <v>61</v>
      </c>
    </row>
    <row r="23" spans="1:12" x14ac:dyDescent="0.2">
      <c r="A23">
        <v>251</v>
      </c>
      <c r="B23" s="2">
        <v>2071.8229999999999</v>
      </c>
      <c r="D23">
        <v>1942.1</v>
      </c>
      <c r="E23">
        <v>2031.89</v>
      </c>
      <c r="F23">
        <v>2185.7890000000002</v>
      </c>
      <c r="H23" t="s">
        <v>49</v>
      </c>
      <c r="L23" t="s">
        <v>68</v>
      </c>
    </row>
    <row r="24" spans="1:12" x14ac:dyDescent="0.2">
      <c r="A24">
        <v>252</v>
      </c>
      <c r="B24" s="2">
        <v>2033.019</v>
      </c>
      <c r="D24">
        <v>1960.5</v>
      </c>
      <c r="E24">
        <v>2037.25</v>
      </c>
      <c r="F24">
        <v>2187.123</v>
      </c>
      <c r="H24" t="s">
        <v>50</v>
      </c>
      <c r="L24" t="s">
        <v>69</v>
      </c>
    </row>
    <row r="25" spans="1:12" x14ac:dyDescent="0.2">
      <c r="A25">
        <v>253</v>
      </c>
      <c r="B25" s="2">
        <v>2014.4280000000001</v>
      </c>
      <c r="D25">
        <v>1933.8</v>
      </c>
      <c r="E25">
        <v>2042.16</v>
      </c>
      <c r="F25">
        <v>2188.9</v>
      </c>
      <c r="H25" t="s">
        <v>51</v>
      </c>
      <c r="L25" t="s">
        <v>70</v>
      </c>
    </row>
    <row r="26" spans="1:12" x14ac:dyDescent="0.2">
      <c r="A26">
        <v>254</v>
      </c>
      <c r="B26" s="2">
        <v>2074.5569999999998</v>
      </c>
      <c r="D26">
        <v>1946.2</v>
      </c>
      <c r="E26">
        <v>2046.33</v>
      </c>
      <c r="F26">
        <v>2190.2370000000001</v>
      </c>
      <c r="H26" t="s">
        <v>52</v>
      </c>
      <c r="L26" t="s">
        <v>71</v>
      </c>
    </row>
    <row r="27" spans="1:12" x14ac:dyDescent="0.2">
      <c r="A27">
        <v>255</v>
      </c>
      <c r="B27" s="2">
        <v>2145.0070000000001</v>
      </c>
      <c r="E27">
        <v>2049.7800000000002</v>
      </c>
      <c r="F27">
        <v>2192.0140000000001</v>
      </c>
      <c r="H27" t="s">
        <v>53</v>
      </c>
      <c r="L27" t="s">
        <v>72</v>
      </c>
    </row>
    <row r="28" spans="1:12" x14ac:dyDescent="0.2">
      <c r="A28">
        <v>256</v>
      </c>
      <c r="B28" s="2">
        <v>2352.8040000000001</v>
      </c>
      <c r="E28">
        <v>2052.64</v>
      </c>
      <c r="F28">
        <v>2193.3510000000001</v>
      </c>
      <c r="H28" t="s">
        <v>54</v>
      </c>
      <c r="L28" t="s">
        <v>73</v>
      </c>
    </row>
    <row r="29" spans="1:12" x14ac:dyDescent="0.2">
      <c r="A29">
        <v>257</v>
      </c>
      <c r="B29" s="2">
        <v>2252.09</v>
      </c>
      <c r="E29">
        <v>2054.9699999999998</v>
      </c>
      <c r="F29">
        <v>2195.1280000000002</v>
      </c>
    </row>
    <row r="30" spans="1:12" x14ac:dyDescent="0.2">
      <c r="A30">
        <v>258</v>
      </c>
      <c r="B30" s="2">
        <v>2151.3760000000002</v>
      </c>
      <c r="E30">
        <v>2056.85</v>
      </c>
      <c r="F30">
        <v>2196.4650000000001</v>
      </c>
      <c r="H30" t="s">
        <v>86</v>
      </c>
      <c r="L30" t="s">
        <v>111</v>
      </c>
    </row>
    <row r="31" spans="1:12" x14ac:dyDescent="0.2">
      <c r="A31">
        <v>259</v>
      </c>
      <c r="B31" s="2">
        <v>2183.9850000000001</v>
      </c>
      <c r="E31">
        <v>2058.33</v>
      </c>
      <c r="F31">
        <v>2198.2420000000002</v>
      </c>
      <c r="H31" t="s">
        <v>99</v>
      </c>
      <c r="L31" t="s">
        <v>118</v>
      </c>
    </row>
    <row r="32" spans="1:12" x14ac:dyDescent="0.2">
      <c r="A32">
        <v>260</v>
      </c>
      <c r="B32" s="2">
        <v>2149.8119999999999</v>
      </c>
      <c r="E32">
        <v>2059.4699999999998</v>
      </c>
      <c r="F32">
        <v>2199.5790000000002</v>
      </c>
      <c r="H32" t="s">
        <v>100</v>
      </c>
      <c r="L32" t="s">
        <v>119</v>
      </c>
    </row>
    <row r="33" spans="1:12" x14ac:dyDescent="0.2">
      <c r="A33">
        <v>261</v>
      </c>
      <c r="B33" s="2">
        <v>2232.1860000000001</v>
      </c>
      <c r="E33">
        <v>2060.3200000000002</v>
      </c>
      <c r="F33">
        <v>2201.3560000000002</v>
      </c>
      <c r="H33" t="s">
        <v>101</v>
      </c>
      <c r="L33" t="s">
        <v>120</v>
      </c>
    </row>
    <row r="34" spans="1:12" x14ac:dyDescent="0.2">
      <c r="A34">
        <v>262</v>
      </c>
      <c r="B34" s="2">
        <v>2133.989</v>
      </c>
      <c r="E34">
        <v>2060.92</v>
      </c>
      <c r="F34">
        <v>2202.6930000000002</v>
      </c>
      <c r="H34" t="s">
        <v>102</v>
      </c>
      <c r="L34" t="s">
        <v>121</v>
      </c>
    </row>
    <row r="35" spans="1:12" x14ac:dyDescent="0.2">
      <c r="A35">
        <v>263</v>
      </c>
      <c r="B35" s="2">
        <v>2474.7939999999999</v>
      </c>
      <c r="E35">
        <v>2061.31</v>
      </c>
      <c r="F35">
        <v>2204.4699999999998</v>
      </c>
      <c r="H35" t="s">
        <v>103</v>
      </c>
      <c r="L35" t="s">
        <v>122</v>
      </c>
    </row>
    <row r="36" spans="1:12" x14ac:dyDescent="0.2">
      <c r="A36">
        <v>264</v>
      </c>
      <c r="B36" s="2">
        <v>2409.7190000000001</v>
      </c>
      <c r="E36">
        <v>2061.5300000000002</v>
      </c>
      <c r="F36">
        <v>2205.8069999999998</v>
      </c>
      <c r="H36" t="s">
        <v>104</v>
      </c>
      <c r="L36" t="s">
        <v>123</v>
      </c>
    </row>
    <row r="37" spans="1:12" x14ac:dyDescent="0.2">
      <c r="A37">
        <v>265</v>
      </c>
      <c r="B37" s="2">
        <v>2531.433</v>
      </c>
      <c r="F37">
        <v>2207.5839999999998</v>
      </c>
    </row>
    <row r="38" spans="1:12" x14ac:dyDescent="0.2">
      <c r="A38">
        <v>266</v>
      </c>
      <c r="B38" s="2">
        <v>2714.7860000000001</v>
      </c>
      <c r="F38">
        <v>2208.9209999999998</v>
      </c>
    </row>
    <row r="39" spans="1:12" x14ac:dyDescent="0.2">
      <c r="A39">
        <v>267</v>
      </c>
      <c r="B39" s="2">
        <v>2783.7179999999998</v>
      </c>
      <c r="F39">
        <v>2210.6979999999999</v>
      </c>
    </row>
    <row r="40" spans="1:12" x14ac:dyDescent="0.2">
      <c r="A40">
        <v>268</v>
      </c>
      <c r="B40" s="2">
        <v>2694.0450000000001</v>
      </c>
      <c r="F40">
        <v>2212.0349999999999</v>
      </c>
    </row>
    <row r="41" spans="1:12" x14ac:dyDescent="0.2">
      <c r="A41">
        <v>269</v>
      </c>
      <c r="B41" s="2">
        <v>2647.5610000000001</v>
      </c>
      <c r="F41">
        <v>2213.8119999999999</v>
      </c>
    </row>
    <row r="42" spans="1:12" x14ac:dyDescent="0.2">
      <c r="A42">
        <v>270</v>
      </c>
      <c r="B42" s="2">
        <v>2814.3850000000002</v>
      </c>
      <c r="F42">
        <v>2215.1489999999999</v>
      </c>
    </row>
    <row r="43" spans="1:12" x14ac:dyDescent="0.2">
      <c r="A43">
        <v>271</v>
      </c>
      <c r="B43" s="2">
        <v>2865.8110000000001</v>
      </c>
      <c r="F43">
        <v>2216.9259999999999</v>
      </c>
    </row>
    <row r="44" spans="1:12" x14ac:dyDescent="0.2">
      <c r="A44">
        <v>272</v>
      </c>
      <c r="B44" s="2">
        <v>2854.8530000000001</v>
      </c>
      <c r="F44">
        <v>2218.2629999999999</v>
      </c>
    </row>
    <row r="45" spans="1:12" x14ac:dyDescent="0.2">
      <c r="A45">
        <v>273</v>
      </c>
      <c r="B45" s="2">
        <v>2843.895</v>
      </c>
      <c r="F45">
        <v>2220.04</v>
      </c>
    </row>
    <row r="46" spans="1:12" x14ac:dyDescent="0.2">
      <c r="A46">
        <v>274</v>
      </c>
      <c r="B46" s="2">
        <v>2832.9369999999999</v>
      </c>
      <c r="F46">
        <v>2221.377</v>
      </c>
    </row>
    <row r="47" spans="1:12" x14ac:dyDescent="0.2">
      <c r="A47">
        <v>275</v>
      </c>
      <c r="B47" s="2">
        <v>2821.9789999999998</v>
      </c>
      <c r="F47">
        <v>2223.154</v>
      </c>
    </row>
    <row r="48" spans="1:12" x14ac:dyDescent="0.2">
      <c r="A48">
        <v>276</v>
      </c>
      <c r="B48" s="2">
        <v>2555.5990000000002</v>
      </c>
      <c r="F48">
        <v>2224.491</v>
      </c>
    </row>
    <row r="49" spans="1:6" x14ac:dyDescent="0.2">
      <c r="A49">
        <v>277</v>
      </c>
      <c r="B49" s="2">
        <v>2554.873</v>
      </c>
      <c r="F49">
        <v>2226.268</v>
      </c>
    </row>
    <row r="50" spans="1:6" x14ac:dyDescent="0.2">
      <c r="A50">
        <v>278</v>
      </c>
      <c r="B50" s="2">
        <v>2660.4879999999998</v>
      </c>
      <c r="F50">
        <v>2227.605</v>
      </c>
    </row>
    <row r="51" spans="1:6" x14ac:dyDescent="0.2">
      <c r="A51">
        <v>279</v>
      </c>
      <c r="B51" s="2">
        <v>2691.9760000000001</v>
      </c>
      <c r="F51">
        <v>2229.3820000000001</v>
      </c>
    </row>
    <row r="52" spans="1:6" x14ac:dyDescent="0.2">
      <c r="A52">
        <v>280</v>
      </c>
      <c r="B52" s="2">
        <v>2798.1469999999999</v>
      </c>
      <c r="F52">
        <v>2230.7190000000001</v>
      </c>
    </row>
    <row r="53" spans="1:6" x14ac:dyDescent="0.2">
      <c r="A53">
        <v>281</v>
      </c>
      <c r="B53" s="2">
        <v>2744.8389999999999</v>
      </c>
      <c r="F53">
        <v>2232.4960000000001</v>
      </c>
    </row>
    <row r="54" spans="1:6" x14ac:dyDescent="0.2">
      <c r="A54">
        <v>282</v>
      </c>
      <c r="B54" s="2">
        <v>2449.9850000000001</v>
      </c>
      <c r="F54">
        <v>2233.8330000000001</v>
      </c>
    </row>
    <row r="55" spans="1:6" x14ac:dyDescent="0.2">
      <c r="A55">
        <v>283</v>
      </c>
      <c r="B55" s="2">
        <v>2254.0210000000002</v>
      </c>
      <c r="F55">
        <v>2235.61</v>
      </c>
    </row>
    <row r="56" spans="1:6" x14ac:dyDescent="0.2">
      <c r="A56">
        <v>284</v>
      </c>
      <c r="B56" s="2">
        <v>2236.0810000000001</v>
      </c>
      <c r="F56">
        <v>2236.9470000000001</v>
      </c>
    </row>
    <row r="57" spans="1:6" x14ac:dyDescent="0.2">
      <c r="A57">
        <v>285</v>
      </c>
      <c r="B57" s="2">
        <v>2070.0439999999999</v>
      </c>
      <c r="F57">
        <v>2238.7240000000002</v>
      </c>
    </row>
    <row r="58" spans="1:6" x14ac:dyDescent="0.2">
      <c r="A58">
        <v>286</v>
      </c>
      <c r="B58" s="2">
        <v>1904.0070000000001</v>
      </c>
      <c r="F58">
        <v>2240.0610000000001</v>
      </c>
    </row>
    <row r="59" spans="1:6" x14ac:dyDescent="0.2">
      <c r="A59">
        <v>287</v>
      </c>
      <c r="B59" s="2">
        <v>1886.768</v>
      </c>
      <c r="F59">
        <v>2241.8380000000002</v>
      </c>
    </row>
    <row r="60" spans="1:6" x14ac:dyDescent="0.2">
      <c r="A60">
        <v>288</v>
      </c>
      <c r="B60" s="2">
        <v>1959.7850000000001</v>
      </c>
      <c r="F60">
        <v>2243.1750000000002</v>
      </c>
    </row>
    <row r="61" spans="1:6" x14ac:dyDescent="0.2">
      <c r="A61">
        <v>289</v>
      </c>
      <c r="B61" s="2">
        <v>1949.5619999999999</v>
      </c>
      <c r="F61">
        <v>2244.9520000000002</v>
      </c>
    </row>
    <row r="62" spans="1:6" x14ac:dyDescent="0.2">
      <c r="A62">
        <v>290</v>
      </c>
      <c r="B62" s="2">
        <v>1900.2929999999999</v>
      </c>
      <c r="F62">
        <v>2246.2890000000002</v>
      </c>
    </row>
    <row r="63" spans="1:6" x14ac:dyDescent="0.2">
      <c r="A63">
        <v>291</v>
      </c>
      <c r="B63" s="2">
        <v>1969.723</v>
      </c>
      <c r="F63">
        <v>2248.0659999999998</v>
      </c>
    </row>
    <row r="64" spans="1:6" x14ac:dyDescent="0.2">
      <c r="A64">
        <v>292</v>
      </c>
      <c r="B64" s="2">
        <v>1986.8340000000001</v>
      </c>
      <c r="F64">
        <v>2249.4029999999998</v>
      </c>
    </row>
    <row r="65" spans="1:6" x14ac:dyDescent="0.2">
      <c r="A65">
        <v>293</v>
      </c>
      <c r="B65" s="2">
        <v>2103.527</v>
      </c>
      <c r="F65">
        <v>2251.1799999999998</v>
      </c>
    </row>
    <row r="66" spans="1:6" x14ac:dyDescent="0.2">
      <c r="A66">
        <v>294</v>
      </c>
      <c r="B66" s="2">
        <v>2257.9180000000001</v>
      </c>
      <c r="F66">
        <v>2252.5169999999998</v>
      </c>
    </row>
    <row r="67" spans="1:6" x14ac:dyDescent="0.2">
      <c r="A67">
        <v>295</v>
      </c>
      <c r="B67" s="2">
        <v>2462.38</v>
      </c>
      <c r="F67">
        <v>2254.2939999999999</v>
      </c>
    </row>
    <row r="68" spans="1:6" x14ac:dyDescent="0.2">
      <c r="A68">
        <v>296</v>
      </c>
      <c r="B68" s="2">
        <v>2510.3159999999998</v>
      </c>
      <c r="F68">
        <v>2255.6309999999999</v>
      </c>
    </row>
    <row r="69" spans="1:6" x14ac:dyDescent="0.2">
      <c r="A69">
        <v>297</v>
      </c>
      <c r="B69" s="2">
        <v>2398.261</v>
      </c>
      <c r="F69">
        <v>2257.4079999999999</v>
      </c>
    </row>
    <row r="70" spans="1:6" x14ac:dyDescent="0.2">
      <c r="A70">
        <v>298</v>
      </c>
      <c r="B70" s="2">
        <v>2401.9119999999998</v>
      </c>
      <c r="F70">
        <v>2258.7449999999999</v>
      </c>
    </row>
    <row r="71" spans="1:6" x14ac:dyDescent="0.2">
      <c r="A71">
        <v>299</v>
      </c>
      <c r="B71" s="2">
        <v>2482.125</v>
      </c>
      <c r="F71">
        <v>2260.5219999999999</v>
      </c>
    </row>
    <row r="72" spans="1:6" x14ac:dyDescent="0.2">
      <c r="A72">
        <v>300</v>
      </c>
      <c r="B72" s="2">
        <v>2534.2869999999998</v>
      </c>
      <c r="F72">
        <v>2261.8589999999999</v>
      </c>
    </row>
    <row r="73" spans="1:6" x14ac:dyDescent="0.2">
      <c r="A73">
        <v>301</v>
      </c>
      <c r="B73" s="2">
        <v>2581.9639999999999</v>
      </c>
      <c r="F73">
        <v>2263.636</v>
      </c>
    </row>
    <row r="74" spans="1:6" x14ac:dyDescent="0.2">
      <c r="A74">
        <v>302</v>
      </c>
      <c r="B74" s="2">
        <v>2377.4319999999998</v>
      </c>
      <c r="F74">
        <v>2264.973</v>
      </c>
    </row>
    <row r="75" spans="1:6" x14ac:dyDescent="0.2">
      <c r="A75">
        <v>303</v>
      </c>
      <c r="B75" s="2">
        <v>2018.769</v>
      </c>
      <c r="F75">
        <v>2266.75</v>
      </c>
    </row>
    <row r="76" spans="1:6" x14ac:dyDescent="0.2">
      <c r="A76">
        <v>304</v>
      </c>
      <c r="B76" s="2">
        <v>1866.9749999999999</v>
      </c>
      <c r="F76">
        <v>2268.087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Sheet2</vt:lpstr>
      <vt:lpstr>Sheet1</vt:lpstr>
      <vt:lpstr>5</vt:lpstr>
      <vt:lpstr>10</vt:lpstr>
      <vt:lpstr>20</vt:lpstr>
      <vt:lpstr>60</vt:lpstr>
      <vt:lpstr>LSTM</vt:lpstr>
      <vt:lpstr>gpt</vt:lpstr>
      <vt:lpstr>Deepseek</vt:lpstr>
      <vt:lpstr>豆包</vt:lpstr>
      <vt:lpstr>calude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罪恶乐章</dc:creator>
  <cp:lastModifiedBy>乐章 罪恶</cp:lastModifiedBy>
  <dcterms:created xsi:type="dcterms:W3CDTF">2015-06-05T18:19:34Z</dcterms:created>
  <dcterms:modified xsi:type="dcterms:W3CDTF">2025-05-18T08:22:48Z</dcterms:modified>
</cp:coreProperties>
</file>