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\cg1112\1920S2\Admin\Quiz\"/>
    </mc:Choice>
  </mc:AlternateContent>
  <bookViews>
    <workbookView xWindow="0" yWindow="465" windowWidth="33600" windowHeight="19215" activeTab="1"/>
  </bookViews>
  <sheets>
    <sheet name="Set A MCQ" sheetId="9" r:id="rId1"/>
    <sheet name="Set B MCQ" sheetId="10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5" i="10" l="1"/>
  <c r="AW6" i="10"/>
  <c r="AW7" i="10"/>
  <c r="AW8" i="10"/>
  <c r="AW9" i="10"/>
  <c r="AW10" i="10"/>
  <c r="AW11" i="10"/>
  <c r="AW12" i="10"/>
  <c r="AW13" i="10"/>
  <c r="AW14" i="10"/>
  <c r="AW15" i="10"/>
  <c r="AW16" i="10"/>
  <c r="AW17" i="10"/>
  <c r="AW18" i="10"/>
  <c r="AW19" i="10"/>
  <c r="AW20" i="10"/>
  <c r="AW21" i="10"/>
  <c r="AW22" i="10"/>
  <c r="AW4" i="10"/>
  <c r="AP5" i="10"/>
  <c r="AT5" i="10" s="1"/>
  <c r="AU5" i="10" s="1"/>
  <c r="AQ5" i="10"/>
  <c r="AR5" i="10"/>
  <c r="AS5" i="10"/>
  <c r="AP6" i="10"/>
  <c r="AQ6" i="10"/>
  <c r="AR6" i="10"/>
  <c r="AS6" i="10"/>
  <c r="AP7" i="10"/>
  <c r="AQ7" i="10"/>
  <c r="AR7" i="10"/>
  <c r="AS7" i="10"/>
  <c r="AP8" i="10"/>
  <c r="AT8" i="10" s="1"/>
  <c r="AU8" i="10" s="1"/>
  <c r="AQ8" i="10"/>
  <c r="AR8" i="10"/>
  <c r="AS8" i="10"/>
  <c r="AP9" i="10"/>
  <c r="AQ9" i="10"/>
  <c r="AR9" i="10"/>
  <c r="AS9" i="10"/>
  <c r="AT9" i="10"/>
  <c r="AU9" i="10" s="1"/>
  <c r="AP10" i="10"/>
  <c r="AQ10" i="10"/>
  <c r="AR10" i="10"/>
  <c r="AS10" i="10"/>
  <c r="AP11" i="10"/>
  <c r="AQ11" i="10"/>
  <c r="AR11" i="10"/>
  <c r="AS11" i="10"/>
  <c r="AP12" i="10"/>
  <c r="AT12" i="10" s="1"/>
  <c r="AU12" i="10" s="1"/>
  <c r="AQ12" i="10"/>
  <c r="AR12" i="10"/>
  <c r="AS12" i="10"/>
  <c r="AP13" i="10"/>
  <c r="AQ13" i="10"/>
  <c r="AT13" i="10" s="1"/>
  <c r="AU13" i="10" s="1"/>
  <c r="AR13" i="10"/>
  <c r="AS13" i="10"/>
  <c r="AP14" i="10"/>
  <c r="AQ14" i="10"/>
  <c r="AR14" i="10"/>
  <c r="AS14" i="10"/>
  <c r="AP15" i="10"/>
  <c r="AT15" i="10" s="1"/>
  <c r="AU15" i="10" s="1"/>
  <c r="AQ15" i="10"/>
  <c r="AR15" i="10"/>
  <c r="AS15" i="10"/>
  <c r="AP16" i="10"/>
  <c r="AQ16" i="10"/>
  <c r="AR16" i="10"/>
  <c r="AS16" i="10"/>
  <c r="AT16" i="10"/>
  <c r="AU16" i="10" s="1"/>
  <c r="AP17" i="10"/>
  <c r="AT17" i="10" s="1"/>
  <c r="AU17" i="10" s="1"/>
  <c r="AQ17" i="10"/>
  <c r="AR17" i="10"/>
  <c r="AS17" i="10"/>
  <c r="AP18" i="10"/>
  <c r="AQ18" i="10"/>
  <c r="AR18" i="10"/>
  <c r="AS18" i="10"/>
  <c r="AP19" i="10"/>
  <c r="AQ19" i="10"/>
  <c r="AR19" i="10"/>
  <c r="AS19" i="10"/>
  <c r="AP20" i="10"/>
  <c r="AQ20" i="10"/>
  <c r="AT20" i="10" s="1"/>
  <c r="AU20" i="10" s="1"/>
  <c r="AR20" i="10"/>
  <c r="AS20" i="10"/>
  <c r="AP21" i="10"/>
  <c r="AT21" i="10" s="1"/>
  <c r="AU21" i="10" s="1"/>
  <c r="AQ21" i="10"/>
  <c r="AR21" i="10"/>
  <c r="AS21" i="10"/>
  <c r="AP22" i="10"/>
  <c r="AQ22" i="10"/>
  <c r="AR22" i="10"/>
  <c r="AS22" i="10"/>
  <c r="AS4" i="10"/>
  <c r="AR4" i="10"/>
  <c r="AQ4" i="10"/>
  <c r="AP4" i="10"/>
  <c r="AS2" i="10"/>
  <c r="AR2" i="10"/>
  <c r="AQ2" i="10"/>
  <c r="AP2" i="10"/>
  <c r="AI5" i="10"/>
  <c r="AJ5" i="10"/>
  <c r="AK5" i="10"/>
  <c r="AL5" i="10"/>
  <c r="AI6" i="10"/>
  <c r="AJ6" i="10"/>
  <c r="AK6" i="10"/>
  <c r="AL6" i="10"/>
  <c r="AI7" i="10"/>
  <c r="AJ7" i="10"/>
  <c r="AM7" i="10" s="1"/>
  <c r="AN7" i="10" s="1"/>
  <c r="AK7" i="10"/>
  <c r="AL7" i="10"/>
  <c r="AI8" i="10"/>
  <c r="AJ8" i="10"/>
  <c r="AK8" i="10"/>
  <c r="AL8" i="10"/>
  <c r="AI9" i="10"/>
  <c r="AJ9" i="10"/>
  <c r="AK9" i="10"/>
  <c r="AL9" i="10"/>
  <c r="AI10" i="10"/>
  <c r="AJ10" i="10"/>
  <c r="AK10" i="10"/>
  <c r="AL10" i="10"/>
  <c r="AI11" i="10"/>
  <c r="AJ11" i="10"/>
  <c r="AM11" i="10" s="1"/>
  <c r="AN11" i="10" s="1"/>
  <c r="AK11" i="10"/>
  <c r="AL11" i="10"/>
  <c r="AI12" i="10"/>
  <c r="AJ12" i="10"/>
  <c r="AK12" i="10"/>
  <c r="AL12" i="10"/>
  <c r="AI13" i="10"/>
  <c r="AJ13" i="10"/>
  <c r="AK13" i="10"/>
  <c r="AL13" i="10"/>
  <c r="AI14" i="10"/>
  <c r="AJ14" i="10"/>
  <c r="AK14" i="10"/>
  <c r="AL14" i="10"/>
  <c r="AI15" i="10"/>
  <c r="AM15" i="10" s="1"/>
  <c r="AN15" i="10" s="1"/>
  <c r="AJ15" i="10"/>
  <c r="AK15" i="10"/>
  <c r="AL15" i="10"/>
  <c r="AI16" i="10"/>
  <c r="AJ16" i="10"/>
  <c r="AK16" i="10"/>
  <c r="AL16" i="10"/>
  <c r="AI17" i="10"/>
  <c r="AJ17" i="10"/>
  <c r="AK17" i="10"/>
  <c r="AL17" i="10"/>
  <c r="AI18" i="10"/>
  <c r="AJ18" i="10"/>
  <c r="AK18" i="10"/>
  <c r="AL18" i="10"/>
  <c r="AI19" i="10"/>
  <c r="AM19" i="10" s="1"/>
  <c r="AN19" i="10" s="1"/>
  <c r="AJ19" i="10"/>
  <c r="AK19" i="10"/>
  <c r="AL19" i="10"/>
  <c r="AI20" i="10"/>
  <c r="AJ20" i="10"/>
  <c r="AK20" i="10"/>
  <c r="AL20" i="10"/>
  <c r="AI21" i="10"/>
  <c r="AJ21" i="10"/>
  <c r="AK21" i="10"/>
  <c r="AL21" i="10"/>
  <c r="AI22" i="10"/>
  <c r="AJ22" i="10"/>
  <c r="AK22" i="10"/>
  <c r="AL22" i="10"/>
  <c r="AL4" i="10"/>
  <c r="AK4" i="10"/>
  <c r="AJ4" i="10"/>
  <c r="AI4" i="10"/>
  <c r="AL2" i="10"/>
  <c r="AK2" i="10"/>
  <c r="AJ2" i="10"/>
  <c r="AI2" i="10"/>
  <c r="AB5" i="10"/>
  <c r="AC5" i="10"/>
  <c r="AD5" i="10"/>
  <c r="AE5" i="10"/>
  <c r="AB6" i="10"/>
  <c r="AC6" i="10"/>
  <c r="AD6" i="10"/>
  <c r="AE6" i="10"/>
  <c r="AB7" i="10"/>
  <c r="AC7" i="10"/>
  <c r="AD7" i="10"/>
  <c r="AE7" i="10"/>
  <c r="AB8" i="10"/>
  <c r="AF8" i="10" s="1"/>
  <c r="AG8" i="10" s="1"/>
  <c r="AC8" i="10"/>
  <c r="AD8" i="10"/>
  <c r="AE8" i="10"/>
  <c r="AB9" i="10"/>
  <c r="AC9" i="10"/>
  <c r="AD9" i="10"/>
  <c r="AE9" i="10"/>
  <c r="AB10" i="10"/>
  <c r="AC10" i="10"/>
  <c r="AD10" i="10"/>
  <c r="AE10" i="10"/>
  <c r="AB11" i="10"/>
  <c r="AC11" i="10"/>
  <c r="AD11" i="10"/>
  <c r="AE11" i="10"/>
  <c r="AB12" i="10"/>
  <c r="AF12" i="10" s="1"/>
  <c r="AG12" i="10" s="1"/>
  <c r="AC12" i="10"/>
  <c r="AD12" i="10"/>
  <c r="AE12" i="10"/>
  <c r="AB13" i="10"/>
  <c r="AC13" i="10"/>
  <c r="AD13" i="10"/>
  <c r="AE13" i="10"/>
  <c r="AB14" i="10"/>
  <c r="AF14" i="10" s="1"/>
  <c r="AG14" i="10" s="1"/>
  <c r="AC14" i="10"/>
  <c r="AD14" i="10"/>
  <c r="AE14" i="10"/>
  <c r="AB15" i="10"/>
  <c r="AC15" i="10"/>
  <c r="AD15" i="10"/>
  <c r="AE15" i="10"/>
  <c r="AB16" i="10"/>
  <c r="AF16" i="10" s="1"/>
  <c r="AG16" i="10" s="1"/>
  <c r="AC16" i="10"/>
  <c r="AD16" i="10"/>
  <c r="AE16" i="10"/>
  <c r="AB17" i="10"/>
  <c r="AC17" i="10"/>
  <c r="AD17" i="10"/>
  <c r="AE17" i="10"/>
  <c r="AB18" i="10"/>
  <c r="AC18" i="10"/>
  <c r="AD18" i="10"/>
  <c r="AE18" i="10"/>
  <c r="AB19" i="10"/>
  <c r="AC19" i="10"/>
  <c r="AD19" i="10"/>
  <c r="AE19" i="10"/>
  <c r="AB20" i="10"/>
  <c r="AF20" i="10" s="1"/>
  <c r="AG20" i="10" s="1"/>
  <c r="AC20" i="10"/>
  <c r="AD20" i="10"/>
  <c r="AE20" i="10"/>
  <c r="AB21" i="10"/>
  <c r="AC21" i="10"/>
  <c r="AD21" i="10"/>
  <c r="AE21" i="10"/>
  <c r="AB22" i="10"/>
  <c r="AC22" i="10"/>
  <c r="AD22" i="10"/>
  <c r="AE22" i="10"/>
  <c r="AE4" i="10"/>
  <c r="AD4" i="10"/>
  <c r="AC4" i="10"/>
  <c r="AB4" i="10"/>
  <c r="AE2" i="10"/>
  <c r="AD2" i="10"/>
  <c r="AC2" i="10"/>
  <c r="AB2" i="10"/>
  <c r="U5" i="10"/>
  <c r="V5" i="10"/>
  <c r="W5" i="10"/>
  <c r="X5" i="10"/>
  <c r="U6" i="10"/>
  <c r="V6" i="10"/>
  <c r="W6" i="10"/>
  <c r="X6" i="10"/>
  <c r="U7" i="10"/>
  <c r="V7" i="10"/>
  <c r="W7" i="10"/>
  <c r="X7" i="10"/>
  <c r="U8" i="10"/>
  <c r="V8" i="10"/>
  <c r="Y8" i="10" s="1"/>
  <c r="Z8" i="10" s="1"/>
  <c r="W8" i="10"/>
  <c r="X8" i="10"/>
  <c r="U9" i="10"/>
  <c r="V9" i="10"/>
  <c r="W9" i="10"/>
  <c r="X9" i="10"/>
  <c r="U10" i="10"/>
  <c r="V10" i="10"/>
  <c r="W10" i="10"/>
  <c r="X10" i="10"/>
  <c r="U11" i="10"/>
  <c r="V11" i="10"/>
  <c r="W11" i="10"/>
  <c r="X11" i="10"/>
  <c r="U12" i="10"/>
  <c r="V12" i="10"/>
  <c r="W12" i="10"/>
  <c r="X12" i="10"/>
  <c r="U13" i="10"/>
  <c r="V13" i="10"/>
  <c r="W13" i="10"/>
  <c r="X13" i="10"/>
  <c r="U14" i="10"/>
  <c r="V14" i="10"/>
  <c r="W14" i="10"/>
  <c r="X14" i="10"/>
  <c r="U15" i="10"/>
  <c r="V15" i="10"/>
  <c r="W15" i="10"/>
  <c r="X15" i="10"/>
  <c r="U16" i="10"/>
  <c r="V16" i="10"/>
  <c r="W16" i="10"/>
  <c r="X16" i="10"/>
  <c r="U17" i="10"/>
  <c r="V17" i="10"/>
  <c r="W17" i="10"/>
  <c r="X17" i="10"/>
  <c r="U18" i="10"/>
  <c r="V18" i="10"/>
  <c r="W18" i="10"/>
  <c r="X18" i="10"/>
  <c r="U19" i="10"/>
  <c r="V19" i="10"/>
  <c r="W19" i="10"/>
  <c r="X19" i="10"/>
  <c r="U20" i="10"/>
  <c r="V20" i="10"/>
  <c r="W20" i="10"/>
  <c r="X20" i="10"/>
  <c r="U21" i="10"/>
  <c r="V21" i="10"/>
  <c r="W21" i="10"/>
  <c r="X21" i="10"/>
  <c r="U22" i="10"/>
  <c r="V22" i="10"/>
  <c r="W22" i="10"/>
  <c r="X22" i="10"/>
  <c r="X4" i="10"/>
  <c r="W4" i="10"/>
  <c r="V4" i="10"/>
  <c r="U4" i="10"/>
  <c r="X2" i="10"/>
  <c r="W2" i="10"/>
  <c r="V2" i="10"/>
  <c r="Y16" i="10" s="1"/>
  <c r="Z16" i="10" s="1"/>
  <c r="U2" i="10"/>
  <c r="Q2" i="10"/>
  <c r="P2" i="10"/>
  <c r="O2" i="10"/>
  <c r="N2" i="10"/>
  <c r="N5" i="10"/>
  <c r="O5" i="10"/>
  <c r="P5" i="10"/>
  <c r="Q5" i="10"/>
  <c r="N6" i="10"/>
  <c r="O6" i="10"/>
  <c r="P6" i="10"/>
  <c r="Q6" i="10"/>
  <c r="N7" i="10"/>
  <c r="O7" i="10"/>
  <c r="P7" i="10"/>
  <c r="Q7" i="10"/>
  <c r="N8" i="10"/>
  <c r="O8" i="10"/>
  <c r="P8" i="10"/>
  <c r="Q8" i="10"/>
  <c r="N9" i="10"/>
  <c r="O9" i="10"/>
  <c r="P9" i="10"/>
  <c r="Q9" i="10"/>
  <c r="N10" i="10"/>
  <c r="O10" i="10"/>
  <c r="P10" i="10"/>
  <c r="Q10" i="10"/>
  <c r="N11" i="10"/>
  <c r="O11" i="10"/>
  <c r="P11" i="10"/>
  <c r="Q11" i="10"/>
  <c r="N12" i="10"/>
  <c r="O12" i="10"/>
  <c r="P12" i="10"/>
  <c r="Q12" i="10"/>
  <c r="N13" i="10"/>
  <c r="O13" i="10"/>
  <c r="R13" i="10" s="1"/>
  <c r="S13" i="10" s="1"/>
  <c r="P13" i="10"/>
  <c r="Q13" i="10"/>
  <c r="N14" i="10"/>
  <c r="O14" i="10"/>
  <c r="P14" i="10"/>
  <c r="Q14" i="10"/>
  <c r="N15" i="10"/>
  <c r="O15" i="10"/>
  <c r="P15" i="10"/>
  <c r="Q15" i="10"/>
  <c r="N16" i="10"/>
  <c r="O16" i="10"/>
  <c r="P16" i="10"/>
  <c r="Q16" i="10"/>
  <c r="N17" i="10"/>
  <c r="O17" i="10"/>
  <c r="P17" i="10"/>
  <c r="Q17" i="10"/>
  <c r="N18" i="10"/>
  <c r="O18" i="10"/>
  <c r="P18" i="10"/>
  <c r="Q18" i="10"/>
  <c r="N19" i="10"/>
  <c r="O19" i="10"/>
  <c r="P19" i="10"/>
  <c r="Q19" i="10"/>
  <c r="N20" i="10"/>
  <c r="O20" i="10"/>
  <c r="P20" i="10"/>
  <c r="Q20" i="10"/>
  <c r="N21" i="10"/>
  <c r="O21" i="10"/>
  <c r="P21" i="10"/>
  <c r="Q21" i="10"/>
  <c r="N22" i="10"/>
  <c r="O22" i="10"/>
  <c r="P22" i="10"/>
  <c r="Q22" i="10"/>
  <c r="Q4" i="10"/>
  <c r="P4" i="10"/>
  <c r="O4" i="10"/>
  <c r="N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L4" i="10"/>
  <c r="J4" i="10"/>
  <c r="H4" i="10"/>
  <c r="F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4" i="10"/>
  <c r="AW274" i="9"/>
  <c r="AS274" i="9"/>
  <c r="AR274" i="9"/>
  <c r="AQ274" i="9"/>
  <c r="AP274" i="9"/>
  <c r="AL274" i="9"/>
  <c r="AK274" i="9"/>
  <c r="AJ274" i="9"/>
  <c r="AI274" i="9"/>
  <c r="AE274" i="9"/>
  <c r="AD274" i="9"/>
  <c r="AC274" i="9"/>
  <c r="AB274" i="9"/>
  <c r="X274" i="9"/>
  <c r="W274" i="9"/>
  <c r="V274" i="9"/>
  <c r="U274" i="9"/>
  <c r="Q274" i="9"/>
  <c r="P274" i="9"/>
  <c r="O274" i="9"/>
  <c r="N274" i="9"/>
  <c r="L274" i="9"/>
  <c r="J274" i="9"/>
  <c r="H274" i="9"/>
  <c r="F274" i="9"/>
  <c r="D274" i="9"/>
  <c r="AW273" i="9"/>
  <c r="AS273" i="9"/>
  <c r="AR273" i="9"/>
  <c r="AQ273" i="9"/>
  <c r="AP273" i="9"/>
  <c r="AL273" i="9"/>
  <c r="AK273" i="9"/>
  <c r="AJ273" i="9"/>
  <c r="AI273" i="9"/>
  <c r="AE273" i="9"/>
  <c r="AD273" i="9"/>
  <c r="AC273" i="9"/>
  <c r="AB273" i="9"/>
  <c r="X273" i="9"/>
  <c r="W273" i="9"/>
  <c r="V273" i="9"/>
  <c r="U273" i="9"/>
  <c r="Q273" i="9"/>
  <c r="P273" i="9"/>
  <c r="O273" i="9"/>
  <c r="N273" i="9"/>
  <c r="L273" i="9"/>
  <c r="J273" i="9"/>
  <c r="H273" i="9"/>
  <c r="F273" i="9"/>
  <c r="D273" i="9"/>
  <c r="AW272" i="9"/>
  <c r="AS272" i="9"/>
  <c r="AR272" i="9"/>
  <c r="AQ272" i="9"/>
  <c r="AP272" i="9"/>
  <c r="AL272" i="9"/>
  <c r="AK272" i="9"/>
  <c r="AJ272" i="9"/>
  <c r="AI272" i="9"/>
  <c r="AE272" i="9"/>
  <c r="AD272" i="9"/>
  <c r="AC272" i="9"/>
  <c r="AB272" i="9"/>
  <c r="X272" i="9"/>
  <c r="W272" i="9"/>
  <c r="V272" i="9"/>
  <c r="U272" i="9"/>
  <c r="Q272" i="9"/>
  <c r="P272" i="9"/>
  <c r="O272" i="9"/>
  <c r="N272" i="9"/>
  <c r="L272" i="9"/>
  <c r="J272" i="9"/>
  <c r="H272" i="9"/>
  <c r="F272" i="9"/>
  <c r="D272" i="9"/>
  <c r="AW271" i="9"/>
  <c r="AS271" i="9"/>
  <c r="AR271" i="9"/>
  <c r="AQ271" i="9"/>
  <c r="AP271" i="9"/>
  <c r="AL271" i="9"/>
  <c r="AK271" i="9"/>
  <c r="AJ271" i="9"/>
  <c r="AI271" i="9"/>
  <c r="AE271" i="9"/>
  <c r="AD271" i="9"/>
  <c r="AC271" i="9"/>
  <c r="AB271" i="9"/>
  <c r="X271" i="9"/>
  <c r="W271" i="9"/>
  <c r="V271" i="9"/>
  <c r="U271" i="9"/>
  <c r="Q271" i="9"/>
  <c r="P271" i="9"/>
  <c r="O271" i="9"/>
  <c r="N271" i="9"/>
  <c r="L271" i="9"/>
  <c r="J271" i="9"/>
  <c r="H271" i="9"/>
  <c r="F271" i="9"/>
  <c r="D271" i="9"/>
  <c r="AW270" i="9"/>
  <c r="AS270" i="9"/>
  <c r="AR270" i="9"/>
  <c r="AQ270" i="9"/>
  <c r="AP270" i="9"/>
  <c r="AL270" i="9"/>
  <c r="AK270" i="9"/>
  <c r="AJ270" i="9"/>
  <c r="AI270" i="9"/>
  <c r="AE270" i="9"/>
  <c r="AD270" i="9"/>
  <c r="AC270" i="9"/>
  <c r="AB270" i="9"/>
  <c r="X270" i="9"/>
  <c r="W270" i="9"/>
  <c r="V270" i="9"/>
  <c r="U270" i="9"/>
  <c r="Q270" i="9"/>
  <c r="P270" i="9"/>
  <c r="O270" i="9"/>
  <c r="N270" i="9"/>
  <c r="L270" i="9"/>
  <c r="J270" i="9"/>
  <c r="H270" i="9"/>
  <c r="F270" i="9"/>
  <c r="D270" i="9"/>
  <c r="AW269" i="9"/>
  <c r="AS269" i="9"/>
  <c r="AR269" i="9"/>
  <c r="AQ269" i="9"/>
  <c r="AP269" i="9"/>
  <c r="AL269" i="9"/>
  <c r="AK269" i="9"/>
  <c r="AJ269" i="9"/>
  <c r="AI269" i="9"/>
  <c r="AE269" i="9"/>
  <c r="AD269" i="9"/>
  <c r="AC269" i="9"/>
  <c r="AB269" i="9"/>
  <c r="X269" i="9"/>
  <c r="W269" i="9"/>
  <c r="V269" i="9"/>
  <c r="U269" i="9"/>
  <c r="Q269" i="9"/>
  <c r="P269" i="9"/>
  <c r="O269" i="9"/>
  <c r="N269" i="9"/>
  <c r="L269" i="9"/>
  <c r="J269" i="9"/>
  <c r="H269" i="9"/>
  <c r="F269" i="9"/>
  <c r="D269" i="9"/>
  <c r="AW268" i="9"/>
  <c r="AS268" i="9"/>
  <c r="AR268" i="9"/>
  <c r="AQ268" i="9"/>
  <c r="AP268" i="9"/>
  <c r="AL268" i="9"/>
  <c r="AK268" i="9"/>
  <c r="AJ268" i="9"/>
  <c r="AI268" i="9"/>
  <c r="AE268" i="9"/>
  <c r="AD268" i="9"/>
  <c r="AC268" i="9"/>
  <c r="AB268" i="9"/>
  <c r="X268" i="9"/>
  <c r="W268" i="9"/>
  <c r="V268" i="9"/>
  <c r="U268" i="9"/>
  <c r="Q268" i="9"/>
  <c r="P268" i="9"/>
  <c r="O268" i="9"/>
  <c r="N268" i="9"/>
  <c r="L268" i="9"/>
  <c r="J268" i="9"/>
  <c r="H268" i="9"/>
  <c r="F268" i="9"/>
  <c r="D268" i="9"/>
  <c r="AW267" i="9"/>
  <c r="AS267" i="9"/>
  <c r="AR267" i="9"/>
  <c r="AQ267" i="9"/>
  <c r="AP267" i="9"/>
  <c r="AL267" i="9"/>
  <c r="AK267" i="9"/>
  <c r="AJ267" i="9"/>
  <c r="AI267" i="9"/>
  <c r="AE267" i="9"/>
  <c r="AD267" i="9"/>
  <c r="AC267" i="9"/>
  <c r="AB267" i="9"/>
  <c r="X267" i="9"/>
  <c r="W267" i="9"/>
  <c r="V267" i="9"/>
  <c r="U267" i="9"/>
  <c r="Q267" i="9"/>
  <c r="P267" i="9"/>
  <c r="O267" i="9"/>
  <c r="N267" i="9"/>
  <c r="L267" i="9"/>
  <c r="J267" i="9"/>
  <c r="H267" i="9"/>
  <c r="F267" i="9"/>
  <c r="D267" i="9"/>
  <c r="AW266" i="9"/>
  <c r="AS266" i="9"/>
  <c r="AR266" i="9"/>
  <c r="AQ266" i="9"/>
  <c r="AP266" i="9"/>
  <c r="AL266" i="9"/>
  <c r="AK266" i="9"/>
  <c r="AJ266" i="9"/>
  <c r="AI266" i="9"/>
  <c r="AE266" i="9"/>
  <c r="AD266" i="9"/>
  <c r="AC266" i="9"/>
  <c r="AB266" i="9"/>
  <c r="X266" i="9"/>
  <c r="W266" i="9"/>
  <c r="V266" i="9"/>
  <c r="U266" i="9"/>
  <c r="Q266" i="9"/>
  <c r="P266" i="9"/>
  <c r="O266" i="9"/>
  <c r="N266" i="9"/>
  <c r="L266" i="9"/>
  <c r="J266" i="9"/>
  <c r="H266" i="9"/>
  <c r="F266" i="9"/>
  <c r="D266" i="9"/>
  <c r="AW265" i="9"/>
  <c r="AS265" i="9"/>
  <c r="AR265" i="9"/>
  <c r="AQ265" i="9"/>
  <c r="AP265" i="9"/>
  <c r="AL265" i="9"/>
  <c r="AK265" i="9"/>
  <c r="AJ265" i="9"/>
  <c r="AI265" i="9"/>
  <c r="AE265" i="9"/>
  <c r="AD265" i="9"/>
  <c r="AC265" i="9"/>
  <c r="AB265" i="9"/>
  <c r="X265" i="9"/>
  <c r="W265" i="9"/>
  <c r="V265" i="9"/>
  <c r="U265" i="9"/>
  <c r="Q265" i="9"/>
  <c r="P265" i="9"/>
  <c r="O265" i="9"/>
  <c r="N265" i="9"/>
  <c r="L265" i="9"/>
  <c r="J265" i="9"/>
  <c r="H265" i="9"/>
  <c r="F265" i="9"/>
  <c r="D265" i="9"/>
  <c r="AW264" i="9"/>
  <c r="AS264" i="9"/>
  <c r="AR264" i="9"/>
  <c r="AQ264" i="9"/>
  <c r="AP264" i="9"/>
  <c r="AL264" i="9"/>
  <c r="AK264" i="9"/>
  <c r="AJ264" i="9"/>
  <c r="AI264" i="9"/>
  <c r="AE264" i="9"/>
  <c r="AD264" i="9"/>
  <c r="AC264" i="9"/>
  <c r="AB264" i="9"/>
  <c r="X264" i="9"/>
  <c r="W264" i="9"/>
  <c r="V264" i="9"/>
  <c r="U264" i="9"/>
  <c r="Q264" i="9"/>
  <c r="P264" i="9"/>
  <c r="O264" i="9"/>
  <c r="N264" i="9"/>
  <c r="L264" i="9"/>
  <c r="J264" i="9"/>
  <c r="H264" i="9"/>
  <c r="F264" i="9"/>
  <c r="D264" i="9"/>
  <c r="AW263" i="9"/>
  <c r="AS263" i="9"/>
  <c r="AR263" i="9"/>
  <c r="AQ263" i="9"/>
  <c r="AP263" i="9"/>
  <c r="AL263" i="9"/>
  <c r="AK263" i="9"/>
  <c r="AJ263" i="9"/>
  <c r="AI263" i="9"/>
  <c r="AE263" i="9"/>
  <c r="AD263" i="9"/>
  <c r="AC263" i="9"/>
  <c r="AB263" i="9"/>
  <c r="X263" i="9"/>
  <c r="W263" i="9"/>
  <c r="V263" i="9"/>
  <c r="U263" i="9"/>
  <c r="Q263" i="9"/>
  <c r="P263" i="9"/>
  <c r="O263" i="9"/>
  <c r="N263" i="9"/>
  <c r="L263" i="9"/>
  <c r="J263" i="9"/>
  <c r="H263" i="9"/>
  <c r="F263" i="9"/>
  <c r="D263" i="9"/>
  <c r="AW262" i="9"/>
  <c r="AS262" i="9"/>
  <c r="AR262" i="9"/>
  <c r="AQ262" i="9"/>
  <c r="AP262" i="9"/>
  <c r="AL262" i="9"/>
  <c r="AK262" i="9"/>
  <c r="AJ262" i="9"/>
  <c r="AI262" i="9"/>
  <c r="AE262" i="9"/>
  <c r="AD262" i="9"/>
  <c r="AC262" i="9"/>
  <c r="AB262" i="9"/>
  <c r="X262" i="9"/>
  <c r="W262" i="9"/>
  <c r="V262" i="9"/>
  <c r="U262" i="9"/>
  <c r="Q262" i="9"/>
  <c r="P262" i="9"/>
  <c r="O262" i="9"/>
  <c r="N262" i="9"/>
  <c r="L262" i="9"/>
  <c r="J262" i="9"/>
  <c r="H262" i="9"/>
  <c r="F262" i="9"/>
  <c r="D262" i="9"/>
  <c r="AW261" i="9"/>
  <c r="AS261" i="9"/>
  <c r="AR261" i="9"/>
  <c r="AQ261" i="9"/>
  <c r="AP261" i="9"/>
  <c r="AL261" i="9"/>
  <c r="AK261" i="9"/>
  <c r="AJ261" i="9"/>
  <c r="AI261" i="9"/>
  <c r="AE261" i="9"/>
  <c r="AD261" i="9"/>
  <c r="AC261" i="9"/>
  <c r="AB261" i="9"/>
  <c r="X261" i="9"/>
  <c r="W261" i="9"/>
  <c r="V261" i="9"/>
  <c r="U261" i="9"/>
  <c r="Q261" i="9"/>
  <c r="P261" i="9"/>
  <c r="O261" i="9"/>
  <c r="N261" i="9"/>
  <c r="L261" i="9"/>
  <c r="J261" i="9"/>
  <c r="H261" i="9"/>
  <c r="F261" i="9"/>
  <c r="D261" i="9"/>
  <c r="AW260" i="9"/>
  <c r="AS260" i="9"/>
  <c r="AR260" i="9"/>
  <c r="AQ260" i="9"/>
  <c r="AP260" i="9"/>
  <c r="AL260" i="9"/>
  <c r="AK260" i="9"/>
  <c r="AJ260" i="9"/>
  <c r="AI260" i="9"/>
  <c r="AE260" i="9"/>
  <c r="AD260" i="9"/>
  <c r="AC260" i="9"/>
  <c r="AB260" i="9"/>
  <c r="X260" i="9"/>
  <c r="W260" i="9"/>
  <c r="V260" i="9"/>
  <c r="U260" i="9"/>
  <c r="Q260" i="9"/>
  <c r="P260" i="9"/>
  <c r="O260" i="9"/>
  <c r="N260" i="9"/>
  <c r="L260" i="9"/>
  <c r="J260" i="9"/>
  <c r="H260" i="9"/>
  <c r="F260" i="9"/>
  <c r="D260" i="9"/>
  <c r="AW259" i="9"/>
  <c r="AS259" i="9"/>
  <c r="AR259" i="9"/>
  <c r="AQ259" i="9"/>
  <c r="AP259" i="9"/>
  <c r="AL259" i="9"/>
  <c r="AK259" i="9"/>
  <c r="AJ259" i="9"/>
  <c r="AI259" i="9"/>
  <c r="AE259" i="9"/>
  <c r="AD259" i="9"/>
  <c r="AC259" i="9"/>
  <c r="AB259" i="9"/>
  <c r="X259" i="9"/>
  <c r="W259" i="9"/>
  <c r="V259" i="9"/>
  <c r="U259" i="9"/>
  <c r="Q259" i="9"/>
  <c r="P259" i="9"/>
  <c r="O259" i="9"/>
  <c r="N259" i="9"/>
  <c r="L259" i="9"/>
  <c r="J259" i="9"/>
  <c r="H259" i="9"/>
  <c r="F259" i="9"/>
  <c r="D259" i="9"/>
  <c r="AW258" i="9"/>
  <c r="AS258" i="9"/>
  <c r="AR258" i="9"/>
  <c r="AQ258" i="9"/>
  <c r="AP258" i="9"/>
  <c r="AL258" i="9"/>
  <c r="AK258" i="9"/>
  <c r="AJ258" i="9"/>
  <c r="AI258" i="9"/>
  <c r="AE258" i="9"/>
  <c r="AD258" i="9"/>
  <c r="AC258" i="9"/>
  <c r="AB258" i="9"/>
  <c r="X258" i="9"/>
  <c r="W258" i="9"/>
  <c r="V258" i="9"/>
  <c r="U258" i="9"/>
  <c r="Q258" i="9"/>
  <c r="P258" i="9"/>
  <c r="O258" i="9"/>
  <c r="N258" i="9"/>
  <c r="L258" i="9"/>
  <c r="J258" i="9"/>
  <c r="H258" i="9"/>
  <c r="F258" i="9"/>
  <c r="D258" i="9"/>
  <c r="AW257" i="9"/>
  <c r="AS257" i="9"/>
  <c r="AR257" i="9"/>
  <c r="AQ257" i="9"/>
  <c r="AP257" i="9"/>
  <c r="AL257" i="9"/>
  <c r="AK257" i="9"/>
  <c r="AJ257" i="9"/>
  <c r="AI257" i="9"/>
  <c r="AE257" i="9"/>
  <c r="AD257" i="9"/>
  <c r="AC257" i="9"/>
  <c r="AB257" i="9"/>
  <c r="X257" i="9"/>
  <c r="W257" i="9"/>
  <c r="V257" i="9"/>
  <c r="U257" i="9"/>
  <c r="Q257" i="9"/>
  <c r="P257" i="9"/>
  <c r="O257" i="9"/>
  <c r="N257" i="9"/>
  <c r="L257" i="9"/>
  <c r="J257" i="9"/>
  <c r="H257" i="9"/>
  <c r="F257" i="9"/>
  <c r="D257" i="9"/>
  <c r="AW256" i="9"/>
  <c r="AS256" i="9"/>
  <c r="AR256" i="9"/>
  <c r="AQ256" i="9"/>
  <c r="AP256" i="9"/>
  <c r="AL256" i="9"/>
  <c r="AK256" i="9"/>
  <c r="AJ256" i="9"/>
  <c r="AI256" i="9"/>
  <c r="AE256" i="9"/>
  <c r="AD256" i="9"/>
  <c r="AC256" i="9"/>
  <c r="AB256" i="9"/>
  <c r="X256" i="9"/>
  <c r="W256" i="9"/>
  <c r="V256" i="9"/>
  <c r="U256" i="9"/>
  <c r="Q256" i="9"/>
  <c r="P256" i="9"/>
  <c r="O256" i="9"/>
  <c r="N256" i="9"/>
  <c r="L256" i="9"/>
  <c r="J256" i="9"/>
  <c r="H256" i="9"/>
  <c r="F256" i="9"/>
  <c r="D256" i="9"/>
  <c r="AW255" i="9"/>
  <c r="AS255" i="9"/>
  <c r="AR255" i="9"/>
  <c r="AQ255" i="9"/>
  <c r="AP255" i="9"/>
  <c r="AL255" i="9"/>
  <c r="AK255" i="9"/>
  <c r="AJ255" i="9"/>
  <c r="AI255" i="9"/>
  <c r="AE255" i="9"/>
  <c r="AD255" i="9"/>
  <c r="AC255" i="9"/>
  <c r="AB255" i="9"/>
  <c r="X255" i="9"/>
  <c r="W255" i="9"/>
  <c r="V255" i="9"/>
  <c r="U255" i="9"/>
  <c r="Q255" i="9"/>
  <c r="P255" i="9"/>
  <c r="O255" i="9"/>
  <c r="N255" i="9"/>
  <c r="L255" i="9"/>
  <c r="J255" i="9"/>
  <c r="H255" i="9"/>
  <c r="F255" i="9"/>
  <c r="D255" i="9"/>
  <c r="AW254" i="9"/>
  <c r="AS254" i="9"/>
  <c r="AR254" i="9"/>
  <c r="AQ254" i="9"/>
  <c r="AP254" i="9"/>
  <c r="AL254" i="9"/>
  <c r="AK254" i="9"/>
  <c r="AJ254" i="9"/>
  <c r="AI254" i="9"/>
  <c r="AE254" i="9"/>
  <c r="AD254" i="9"/>
  <c r="AC254" i="9"/>
  <c r="AB254" i="9"/>
  <c r="X254" i="9"/>
  <c r="W254" i="9"/>
  <c r="V254" i="9"/>
  <c r="U254" i="9"/>
  <c r="Q254" i="9"/>
  <c r="P254" i="9"/>
  <c r="O254" i="9"/>
  <c r="N254" i="9"/>
  <c r="L254" i="9"/>
  <c r="J254" i="9"/>
  <c r="H254" i="9"/>
  <c r="F254" i="9"/>
  <c r="D254" i="9"/>
  <c r="AW253" i="9"/>
  <c r="AS253" i="9"/>
  <c r="AR253" i="9"/>
  <c r="AQ253" i="9"/>
  <c r="AP253" i="9"/>
  <c r="AL253" i="9"/>
  <c r="AK253" i="9"/>
  <c r="AJ253" i="9"/>
  <c r="AI253" i="9"/>
  <c r="AE253" i="9"/>
  <c r="AD253" i="9"/>
  <c r="AC253" i="9"/>
  <c r="AB253" i="9"/>
  <c r="X253" i="9"/>
  <c r="W253" i="9"/>
  <c r="V253" i="9"/>
  <c r="U253" i="9"/>
  <c r="Q253" i="9"/>
  <c r="P253" i="9"/>
  <c r="O253" i="9"/>
  <c r="N253" i="9"/>
  <c r="L253" i="9"/>
  <c r="J253" i="9"/>
  <c r="H253" i="9"/>
  <c r="F253" i="9"/>
  <c r="D253" i="9"/>
  <c r="AW252" i="9"/>
  <c r="AS252" i="9"/>
  <c r="AR252" i="9"/>
  <c r="AQ252" i="9"/>
  <c r="AP252" i="9"/>
  <c r="AL252" i="9"/>
  <c r="AK252" i="9"/>
  <c r="AJ252" i="9"/>
  <c r="AI252" i="9"/>
  <c r="AE252" i="9"/>
  <c r="AD252" i="9"/>
  <c r="AC252" i="9"/>
  <c r="AB252" i="9"/>
  <c r="X252" i="9"/>
  <c r="W252" i="9"/>
  <c r="V252" i="9"/>
  <c r="U252" i="9"/>
  <c r="Q252" i="9"/>
  <c r="P252" i="9"/>
  <c r="O252" i="9"/>
  <c r="N252" i="9"/>
  <c r="L252" i="9"/>
  <c r="J252" i="9"/>
  <c r="H252" i="9"/>
  <c r="F252" i="9"/>
  <c r="D252" i="9"/>
  <c r="AW251" i="9"/>
  <c r="AS251" i="9"/>
  <c r="AR251" i="9"/>
  <c r="AQ251" i="9"/>
  <c r="AP251" i="9"/>
  <c r="AL251" i="9"/>
  <c r="AK251" i="9"/>
  <c r="AJ251" i="9"/>
  <c r="AI251" i="9"/>
  <c r="AE251" i="9"/>
  <c r="AD251" i="9"/>
  <c r="AC251" i="9"/>
  <c r="AB251" i="9"/>
  <c r="X251" i="9"/>
  <c r="W251" i="9"/>
  <c r="V251" i="9"/>
  <c r="U251" i="9"/>
  <c r="Q251" i="9"/>
  <c r="P251" i="9"/>
  <c r="O251" i="9"/>
  <c r="N251" i="9"/>
  <c r="L251" i="9"/>
  <c r="J251" i="9"/>
  <c r="H251" i="9"/>
  <c r="F251" i="9"/>
  <c r="D251" i="9"/>
  <c r="AW250" i="9"/>
  <c r="AS250" i="9"/>
  <c r="AR250" i="9"/>
  <c r="AQ250" i="9"/>
  <c r="AP250" i="9"/>
  <c r="AL250" i="9"/>
  <c r="AK250" i="9"/>
  <c r="AJ250" i="9"/>
  <c r="AI250" i="9"/>
  <c r="AE250" i="9"/>
  <c r="AD250" i="9"/>
  <c r="AC250" i="9"/>
  <c r="AB250" i="9"/>
  <c r="X250" i="9"/>
  <c r="W250" i="9"/>
  <c r="V250" i="9"/>
  <c r="U250" i="9"/>
  <c r="Q250" i="9"/>
  <c r="P250" i="9"/>
  <c r="O250" i="9"/>
  <c r="N250" i="9"/>
  <c r="L250" i="9"/>
  <c r="J250" i="9"/>
  <c r="H250" i="9"/>
  <c r="F250" i="9"/>
  <c r="D250" i="9"/>
  <c r="AW249" i="9"/>
  <c r="AS249" i="9"/>
  <c r="AR249" i="9"/>
  <c r="AQ249" i="9"/>
  <c r="AP249" i="9"/>
  <c r="AL249" i="9"/>
  <c r="AK249" i="9"/>
  <c r="AJ249" i="9"/>
  <c r="AI249" i="9"/>
  <c r="AE249" i="9"/>
  <c r="AD249" i="9"/>
  <c r="AC249" i="9"/>
  <c r="AB249" i="9"/>
  <c r="X249" i="9"/>
  <c r="W249" i="9"/>
  <c r="V249" i="9"/>
  <c r="U249" i="9"/>
  <c r="Q249" i="9"/>
  <c r="P249" i="9"/>
  <c r="O249" i="9"/>
  <c r="N249" i="9"/>
  <c r="L249" i="9"/>
  <c r="J249" i="9"/>
  <c r="H249" i="9"/>
  <c r="F249" i="9"/>
  <c r="D249" i="9"/>
  <c r="AW248" i="9"/>
  <c r="AS248" i="9"/>
  <c r="AR248" i="9"/>
  <c r="AQ248" i="9"/>
  <c r="AP248" i="9"/>
  <c r="AL248" i="9"/>
  <c r="AK248" i="9"/>
  <c r="AJ248" i="9"/>
  <c r="AI248" i="9"/>
  <c r="AE248" i="9"/>
  <c r="AD248" i="9"/>
  <c r="AC248" i="9"/>
  <c r="AB248" i="9"/>
  <c r="X248" i="9"/>
  <c r="W248" i="9"/>
  <c r="V248" i="9"/>
  <c r="U248" i="9"/>
  <c r="Q248" i="9"/>
  <c r="P248" i="9"/>
  <c r="O248" i="9"/>
  <c r="N248" i="9"/>
  <c r="L248" i="9"/>
  <c r="J248" i="9"/>
  <c r="H248" i="9"/>
  <c r="F248" i="9"/>
  <c r="D248" i="9"/>
  <c r="AW247" i="9"/>
  <c r="AS247" i="9"/>
  <c r="AR247" i="9"/>
  <c r="AQ247" i="9"/>
  <c r="AP247" i="9"/>
  <c r="AL247" i="9"/>
  <c r="AK247" i="9"/>
  <c r="AJ247" i="9"/>
  <c r="AI247" i="9"/>
  <c r="AE247" i="9"/>
  <c r="AD247" i="9"/>
  <c r="AC247" i="9"/>
  <c r="AB247" i="9"/>
  <c r="X247" i="9"/>
  <c r="W247" i="9"/>
  <c r="V247" i="9"/>
  <c r="U247" i="9"/>
  <c r="Q247" i="9"/>
  <c r="P247" i="9"/>
  <c r="O247" i="9"/>
  <c r="N247" i="9"/>
  <c r="L247" i="9"/>
  <c r="J247" i="9"/>
  <c r="H247" i="9"/>
  <c r="F247" i="9"/>
  <c r="D247" i="9"/>
  <c r="AW246" i="9"/>
  <c r="AS246" i="9"/>
  <c r="AR246" i="9"/>
  <c r="AQ246" i="9"/>
  <c r="AP246" i="9"/>
  <c r="AL246" i="9"/>
  <c r="AK246" i="9"/>
  <c r="AJ246" i="9"/>
  <c r="AI246" i="9"/>
  <c r="AE246" i="9"/>
  <c r="AD246" i="9"/>
  <c r="AC246" i="9"/>
  <c r="AB246" i="9"/>
  <c r="X246" i="9"/>
  <c r="W246" i="9"/>
  <c r="V246" i="9"/>
  <c r="U246" i="9"/>
  <c r="Q246" i="9"/>
  <c r="P246" i="9"/>
  <c r="O246" i="9"/>
  <c r="N246" i="9"/>
  <c r="L246" i="9"/>
  <c r="J246" i="9"/>
  <c r="H246" i="9"/>
  <c r="F246" i="9"/>
  <c r="D246" i="9"/>
  <c r="AW245" i="9"/>
  <c r="AS245" i="9"/>
  <c r="AR245" i="9"/>
  <c r="AQ245" i="9"/>
  <c r="AP245" i="9"/>
  <c r="AL245" i="9"/>
  <c r="AK245" i="9"/>
  <c r="AJ245" i="9"/>
  <c r="AI245" i="9"/>
  <c r="AE245" i="9"/>
  <c r="AD245" i="9"/>
  <c r="AC245" i="9"/>
  <c r="AB245" i="9"/>
  <c r="X245" i="9"/>
  <c r="W245" i="9"/>
  <c r="V245" i="9"/>
  <c r="U245" i="9"/>
  <c r="Q245" i="9"/>
  <c r="P245" i="9"/>
  <c r="O245" i="9"/>
  <c r="N245" i="9"/>
  <c r="L245" i="9"/>
  <c r="J245" i="9"/>
  <c r="H245" i="9"/>
  <c r="F245" i="9"/>
  <c r="D245" i="9"/>
  <c r="AW244" i="9"/>
  <c r="AS244" i="9"/>
  <c r="AR244" i="9"/>
  <c r="AQ244" i="9"/>
  <c r="AP244" i="9"/>
  <c r="AL244" i="9"/>
  <c r="AK244" i="9"/>
  <c r="AJ244" i="9"/>
  <c r="AI244" i="9"/>
  <c r="AE244" i="9"/>
  <c r="AD244" i="9"/>
  <c r="AC244" i="9"/>
  <c r="AB244" i="9"/>
  <c r="X244" i="9"/>
  <c r="W244" i="9"/>
  <c r="V244" i="9"/>
  <c r="U244" i="9"/>
  <c r="Q244" i="9"/>
  <c r="P244" i="9"/>
  <c r="O244" i="9"/>
  <c r="N244" i="9"/>
  <c r="L244" i="9"/>
  <c r="J244" i="9"/>
  <c r="H244" i="9"/>
  <c r="F244" i="9"/>
  <c r="D244" i="9"/>
  <c r="AW243" i="9"/>
  <c r="AS243" i="9"/>
  <c r="AR243" i="9"/>
  <c r="AQ243" i="9"/>
  <c r="AP243" i="9"/>
  <c r="AL243" i="9"/>
  <c r="AK243" i="9"/>
  <c r="AJ243" i="9"/>
  <c r="AI243" i="9"/>
  <c r="AE243" i="9"/>
  <c r="AD243" i="9"/>
  <c r="AC243" i="9"/>
  <c r="AB243" i="9"/>
  <c r="X243" i="9"/>
  <c r="W243" i="9"/>
  <c r="V243" i="9"/>
  <c r="U243" i="9"/>
  <c r="Q243" i="9"/>
  <c r="P243" i="9"/>
  <c r="O243" i="9"/>
  <c r="N243" i="9"/>
  <c r="L243" i="9"/>
  <c r="J243" i="9"/>
  <c r="H243" i="9"/>
  <c r="F243" i="9"/>
  <c r="D243" i="9"/>
  <c r="AW242" i="9"/>
  <c r="AS242" i="9"/>
  <c r="AR242" i="9"/>
  <c r="AQ242" i="9"/>
  <c r="AP242" i="9"/>
  <c r="AL242" i="9"/>
  <c r="AK242" i="9"/>
  <c r="AJ242" i="9"/>
  <c r="AI242" i="9"/>
  <c r="AE242" i="9"/>
  <c r="AD242" i="9"/>
  <c r="AC242" i="9"/>
  <c r="AB242" i="9"/>
  <c r="X242" i="9"/>
  <c r="W242" i="9"/>
  <c r="V242" i="9"/>
  <c r="U242" i="9"/>
  <c r="Q242" i="9"/>
  <c r="P242" i="9"/>
  <c r="O242" i="9"/>
  <c r="N242" i="9"/>
  <c r="L242" i="9"/>
  <c r="J242" i="9"/>
  <c r="H242" i="9"/>
  <c r="F242" i="9"/>
  <c r="D242" i="9"/>
  <c r="AW241" i="9"/>
  <c r="AS241" i="9"/>
  <c r="AR241" i="9"/>
  <c r="AQ241" i="9"/>
  <c r="AP241" i="9"/>
  <c r="AL241" i="9"/>
  <c r="AK241" i="9"/>
  <c r="AJ241" i="9"/>
  <c r="AI241" i="9"/>
  <c r="AE241" i="9"/>
  <c r="AD241" i="9"/>
  <c r="AC241" i="9"/>
  <c r="AB241" i="9"/>
  <c r="X241" i="9"/>
  <c r="W241" i="9"/>
  <c r="V241" i="9"/>
  <c r="U241" i="9"/>
  <c r="Q241" i="9"/>
  <c r="P241" i="9"/>
  <c r="O241" i="9"/>
  <c r="N241" i="9"/>
  <c r="L241" i="9"/>
  <c r="J241" i="9"/>
  <c r="H241" i="9"/>
  <c r="F241" i="9"/>
  <c r="D241" i="9"/>
  <c r="AW240" i="9"/>
  <c r="AS240" i="9"/>
  <c r="AR240" i="9"/>
  <c r="AQ240" i="9"/>
  <c r="AP240" i="9"/>
  <c r="AL240" i="9"/>
  <c r="AK240" i="9"/>
  <c r="AJ240" i="9"/>
  <c r="AI240" i="9"/>
  <c r="AE240" i="9"/>
  <c r="AD240" i="9"/>
  <c r="AC240" i="9"/>
  <c r="AB240" i="9"/>
  <c r="X240" i="9"/>
  <c r="W240" i="9"/>
  <c r="V240" i="9"/>
  <c r="U240" i="9"/>
  <c r="Q240" i="9"/>
  <c r="P240" i="9"/>
  <c r="O240" i="9"/>
  <c r="N240" i="9"/>
  <c r="L240" i="9"/>
  <c r="J240" i="9"/>
  <c r="H240" i="9"/>
  <c r="F240" i="9"/>
  <c r="D240" i="9"/>
  <c r="AW239" i="9"/>
  <c r="AS239" i="9"/>
  <c r="AR239" i="9"/>
  <c r="AQ239" i="9"/>
  <c r="AP239" i="9"/>
  <c r="AL239" i="9"/>
  <c r="AK239" i="9"/>
  <c r="AJ239" i="9"/>
  <c r="AI239" i="9"/>
  <c r="AE239" i="9"/>
  <c r="AD239" i="9"/>
  <c r="AC239" i="9"/>
  <c r="AB239" i="9"/>
  <c r="X239" i="9"/>
  <c r="W239" i="9"/>
  <c r="V239" i="9"/>
  <c r="U239" i="9"/>
  <c r="Q239" i="9"/>
  <c r="P239" i="9"/>
  <c r="O239" i="9"/>
  <c r="N239" i="9"/>
  <c r="L239" i="9"/>
  <c r="J239" i="9"/>
  <c r="H239" i="9"/>
  <c r="F239" i="9"/>
  <c r="D239" i="9"/>
  <c r="AW238" i="9"/>
  <c r="AS238" i="9"/>
  <c r="AR238" i="9"/>
  <c r="AQ238" i="9"/>
  <c r="AP238" i="9"/>
  <c r="AL238" i="9"/>
  <c r="AK238" i="9"/>
  <c r="AJ238" i="9"/>
  <c r="AI238" i="9"/>
  <c r="AE238" i="9"/>
  <c r="AD238" i="9"/>
  <c r="AC238" i="9"/>
  <c r="AB238" i="9"/>
  <c r="X238" i="9"/>
  <c r="W238" i="9"/>
  <c r="V238" i="9"/>
  <c r="U238" i="9"/>
  <c r="Q238" i="9"/>
  <c r="P238" i="9"/>
  <c r="O238" i="9"/>
  <c r="N238" i="9"/>
  <c r="L238" i="9"/>
  <c r="J238" i="9"/>
  <c r="H238" i="9"/>
  <c r="F238" i="9"/>
  <c r="D238" i="9"/>
  <c r="AW237" i="9"/>
  <c r="AS237" i="9"/>
  <c r="AR237" i="9"/>
  <c r="AQ237" i="9"/>
  <c r="AP237" i="9"/>
  <c r="AL237" i="9"/>
  <c r="AK237" i="9"/>
  <c r="AJ237" i="9"/>
  <c r="AI237" i="9"/>
  <c r="AE237" i="9"/>
  <c r="AD237" i="9"/>
  <c r="AC237" i="9"/>
  <c r="AB237" i="9"/>
  <c r="X237" i="9"/>
  <c r="W237" i="9"/>
  <c r="V237" i="9"/>
  <c r="U237" i="9"/>
  <c r="Q237" i="9"/>
  <c r="P237" i="9"/>
  <c r="O237" i="9"/>
  <c r="N237" i="9"/>
  <c r="L237" i="9"/>
  <c r="J237" i="9"/>
  <c r="H237" i="9"/>
  <c r="F237" i="9"/>
  <c r="D237" i="9"/>
  <c r="AW236" i="9"/>
  <c r="AS236" i="9"/>
  <c r="AR236" i="9"/>
  <c r="AQ236" i="9"/>
  <c r="AP236" i="9"/>
  <c r="AL236" i="9"/>
  <c r="AK236" i="9"/>
  <c r="AJ236" i="9"/>
  <c r="AI236" i="9"/>
  <c r="AE236" i="9"/>
  <c r="AD236" i="9"/>
  <c r="AC236" i="9"/>
  <c r="AB236" i="9"/>
  <c r="X236" i="9"/>
  <c r="W236" i="9"/>
  <c r="V236" i="9"/>
  <c r="U236" i="9"/>
  <c r="Q236" i="9"/>
  <c r="P236" i="9"/>
  <c r="O236" i="9"/>
  <c r="N236" i="9"/>
  <c r="L236" i="9"/>
  <c r="J236" i="9"/>
  <c r="H236" i="9"/>
  <c r="F236" i="9"/>
  <c r="D236" i="9"/>
  <c r="AW235" i="9"/>
  <c r="AS235" i="9"/>
  <c r="AR235" i="9"/>
  <c r="AQ235" i="9"/>
  <c r="AP235" i="9"/>
  <c r="AL235" i="9"/>
  <c r="AK235" i="9"/>
  <c r="AJ235" i="9"/>
  <c r="AI235" i="9"/>
  <c r="AE235" i="9"/>
  <c r="AD235" i="9"/>
  <c r="AC235" i="9"/>
  <c r="AB235" i="9"/>
  <c r="X235" i="9"/>
  <c r="W235" i="9"/>
  <c r="V235" i="9"/>
  <c r="U235" i="9"/>
  <c r="Q235" i="9"/>
  <c r="P235" i="9"/>
  <c r="O235" i="9"/>
  <c r="N235" i="9"/>
  <c r="L235" i="9"/>
  <c r="J235" i="9"/>
  <c r="H235" i="9"/>
  <c r="F235" i="9"/>
  <c r="D235" i="9"/>
  <c r="AW234" i="9"/>
  <c r="AS234" i="9"/>
  <c r="AR234" i="9"/>
  <c r="AQ234" i="9"/>
  <c r="AP234" i="9"/>
  <c r="AL234" i="9"/>
  <c r="AK234" i="9"/>
  <c r="AJ234" i="9"/>
  <c r="AI234" i="9"/>
  <c r="AE234" i="9"/>
  <c r="AD234" i="9"/>
  <c r="AC234" i="9"/>
  <c r="AB234" i="9"/>
  <c r="X234" i="9"/>
  <c r="W234" i="9"/>
  <c r="V234" i="9"/>
  <c r="U234" i="9"/>
  <c r="Q234" i="9"/>
  <c r="P234" i="9"/>
  <c r="O234" i="9"/>
  <c r="N234" i="9"/>
  <c r="L234" i="9"/>
  <c r="J234" i="9"/>
  <c r="H234" i="9"/>
  <c r="F234" i="9"/>
  <c r="D234" i="9"/>
  <c r="AW233" i="9"/>
  <c r="AS233" i="9"/>
  <c r="AR233" i="9"/>
  <c r="AQ233" i="9"/>
  <c r="AP233" i="9"/>
  <c r="AL233" i="9"/>
  <c r="AK233" i="9"/>
  <c r="AJ233" i="9"/>
  <c r="AI233" i="9"/>
  <c r="AE233" i="9"/>
  <c r="AD233" i="9"/>
  <c r="AC233" i="9"/>
  <c r="AB233" i="9"/>
  <c r="X233" i="9"/>
  <c r="W233" i="9"/>
  <c r="V233" i="9"/>
  <c r="U233" i="9"/>
  <c r="Q233" i="9"/>
  <c r="P233" i="9"/>
  <c r="O233" i="9"/>
  <c r="N233" i="9"/>
  <c r="L233" i="9"/>
  <c r="J233" i="9"/>
  <c r="H233" i="9"/>
  <c r="F233" i="9"/>
  <c r="D233" i="9"/>
  <c r="AW232" i="9"/>
  <c r="AS232" i="9"/>
  <c r="AR232" i="9"/>
  <c r="AQ232" i="9"/>
  <c r="AP232" i="9"/>
  <c r="AL232" i="9"/>
  <c r="AK232" i="9"/>
  <c r="AJ232" i="9"/>
  <c r="AI232" i="9"/>
  <c r="AE232" i="9"/>
  <c r="AD232" i="9"/>
  <c r="AC232" i="9"/>
  <c r="AB232" i="9"/>
  <c r="X232" i="9"/>
  <c r="W232" i="9"/>
  <c r="V232" i="9"/>
  <c r="U232" i="9"/>
  <c r="Q232" i="9"/>
  <c r="P232" i="9"/>
  <c r="O232" i="9"/>
  <c r="N232" i="9"/>
  <c r="L232" i="9"/>
  <c r="J232" i="9"/>
  <c r="H232" i="9"/>
  <c r="F232" i="9"/>
  <c r="D232" i="9"/>
  <c r="AW231" i="9"/>
  <c r="AS231" i="9"/>
  <c r="AR231" i="9"/>
  <c r="AQ231" i="9"/>
  <c r="AP231" i="9"/>
  <c r="AL231" i="9"/>
  <c r="AK231" i="9"/>
  <c r="AJ231" i="9"/>
  <c r="AI231" i="9"/>
  <c r="AE231" i="9"/>
  <c r="AD231" i="9"/>
  <c r="AC231" i="9"/>
  <c r="AB231" i="9"/>
  <c r="X231" i="9"/>
  <c r="W231" i="9"/>
  <c r="V231" i="9"/>
  <c r="U231" i="9"/>
  <c r="Q231" i="9"/>
  <c r="P231" i="9"/>
  <c r="O231" i="9"/>
  <c r="N231" i="9"/>
  <c r="L231" i="9"/>
  <c r="J231" i="9"/>
  <c r="H231" i="9"/>
  <c r="F231" i="9"/>
  <c r="D231" i="9"/>
  <c r="AW230" i="9"/>
  <c r="AS230" i="9"/>
  <c r="AR230" i="9"/>
  <c r="AQ230" i="9"/>
  <c r="AP230" i="9"/>
  <c r="AL230" i="9"/>
  <c r="AK230" i="9"/>
  <c r="AJ230" i="9"/>
  <c r="AI230" i="9"/>
  <c r="AE230" i="9"/>
  <c r="AD230" i="9"/>
  <c r="AC230" i="9"/>
  <c r="AB230" i="9"/>
  <c r="X230" i="9"/>
  <c r="W230" i="9"/>
  <c r="V230" i="9"/>
  <c r="U230" i="9"/>
  <c r="Q230" i="9"/>
  <c r="P230" i="9"/>
  <c r="O230" i="9"/>
  <c r="N230" i="9"/>
  <c r="L230" i="9"/>
  <c r="J230" i="9"/>
  <c r="H230" i="9"/>
  <c r="F230" i="9"/>
  <c r="D230" i="9"/>
  <c r="AW229" i="9"/>
  <c r="AS229" i="9"/>
  <c r="AR229" i="9"/>
  <c r="AQ229" i="9"/>
  <c r="AP229" i="9"/>
  <c r="AL229" i="9"/>
  <c r="AK229" i="9"/>
  <c r="AJ229" i="9"/>
  <c r="AI229" i="9"/>
  <c r="AE229" i="9"/>
  <c r="AD229" i="9"/>
  <c r="AC229" i="9"/>
  <c r="AB229" i="9"/>
  <c r="X229" i="9"/>
  <c r="W229" i="9"/>
  <c r="V229" i="9"/>
  <c r="U229" i="9"/>
  <c r="Q229" i="9"/>
  <c r="P229" i="9"/>
  <c r="O229" i="9"/>
  <c r="N229" i="9"/>
  <c r="L229" i="9"/>
  <c r="J229" i="9"/>
  <c r="H229" i="9"/>
  <c r="F229" i="9"/>
  <c r="D229" i="9"/>
  <c r="AW228" i="9"/>
  <c r="AS228" i="9"/>
  <c r="AR228" i="9"/>
  <c r="AQ228" i="9"/>
  <c r="AP228" i="9"/>
  <c r="AL228" i="9"/>
  <c r="AK228" i="9"/>
  <c r="AJ228" i="9"/>
  <c r="AI228" i="9"/>
  <c r="AE228" i="9"/>
  <c r="AD228" i="9"/>
  <c r="AC228" i="9"/>
  <c r="AB228" i="9"/>
  <c r="X228" i="9"/>
  <c r="W228" i="9"/>
  <c r="V228" i="9"/>
  <c r="U228" i="9"/>
  <c r="Q228" i="9"/>
  <c r="P228" i="9"/>
  <c r="O228" i="9"/>
  <c r="N228" i="9"/>
  <c r="L228" i="9"/>
  <c r="J228" i="9"/>
  <c r="H228" i="9"/>
  <c r="F228" i="9"/>
  <c r="D228" i="9"/>
  <c r="AW227" i="9"/>
  <c r="AS227" i="9"/>
  <c r="AR227" i="9"/>
  <c r="AQ227" i="9"/>
  <c r="AP227" i="9"/>
  <c r="AL227" i="9"/>
  <c r="AK227" i="9"/>
  <c r="AJ227" i="9"/>
  <c r="AI227" i="9"/>
  <c r="AE227" i="9"/>
  <c r="AD227" i="9"/>
  <c r="AC227" i="9"/>
  <c r="AB227" i="9"/>
  <c r="X227" i="9"/>
  <c r="W227" i="9"/>
  <c r="V227" i="9"/>
  <c r="U227" i="9"/>
  <c r="Q227" i="9"/>
  <c r="P227" i="9"/>
  <c r="O227" i="9"/>
  <c r="N227" i="9"/>
  <c r="L227" i="9"/>
  <c r="J227" i="9"/>
  <c r="H227" i="9"/>
  <c r="F227" i="9"/>
  <c r="D227" i="9"/>
  <c r="AW226" i="9"/>
  <c r="AS226" i="9"/>
  <c r="AR226" i="9"/>
  <c r="AQ226" i="9"/>
  <c r="AP226" i="9"/>
  <c r="AL226" i="9"/>
  <c r="AK226" i="9"/>
  <c r="AJ226" i="9"/>
  <c r="AI226" i="9"/>
  <c r="AE226" i="9"/>
  <c r="AD226" i="9"/>
  <c r="AC226" i="9"/>
  <c r="AB226" i="9"/>
  <c r="X226" i="9"/>
  <c r="W226" i="9"/>
  <c r="V226" i="9"/>
  <c r="U226" i="9"/>
  <c r="Q226" i="9"/>
  <c r="P226" i="9"/>
  <c r="O226" i="9"/>
  <c r="N226" i="9"/>
  <c r="L226" i="9"/>
  <c r="J226" i="9"/>
  <c r="H226" i="9"/>
  <c r="F226" i="9"/>
  <c r="D226" i="9"/>
  <c r="AW225" i="9"/>
  <c r="AS225" i="9"/>
  <c r="AR225" i="9"/>
  <c r="AQ225" i="9"/>
  <c r="AP225" i="9"/>
  <c r="AL225" i="9"/>
  <c r="AK225" i="9"/>
  <c r="AJ225" i="9"/>
  <c r="AI225" i="9"/>
  <c r="AE225" i="9"/>
  <c r="AD225" i="9"/>
  <c r="AC225" i="9"/>
  <c r="AB225" i="9"/>
  <c r="X225" i="9"/>
  <c r="W225" i="9"/>
  <c r="V225" i="9"/>
  <c r="U225" i="9"/>
  <c r="Q225" i="9"/>
  <c r="P225" i="9"/>
  <c r="O225" i="9"/>
  <c r="N225" i="9"/>
  <c r="L225" i="9"/>
  <c r="J225" i="9"/>
  <c r="H225" i="9"/>
  <c r="F225" i="9"/>
  <c r="D225" i="9"/>
  <c r="AW224" i="9"/>
  <c r="AS224" i="9"/>
  <c r="AR224" i="9"/>
  <c r="AQ224" i="9"/>
  <c r="AP224" i="9"/>
  <c r="AL224" i="9"/>
  <c r="AK224" i="9"/>
  <c r="AJ224" i="9"/>
  <c r="AI224" i="9"/>
  <c r="AE224" i="9"/>
  <c r="AD224" i="9"/>
  <c r="AC224" i="9"/>
  <c r="AB224" i="9"/>
  <c r="X224" i="9"/>
  <c r="W224" i="9"/>
  <c r="V224" i="9"/>
  <c r="U224" i="9"/>
  <c r="Q224" i="9"/>
  <c r="P224" i="9"/>
  <c r="O224" i="9"/>
  <c r="N224" i="9"/>
  <c r="L224" i="9"/>
  <c r="J224" i="9"/>
  <c r="H224" i="9"/>
  <c r="F224" i="9"/>
  <c r="D224" i="9"/>
  <c r="AW223" i="9"/>
  <c r="AS223" i="9"/>
  <c r="AR223" i="9"/>
  <c r="AQ223" i="9"/>
  <c r="AP223" i="9"/>
  <c r="AL223" i="9"/>
  <c r="AK223" i="9"/>
  <c r="AJ223" i="9"/>
  <c r="AI223" i="9"/>
  <c r="AE223" i="9"/>
  <c r="AD223" i="9"/>
  <c r="AC223" i="9"/>
  <c r="AB223" i="9"/>
  <c r="X223" i="9"/>
  <c r="W223" i="9"/>
  <c r="V223" i="9"/>
  <c r="U223" i="9"/>
  <c r="Q223" i="9"/>
  <c r="P223" i="9"/>
  <c r="O223" i="9"/>
  <c r="N223" i="9"/>
  <c r="L223" i="9"/>
  <c r="J223" i="9"/>
  <c r="H223" i="9"/>
  <c r="F223" i="9"/>
  <c r="D223" i="9"/>
  <c r="AW222" i="9"/>
  <c r="AS222" i="9"/>
  <c r="AR222" i="9"/>
  <c r="AQ222" i="9"/>
  <c r="AP222" i="9"/>
  <c r="AL222" i="9"/>
  <c r="AK222" i="9"/>
  <c r="AJ222" i="9"/>
  <c r="AI222" i="9"/>
  <c r="AE222" i="9"/>
  <c r="AD222" i="9"/>
  <c r="AC222" i="9"/>
  <c r="AB222" i="9"/>
  <c r="X222" i="9"/>
  <c r="W222" i="9"/>
  <c r="V222" i="9"/>
  <c r="U222" i="9"/>
  <c r="Q222" i="9"/>
  <c r="P222" i="9"/>
  <c r="O222" i="9"/>
  <c r="N222" i="9"/>
  <c r="L222" i="9"/>
  <c r="J222" i="9"/>
  <c r="H222" i="9"/>
  <c r="F222" i="9"/>
  <c r="D222" i="9"/>
  <c r="AW221" i="9"/>
  <c r="AS221" i="9"/>
  <c r="AR221" i="9"/>
  <c r="AQ221" i="9"/>
  <c r="AP221" i="9"/>
  <c r="AL221" i="9"/>
  <c r="AK221" i="9"/>
  <c r="AJ221" i="9"/>
  <c r="AI221" i="9"/>
  <c r="AE221" i="9"/>
  <c r="AD221" i="9"/>
  <c r="AC221" i="9"/>
  <c r="AB221" i="9"/>
  <c r="X221" i="9"/>
  <c r="W221" i="9"/>
  <c r="V221" i="9"/>
  <c r="U221" i="9"/>
  <c r="Q221" i="9"/>
  <c r="P221" i="9"/>
  <c r="O221" i="9"/>
  <c r="N221" i="9"/>
  <c r="L221" i="9"/>
  <c r="J221" i="9"/>
  <c r="H221" i="9"/>
  <c r="F221" i="9"/>
  <c r="D221" i="9"/>
  <c r="AW220" i="9"/>
  <c r="AS220" i="9"/>
  <c r="AR220" i="9"/>
  <c r="AQ220" i="9"/>
  <c r="AP220" i="9"/>
  <c r="AL220" i="9"/>
  <c r="AK220" i="9"/>
  <c r="AJ220" i="9"/>
  <c r="AI220" i="9"/>
  <c r="AE220" i="9"/>
  <c r="AD220" i="9"/>
  <c r="AC220" i="9"/>
  <c r="AB220" i="9"/>
  <c r="X220" i="9"/>
  <c r="W220" i="9"/>
  <c r="V220" i="9"/>
  <c r="U220" i="9"/>
  <c r="Q220" i="9"/>
  <c r="P220" i="9"/>
  <c r="O220" i="9"/>
  <c r="N220" i="9"/>
  <c r="L220" i="9"/>
  <c r="J220" i="9"/>
  <c r="H220" i="9"/>
  <c r="F220" i="9"/>
  <c r="D220" i="9"/>
  <c r="AW219" i="9"/>
  <c r="AS219" i="9"/>
  <c r="AR219" i="9"/>
  <c r="AQ219" i="9"/>
  <c r="AP219" i="9"/>
  <c r="AL219" i="9"/>
  <c r="AK219" i="9"/>
  <c r="AJ219" i="9"/>
  <c r="AI219" i="9"/>
  <c r="AE219" i="9"/>
  <c r="AD219" i="9"/>
  <c r="AC219" i="9"/>
  <c r="AB219" i="9"/>
  <c r="X219" i="9"/>
  <c r="W219" i="9"/>
  <c r="V219" i="9"/>
  <c r="U219" i="9"/>
  <c r="Q219" i="9"/>
  <c r="P219" i="9"/>
  <c r="O219" i="9"/>
  <c r="N219" i="9"/>
  <c r="L219" i="9"/>
  <c r="J219" i="9"/>
  <c r="H219" i="9"/>
  <c r="F219" i="9"/>
  <c r="D219" i="9"/>
  <c r="AW218" i="9"/>
  <c r="AS218" i="9"/>
  <c r="AR218" i="9"/>
  <c r="AQ218" i="9"/>
  <c r="AP218" i="9"/>
  <c r="AL218" i="9"/>
  <c r="AK218" i="9"/>
  <c r="AJ218" i="9"/>
  <c r="AI218" i="9"/>
  <c r="AE218" i="9"/>
  <c r="AD218" i="9"/>
  <c r="AC218" i="9"/>
  <c r="AB218" i="9"/>
  <c r="X218" i="9"/>
  <c r="W218" i="9"/>
  <c r="V218" i="9"/>
  <c r="U218" i="9"/>
  <c r="Q218" i="9"/>
  <c r="P218" i="9"/>
  <c r="O218" i="9"/>
  <c r="N218" i="9"/>
  <c r="L218" i="9"/>
  <c r="J218" i="9"/>
  <c r="H218" i="9"/>
  <c r="F218" i="9"/>
  <c r="D218" i="9"/>
  <c r="AW217" i="9"/>
  <c r="AS217" i="9"/>
  <c r="AR217" i="9"/>
  <c r="AQ217" i="9"/>
  <c r="AP217" i="9"/>
  <c r="AL217" i="9"/>
  <c r="AK217" i="9"/>
  <c r="AJ217" i="9"/>
  <c r="AI217" i="9"/>
  <c r="AE217" i="9"/>
  <c r="AD217" i="9"/>
  <c r="AC217" i="9"/>
  <c r="AB217" i="9"/>
  <c r="X217" i="9"/>
  <c r="W217" i="9"/>
  <c r="V217" i="9"/>
  <c r="U217" i="9"/>
  <c r="Q217" i="9"/>
  <c r="P217" i="9"/>
  <c r="O217" i="9"/>
  <c r="N217" i="9"/>
  <c r="L217" i="9"/>
  <c r="J217" i="9"/>
  <c r="H217" i="9"/>
  <c r="F217" i="9"/>
  <c r="D217" i="9"/>
  <c r="AW216" i="9"/>
  <c r="AS216" i="9"/>
  <c r="AR216" i="9"/>
  <c r="AQ216" i="9"/>
  <c r="AP216" i="9"/>
  <c r="AL216" i="9"/>
  <c r="AK216" i="9"/>
  <c r="AJ216" i="9"/>
  <c r="AI216" i="9"/>
  <c r="AE216" i="9"/>
  <c r="AD216" i="9"/>
  <c r="AC216" i="9"/>
  <c r="AB216" i="9"/>
  <c r="X216" i="9"/>
  <c r="W216" i="9"/>
  <c r="V216" i="9"/>
  <c r="U216" i="9"/>
  <c r="Q216" i="9"/>
  <c r="P216" i="9"/>
  <c r="O216" i="9"/>
  <c r="N216" i="9"/>
  <c r="L216" i="9"/>
  <c r="J216" i="9"/>
  <c r="H216" i="9"/>
  <c r="F216" i="9"/>
  <c r="D216" i="9"/>
  <c r="AW215" i="9"/>
  <c r="AS215" i="9"/>
  <c r="AR215" i="9"/>
  <c r="AQ215" i="9"/>
  <c r="AP215" i="9"/>
  <c r="AL215" i="9"/>
  <c r="AK215" i="9"/>
  <c r="AJ215" i="9"/>
  <c r="AI215" i="9"/>
  <c r="AE215" i="9"/>
  <c r="AD215" i="9"/>
  <c r="AC215" i="9"/>
  <c r="AB215" i="9"/>
  <c r="X215" i="9"/>
  <c r="W215" i="9"/>
  <c r="V215" i="9"/>
  <c r="U215" i="9"/>
  <c r="Q215" i="9"/>
  <c r="P215" i="9"/>
  <c r="O215" i="9"/>
  <c r="N215" i="9"/>
  <c r="L215" i="9"/>
  <c r="J215" i="9"/>
  <c r="H215" i="9"/>
  <c r="F215" i="9"/>
  <c r="D215" i="9"/>
  <c r="AW214" i="9"/>
  <c r="AS214" i="9"/>
  <c r="AR214" i="9"/>
  <c r="AQ214" i="9"/>
  <c r="AP214" i="9"/>
  <c r="AL214" i="9"/>
  <c r="AK214" i="9"/>
  <c r="AJ214" i="9"/>
  <c r="AI214" i="9"/>
  <c r="AE214" i="9"/>
  <c r="AD214" i="9"/>
  <c r="AC214" i="9"/>
  <c r="AB214" i="9"/>
  <c r="X214" i="9"/>
  <c r="W214" i="9"/>
  <c r="V214" i="9"/>
  <c r="U214" i="9"/>
  <c r="Q214" i="9"/>
  <c r="P214" i="9"/>
  <c r="O214" i="9"/>
  <c r="N214" i="9"/>
  <c r="L214" i="9"/>
  <c r="J214" i="9"/>
  <c r="H214" i="9"/>
  <c r="F214" i="9"/>
  <c r="D214" i="9"/>
  <c r="AW213" i="9"/>
  <c r="AS213" i="9"/>
  <c r="AR213" i="9"/>
  <c r="AQ213" i="9"/>
  <c r="AP213" i="9"/>
  <c r="AL213" i="9"/>
  <c r="AK213" i="9"/>
  <c r="AJ213" i="9"/>
  <c r="AI213" i="9"/>
  <c r="AE213" i="9"/>
  <c r="AD213" i="9"/>
  <c r="AC213" i="9"/>
  <c r="AB213" i="9"/>
  <c r="X213" i="9"/>
  <c r="W213" i="9"/>
  <c r="V213" i="9"/>
  <c r="U213" i="9"/>
  <c r="Q213" i="9"/>
  <c r="P213" i="9"/>
  <c r="O213" i="9"/>
  <c r="N213" i="9"/>
  <c r="L213" i="9"/>
  <c r="J213" i="9"/>
  <c r="H213" i="9"/>
  <c r="F213" i="9"/>
  <c r="D213" i="9"/>
  <c r="AW212" i="9"/>
  <c r="AS212" i="9"/>
  <c r="AR212" i="9"/>
  <c r="AQ212" i="9"/>
  <c r="AP212" i="9"/>
  <c r="AL212" i="9"/>
  <c r="AK212" i="9"/>
  <c r="AJ212" i="9"/>
  <c r="AI212" i="9"/>
  <c r="AE212" i="9"/>
  <c r="AD212" i="9"/>
  <c r="AC212" i="9"/>
  <c r="AB212" i="9"/>
  <c r="X212" i="9"/>
  <c r="W212" i="9"/>
  <c r="V212" i="9"/>
  <c r="U212" i="9"/>
  <c r="Q212" i="9"/>
  <c r="P212" i="9"/>
  <c r="O212" i="9"/>
  <c r="N212" i="9"/>
  <c r="L212" i="9"/>
  <c r="J212" i="9"/>
  <c r="H212" i="9"/>
  <c r="F212" i="9"/>
  <c r="D212" i="9"/>
  <c r="AW211" i="9"/>
  <c r="AS211" i="9"/>
  <c r="AR211" i="9"/>
  <c r="AQ211" i="9"/>
  <c r="AP211" i="9"/>
  <c r="AL211" i="9"/>
  <c r="AK211" i="9"/>
  <c r="AJ211" i="9"/>
  <c r="AI211" i="9"/>
  <c r="AE211" i="9"/>
  <c r="AD211" i="9"/>
  <c r="AC211" i="9"/>
  <c r="AB211" i="9"/>
  <c r="X211" i="9"/>
  <c r="W211" i="9"/>
  <c r="V211" i="9"/>
  <c r="U211" i="9"/>
  <c r="Q211" i="9"/>
  <c r="P211" i="9"/>
  <c r="O211" i="9"/>
  <c r="N211" i="9"/>
  <c r="L211" i="9"/>
  <c r="J211" i="9"/>
  <c r="H211" i="9"/>
  <c r="F211" i="9"/>
  <c r="D211" i="9"/>
  <c r="AW210" i="9"/>
  <c r="AS210" i="9"/>
  <c r="AR210" i="9"/>
  <c r="AQ210" i="9"/>
  <c r="AP210" i="9"/>
  <c r="AL210" i="9"/>
  <c r="AK210" i="9"/>
  <c r="AJ210" i="9"/>
  <c r="AI210" i="9"/>
  <c r="AE210" i="9"/>
  <c r="AD210" i="9"/>
  <c r="AC210" i="9"/>
  <c r="AB210" i="9"/>
  <c r="X210" i="9"/>
  <c r="W210" i="9"/>
  <c r="V210" i="9"/>
  <c r="U210" i="9"/>
  <c r="Q210" i="9"/>
  <c r="P210" i="9"/>
  <c r="O210" i="9"/>
  <c r="N210" i="9"/>
  <c r="L210" i="9"/>
  <c r="J210" i="9"/>
  <c r="H210" i="9"/>
  <c r="F210" i="9"/>
  <c r="D210" i="9"/>
  <c r="AW209" i="9"/>
  <c r="AS209" i="9"/>
  <c r="AR209" i="9"/>
  <c r="AQ209" i="9"/>
  <c r="AP209" i="9"/>
  <c r="AL209" i="9"/>
  <c r="AK209" i="9"/>
  <c r="AJ209" i="9"/>
  <c r="AI209" i="9"/>
  <c r="AE209" i="9"/>
  <c r="AD209" i="9"/>
  <c r="AC209" i="9"/>
  <c r="AB209" i="9"/>
  <c r="X209" i="9"/>
  <c r="W209" i="9"/>
  <c r="V209" i="9"/>
  <c r="U209" i="9"/>
  <c r="Q209" i="9"/>
  <c r="P209" i="9"/>
  <c r="O209" i="9"/>
  <c r="N209" i="9"/>
  <c r="L209" i="9"/>
  <c r="J209" i="9"/>
  <c r="H209" i="9"/>
  <c r="F209" i="9"/>
  <c r="D209" i="9"/>
  <c r="AW208" i="9"/>
  <c r="AS208" i="9"/>
  <c r="AR208" i="9"/>
  <c r="AQ208" i="9"/>
  <c r="AP208" i="9"/>
  <c r="AL208" i="9"/>
  <c r="AK208" i="9"/>
  <c r="AJ208" i="9"/>
  <c r="AI208" i="9"/>
  <c r="AE208" i="9"/>
  <c r="AD208" i="9"/>
  <c r="AC208" i="9"/>
  <c r="AB208" i="9"/>
  <c r="X208" i="9"/>
  <c r="W208" i="9"/>
  <c r="V208" i="9"/>
  <c r="U208" i="9"/>
  <c r="Q208" i="9"/>
  <c r="P208" i="9"/>
  <c r="O208" i="9"/>
  <c r="N208" i="9"/>
  <c r="L208" i="9"/>
  <c r="J208" i="9"/>
  <c r="H208" i="9"/>
  <c r="F208" i="9"/>
  <c r="D208" i="9"/>
  <c r="AW207" i="9"/>
  <c r="AS207" i="9"/>
  <c r="AR207" i="9"/>
  <c r="AQ207" i="9"/>
  <c r="AP207" i="9"/>
  <c r="AL207" i="9"/>
  <c r="AK207" i="9"/>
  <c r="AJ207" i="9"/>
  <c r="AI207" i="9"/>
  <c r="AE207" i="9"/>
  <c r="AD207" i="9"/>
  <c r="AC207" i="9"/>
  <c r="AB207" i="9"/>
  <c r="X207" i="9"/>
  <c r="W207" i="9"/>
  <c r="V207" i="9"/>
  <c r="U207" i="9"/>
  <c r="Q207" i="9"/>
  <c r="P207" i="9"/>
  <c r="O207" i="9"/>
  <c r="N207" i="9"/>
  <c r="L207" i="9"/>
  <c r="J207" i="9"/>
  <c r="H207" i="9"/>
  <c r="F207" i="9"/>
  <c r="D207" i="9"/>
  <c r="AW206" i="9"/>
  <c r="AS206" i="9"/>
  <c r="AR206" i="9"/>
  <c r="AQ206" i="9"/>
  <c r="AP206" i="9"/>
  <c r="AL206" i="9"/>
  <c r="AK206" i="9"/>
  <c r="AJ206" i="9"/>
  <c r="AI206" i="9"/>
  <c r="AE206" i="9"/>
  <c r="AD206" i="9"/>
  <c r="AC206" i="9"/>
  <c r="AB206" i="9"/>
  <c r="X206" i="9"/>
  <c r="W206" i="9"/>
  <c r="V206" i="9"/>
  <c r="U206" i="9"/>
  <c r="Q206" i="9"/>
  <c r="P206" i="9"/>
  <c r="O206" i="9"/>
  <c r="N206" i="9"/>
  <c r="L206" i="9"/>
  <c r="J206" i="9"/>
  <c r="H206" i="9"/>
  <c r="F206" i="9"/>
  <c r="D206" i="9"/>
  <c r="AW205" i="9"/>
  <c r="AS205" i="9"/>
  <c r="AR205" i="9"/>
  <c r="AQ205" i="9"/>
  <c r="AP205" i="9"/>
  <c r="AL205" i="9"/>
  <c r="AK205" i="9"/>
  <c r="AJ205" i="9"/>
  <c r="AI205" i="9"/>
  <c r="AE205" i="9"/>
  <c r="AD205" i="9"/>
  <c r="AC205" i="9"/>
  <c r="AB205" i="9"/>
  <c r="X205" i="9"/>
  <c r="W205" i="9"/>
  <c r="V205" i="9"/>
  <c r="U205" i="9"/>
  <c r="Q205" i="9"/>
  <c r="P205" i="9"/>
  <c r="O205" i="9"/>
  <c r="N205" i="9"/>
  <c r="L205" i="9"/>
  <c r="J205" i="9"/>
  <c r="H205" i="9"/>
  <c r="F205" i="9"/>
  <c r="D205" i="9"/>
  <c r="AW204" i="9"/>
  <c r="AS204" i="9"/>
  <c r="AR204" i="9"/>
  <c r="AQ204" i="9"/>
  <c r="AP204" i="9"/>
  <c r="AL204" i="9"/>
  <c r="AK204" i="9"/>
  <c r="AJ204" i="9"/>
  <c r="AI204" i="9"/>
  <c r="AE204" i="9"/>
  <c r="AD204" i="9"/>
  <c r="AC204" i="9"/>
  <c r="AB204" i="9"/>
  <c r="X204" i="9"/>
  <c r="W204" i="9"/>
  <c r="V204" i="9"/>
  <c r="U204" i="9"/>
  <c r="Q204" i="9"/>
  <c r="P204" i="9"/>
  <c r="O204" i="9"/>
  <c r="N204" i="9"/>
  <c r="L204" i="9"/>
  <c r="J204" i="9"/>
  <c r="H204" i="9"/>
  <c r="F204" i="9"/>
  <c r="D204" i="9"/>
  <c r="AW203" i="9"/>
  <c r="AS203" i="9"/>
  <c r="AR203" i="9"/>
  <c r="AQ203" i="9"/>
  <c r="AP203" i="9"/>
  <c r="AL203" i="9"/>
  <c r="AK203" i="9"/>
  <c r="AJ203" i="9"/>
  <c r="AI203" i="9"/>
  <c r="AE203" i="9"/>
  <c r="AD203" i="9"/>
  <c r="AC203" i="9"/>
  <c r="AB203" i="9"/>
  <c r="X203" i="9"/>
  <c r="W203" i="9"/>
  <c r="V203" i="9"/>
  <c r="U203" i="9"/>
  <c r="Q203" i="9"/>
  <c r="P203" i="9"/>
  <c r="O203" i="9"/>
  <c r="N203" i="9"/>
  <c r="L203" i="9"/>
  <c r="J203" i="9"/>
  <c r="H203" i="9"/>
  <c r="F203" i="9"/>
  <c r="D203" i="9"/>
  <c r="AW202" i="9"/>
  <c r="AS202" i="9"/>
  <c r="AR202" i="9"/>
  <c r="AQ202" i="9"/>
  <c r="AP202" i="9"/>
  <c r="AL202" i="9"/>
  <c r="AK202" i="9"/>
  <c r="AJ202" i="9"/>
  <c r="AI202" i="9"/>
  <c r="AE202" i="9"/>
  <c r="AD202" i="9"/>
  <c r="AC202" i="9"/>
  <c r="AB202" i="9"/>
  <c r="X202" i="9"/>
  <c r="W202" i="9"/>
  <c r="V202" i="9"/>
  <c r="U202" i="9"/>
  <c r="Q202" i="9"/>
  <c r="P202" i="9"/>
  <c r="O202" i="9"/>
  <c r="N202" i="9"/>
  <c r="L202" i="9"/>
  <c r="J202" i="9"/>
  <c r="H202" i="9"/>
  <c r="F202" i="9"/>
  <c r="D202" i="9"/>
  <c r="AW201" i="9"/>
  <c r="AS201" i="9"/>
  <c r="AR201" i="9"/>
  <c r="AQ201" i="9"/>
  <c r="AP201" i="9"/>
  <c r="AL201" i="9"/>
  <c r="AK201" i="9"/>
  <c r="AJ201" i="9"/>
  <c r="AI201" i="9"/>
  <c r="AE201" i="9"/>
  <c r="AD201" i="9"/>
  <c r="AC201" i="9"/>
  <c r="AB201" i="9"/>
  <c r="X201" i="9"/>
  <c r="W201" i="9"/>
  <c r="V201" i="9"/>
  <c r="U201" i="9"/>
  <c r="Q201" i="9"/>
  <c r="P201" i="9"/>
  <c r="O201" i="9"/>
  <c r="N201" i="9"/>
  <c r="L201" i="9"/>
  <c r="J201" i="9"/>
  <c r="H201" i="9"/>
  <c r="F201" i="9"/>
  <c r="D201" i="9"/>
  <c r="AW200" i="9"/>
  <c r="AS200" i="9"/>
  <c r="AR200" i="9"/>
  <c r="AQ200" i="9"/>
  <c r="AP200" i="9"/>
  <c r="AL200" i="9"/>
  <c r="AK200" i="9"/>
  <c r="AJ200" i="9"/>
  <c r="AI200" i="9"/>
  <c r="AE200" i="9"/>
  <c r="AD200" i="9"/>
  <c r="AC200" i="9"/>
  <c r="AB200" i="9"/>
  <c r="X200" i="9"/>
  <c r="W200" i="9"/>
  <c r="V200" i="9"/>
  <c r="U200" i="9"/>
  <c r="Q200" i="9"/>
  <c r="P200" i="9"/>
  <c r="O200" i="9"/>
  <c r="N200" i="9"/>
  <c r="L200" i="9"/>
  <c r="J200" i="9"/>
  <c r="H200" i="9"/>
  <c r="F200" i="9"/>
  <c r="D200" i="9"/>
  <c r="AW199" i="9"/>
  <c r="AS199" i="9"/>
  <c r="AR199" i="9"/>
  <c r="AQ199" i="9"/>
  <c r="AP199" i="9"/>
  <c r="AL199" i="9"/>
  <c r="AK199" i="9"/>
  <c r="AJ199" i="9"/>
  <c r="AI199" i="9"/>
  <c r="AE199" i="9"/>
  <c r="AD199" i="9"/>
  <c r="AC199" i="9"/>
  <c r="AB199" i="9"/>
  <c r="X199" i="9"/>
  <c r="W199" i="9"/>
  <c r="V199" i="9"/>
  <c r="U199" i="9"/>
  <c r="Q199" i="9"/>
  <c r="P199" i="9"/>
  <c r="O199" i="9"/>
  <c r="N199" i="9"/>
  <c r="L199" i="9"/>
  <c r="J199" i="9"/>
  <c r="H199" i="9"/>
  <c r="F199" i="9"/>
  <c r="D199" i="9"/>
  <c r="AW198" i="9"/>
  <c r="AS198" i="9"/>
  <c r="AR198" i="9"/>
  <c r="AQ198" i="9"/>
  <c r="AP198" i="9"/>
  <c r="AL198" i="9"/>
  <c r="AK198" i="9"/>
  <c r="AJ198" i="9"/>
  <c r="AI198" i="9"/>
  <c r="AE198" i="9"/>
  <c r="AD198" i="9"/>
  <c r="AC198" i="9"/>
  <c r="AB198" i="9"/>
  <c r="X198" i="9"/>
  <c r="W198" i="9"/>
  <c r="V198" i="9"/>
  <c r="U198" i="9"/>
  <c r="Q198" i="9"/>
  <c r="P198" i="9"/>
  <c r="O198" i="9"/>
  <c r="N198" i="9"/>
  <c r="L198" i="9"/>
  <c r="J198" i="9"/>
  <c r="H198" i="9"/>
  <c r="F198" i="9"/>
  <c r="D198" i="9"/>
  <c r="AW197" i="9"/>
  <c r="AS197" i="9"/>
  <c r="AR197" i="9"/>
  <c r="AQ197" i="9"/>
  <c r="AP197" i="9"/>
  <c r="AL197" i="9"/>
  <c r="AK197" i="9"/>
  <c r="AJ197" i="9"/>
  <c r="AI197" i="9"/>
  <c r="AE197" i="9"/>
  <c r="AD197" i="9"/>
  <c r="AC197" i="9"/>
  <c r="AB197" i="9"/>
  <c r="X197" i="9"/>
  <c r="W197" i="9"/>
  <c r="V197" i="9"/>
  <c r="U197" i="9"/>
  <c r="Q197" i="9"/>
  <c r="P197" i="9"/>
  <c r="O197" i="9"/>
  <c r="N197" i="9"/>
  <c r="L197" i="9"/>
  <c r="J197" i="9"/>
  <c r="H197" i="9"/>
  <c r="F197" i="9"/>
  <c r="D197" i="9"/>
  <c r="AW196" i="9"/>
  <c r="AS196" i="9"/>
  <c r="AR196" i="9"/>
  <c r="AQ196" i="9"/>
  <c r="AP196" i="9"/>
  <c r="AL196" i="9"/>
  <c r="AK196" i="9"/>
  <c r="AJ196" i="9"/>
  <c r="AI196" i="9"/>
  <c r="AE196" i="9"/>
  <c r="AD196" i="9"/>
  <c r="AC196" i="9"/>
  <c r="AB196" i="9"/>
  <c r="X196" i="9"/>
  <c r="W196" i="9"/>
  <c r="V196" i="9"/>
  <c r="U196" i="9"/>
  <c r="Q196" i="9"/>
  <c r="P196" i="9"/>
  <c r="O196" i="9"/>
  <c r="N196" i="9"/>
  <c r="L196" i="9"/>
  <c r="J196" i="9"/>
  <c r="H196" i="9"/>
  <c r="F196" i="9"/>
  <c r="D196" i="9"/>
  <c r="AW195" i="9"/>
  <c r="AS195" i="9"/>
  <c r="AR195" i="9"/>
  <c r="AQ195" i="9"/>
  <c r="AP195" i="9"/>
  <c r="AL195" i="9"/>
  <c r="AK195" i="9"/>
  <c r="AJ195" i="9"/>
  <c r="AI195" i="9"/>
  <c r="AE195" i="9"/>
  <c r="AD195" i="9"/>
  <c r="AC195" i="9"/>
  <c r="AB195" i="9"/>
  <c r="X195" i="9"/>
  <c r="W195" i="9"/>
  <c r="V195" i="9"/>
  <c r="U195" i="9"/>
  <c r="Q195" i="9"/>
  <c r="P195" i="9"/>
  <c r="O195" i="9"/>
  <c r="N195" i="9"/>
  <c r="L195" i="9"/>
  <c r="J195" i="9"/>
  <c r="H195" i="9"/>
  <c r="F195" i="9"/>
  <c r="D195" i="9"/>
  <c r="AW194" i="9"/>
  <c r="AS194" i="9"/>
  <c r="AR194" i="9"/>
  <c r="AQ194" i="9"/>
  <c r="AP194" i="9"/>
  <c r="AL194" i="9"/>
  <c r="AK194" i="9"/>
  <c r="AJ194" i="9"/>
  <c r="AI194" i="9"/>
  <c r="AE194" i="9"/>
  <c r="AD194" i="9"/>
  <c r="AC194" i="9"/>
  <c r="AB194" i="9"/>
  <c r="X194" i="9"/>
  <c r="W194" i="9"/>
  <c r="V194" i="9"/>
  <c r="U194" i="9"/>
  <c r="Q194" i="9"/>
  <c r="P194" i="9"/>
  <c r="O194" i="9"/>
  <c r="N194" i="9"/>
  <c r="L194" i="9"/>
  <c r="J194" i="9"/>
  <c r="H194" i="9"/>
  <c r="F194" i="9"/>
  <c r="D194" i="9"/>
  <c r="AW193" i="9"/>
  <c r="AS193" i="9"/>
  <c r="AR193" i="9"/>
  <c r="AQ193" i="9"/>
  <c r="AP193" i="9"/>
  <c r="AL193" i="9"/>
  <c r="AK193" i="9"/>
  <c r="AJ193" i="9"/>
  <c r="AI193" i="9"/>
  <c r="AE193" i="9"/>
  <c r="AD193" i="9"/>
  <c r="AC193" i="9"/>
  <c r="AB193" i="9"/>
  <c r="X193" i="9"/>
  <c r="W193" i="9"/>
  <c r="V193" i="9"/>
  <c r="U193" i="9"/>
  <c r="Q193" i="9"/>
  <c r="P193" i="9"/>
  <c r="O193" i="9"/>
  <c r="N193" i="9"/>
  <c r="L193" i="9"/>
  <c r="J193" i="9"/>
  <c r="H193" i="9"/>
  <c r="F193" i="9"/>
  <c r="D193" i="9"/>
  <c r="AW192" i="9"/>
  <c r="AS192" i="9"/>
  <c r="AR192" i="9"/>
  <c r="AQ192" i="9"/>
  <c r="AP192" i="9"/>
  <c r="AL192" i="9"/>
  <c r="AK192" i="9"/>
  <c r="AJ192" i="9"/>
  <c r="AI192" i="9"/>
  <c r="AE192" i="9"/>
  <c r="AD192" i="9"/>
  <c r="AC192" i="9"/>
  <c r="AB192" i="9"/>
  <c r="X192" i="9"/>
  <c r="W192" i="9"/>
  <c r="V192" i="9"/>
  <c r="U192" i="9"/>
  <c r="Q192" i="9"/>
  <c r="P192" i="9"/>
  <c r="O192" i="9"/>
  <c r="N192" i="9"/>
  <c r="L192" i="9"/>
  <c r="J192" i="9"/>
  <c r="H192" i="9"/>
  <c r="F192" i="9"/>
  <c r="D192" i="9"/>
  <c r="AW191" i="9"/>
  <c r="AS191" i="9"/>
  <c r="AR191" i="9"/>
  <c r="AQ191" i="9"/>
  <c r="AP191" i="9"/>
  <c r="AL191" i="9"/>
  <c r="AK191" i="9"/>
  <c r="AJ191" i="9"/>
  <c r="AI191" i="9"/>
  <c r="AE191" i="9"/>
  <c r="AD191" i="9"/>
  <c r="AC191" i="9"/>
  <c r="AB191" i="9"/>
  <c r="X191" i="9"/>
  <c r="W191" i="9"/>
  <c r="V191" i="9"/>
  <c r="U191" i="9"/>
  <c r="Q191" i="9"/>
  <c r="P191" i="9"/>
  <c r="O191" i="9"/>
  <c r="N191" i="9"/>
  <c r="L191" i="9"/>
  <c r="J191" i="9"/>
  <c r="H191" i="9"/>
  <c r="F191" i="9"/>
  <c r="D191" i="9"/>
  <c r="AW190" i="9"/>
  <c r="AS190" i="9"/>
  <c r="AR190" i="9"/>
  <c r="AQ190" i="9"/>
  <c r="AP190" i="9"/>
  <c r="AL190" i="9"/>
  <c r="AK190" i="9"/>
  <c r="AJ190" i="9"/>
  <c r="AI190" i="9"/>
  <c r="AE190" i="9"/>
  <c r="AD190" i="9"/>
  <c r="AC190" i="9"/>
  <c r="AB190" i="9"/>
  <c r="X190" i="9"/>
  <c r="W190" i="9"/>
  <c r="V190" i="9"/>
  <c r="U190" i="9"/>
  <c r="Q190" i="9"/>
  <c r="P190" i="9"/>
  <c r="O190" i="9"/>
  <c r="N190" i="9"/>
  <c r="L190" i="9"/>
  <c r="J190" i="9"/>
  <c r="H190" i="9"/>
  <c r="F190" i="9"/>
  <c r="D190" i="9"/>
  <c r="AW189" i="9"/>
  <c r="AS189" i="9"/>
  <c r="AR189" i="9"/>
  <c r="AQ189" i="9"/>
  <c r="AP189" i="9"/>
  <c r="AL189" i="9"/>
  <c r="AK189" i="9"/>
  <c r="AJ189" i="9"/>
  <c r="AI189" i="9"/>
  <c r="AE189" i="9"/>
  <c r="AD189" i="9"/>
  <c r="AC189" i="9"/>
  <c r="AB189" i="9"/>
  <c r="X189" i="9"/>
  <c r="W189" i="9"/>
  <c r="V189" i="9"/>
  <c r="U189" i="9"/>
  <c r="Q189" i="9"/>
  <c r="P189" i="9"/>
  <c r="O189" i="9"/>
  <c r="N189" i="9"/>
  <c r="L189" i="9"/>
  <c r="J189" i="9"/>
  <c r="H189" i="9"/>
  <c r="F189" i="9"/>
  <c r="D189" i="9"/>
  <c r="AW188" i="9"/>
  <c r="AS188" i="9"/>
  <c r="AR188" i="9"/>
  <c r="AQ188" i="9"/>
  <c r="AP188" i="9"/>
  <c r="AL188" i="9"/>
  <c r="AK188" i="9"/>
  <c r="AJ188" i="9"/>
  <c r="AI188" i="9"/>
  <c r="AE188" i="9"/>
  <c r="AD188" i="9"/>
  <c r="AC188" i="9"/>
  <c r="AB188" i="9"/>
  <c r="X188" i="9"/>
  <c r="W188" i="9"/>
  <c r="V188" i="9"/>
  <c r="U188" i="9"/>
  <c r="Q188" i="9"/>
  <c r="P188" i="9"/>
  <c r="O188" i="9"/>
  <c r="N188" i="9"/>
  <c r="L188" i="9"/>
  <c r="J188" i="9"/>
  <c r="H188" i="9"/>
  <c r="F188" i="9"/>
  <c r="D188" i="9"/>
  <c r="AW187" i="9"/>
  <c r="AS187" i="9"/>
  <c r="AR187" i="9"/>
  <c r="AQ187" i="9"/>
  <c r="AP187" i="9"/>
  <c r="AL187" i="9"/>
  <c r="AK187" i="9"/>
  <c r="AJ187" i="9"/>
  <c r="AI187" i="9"/>
  <c r="AE187" i="9"/>
  <c r="AD187" i="9"/>
  <c r="AC187" i="9"/>
  <c r="AB187" i="9"/>
  <c r="X187" i="9"/>
  <c r="W187" i="9"/>
  <c r="V187" i="9"/>
  <c r="U187" i="9"/>
  <c r="Q187" i="9"/>
  <c r="P187" i="9"/>
  <c r="O187" i="9"/>
  <c r="N187" i="9"/>
  <c r="L187" i="9"/>
  <c r="J187" i="9"/>
  <c r="H187" i="9"/>
  <c r="F187" i="9"/>
  <c r="D187" i="9"/>
  <c r="AW186" i="9"/>
  <c r="AS186" i="9"/>
  <c r="AR186" i="9"/>
  <c r="AQ186" i="9"/>
  <c r="AP186" i="9"/>
  <c r="AL186" i="9"/>
  <c r="AK186" i="9"/>
  <c r="AJ186" i="9"/>
  <c r="AI186" i="9"/>
  <c r="AE186" i="9"/>
  <c r="AD186" i="9"/>
  <c r="AC186" i="9"/>
  <c r="AB186" i="9"/>
  <c r="X186" i="9"/>
  <c r="W186" i="9"/>
  <c r="V186" i="9"/>
  <c r="U186" i="9"/>
  <c r="Q186" i="9"/>
  <c r="P186" i="9"/>
  <c r="O186" i="9"/>
  <c r="N186" i="9"/>
  <c r="L186" i="9"/>
  <c r="J186" i="9"/>
  <c r="H186" i="9"/>
  <c r="F186" i="9"/>
  <c r="D186" i="9"/>
  <c r="AW185" i="9"/>
  <c r="AS185" i="9"/>
  <c r="AR185" i="9"/>
  <c r="AQ185" i="9"/>
  <c r="AP185" i="9"/>
  <c r="AL185" i="9"/>
  <c r="AK185" i="9"/>
  <c r="AJ185" i="9"/>
  <c r="AI185" i="9"/>
  <c r="AE185" i="9"/>
  <c r="AD185" i="9"/>
  <c r="AC185" i="9"/>
  <c r="AB185" i="9"/>
  <c r="X185" i="9"/>
  <c r="W185" i="9"/>
  <c r="V185" i="9"/>
  <c r="U185" i="9"/>
  <c r="Q185" i="9"/>
  <c r="P185" i="9"/>
  <c r="O185" i="9"/>
  <c r="N185" i="9"/>
  <c r="L185" i="9"/>
  <c r="J185" i="9"/>
  <c r="H185" i="9"/>
  <c r="F185" i="9"/>
  <c r="D185" i="9"/>
  <c r="AW184" i="9"/>
  <c r="AS184" i="9"/>
  <c r="AR184" i="9"/>
  <c r="AQ184" i="9"/>
  <c r="AP184" i="9"/>
  <c r="AL184" i="9"/>
  <c r="AK184" i="9"/>
  <c r="AJ184" i="9"/>
  <c r="AI184" i="9"/>
  <c r="AE184" i="9"/>
  <c r="AD184" i="9"/>
  <c r="AC184" i="9"/>
  <c r="AB184" i="9"/>
  <c r="X184" i="9"/>
  <c r="W184" i="9"/>
  <c r="V184" i="9"/>
  <c r="U184" i="9"/>
  <c r="Q184" i="9"/>
  <c r="P184" i="9"/>
  <c r="O184" i="9"/>
  <c r="N184" i="9"/>
  <c r="L184" i="9"/>
  <c r="J184" i="9"/>
  <c r="H184" i="9"/>
  <c r="F184" i="9"/>
  <c r="D184" i="9"/>
  <c r="AW183" i="9"/>
  <c r="AS183" i="9"/>
  <c r="AR183" i="9"/>
  <c r="AQ183" i="9"/>
  <c r="AP183" i="9"/>
  <c r="AL183" i="9"/>
  <c r="AK183" i="9"/>
  <c r="AJ183" i="9"/>
  <c r="AI183" i="9"/>
  <c r="AE183" i="9"/>
  <c r="AD183" i="9"/>
  <c r="AC183" i="9"/>
  <c r="AB183" i="9"/>
  <c r="X183" i="9"/>
  <c r="W183" i="9"/>
  <c r="V183" i="9"/>
  <c r="U183" i="9"/>
  <c r="Q183" i="9"/>
  <c r="P183" i="9"/>
  <c r="O183" i="9"/>
  <c r="N183" i="9"/>
  <c r="L183" i="9"/>
  <c r="J183" i="9"/>
  <c r="H183" i="9"/>
  <c r="F183" i="9"/>
  <c r="D183" i="9"/>
  <c r="AW182" i="9"/>
  <c r="AS182" i="9"/>
  <c r="AR182" i="9"/>
  <c r="AQ182" i="9"/>
  <c r="AP182" i="9"/>
  <c r="AL182" i="9"/>
  <c r="AK182" i="9"/>
  <c r="AJ182" i="9"/>
  <c r="AI182" i="9"/>
  <c r="AE182" i="9"/>
  <c r="AD182" i="9"/>
  <c r="AC182" i="9"/>
  <c r="AB182" i="9"/>
  <c r="X182" i="9"/>
  <c r="W182" i="9"/>
  <c r="V182" i="9"/>
  <c r="U182" i="9"/>
  <c r="Q182" i="9"/>
  <c r="P182" i="9"/>
  <c r="O182" i="9"/>
  <c r="N182" i="9"/>
  <c r="L182" i="9"/>
  <c r="J182" i="9"/>
  <c r="H182" i="9"/>
  <c r="F182" i="9"/>
  <c r="D182" i="9"/>
  <c r="AW181" i="9"/>
  <c r="AS181" i="9"/>
  <c r="AR181" i="9"/>
  <c r="AQ181" i="9"/>
  <c r="AP181" i="9"/>
  <c r="AL181" i="9"/>
  <c r="AK181" i="9"/>
  <c r="AJ181" i="9"/>
  <c r="AI181" i="9"/>
  <c r="AE181" i="9"/>
  <c r="AD181" i="9"/>
  <c r="AC181" i="9"/>
  <c r="AB181" i="9"/>
  <c r="X181" i="9"/>
  <c r="W181" i="9"/>
  <c r="V181" i="9"/>
  <c r="U181" i="9"/>
  <c r="Q181" i="9"/>
  <c r="P181" i="9"/>
  <c r="O181" i="9"/>
  <c r="N181" i="9"/>
  <c r="L181" i="9"/>
  <c r="J181" i="9"/>
  <c r="H181" i="9"/>
  <c r="F181" i="9"/>
  <c r="D181" i="9"/>
  <c r="AW180" i="9"/>
  <c r="AS180" i="9"/>
  <c r="AR180" i="9"/>
  <c r="AQ180" i="9"/>
  <c r="AP180" i="9"/>
  <c r="AL180" i="9"/>
  <c r="AK180" i="9"/>
  <c r="AJ180" i="9"/>
  <c r="AI180" i="9"/>
  <c r="AE180" i="9"/>
  <c r="AD180" i="9"/>
  <c r="AC180" i="9"/>
  <c r="AB180" i="9"/>
  <c r="X180" i="9"/>
  <c r="W180" i="9"/>
  <c r="V180" i="9"/>
  <c r="U180" i="9"/>
  <c r="Q180" i="9"/>
  <c r="P180" i="9"/>
  <c r="O180" i="9"/>
  <c r="N180" i="9"/>
  <c r="L180" i="9"/>
  <c r="J180" i="9"/>
  <c r="H180" i="9"/>
  <c r="F180" i="9"/>
  <c r="D180" i="9"/>
  <c r="AW179" i="9"/>
  <c r="AS179" i="9"/>
  <c r="AR179" i="9"/>
  <c r="AQ179" i="9"/>
  <c r="AP179" i="9"/>
  <c r="AL179" i="9"/>
  <c r="AK179" i="9"/>
  <c r="AJ179" i="9"/>
  <c r="AI179" i="9"/>
  <c r="AE179" i="9"/>
  <c r="AD179" i="9"/>
  <c r="AC179" i="9"/>
  <c r="AB179" i="9"/>
  <c r="X179" i="9"/>
  <c r="W179" i="9"/>
  <c r="V179" i="9"/>
  <c r="U179" i="9"/>
  <c r="Q179" i="9"/>
  <c r="P179" i="9"/>
  <c r="O179" i="9"/>
  <c r="N179" i="9"/>
  <c r="L179" i="9"/>
  <c r="J179" i="9"/>
  <c r="H179" i="9"/>
  <c r="F179" i="9"/>
  <c r="D179" i="9"/>
  <c r="AW178" i="9"/>
  <c r="AS178" i="9"/>
  <c r="AR178" i="9"/>
  <c r="AQ178" i="9"/>
  <c r="AP178" i="9"/>
  <c r="AL178" i="9"/>
  <c r="AK178" i="9"/>
  <c r="AJ178" i="9"/>
  <c r="AI178" i="9"/>
  <c r="AE178" i="9"/>
  <c r="AD178" i="9"/>
  <c r="AC178" i="9"/>
  <c r="AB178" i="9"/>
  <c r="X178" i="9"/>
  <c r="W178" i="9"/>
  <c r="V178" i="9"/>
  <c r="U178" i="9"/>
  <c r="Q178" i="9"/>
  <c r="P178" i="9"/>
  <c r="O178" i="9"/>
  <c r="N178" i="9"/>
  <c r="L178" i="9"/>
  <c r="J178" i="9"/>
  <c r="H178" i="9"/>
  <c r="F178" i="9"/>
  <c r="D178" i="9"/>
  <c r="AW177" i="9"/>
  <c r="AS177" i="9"/>
  <c r="AR177" i="9"/>
  <c r="AQ177" i="9"/>
  <c r="AP177" i="9"/>
  <c r="AL177" i="9"/>
  <c r="AK177" i="9"/>
  <c r="AJ177" i="9"/>
  <c r="AI177" i="9"/>
  <c r="AE177" i="9"/>
  <c r="AD177" i="9"/>
  <c r="AC177" i="9"/>
  <c r="AB177" i="9"/>
  <c r="X177" i="9"/>
  <c r="W177" i="9"/>
  <c r="V177" i="9"/>
  <c r="U177" i="9"/>
  <c r="Q177" i="9"/>
  <c r="P177" i="9"/>
  <c r="O177" i="9"/>
  <c r="N177" i="9"/>
  <c r="L177" i="9"/>
  <c r="J177" i="9"/>
  <c r="H177" i="9"/>
  <c r="F177" i="9"/>
  <c r="D177" i="9"/>
  <c r="AW176" i="9"/>
  <c r="AS176" i="9"/>
  <c r="AR176" i="9"/>
  <c r="AQ176" i="9"/>
  <c r="AP176" i="9"/>
  <c r="AL176" i="9"/>
  <c r="AK176" i="9"/>
  <c r="AJ176" i="9"/>
  <c r="AI176" i="9"/>
  <c r="AE176" i="9"/>
  <c r="AD176" i="9"/>
  <c r="AC176" i="9"/>
  <c r="AB176" i="9"/>
  <c r="X176" i="9"/>
  <c r="W176" i="9"/>
  <c r="V176" i="9"/>
  <c r="U176" i="9"/>
  <c r="Q176" i="9"/>
  <c r="P176" i="9"/>
  <c r="O176" i="9"/>
  <c r="N176" i="9"/>
  <c r="L176" i="9"/>
  <c r="J176" i="9"/>
  <c r="H176" i="9"/>
  <c r="F176" i="9"/>
  <c r="D176" i="9"/>
  <c r="AW175" i="9"/>
  <c r="AS175" i="9"/>
  <c r="AR175" i="9"/>
  <c r="AQ175" i="9"/>
  <c r="AP175" i="9"/>
  <c r="AL175" i="9"/>
  <c r="AK175" i="9"/>
  <c r="AJ175" i="9"/>
  <c r="AI175" i="9"/>
  <c r="AE175" i="9"/>
  <c r="AD175" i="9"/>
  <c r="AC175" i="9"/>
  <c r="AB175" i="9"/>
  <c r="X175" i="9"/>
  <c r="W175" i="9"/>
  <c r="V175" i="9"/>
  <c r="U175" i="9"/>
  <c r="Q175" i="9"/>
  <c r="P175" i="9"/>
  <c r="O175" i="9"/>
  <c r="N175" i="9"/>
  <c r="L175" i="9"/>
  <c r="J175" i="9"/>
  <c r="H175" i="9"/>
  <c r="F175" i="9"/>
  <c r="D175" i="9"/>
  <c r="AW174" i="9"/>
  <c r="AS174" i="9"/>
  <c r="AR174" i="9"/>
  <c r="AQ174" i="9"/>
  <c r="AP174" i="9"/>
  <c r="AL174" i="9"/>
  <c r="AK174" i="9"/>
  <c r="AJ174" i="9"/>
  <c r="AI174" i="9"/>
  <c r="AE174" i="9"/>
  <c r="AD174" i="9"/>
  <c r="AC174" i="9"/>
  <c r="AB174" i="9"/>
  <c r="X174" i="9"/>
  <c r="W174" i="9"/>
  <c r="V174" i="9"/>
  <c r="U174" i="9"/>
  <c r="Q174" i="9"/>
  <c r="P174" i="9"/>
  <c r="O174" i="9"/>
  <c r="N174" i="9"/>
  <c r="L174" i="9"/>
  <c r="J174" i="9"/>
  <c r="H174" i="9"/>
  <c r="F174" i="9"/>
  <c r="D174" i="9"/>
  <c r="AW173" i="9"/>
  <c r="AS173" i="9"/>
  <c r="AR173" i="9"/>
  <c r="AQ173" i="9"/>
  <c r="AP173" i="9"/>
  <c r="AL173" i="9"/>
  <c r="AK173" i="9"/>
  <c r="AJ173" i="9"/>
  <c r="AI173" i="9"/>
  <c r="AE173" i="9"/>
  <c r="AD173" i="9"/>
  <c r="AC173" i="9"/>
  <c r="AB173" i="9"/>
  <c r="X173" i="9"/>
  <c r="W173" i="9"/>
  <c r="V173" i="9"/>
  <c r="U173" i="9"/>
  <c r="Q173" i="9"/>
  <c r="P173" i="9"/>
  <c r="O173" i="9"/>
  <c r="N173" i="9"/>
  <c r="L173" i="9"/>
  <c r="J173" i="9"/>
  <c r="H173" i="9"/>
  <c r="F173" i="9"/>
  <c r="D173" i="9"/>
  <c r="AW172" i="9"/>
  <c r="AS172" i="9"/>
  <c r="AR172" i="9"/>
  <c r="AQ172" i="9"/>
  <c r="AP172" i="9"/>
  <c r="AL172" i="9"/>
  <c r="AK172" i="9"/>
  <c r="AJ172" i="9"/>
  <c r="AI172" i="9"/>
  <c r="AE172" i="9"/>
  <c r="AD172" i="9"/>
  <c r="AC172" i="9"/>
  <c r="AB172" i="9"/>
  <c r="X172" i="9"/>
  <c r="W172" i="9"/>
  <c r="V172" i="9"/>
  <c r="U172" i="9"/>
  <c r="Q172" i="9"/>
  <c r="P172" i="9"/>
  <c r="O172" i="9"/>
  <c r="N172" i="9"/>
  <c r="L172" i="9"/>
  <c r="J172" i="9"/>
  <c r="H172" i="9"/>
  <c r="F172" i="9"/>
  <c r="D172" i="9"/>
  <c r="AW171" i="9"/>
  <c r="AS171" i="9"/>
  <c r="AR171" i="9"/>
  <c r="AQ171" i="9"/>
  <c r="AP171" i="9"/>
  <c r="AL171" i="9"/>
  <c r="AK171" i="9"/>
  <c r="AJ171" i="9"/>
  <c r="AI171" i="9"/>
  <c r="AE171" i="9"/>
  <c r="AD171" i="9"/>
  <c r="AC171" i="9"/>
  <c r="AB171" i="9"/>
  <c r="X171" i="9"/>
  <c r="W171" i="9"/>
  <c r="V171" i="9"/>
  <c r="U171" i="9"/>
  <c r="Q171" i="9"/>
  <c r="P171" i="9"/>
  <c r="O171" i="9"/>
  <c r="N171" i="9"/>
  <c r="L171" i="9"/>
  <c r="J171" i="9"/>
  <c r="H171" i="9"/>
  <c r="F171" i="9"/>
  <c r="D171" i="9"/>
  <c r="AW170" i="9"/>
  <c r="AS170" i="9"/>
  <c r="AR170" i="9"/>
  <c r="AQ170" i="9"/>
  <c r="AP170" i="9"/>
  <c r="AL170" i="9"/>
  <c r="AK170" i="9"/>
  <c r="AJ170" i="9"/>
  <c r="AI170" i="9"/>
  <c r="AE170" i="9"/>
  <c r="AD170" i="9"/>
  <c r="AC170" i="9"/>
  <c r="AB170" i="9"/>
  <c r="X170" i="9"/>
  <c r="W170" i="9"/>
  <c r="V170" i="9"/>
  <c r="U170" i="9"/>
  <c r="Q170" i="9"/>
  <c r="P170" i="9"/>
  <c r="O170" i="9"/>
  <c r="N170" i="9"/>
  <c r="L170" i="9"/>
  <c r="J170" i="9"/>
  <c r="H170" i="9"/>
  <c r="F170" i="9"/>
  <c r="D170" i="9"/>
  <c r="AW169" i="9"/>
  <c r="AS169" i="9"/>
  <c r="AR169" i="9"/>
  <c r="AQ169" i="9"/>
  <c r="AP169" i="9"/>
  <c r="AL169" i="9"/>
  <c r="AK169" i="9"/>
  <c r="AJ169" i="9"/>
  <c r="AI169" i="9"/>
  <c r="AE169" i="9"/>
  <c r="AD169" i="9"/>
  <c r="AC169" i="9"/>
  <c r="AB169" i="9"/>
  <c r="X169" i="9"/>
  <c r="W169" i="9"/>
  <c r="V169" i="9"/>
  <c r="U169" i="9"/>
  <c r="Q169" i="9"/>
  <c r="P169" i="9"/>
  <c r="O169" i="9"/>
  <c r="N169" i="9"/>
  <c r="L169" i="9"/>
  <c r="J169" i="9"/>
  <c r="H169" i="9"/>
  <c r="F169" i="9"/>
  <c r="D169" i="9"/>
  <c r="AW168" i="9"/>
  <c r="AS168" i="9"/>
  <c r="AR168" i="9"/>
  <c r="AQ168" i="9"/>
  <c r="AP168" i="9"/>
  <c r="AL168" i="9"/>
  <c r="AK168" i="9"/>
  <c r="AJ168" i="9"/>
  <c r="AI168" i="9"/>
  <c r="AE168" i="9"/>
  <c r="AD168" i="9"/>
  <c r="AC168" i="9"/>
  <c r="AB168" i="9"/>
  <c r="X168" i="9"/>
  <c r="W168" i="9"/>
  <c r="V168" i="9"/>
  <c r="U168" i="9"/>
  <c r="Q168" i="9"/>
  <c r="P168" i="9"/>
  <c r="O168" i="9"/>
  <c r="N168" i="9"/>
  <c r="L168" i="9"/>
  <c r="J168" i="9"/>
  <c r="H168" i="9"/>
  <c r="F168" i="9"/>
  <c r="D168" i="9"/>
  <c r="AW167" i="9"/>
  <c r="AS167" i="9"/>
  <c r="AR167" i="9"/>
  <c r="AQ167" i="9"/>
  <c r="AP167" i="9"/>
  <c r="AL167" i="9"/>
  <c r="AK167" i="9"/>
  <c r="AJ167" i="9"/>
  <c r="AI167" i="9"/>
  <c r="AE167" i="9"/>
  <c r="AD167" i="9"/>
  <c r="AC167" i="9"/>
  <c r="AB167" i="9"/>
  <c r="X167" i="9"/>
  <c r="W167" i="9"/>
  <c r="V167" i="9"/>
  <c r="U167" i="9"/>
  <c r="Q167" i="9"/>
  <c r="P167" i="9"/>
  <c r="O167" i="9"/>
  <c r="N167" i="9"/>
  <c r="L167" i="9"/>
  <c r="J167" i="9"/>
  <c r="H167" i="9"/>
  <c r="F167" i="9"/>
  <c r="D167" i="9"/>
  <c r="AW166" i="9"/>
  <c r="AS166" i="9"/>
  <c r="AR166" i="9"/>
  <c r="AQ166" i="9"/>
  <c r="AP166" i="9"/>
  <c r="AL166" i="9"/>
  <c r="AK166" i="9"/>
  <c r="AJ166" i="9"/>
  <c r="AI166" i="9"/>
  <c r="AE166" i="9"/>
  <c r="AD166" i="9"/>
  <c r="AC166" i="9"/>
  <c r="AB166" i="9"/>
  <c r="X166" i="9"/>
  <c r="W166" i="9"/>
  <c r="V166" i="9"/>
  <c r="U166" i="9"/>
  <c r="Q166" i="9"/>
  <c r="P166" i="9"/>
  <c r="O166" i="9"/>
  <c r="N166" i="9"/>
  <c r="L166" i="9"/>
  <c r="J166" i="9"/>
  <c r="H166" i="9"/>
  <c r="F166" i="9"/>
  <c r="D166" i="9"/>
  <c r="AW165" i="9"/>
  <c r="AS165" i="9"/>
  <c r="AR165" i="9"/>
  <c r="AQ165" i="9"/>
  <c r="AP165" i="9"/>
  <c r="AL165" i="9"/>
  <c r="AK165" i="9"/>
  <c r="AJ165" i="9"/>
  <c r="AI165" i="9"/>
  <c r="AE165" i="9"/>
  <c r="AD165" i="9"/>
  <c r="AC165" i="9"/>
  <c r="AB165" i="9"/>
  <c r="X165" i="9"/>
  <c r="W165" i="9"/>
  <c r="V165" i="9"/>
  <c r="U165" i="9"/>
  <c r="Q165" i="9"/>
  <c r="P165" i="9"/>
  <c r="O165" i="9"/>
  <c r="N165" i="9"/>
  <c r="L165" i="9"/>
  <c r="J165" i="9"/>
  <c r="H165" i="9"/>
  <c r="F165" i="9"/>
  <c r="D165" i="9"/>
  <c r="AW164" i="9"/>
  <c r="AS164" i="9"/>
  <c r="AR164" i="9"/>
  <c r="AQ164" i="9"/>
  <c r="AP164" i="9"/>
  <c r="AL164" i="9"/>
  <c r="AK164" i="9"/>
  <c r="AJ164" i="9"/>
  <c r="AI164" i="9"/>
  <c r="AE164" i="9"/>
  <c r="AD164" i="9"/>
  <c r="AC164" i="9"/>
  <c r="AB164" i="9"/>
  <c r="X164" i="9"/>
  <c r="W164" i="9"/>
  <c r="V164" i="9"/>
  <c r="U164" i="9"/>
  <c r="Q164" i="9"/>
  <c r="P164" i="9"/>
  <c r="O164" i="9"/>
  <c r="N164" i="9"/>
  <c r="L164" i="9"/>
  <c r="J164" i="9"/>
  <c r="H164" i="9"/>
  <c r="F164" i="9"/>
  <c r="D164" i="9"/>
  <c r="AW163" i="9"/>
  <c r="AS163" i="9"/>
  <c r="AR163" i="9"/>
  <c r="AQ163" i="9"/>
  <c r="AP163" i="9"/>
  <c r="AL163" i="9"/>
  <c r="AK163" i="9"/>
  <c r="AJ163" i="9"/>
  <c r="AI163" i="9"/>
  <c r="AE163" i="9"/>
  <c r="AD163" i="9"/>
  <c r="AC163" i="9"/>
  <c r="AB163" i="9"/>
  <c r="X163" i="9"/>
  <c r="W163" i="9"/>
  <c r="V163" i="9"/>
  <c r="U163" i="9"/>
  <c r="Q163" i="9"/>
  <c r="P163" i="9"/>
  <c r="O163" i="9"/>
  <c r="N163" i="9"/>
  <c r="L163" i="9"/>
  <c r="J163" i="9"/>
  <c r="H163" i="9"/>
  <c r="F163" i="9"/>
  <c r="D163" i="9"/>
  <c r="AW162" i="9"/>
  <c r="AS162" i="9"/>
  <c r="AR162" i="9"/>
  <c r="AQ162" i="9"/>
  <c r="AP162" i="9"/>
  <c r="AL162" i="9"/>
  <c r="AK162" i="9"/>
  <c r="AJ162" i="9"/>
  <c r="AI162" i="9"/>
  <c r="AE162" i="9"/>
  <c r="AD162" i="9"/>
  <c r="AC162" i="9"/>
  <c r="AB162" i="9"/>
  <c r="X162" i="9"/>
  <c r="W162" i="9"/>
  <c r="V162" i="9"/>
  <c r="U162" i="9"/>
  <c r="Q162" i="9"/>
  <c r="P162" i="9"/>
  <c r="O162" i="9"/>
  <c r="N162" i="9"/>
  <c r="L162" i="9"/>
  <c r="J162" i="9"/>
  <c r="H162" i="9"/>
  <c r="F162" i="9"/>
  <c r="D162" i="9"/>
  <c r="AW161" i="9"/>
  <c r="AS161" i="9"/>
  <c r="AR161" i="9"/>
  <c r="AQ161" i="9"/>
  <c r="AP161" i="9"/>
  <c r="AL161" i="9"/>
  <c r="AK161" i="9"/>
  <c r="AJ161" i="9"/>
  <c r="AI161" i="9"/>
  <c r="AE161" i="9"/>
  <c r="AD161" i="9"/>
  <c r="AC161" i="9"/>
  <c r="AB161" i="9"/>
  <c r="X161" i="9"/>
  <c r="W161" i="9"/>
  <c r="V161" i="9"/>
  <c r="U161" i="9"/>
  <c r="Q161" i="9"/>
  <c r="P161" i="9"/>
  <c r="O161" i="9"/>
  <c r="N161" i="9"/>
  <c r="L161" i="9"/>
  <c r="J161" i="9"/>
  <c r="H161" i="9"/>
  <c r="F161" i="9"/>
  <c r="D161" i="9"/>
  <c r="AW160" i="9"/>
  <c r="AS160" i="9"/>
  <c r="AR160" i="9"/>
  <c r="AQ160" i="9"/>
  <c r="AP160" i="9"/>
  <c r="AL160" i="9"/>
  <c r="AK160" i="9"/>
  <c r="AJ160" i="9"/>
  <c r="AI160" i="9"/>
  <c r="AE160" i="9"/>
  <c r="AD160" i="9"/>
  <c r="AC160" i="9"/>
  <c r="AB160" i="9"/>
  <c r="X160" i="9"/>
  <c r="W160" i="9"/>
  <c r="V160" i="9"/>
  <c r="U160" i="9"/>
  <c r="Q160" i="9"/>
  <c r="P160" i="9"/>
  <c r="O160" i="9"/>
  <c r="N160" i="9"/>
  <c r="L160" i="9"/>
  <c r="J160" i="9"/>
  <c r="H160" i="9"/>
  <c r="F160" i="9"/>
  <c r="D160" i="9"/>
  <c r="AW159" i="9"/>
  <c r="AS159" i="9"/>
  <c r="AR159" i="9"/>
  <c r="AQ159" i="9"/>
  <c r="AP159" i="9"/>
  <c r="AL159" i="9"/>
  <c r="AK159" i="9"/>
  <c r="AJ159" i="9"/>
  <c r="AI159" i="9"/>
  <c r="AE159" i="9"/>
  <c r="AD159" i="9"/>
  <c r="AC159" i="9"/>
  <c r="AB159" i="9"/>
  <c r="X159" i="9"/>
  <c r="W159" i="9"/>
  <c r="V159" i="9"/>
  <c r="U159" i="9"/>
  <c r="Q159" i="9"/>
  <c r="P159" i="9"/>
  <c r="O159" i="9"/>
  <c r="N159" i="9"/>
  <c r="L159" i="9"/>
  <c r="J159" i="9"/>
  <c r="H159" i="9"/>
  <c r="F159" i="9"/>
  <c r="D159" i="9"/>
  <c r="AW158" i="9"/>
  <c r="AS158" i="9"/>
  <c r="AR158" i="9"/>
  <c r="AQ158" i="9"/>
  <c r="AP158" i="9"/>
  <c r="AL158" i="9"/>
  <c r="AK158" i="9"/>
  <c r="AJ158" i="9"/>
  <c r="AI158" i="9"/>
  <c r="AE158" i="9"/>
  <c r="AD158" i="9"/>
  <c r="AC158" i="9"/>
  <c r="AB158" i="9"/>
  <c r="X158" i="9"/>
  <c r="W158" i="9"/>
  <c r="V158" i="9"/>
  <c r="U158" i="9"/>
  <c r="Q158" i="9"/>
  <c r="P158" i="9"/>
  <c r="O158" i="9"/>
  <c r="N158" i="9"/>
  <c r="L158" i="9"/>
  <c r="J158" i="9"/>
  <c r="H158" i="9"/>
  <c r="F158" i="9"/>
  <c r="D158" i="9"/>
  <c r="AW157" i="9"/>
  <c r="AS157" i="9"/>
  <c r="AR157" i="9"/>
  <c r="AQ157" i="9"/>
  <c r="AP157" i="9"/>
  <c r="AL157" i="9"/>
  <c r="AK157" i="9"/>
  <c r="AJ157" i="9"/>
  <c r="AI157" i="9"/>
  <c r="AE157" i="9"/>
  <c r="AD157" i="9"/>
  <c r="AC157" i="9"/>
  <c r="AB157" i="9"/>
  <c r="X157" i="9"/>
  <c r="W157" i="9"/>
  <c r="V157" i="9"/>
  <c r="U157" i="9"/>
  <c r="Q157" i="9"/>
  <c r="P157" i="9"/>
  <c r="O157" i="9"/>
  <c r="N157" i="9"/>
  <c r="L157" i="9"/>
  <c r="J157" i="9"/>
  <c r="H157" i="9"/>
  <c r="F157" i="9"/>
  <c r="D157" i="9"/>
  <c r="AW156" i="9"/>
  <c r="AS156" i="9"/>
  <c r="AR156" i="9"/>
  <c r="AQ156" i="9"/>
  <c r="AP156" i="9"/>
  <c r="AL156" i="9"/>
  <c r="AK156" i="9"/>
  <c r="AJ156" i="9"/>
  <c r="AI156" i="9"/>
  <c r="AE156" i="9"/>
  <c r="AD156" i="9"/>
  <c r="AC156" i="9"/>
  <c r="AB156" i="9"/>
  <c r="X156" i="9"/>
  <c r="W156" i="9"/>
  <c r="V156" i="9"/>
  <c r="U156" i="9"/>
  <c r="Q156" i="9"/>
  <c r="P156" i="9"/>
  <c r="O156" i="9"/>
  <c r="N156" i="9"/>
  <c r="L156" i="9"/>
  <c r="J156" i="9"/>
  <c r="H156" i="9"/>
  <c r="F156" i="9"/>
  <c r="D156" i="9"/>
  <c r="AW155" i="9"/>
  <c r="AS155" i="9"/>
  <c r="AR155" i="9"/>
  <c r="AQ155" i="9"/>
  <c r="AP155" i="9"/>
  <c r="AL155" i="9"/>
  <c r="AK155" i="9"/>
  <c r="AJ155" i="9"/>
  <c r="AI155" i="9"/>
  <c r="AE155" i="9"/>
  <c r="AD155" i="9"/>
  <c r="AC155" i="9"/>
  <c r="AB155" i="9"/>
  <c r="X155" i="9"/>
  <c r="W155" i="9"/>
  <c r="V155" i="9"/>
  <c r="U155" i="9"/>
  <c r="Q155" i="9"/>
  <c r="P155" i="9"/>
  <c r="O155" i="9"/>
  <c r="N155" i="9"/>
  <c r="L155" i="9"/>
  <c r="J155" i="9"/>
  <c r="H155" i="9"/>
  <c r="F155" i="9"/>
  <c r="D155" i="9"/>
  <c r="AW154" i="9"/>
  <c r="AS154" i="9"/>
  <c r="AR154" i="9"/>
  <c r="AQ154" i="9"/>
  <c r="AP154" i="9"/>
  <c r="AL154" i="9"/>
  <c r="AK154" i="9"/>
  <c r="AJ154" i="9"/>
  <c r="AI154" i="9"/>
  <c r="AE154" i="9"/>
  <c r="AD154" i="9"/>
  <c r="AC154" i="9"/>
  <c r="AB154" i="9"/>
  <c r="X154" i="9"/>
  <c r="W154" i="9"/>
  <c r="V154" i="9"/>
  <c r="U154" i="9"/>
  <c r="Q154" i="9"/>
  <c r="P154" i="9"/>
  <c r="O154" i="9"/>
  <c r="N154" i="9"/>
  <c r="L154" i="9"/>
  <c r="J154" i="9"/>
  <c r="H154" i="9"/>
  <c r="F154" i="9"/>
  <c r="D154" i="9"/>
  <c r="AW153" i="9"/>
  <c r="AS153" i="9"/>
  <c r="AR153" i="9"/>
  <c r="AQ153" i="9"/>
  <c r="AP153" i="9"/>
  <c r="AL153" i="9"/>
  <c r="AK153" i="9"/>
  <c r="AJ153" i="9"/>
  <c r="AI153" i="9"/>
  <c r="AE153" i="9"/>
  <c r="AD153" i="9"/>
  <c r="AC153" i="9"/>
  <c r="AB153" i="9"/>
  <c r="X153" i="9"/>
  <c r="W153" i="9"/>
  <c r="V153" i="9"/>
  <c r="U153" i="9"/>
  <c r="Q153" i="9"/>
  <c r="P153" i="9"/>
  <c r="O153" i="9"/>
  <c r="N153" i="9"/>
  <c r="L153" i="9"/>
  <c r="J153" i="9"/>
  <c r="H153" i="9"/>
  <c r="F153" i="9"/>
  <c r="D153" i="9"/>
  <c r="AW152" i="9"/>
  <c r="AS152" i="9"/>
  <c r="AR152" i="9"/>
  <c r="AQ152" i="9"/>
  <c r="AP152" i="9"/>
  <c r="AL152" i="9"/>
  <c r="AK152" i="9"/>
  <c r="AJ152" i="9"/>
  <c r="AI152" i="9"/>
  <c r="AE152" i="9"/>
  <c r="AD152" i="9"/>
  <c r="AC152" i="9"/>
  <c r="AB152" i="9"/>
  <c r="X152" i="9"/>
  <c r="W152" i="9"/>
  <c r="V152" i="9"/>
  <c r="U152" i="9"/>
  <c r="Q152" i="9"/>
  <c r="P152" i="9"/>
  <c r="O152" i="9"/>
  <c r="N152" i="9"/>
  <c r="L152" i="9"/>
  <c r="J152" i="9"/>
  <c r="H152" i="9"/>
  <c r="F152" i="9"/>
  <c r="D152" i="9"/>
  <c r="AW151" i="9"/>
  <c r="AS151" i="9"/>
  <c r="AR151" i="9"/>
  <c r="AQ151" i="9"/>
  <c r="AP151" i="9"/>
  <c r="AL151" i="9"/>
  <c r="AK151" i="9"/>
  <c r="AJ151" i="9"/>
  <c r="AI151" i="9"/>
  <c r="AE151" i="9"/>
  <c r="AD151" i="9"/>
  <c r="AC151" i="9"/>
  <c r="AB151" i="9"/>
  <c r="X151" i="9"/>
  <c r="W151" i="9"/>
  <c r="V151" i="9"/>
  <c r="U151" i="9"/>
  <c r="Q151" i="9"/>
  <c r="P151" i="9"/>
  <c r="O151" i="9"/>
  <c r="N151" i="9"/>
  <c r="L151" i="9"/>
  <c r="J151" i="9"/>
  <c r="H151" i="9"/>
  <c r="F151" i="9"/>
  <c r="D151" i="9"/>
  <c r="AW150" i="9"/>
  <c r="AS150" i="9"/>
  <c r="AR150" i="9"/>
  <c r="AQ150" i="9"/>
  <c r="AP150" i="9"/>
  <c r="AL150" i="9"/>
  <c r="AK150" i="9"/>
  <c r="AJ150" i="9"/>
  <c r="AI150" i="9"/>
  <c r="AE150" i="9"/>
  <c r="AD150" i="9"/>
  <c r="AC150" i="9"/>
  <c r="AB150" i="9"/>
  <c r="X150" i="9"/>
  <c r="W150" i="9"/>
  <c r="V150" i="9"/>
  <c r="U150" i="9"/>
  <c r="Q150" i="9"/>
  <c r="P150" i="9"/>
  <c r="O150" i="9"/>
  <c r="N150" i="9"/>
  <c r="L150" i="9"/>
  <c r="J150" i="9"/>
  <c r="H150" i="9"/>
  <c r="F150" i="9"/>
  <c r="D150" i="9"/>
  <c r="AW149" i="9"/>
  <c r="AS149" i="9"/>
  <c r="AR149" i="9"/>
  <c r="AQ149" i="9"/>
  <c r="AP149" i="9"/>
  <c r="AL149" i="9"/>
  <c r="AK149" i="9"/>
  <c r="AJ149" i="9"/>
  <c r="AI149" i="9"/>
  <c r="AE149" i="9"/>
  <c r="AD149" i="9"/>
  <c r="AC149" i="9"/>
  <c r="AB149" i="9"/>
  <c r="X149" i="9"/>
  <c r="W149" i="9"/>
  <c r="V149" i="9"/>
  <c r="U149" i="9"/>
  <c r="Q149" i="9"/>
  <c r="P149" i="9"/>
  <c r="O149" i="9"/>
  <c r="N149" i="9"/>
  <c r="L149" i="9"/>
  <c r="J149" i="9"/>
  <c r="H149" i="9"/>
  <c r="F149" i="9"/>
  <c r="D149" i="9"/>
  <c r="AW148" i="9"/>
  <c r="AS148" i="9"/>
  <c r="AR148" i="9"/>
  <c r="AQ148" i="9"/>
  <c r="AP148" i="9"/>
  <c r="AL148" i="9"/>
  <c r="AK148" i="9"/>
  <c r="AJ148" i="9"/>
  <c r="AI148" i="9"/>
  <c r="AE148" i="9"/>
  <c r="AD148" i="9"/>
  <c r="AC148" i="9"/>
  <c r="AB148" i="9"/>
  <c r="X148" i="9"/>
  <c r="W148" i="9"/>
  <c r="V148" i="9"/>
  <c r="U148" i="9"/>
  <c r="Q148" i="9"/>
  <c r="P148" i="9"/>
  <c r="O148" i="9"/>
  <c r="N148" i="9"/>
  <c r="L148" i="9"/>
  <c r="J148" i="9"/>
  <c r="H148" i="9"/>
  <c r="F148" i="9"/>
  <c r="D148" i="9"/>
  <c r="AW147" i="9"/>
  <c r="AS147" i="9"/>
  <c r="AR147" i="9"/>
  <c r="AQ147" i="9"/>
  <c r="AP147" i="9"/>
  <c r="AL147" i="9"/>
  <c r="AK147" i="9"/>
  <c r="AJ147" i="9"/>
  <c r="AI147" i="9"/>
  <c r="AE147" i="9"/>
  <c r="AD147" i="9"/>
  <c r="AC147" i="9"/>
  <c r="AB147" i="9"/>
  <c r="X147" i="9"/>
  <c r="W147" i="9"/>
  <c r="V147" i="9"/>
  <c r="U147" i="9"/>
  <c r="Q147" i="9"/>
  <c r="P147" i="9"/>
  <c r="O147" i="9"/>
  <c r="N147" i="9"/>
  <c r="L147" i="9"/>
  <c r="J147" i="9"/>
  <c r="H147" i="9"/>
  <c r="F147" i="9"/>
  <c r="D147" i="9"/>
  <c r="AW146" i="9"/>
  <c r="AS146" i="9"/>
  <c r="AR146" i="9"/>
  <c r="AQ146" i="9"/>
  <c r="AP146" i="9"/>
  <c r="AL146" i="9"/>
  <c r="AK146" i="9"/>
  <c r="AJ146" i="9"/>
  <c r="AI146" i="9"/>
  <c r="AE146" i="9"/>
  <c r="AD146" i="9"/>
  <c r="AC146" i="9"/>
  <c r="AB146" i="9"/>
  <c r="X146" i="9"/>
  <c r="W146" i="9"/>
  <c r="V146" i="9"/>
  <c r="U146" i="9"/>
  <c r="Q146" i="9"/>
  <c r="P146" i="9"/>
  <c r="O146" i="9"/>
  <c r="N146" i="9"/>
  <c r="L146" i="9"/>
  <c r="J146" i="9"/>
  <c r="H146" i="9"/>
  <c r="F146" i="9"/>
  <c r="D146" i="9"/>
  <c r="AW145" i="9"/>
  <c r="AS145" i="9"/>
  <c r="AR145" i="9"/>
  <c r="AQ145" i="9"/>
  <c r="AP145" i="9"/>
  <c r="AL145" i="9"/>
  <c r="AK145" i="9"/>
  <c r="AJ145" i="9"/>
  <c r="AI145" i="9"/>
  <c r="AE145" i="9"/>
  <c r="AD145" i="9"/>
  <c r="AC145" i="9"/>
  <c r="AB145" i="9"/>
  <c r="X145" i="9"/>
  <c r="W145" i="9"/>
  <c r="V145" i="9"/>
  <c r="U145" i="9"/>
  <c r="Q145" i="9"/>
  <c r="P145" i="9"/>
  <c r="O145" i="9"/>
  <c r="N145" i="9"/>
  <c r="L145" i="9"/>
  <c r="J145" i="9"/>
  <c r="H145" i="9"/>
  <c r="F145" i="9"/>
  <c r="D145" i="9"/>
  <c r="AW144" i="9"/>
  <c r="AS144" i="9"/>
  <c r="AR144" i="9"/>
  <c r="AQ144" i="9"/>
  <c r="AP144" i="9"/>
  <c r="AL144" i="9"/>
  <c r="AK144" i="9"/>
  <c r="AJ144" i="9"/>
  <c r="AI144" i="9"/>
  <c r="AE144" i="9"/>
  <c r="AD144" i="9"/>
  <c r="AC144" i="9"/>
  <c r="AB144" i="9"/>
  <c r="X144" i="9"/>
  <c r="W144" i="9"/>
  <c r="V144" i="9"/>
  <c r="U144" i="9"/>
  <c r="Q144" i="9"/>
  <c r="P144" i="9"/>
  <c r="O144" i="9"/>
  <c r="N144" i="9"/>
  <c r="L144" i="9"/>
  <c r="J144" i="9"/>
  <c r="H144" i="9"/>
  <c r="F144" i="9"/>
  <c r="D144" i="9"/>
  <c r="AW143" i="9"/>
  <c r="AS143" i="9"/>
  <c r="AR143" i="9"/>
  <c r="AQ143" i="9"/>
  <c r="AP143" i="9"/>
  <c r="AL143" i="9"/>
  <c r="AK143" i="9"/>
  <c r="AJ143" i="9"/>
  <c r="AI143" i="9"/>
  <c r="AE143" i="9"/>
  <c r="AD143" i="9"/>
  <c r="AC143" i="9"/>
  <c r="AB143" i="9"/>
  <c r="X143" i="9"/>
  <c r="W143" i="9"/>
  <c r="V143" i="9"/>
  <c r="U143" i="9"/>
  <c r="Q143" i="9"/>
  <c r="P143" i="9"/>
  <c r="O143" i="9"/>
  <c r="N143" i="9"/>
  <c r="L143" i="9"/>
  <c r="J143" i="9"/>
  <c r="H143" i="9"/>
  <c r="F143" i="9"/>
  <c r="D143" i="9"/>
  <c r="AW142" i="9"/>
  <c r="AS142" i="9"/>
  <c r="AR142" i="9"/>
  <c r="AQ142" i="9"/>
  <c r="AP142" i="9"/>
  <c r="AL142" i="9"/>
  <c r="AK142" i="9"/>
  <c r="AJ142" i="9"/>
  <c r="AI142" i="9"/>
  <c r="AE142" i="9"/>
  <c r="AD142" i="9"/>
  <c r="AC142" i="9"/>
  <c r="AB142" i="9"/>
  <c r="X142" i="9"/>
  <c r="W142" i="9"/>
  <c r="V142" i="9"/>
  <c r="U142" i="9"/>
  <c r="Q142" i="9"/>
  <c r="P142" i="9"/>
  <c r="O142" i="9"/>
  <c r="N142" i="9"/>
  <c r="L142" i="9"/>
  <c r="J142" i="9"/>
  <c r="H142" i="9"/>
  <c r="F142" i="9"/>
  <c r="D142" i="9"/>
  <c r="AW141" i="9"/>
  <c r="AS141" i="9"/>
  <c r="AR141" i="9"/>
  <c r="AQ141" i="9"/>
  <c r="AP141" i="9"/>
  <c r="AL141" i="9"/>
  <c r="AK141" i="9"/>
  <c r="AJ141" i="9"/>
  <c r="AI141" i="9"/>
  <c r="AE141" i="9"/>
  <c r="AD141" i="9"/>
  <c r="AC141" i="9"/>
  <c r="AB141" i="9"/>
  <c r="X141" i="9"/>
  <c r="W141" i="9"/>
  <c r="V141" i="9"/>
  <c r="U141" i="9"/>
  <c r="Q141" i="9"/>
  <c r="P141" i="9"/>
  <c r="O141" i="9"/>
  <c r="N141" i="9"/>
  <c r="L141" i="9"/>
  <c r="J141" i="9"/>
  <c r="H141" i="9"/>
  <c r="F141" i="9"/>
  <c r="D141" i="9"/>
  <c r="AW140" i="9"/>
  <c r="AS140" i="9"/>
  <c r="AR140" i="9"/>
  <c r="AQ140" i="9"/>
  <c r="AP140" i="9"/>
  <c r="AL140" i="9"/>
  <c r="AK140" i="9"/>
  <c r="AJ140" i="9"/>
  <c r="AI140" i="9"/>
  <c r="AE140" i="9"/>
  <c r="AD140" i="9"/>
  <c r="AC140" i="9"/>
  <c r="AB140" i="9"/>
  <c r="X140" i="9"/>
  <c r="W140" i="9"/>
  <c r="V140" i="9"/>
  <c r="U140" i="9"/>
  <c r="Q140" i="9"/>
  <c r="P140" i="9"/>
  <c r="O140" i="9"/>
  <c r="N140" i="9"/>
  <c r="L140" i="9"/>
  <c r="J140" i="9"/>
  <c r="H140" i="9"/>
  <c r="F140" i="9"/>
  <c r="D140" i="9"/>
  <c r="AW139" i="9"/>
  <c r="AS139" i="9"/>
  <c r="AR139" i="9"/>
  <c r="AQ139" i="9"/>
  <c r="AP139" i="9"/>
  <c r="AL139" i="9"/>
  <c r="AK139" i="9"/>
  <c r="AJ139" i="9"/>
  <c r="AI139" i="9"/>
  <c r="AE139" i="9"/>
  <c r="AD139" i="9"/>
  <c r="AC139" i="9"/>
  <c r="AB139" i="9"/>
  <c r="X139" i="9"/>
  <c r="W139" i="9"/>
  <c r="V139" i="9"/>
  <c r="U139" i="9"/>
  <c r="Q139" i="9"/>
  <c r="P139" i="9"/>
  <c r="O139" i="9"/>
  <c r="N139" i="9"/>
  <c r="L139" i="9"/>
  <c r="J139" i="9"/>
  <c r="H139" i="9"/>
  <c r="F139" i="9"/>
  <c r="D139" i="9"/>
  <c r="AW138" i="9"/>
  <c r="AS138" i="9"/>
  <c r="AR138" i="9"/>
  <c r="AQ138" i="9"/>
  <c r="AP138" i="9"/>
  <c r="AL138" i="9"/>
  <c r="AK138" i="9"/>
  <c r="AJ138" i="9"/>
  <c r="AI138" i="9"/>
  <c r="AE138" i="9"/>
  <c r="AD138" i="9"/>
  <c r="AC138" i="9"/>
  <c r="AB138" i="9"/>
  <c r="X138" i="9"/>
  <c r="W138" i="9"/>
  <c r="V138" i="9"/>
  <c r="U138" i="9"/>
  <c r="Q138" i="9"/>
  <c r="P138" i="9"/>
  <c r="O138" i="9"/>
  <c r="N138" i="9"/>
  <c r="L138" i="9"/>
  <c r="J138" i="9"/>
  <c r="H138" i="9"/>
  <c r="F138" i="9"/>
  <c r="D138" i="9"/>
  <c r="AW137" i="9"/>
  <c r="AS137" i="9"/>
  <c r="AR137" i="9"/>
  <c r="AQ137" i="9"/>
  <c r="AP137" i="9"/>
  <c r="AL137" i="9"/>
  <c r="AK137" i="9"/>
  <c r="AJ137" i="9"/>
  <c r="AI137" i="9"/>
  <c r="AE137" i="9"/>
  <c r="AD137" i="9"/>
  <c r="AC137" i="9"/>
  <c r="AB137" i="9"/>
  <c r="X137" i="9"/>
  <c r="W137" i="9"/>
  <c r="V137" i="9"/>
  <c r="U137" i="9"/>
  <c r="Q137" i="9"/>
  <c r="P137" i="9"/>
  <c r="O137" i="9"/>
  <c r="N137" i="9"/>
  <c r="L137" i="9"/>
  <c r="J137" i="9"/>
  <c r="H137" i="9"/>
  <c r="F137" i="9"/>
  <c r="D137" i="9"/>
  <c r="AW136" i="9"/>
  <c r="AS136" i="9"/>
  <c r="AR136" i="9"/>
  <c r="AQ136" i="9"/>
  <c r="AP136" i="9"/>
  <c r="AL136" i="9"/>
  <c r="AK136" i="9"/>
  <c r="AJ136" i="9"/>
  <c r="AI136" i="9"/>
  <c r="AE136" i="9"/>
  <c r="AD136" i="9"/>
  <c r="AC136" i="9"/>
  <c r="AB136" i="9"/>
  <c r="X136" i="9"/>
  <c r="W136" i="9"/>
  <c r="V136" i="9"/>
  <c r="U136" i="9"/>
  <c r="Q136" i="9"/>
  <c r="P136" i="9"/>
  <c r="O136" i="9"/>
  <c r="N136" i="9"/>
  <c r="L136" i="9"/>
  <c r="J136" i="9"/>
  <c r="H136" i="9"/>
  <c r="F136" i="9"/>
  <c r="D136" i="9"/>
  <c r="AW135" i="9"/>
  <c r="AS135" i="9"/>
  <c r="AR135" i="9"/>
  <c r="AQ135" i="9"/>
  <c r="AP135" i="9"/>
  <c r="AL135" i="9"/>
  <c r="AK135" i="9"/>
  <c r="AJ135" i="9"/>
  <c r="AI135" i="9"/>
  <c r="AE135" i="9"/>
  <c r="AD135" i="9"/>
  <c r="AC135" i="9"/>
  <c r="AB135" i="9"/>
  <c r="X135" i="9"/>
  <c r="W135" i="9"/>
  <c r="V135" i="9"/>
  <c r="U135" i="9"/>
  <c r="Q135" i="9"/>
  <c r="P135" i="9"/>
  <c r="O135" i="9"/>
  <c r="N135" i="9"/>
  <c r="L135" i="9"/>
  <c r="J135" i="9"/>
  <c r="H135" i="9"/>
  <c r="F135" i="9"/>
  <c r="D135" i="9"/>
  <c r="AW134" i="9"/>
  <c r="AS134" i="9"/>
  <c r="AR134" i="9"/>
  <c r="AQ134" i="9"/>
  <c r="AP134" i="9"/>
  <c r="AL134" i="9"/>
  <c r="AK134" i="9"/>
  <c r="AJ134" i="9"/>
  <c r="AI134" i="9"/>
  <c r="AE134" i="9"/>
  <c r="AD134" i="9"/>
  <c r="AC134" i="9"/>
  <c r="AB134" i="9"/>
  <c r="X134" i="9"/>
  <c r="W134" i="9"/>
  <c r="V134" i="9"/>
  <c r="U134" i="9"/>
  <c r="Q134" i="9"/>
  <c r="P134" i="9"/>
  <c r="O134" i="9"/>
  <c r="N134" i="9"/>
  <c r="L134" i="9"/>
  <c r="J134" i="9"/>
  <c r="H134" i="9"/>
  <c r="F134" i="9"/>
  <c r="D134" i="9"/>
  <c r="AW133" i="9"/>
  <c r="AS133" i="9"/>
  <c r="AR133" i="9"/>
  <c r="AQ133" i="9"/>
  <c r="AP133" i="9"/>
  <c r="AL133" i="9"/>
  <c r="AK133" i="9"/>
  <c r="AJ133" i="9"/>
  <c r="AI133" i="9"/>
  <c r="AE133" i="9"/>
  <c r="AD133" i="9"/>
  <c r="AC133" i="9"/>
  <c r="AB133" i="9"/>
  <c r="X133" i="9"/>
  <c r="W133" i="9"/>
  <c r="V133" i="9"/>
  <c r="U133" i="9"/>
  <c r="Q133" i="9"/>
  <c r="P133" i="9"/>
  <c r="O133" i="9"/>
  <c r="N133" i="9"/>
  <c r="L133" i="9"/>
  <c r="J133" i="9"/>
  <c r="H133" i="9"/>
  <c r="F133" i="9"/>
  <c r="D133" i="9"/>
  <c r="AW132" i="9"/>
  <c r="AS132" i="9"/>
  <c r="AR132" i="9"/>
  <c r="AQ132" i="9"/>
  <c r="AP132" i="9"/>
  <c r="AL132" i="9"/>
  <c r="AK132" i="9"/>
  <c r="AJ132" i="9"/>
  <c r="AI132" i="9"/>
  <c r="AE132" i="9"/>
  <c r="AD132" i="9"/>
  <c r="AC132" i="9"/>
  <c r="AB132" i="9"/>
  <c r="X132" i="9"/>
  <c r="W132" i="9"/>
  <c r="V132" i="9"/>
  <c r="U132" i="9"/>
  <c r="Q132" i="9"/>
  <c r="P132" i="9"/>
  <c r="O132" i="9"/>
  <c r="N132" i="9"/>
  <c r="L132" i="9"/>
  <c r="J132" i="9"/>
  <c r="H132" i="9"/>
  <c r="F132" i="9"/>
  <c r="D132" i="9"/>
  <c r="AW131" i="9"/>
  <c r="AS131" i="9"/>
  <c r="AR131" i="9"/>
  <c r="AQ131" i="9"/>
  <c r="AP131" i="9"/>
  <c r="AL131" i="9"/>
  <c r="AK131" i="9"/>
  <c r="AJ131" i="9"/>
  <c r="AI131" i="9"/>
  <c r="AE131" i="9"/>
  <c r="AD131" i="9"/>
  <c r="AC131" i="9"/>
  <c r="AB131" i="9"/>
  <c r="X131" i="9"/>
  <c r="W131" i="9"/>
  <c r="V131" i="9"/>
  <c r="U131" i="9"/>
  <c r="Q131" i="9"/>
  <c r="P131" i="9"/>
  <c r="O131" i="9"/>
  <c r="N131" i="9"/>
  <c r="L131" i="9"/>
  <c r="J131" i="9"/>
  <c r="H131" i="9"/>
  <c r="F131" i="9"/>
  <c r="D131" i="9"/>
  <c r="AW130" i="9"/>
  <c r="AS130" i="9"/>
  <c r="AR130" i="9"/>
  <c r="AQ130" i="9"/>
  <c r="AP130" i="9"/>
  <c r="AL130" i="9"/>
  <c r="AK130" i="9"/>
  <c r="AJ130" i="9"/>
  <c r="AI130" i="9"/>
  <c r="AE130" i="9"/>
  <c r="AD130" i="9"/>
  <c r="AC130" i="9"/>
  <c r="AB130" i="9"/>
  <c r="X130" i="9"/>
  <c r="W130" i="9"/>
  <c r="V130" i="9"/>
  <c r="U130" i="9"/>
  <c r="Q130" i="9"/>
  <c r="P130" i="9"/>
  <c r="O130" i="9"/>
  <c r="N130" i="9"/>
  <c r="L130" i="9"/>
  <c r="J130" i="9"/>
  <c r="H130" i="9"/>
  <c r="F130" i="9"/>
  <c r="D130" i="9"/>
  <c r="AW129" i="9"/>
  <c r="AS129" i="9"/>
  <c r="AR129" i="9"/>
  <c r="AQ129" i="9"/>
  <c r="AP129" i="9"/>
  <c r="AL129" i="9"/>
  <c r="AK129" i="9"/>
  <c r="AJ129" i="9"/>
  <c r="AI129" i="9"/>
  <c r="AE129" i="9"/>
  <c r="AD129" i="9"/>
  <c r="AC129" i="9"/>
  <c r="AB129" i="9"/>
  <c r="X129" i="9"/>
  <c r="W129" i="9"/>
  <c r="V129" i="9"/>
  <c r="U129" i="9"/>
  <c r="Q129" i="9"/>
  <c r="P129" i="9"/>
  <c r="O129" i="9"/>
  <c r="N129" i="9"/>
  <c r="L129" i="9"/>
  <c r="J129" i="9"/>
  <c r="H129" i="9"/>
  <c r="F129" i="9"/>
  <c r="D129" i="9"/>
  <c r="AW128" i="9"/>
  <c r="AS128" i="9"/>
  <c r="AR128" i="9"/>
  <c r="AQ128" i="9"/>
  <c r="AP128" i="9"/>
  <c r="AL128" i="9"/>
  <c r="AK128" i="9"/>
  <c r="AJ128" i="9"/>
  <c r="AI128" i="9"/>
  <c r="AE128" i="9"/>
  <c r="AD128" i="9"/>
  <c r="AC128" i="9"/>
  <c r="AB128" i="9"/>
  <c r="X128" i="9"/>
  <c r="W128" i="9"/>
  <c r="V128" i="9"/>
  <c r="U128" i="9"/>
  <c r="Q128" i="9"/>
  <c r="P128" i="9"/>
  <c r="O128" i="9"/>
  <c r="N128" i="9"/>
  <c r="L128" i="9"/>
  <c r="J128" i="9"/>
  <c r="H128" i="9"/>
  <c r="F128" i="9"/>
  <c r="D128" i="9"/>
  <c r="AW127" i="9"/>
  <c r="AS127" i="9"/>
  <c r="AR127" i="9"/>
  <c r="AQ127" i="9"/>
  <c r="AP127" i="9"/>
  <c r="AL127" i="9"/>
  <c r="AK127" i="9"/>
  <c r="AJ127" i="9"/>
  <c r="AI127" i="9"/>
  <c r="AE127" i="9"/>
  <c r="AD127" i="9"/>
  <c r="AC127" i="9"/>
  <c r="AB127" i="9"/>
  <c r="X127" i="9"/>
  <c r="W127" i="9"/>
  <c r="V127" i="9"/>
  <c r="U127" i="9"/>
  <c r="Q127" i="9"/>
  <c r="P127" i="9"/>
  <c r="O127" i="9"/>
  <c r="N127" i="9"/>
  <c r="L127" i="9"/>
  <c r="J127" i="9"/>
  <c r="H127" i="9"/>
  <c r="F127" i="9"/>
  <c r="D127" i="9"/>
  <c r="AW126" i="9"/>
  <c r="AS126" i="9"/>
  <c r="AR126" i="9"/>
  <c r="AQ126" i="9"/>
  <c r="AP126" i="9"/>
  <c r="AL126" i="9"/>
  <c r="AK126" i="9"/>
  <c r="AJ126" i="9"/>
  <c r="AI126" i="9"/>
  <c r="AE126" i="9"/>
  <c r="AD126" i="9"/>
  <c r="AC126" i="9"/>
  <c r="AB126" i="9"/>
  <c r="X126" i="9"/>
  <c r="W126" i="9"/>
  <c r="V126" i="9"/>
  <c r="U126" i="9"/>
  <c r="Q126" i="9"/>
  <c r="P126" i="9"/>
  <c r="O126" i="9"/>
  <c r="N126" i="9"/>
  <c r="L126" i="9"/>
  <c r="J126" i="9"/>
  <c r="H126" i="9"/>
  <c r="F126" i="9"/>
  <c r="D126" i="9"/>
  <c r="AW125" i="9"/>
  <c r="AS125" i="9"/>
  <c r="AR125" i="9"/>
  <c r="AQ125" i="9"/>
  <c r="AP125" i="9"/>
  <c r="AL125" i="9"/>
  <c r="AK125" i="9"/>
  <c r="AJ125" i="9"/>
  <c r="AI125" i="9"/>
  <c r="AE125" i="9"/>
  <c r="AD125" i="9"/>
  <c r="AC125" i="9"/>
  <c r="AB125" i="9"/>
  <c r="X125" i="9"/>
  <c r="W125" i="9"/>
  <c r="V125" i="9"/>
  <c r="U125" i="9"/>
  <c r="Q125" i="9"/>
  <c r="P125" i="9"/>
  <c r="O125" i="9"/>
  <c r="N125" i="9"/>
  <c r="L125" i="9"/>
  <c r="J125" i="9"/>
  <c r="H125" i="9"/>
  <c r="F125" i="9"/>
  <c r="D125" i="9"/>
  <c r="AW124" i="9"/>
  <c r="AS124" i="9"/>
  <c r="AR124" i="9"/>
  <c r="AQ124" i="9"/>
  <c r="AP124" i="9"/>
  <c r="AL124" i="9"/>
  <c r="AK124" i="9"/>
  <c r="AJ124" i="9"/>
  <c r="AI124" i="9"/>
  <c r="AE124" i="9"/>
  <c r="AD124" i="9"/>
  <c r="AC124" i="9"/>
  <c r="AB124" i="9"/>
  <c r="X124" i="9"/>
  <c r="W124" i="9"/>
  <c r="V124" i="9"/>
  <c r="U124" i="9"/>
  <c r="Q124" i="9"/>
  <c r="P124" i="9"/>
  <c r="O124" i="9"/>
  <c r="N124" i="9"/>
  <c r="L124" i="9"/>
  <c r="J124" i="9"/>
  <c r="H124" i="9"/>
  <c r="F124" i="9"/>
  <c r="D124" i="9"/>
  <c r="AW123" i="9"/>
  <c r="AS123" i="9"/>
  <c r="AR123" i="9"/>
  <c r="AQ123" i="9"/>
  <c r="AP123" i="9"/>
  <c r="AL123" i="9"/>
  <c r="AK123" i="9"/>
  <c r="AJ123" i="9"/>
  <c r="AI123" i="9"/>
  <c r="AE123" i="9"/>
  <c r="AD123" i="9"/>
  <c r="AC123" i="9"/>
  <c r="AB123" i="9"/>
  <c r="X123" i="9"/>
  <c r="W123" i="9"/>
  <c r="V123" i="9"/>
  <c r="U123" i="9"/>
  <c r="Q123" i="9"/>
  <c r="P123" i="9"/>
  <c r="O123" i="9"/>
  <c r="N123" i="9"/>
  <c r="L123" i="9"/>
  <c r="J123" i="9"/>
  <c r="H123" i="9"/>
  <c r="F123" i="9"/>
  <c r="D123" i="9"/>
  <c r="AW122" i="9"/>
  <c r="AS122" i="9"/>
  <c r="AR122" i="9"/>
  <c r="AQ122" i="9"/>
  <c r="AP122" i="9"/>
  <c r="AL122" i="9"/>
  <c r="AK122" i="9"/>
  <c r="AJ122" i="9"/>
  <c r="AI122" i="9"/>
  <c r="AE122" i="9"/>
  <c r="AD122" i="9"/>
  <c r="AC122" i="9"/>
  <c r="AB122" i="9"/>
  <c r="X122" i="9"/>
  <c r="W122" i="9"/>
  <c r="V122" i="9"/>
  <c r="U122" i="9"/>
  <c r="Q122" i="9"/>
  <c r="P122" i="9"/>
  <c r="O122" i="9"/>
  <c r="N122" i="9"/>
  <c r="L122" i="9"/>
  <c r="J122" i="9"/>
  <c r="H122" i="9"/>
  <c r="F122" i="9"/>
  <c r="D122" i="9"/>
  <c r="AW121" i="9"/>
  <c r="AS121" i="9"/>
  <c r="AR121" i="9"/>
  <c r="AQ121" i="9"/>
  <c r="AP121" i="9"/>
  <c r="AL121" i="9"/>
  <c r="AK121" i="9"/>
  <c r="AJ121" i="9"/>
  <c r="AI121" i="9"/>
  <c r="AE121" i="9"/>
  <c r="AD121" i="9"/>
  <c r="AC121" i="9"/>
  <c r="AB121" i="9"/>
  <c r="X121" i="9"/>
  <c r="W121" i="9"/>
  <c r="V121" i="9"/>
  <c r="U121" i="9"/>
  <c r="Q121" i="9"/>
  <c r="P121" i="9"/>
  <c r="O121" i="9"/>
  <c r="N121" i="9"/>
  <c r="L121" i="9"/>
  <c r="J121" i="9"/>
  <c r="H121" i="9"/>
  <c r="F121" i="9"/>
  <c r="D121" i="9"/>
  <c r="AW120" i="9"/>
  <c r="AS120" i="9"/>
  <c r="AR120" i="9"/>
  <c r="AQ120" i="9"/>
  <c r="AP120" i="9"/>
  <c r="AL120" i="9"/>
  <c r="AK120" i="9"/>
  <c r="AJ120" i="9"/>
  <c r="AI120" i="9"/>
  <c r="AE120" i="9"/>
  <c r="AD120" i="9"/>
  <c r="AC120" i="9"/>
  <c r="AB120" i="9"/>
  <c r="X120" i="9"/>
  <c r="W120" i="9"/>
  <c r="V120" i="9"/>
  <c r="U120" i="9"/>
  <c r="Q120" i="9"/>
  <c r="P120" i="9"/>
  <c r="O120" i="9"/>
  <c r="N120" i="9"/>
  <c r="L120" i="9"/>
  <c r="J120" i="9"/>
  <c r="H120" i="9"/>
  <c r="F120" i="9"/>
  <c r="D120" i="9"/>
  <c r="AW119" i="9"/>
  <c r="AS119" i="9"/>
  <c r="AR119" i="9"/>
  <c r="AQ119" i="9"/>
  <c r="AP119" i="9"/>
  <c r="AL119" i="9"/>
  <c r="AK119" i="9"/>
  <c r="AJ119" i="9"/>
  <c r="AI119" i="9"/>
  <c r="AE119" i="9"/>
  <c r="AD119" i="9"/>
  <c r="AC119" i="9"/>
  <c r="AB119" i="9"/>
  <c r="X119" i="9"/>
  <c r="W119" i="9"/>
  <c r="V119" i="9"/>
  <c r="U119" i="9"/>
  <c r="Q119" i="9"/>
  <c r="P119" i="9"/>
  <c r="O119" i="9"/>
  <c r="N119" i="9"/>
  <c r="L119" i="9"/>
  <c r="J119" i="9"/>
  <c r="H119" i="9"/>
  <c r="F119" i="9"/>
  <c r="D119" i="9"/>
  <c r="AW118" i="9"/>
  <c r="AS118" i="9"/>
  <c r="AR118" i="9"/>
  <c r="AQ118" i="9"/>
  <c r="AP118" i="9"/>
  <c r="AL118" i="9"/>
  <c r="AK118" i="9"/>
  <c r="AJ118" i="9"/>
  <c r="AI118" i="9"/>
  <c r="AE118" i="9"/>
  <c r="AD118" i="9"/>
  <c r="AC118" i="9"/>
  <c r="AB118" i="9"/>
  <c r="X118" i="9"/>
  <c r="W118" i="9"/>
  <c r="V118" i="9"/>
  <c r="U118" i="9"/>
  <c r="Q118" i="9"/>
  <c r="P118" i="9"/>
  <c r="O118" i="9"/>
  <c r="N118" i="9"/>
  <c r="L118" i="9"/>
  <c r="J118" i="9"/>
  <c r="H118" i="9"/>
  <c r="F118" i="9"/>
  <c r="D118" i="9"/>
  <c r="AW117" i="9"/>
  <c r="AS117" i="9"/>
  <c r="AR117" i="9"/>
  <c r="AQ117" i="9"/>
  <c r="AP117" i="9"/>
  <c r="AL117" i="9"/>
  <c r="AK117" i="9"/>
  <c r="AJ117" i="9"/>
  <c r="AI117" i="9"/>
  <c r="AE117" i="9"/>
  <c r="AD117" i="9"/>
  <c r="AC117" i="9"/>
  <c r="AB117" i="9"/>
  <c r="X117" i="9"/>
  <c r="W117" i="9"/>
  <c r="V117" i="9"/>
  <c r="U117" i="9"/>
  <c r="Q117" i="9"/>
  <c r="P117" i="9"/>
  <c r="O117" i="9"/>
  <c r="N117" i="9"/>
  <c r="L117" i="9"/>
  <c r="J117" i="9"/>
  <c r="H117" i="9"/>
  <c r="F117" i="9"/>
  <c r="D117" i="9"/>
  <c r="AW116" i="9"/>
  <c r="AS116" i="9"/>
  <c r="AR116" i="9"/>
  <c r="AQ116" i="9"/>
  <c r="AP116" i="9"/>
  <c r="AL116" i="9"/>
  <c r="AK116" i="9"/>
  <c r="AJ116" i="9"/>
  <c r="AI116" i="9"/>
  <c r="AE116" i="9"/>
  <c r="AD116" i="9"/>
  <c r="AC116" i="9"/>
  <c r="AB116" i="9"/>
  <c r="X116" i="9"/>
  <c r="W116" i="9"/>
  <c r="V116" i="9"/>
  <c r="U116" i="9"/>
  <c r="Q116" i="9"/>
  <c r="P116" i="9"/>
  <c r="O116" i="9"/>
  <c r="N116" i="9"/>
  <c r="L116" i="9"/>
  <c r="J116" i="9"/>
  <c r="H116" i="9"/>
  <c r="F116" i="9"/>
  <c r="D116" i="9"/>
  <c r="AW115" i="9"/>
  <c r="AS115" i="9"/>
  <c r="AR115" i="9"/>
  <c r="AQ115" i="9"/>
  <c r="AP115" i="9"/>
  <c r="AL115" i="9"/>
  <c r="AK115" i="9"/>
  <c r="AJ115" i="9"/>
  <c r="AI115" i="9"/>
  <c r="AE115" i="9"/>
  <c r="AD115" i="9"/>
  <c r="AC115" i="9"/>
  <c r="AB115" i="9"/>
  <c r="X115" i="9"/>
  <c r="W115" i="9"/>
  <c r="V115" i="9"/>
  <c r="U115" i="9"/>
  <c r="Q115" i="9"/>
  <c r="P115" i="9"/>
  <c r="O115" i="9"/>
  <c r="N115" i="9"/>
  <c r="L115" i="9"/>
  <c r="J115" i="9"/>
  <c r="H115" i="9"/>
  <c r="F115" i="9"/>
  <c r="D115" i="9"/>
  <c r="AW114" i="9"/>
  <c r="AS114" i="9"/>
  <c r="AR114" i="9"/>
  <c r="AQ114" i="9"/>
  <c r="AP114" i="9"/>
  <c r="AL114" i="9"/>
  <c r="AK114" i="9"/>
  <c r="AJ114" i="9"/>
  <c r="AI114" i="9"/>
  <c r="AE114" i="9"/>
  <c r="AD114" i="9"/>
  <c r="AC114" i="9"/>
  <c r="AB114" i="9"/>
  <c r="X114" i="9"/>
  <c r="W114" i="9"/>
  <c r="V114" i="9"/>
  <c r="U114" i="9"/>
  <c r="Q114" i="9"/>
  <c r="P114" i="9"/>
  <c r="O114" i="9"/>
  <c r="N114" i="9"/>
  <c r="L114" i="9"/>
  <c r="J114" i="9"/>
  <c r="H114" i="9"/>
  <c r="F114" i="9"/>
  <c r="D114" i="9"/>
  <c r="AW113" i="9"/>
  <c r="AS113" i="9"/>
  <c r="AR113" i="9"/>
  <c r="AQ113" i="9"/>
  <c r="AP113" i="9"/>
  <c r="AL113" i="9"/>
  <c r="AK113" i="9"/>
  <c r="AJ113" i="9"/>
  <c r="AI113" i="9"/>
  <c r="AE113" i="9"/>
  <c r="AD113" i="9"/>
  <c r="AC113" i="9"/>
  <c r="AB113" i="9"/>
  <c r="X113" i="9"/>
  <c r="W113" i="9"/>
  <c r="V113" i="9"/>
  <c r="U113" i="9"/>
  <c r="Q113" i="9"/>
  <c r="P113" i="9"/>
  <c r="O113" i="9"/>
  <c r="N113" i="9"/>
  <c r="L113" i="9"/>
  <c r="J113" i="9"/>
  <c r="H113" i="9"/>
  <c r="F113" i="9"/>
  <c r="D113" i="9"/>
  <c r="AW112" i="9"/>
  <c r="AS112" i="9"/>
  <c r="AR112" i="9"/>
  <c r="AQ112" i="9"/>
  <c r="AP112" i="9"/>
  <c r="AL112" i="9"/>
  <c r="AK112" i="9"/>
  <c r="AJ112" i="9"/>
  <c r="AI112" i="9"/>
  <c r="AE112" i="9"/>
  <c r="AD112" i="9"/>
  <c r="AC112" i="9"/>
  <c r="AB112" i="9"/>
  <c r="X112" i="9"/>
  <c r="W112" i="9"/>
  <c r="V112" i="9"/>
  <c r="U112" i="9"/>
  <c r="Q112" i="9"/>
  <c r="P112" i="9"/>
  <c r="O112" i="9"/>
  <c r="N112" i="9"/>
  <c r="L112" i="9"/>
  <c r="J112" i="9"/>
  <c r="H112" i="9"/>
  <c r="F112" i="9"/>
  <c r="D112" i="9"/>
  <c r="AW111" i="9"/>
  <c r="AS111" i="9"/>
  <c r="AR111" i="9"/>
  <c r="AQ111" i="9"/>
  <c r="AP111" i="9"/>
  <c r="AL111" i="9"/>
  <c r="AK111" i="9"/>
  <c r="AJ111" i="9"/>
  <c r="AI111" i="9"/>
  <c r="AE111" i="9"/>
  <c r="AD111" i="9"/>
  <c r="AC111" i="9"/>
  <c r="AB111" i="9"/>
  <c r="X111" i="9"/>
  <c r="W111" i="9"/>
  <c r="V111" i="9"/>
  <c r="U111" i="9"/>
  <c r="Q111" i="9"/>
  <c r="P111" i="9"/>
  <c r="O111" i="9"/>
  <c r="N111" i="9"/>
  <c r="L111" i="9"/>
  <c r="J111" i="9"/>
  <c r="H111" i="9"/>
  <c r="F111" i="9"/>
  <c r="D111" i="9"/>
  <c r="AW110" i="9"/>
  <c r="AS110" i="9"/>
  <c r="AR110" i="9"/>
  <c r="AQ110" i="9"/>
  <c r="AP110" i="9"/>
  <c r="AL110" i="9"/>
  <c r="AK110" i="9"/>
  <c r="AJ110" i="9"/>
  <c r="AI110" i="9"/>
  <c r="AE110" i="9"/>
  <c r="AD110" i="9"/>
  <c r="AC110" i="9"/>
  <c r="AB110" i="9"/>
  <c r="X110" i="9"/>
  <c r="W110" i="9"/>
  <c r="V110" i="9"/>
  <c r="U110" i="9"/>
  <c r="Q110" i="9"/>
  <c r="P110" i="9"/>
  <c r="O110" i="9"/>
  <c r="N110" i="9"/>
  <c r="L110" i="9"/>
  <c r="J110" i="9"/>
  <c r="H110" i="9"/>
  <c r="F110" i="9"/>
  <c r="D110" i="9"/>
  <c r="AW109" i="9"/>
  <c r="AS109" i="9"/>
  <c r="AR109" i="9"/>
  <c r="AQ109" i="9"/>
  <c r="AP109" i="9"/>
  <c r="AL109" i="9"/>
  <c r="AK109" i="9"/>
  <c r="AJ109" i="9"/>
  <c r="AI109" i="9"/>
  <c r="AE109" i="9"/>
  <c r="AD109" i="9"/>
  <c r="AC109" i="9"/>
  <c r="AB109" i="9"/>
  <c r="X109" i="9"/>
  <c r="W109" i="9"/>
  <c r="V109" i="9"/>
  <c r="U109" i="9"/>
  <c r="Q109" i="9"/>
  <c r="P109" i="9"/>
  <c r="O109" i="9"/>
  <c r="N109" i="9"/>
  <c r="L109" i="9"/>
  <c r="J109" i="9"/>
  <c r="H109" i="9"/>
  <c r="F109" i="9"/>
  <c r="D109" i="9"/>
  <c r="AW108" i="9"/>
  <c r="AS108" i="9"/>
  <c r="AR108" i="9"/>
  <c r="AQ108" i="9"/>
  <c r="AP108" i="9"/>
  <c r="AL108" i="9"/>
  <c r="AK108" i="9"/>
  <c r="AJ108" i="9"/>
  <c r="AI108" i="9"/>
  <c r="AE108" i="9"/>
  <c r="AD108" i="9"/>
  <c r="AC108" i="9"/>
  <c r="AB108" i="9"/>
  <c r="X108" i="9"/>
  <c r="W108" i="9"/>
  <c r="V108" i="9"/>
  <c r="U108" i="9"/>
  <c r="Q108" i="9"/>
  <c r="P108" i="9"/>
  <c r="O108" i="9"/>
  <c r="N108" i="9"/>
  <c r="L108" i="9"/>
  <c r="J108" i="9"/>
  <c r="H108" i="9"/>
  <c r="F108" i="9"/>
  <c r="D108" i="9"/>
  <c r="AW107" i="9"/>
  <c r="AS107" i="9"/>
  <c r="AR107" i="9"/>
  <c r="AQ107" i="9"/>
  <c r="AP107" i="9"/>
  <c r="AL107" i="9"/>
  <c r="AK107" i="9"/>
  <c r="AJ107" i="9"/>
  <c r="AI107" i="9"/>
  <c r="AE107" i="9"/>
  <c r="AD107" i="9"/>
  <c r="AC107" i="9"/>
  <c r="AB107" i="9"/>
  <c r="X107" i="9"/>
  <c r="W107" i="9"/>
  <c r="V107" i="9"/>
  <c r="U107" i="9"/>
  <c r="Q107" i="9"/>
  <c r="P107" i="9"/>
  <c r="O107" i="9"/>
  <c r="N107" i="9"/>
  <c r="L107" i="9"/>
  <c r="J107" i="9"/>
  <c r="H107" i="9"/>
  <c r="F107" i="9"/>
  <c r="D107" i="9"/>
  <c r="AW106" i="9"/>
  <c r="AS106" i="9"/>
  <c r="AR106" i="9"/>
  <c r="AQ106" i="9"/>
  <c r="AP106" i="9"/>
  <c r="AL106" i="9"/>
  <c r="AK106" i="9"/>
  <c r="AJ106" i="9"/>
  <c r="AI106" i="9"/>
  <c r="AE106" i="9"/>
  <c r="AD106" i="9"/>
  <c r="AC106" i="9"/>
  <c r="AB106" i="9"/>
  <c r="X106" i="9"/>
  <c r="W106" i="9"/>
  <c r="V106" i="9"/>
  <c r="U106" i="9"/>
  <c r="Q106" i="9"/>
  <c r="P106" i="9"/>
  <c r="O106" i="9"/>
  <c r="N106" i="9"/>
  <c r="L106" i="9"/>
  <c r="J106" i="9"/>
  <c r="H106" i="9"/>
  <c r="F106" i="9"/>
  <c r="D106" i="9"/>
  <c r="AW105" i="9"/>
  <c r="AS105" i="9"/>
  <c r="AR105" i="9"/>
  <c r="AQ105" i="9"/>
  <c r="AP105" i="9"/>
  <c r="AL105" i="9"/>
  <c r="AK105" i="9"/>
  <c r="AJ105" i="9"/>
  <c r="AI105" i="9"/>
  <c r="AE105" i="9"/>
  <c r="AD105" i="9"/>
  <c r="AC105" i="9"/>
  <c r="AB105" i="9"/>
  <c r="X105" i="9"/>
  <c r="W105" i="9"/>
  <c r="V105" i="9"/>
  <c r="U105" i="9"/>
  <c r="Q105" i="9"/>
  <c r="P105" i="9"/>
  <c r="O105" i="9"/>
  <c r="N105" i="9"/>
  <c r="L105" i="9"/>
  <c r="J105" i="9"/>
  <c r="H105" i="9"/>
  <c r="F105" i="9"/>
  <c r="D105" i="9"/>
  <c r="AW104" i="9"/>
  <c r="AS104" i="9"/>
  <c r="AR104" i="9"/>
  <c r="AQ104" i="9"/>
  <c r="AP104" i="9"/>
  <c r="AL104" i="9"/>
  <c r="AK104" i="9"/>
  <c r="AJ104" i="9"/>
  <c r="AI104" i="9"/>
  <c r="AE104" i="9"/>
  <c r="AD104" i="9"/>
  <c r="AC104" i="9"/>
  <c r="AB104" i="9"/>
  <c r="X104" i="9"/>
  <c r="W104" i="9"/>
  <c r="V104" i="9"/>
  <c r="U104" i="9"/>
  <c r="Q104" i="9"/>
  <c r="P104" i="9"/>
  <c r="O104" i="9"/>
  <c r="N104" i="9"/>
  <c r="L104" i="9"/>
  <c r="J104" i="9"/>
  <c r="H104" i="9"/>
  <c r="F104" i="9"/>
  <c r="D104" i="9"/>
  <c r="AW103" i="9"/>
  <c r="AS103" i="9"/>
  <c r="AR103" i="9"/>
  <c r="AQ103" i="9"/>
  <c r="AP103" i="9"/>
  <c r="AL103" i="9"/>
  <c r="AK103" i="9"/>
  <c r="AJ103" i="9"/>
  <c r="AI103" i="9"/>
  <c r="AE103" i="9"/>
  <c r="AD103" i="9"/>
  <c r="AC103" i="9"/>
  <c r="AB103" i="9"/>
  <c r="X103" i="9"/>
  <c r="W103" i="9"/>
  <c r="V103" i="9"/>
  <c r="U103" i="9"/>
  <c r="Q103" i="9"/>
  <c r="P103" i="9"/>
  <c r="O103" i="9"/>
  <c r="N103" i="9"/>
  <c r="L103" i="9"/>
  <c r="J103" i="9"/>
  <c r="H103" i="9"/>
  <c r="F103" i="9"/>
  <c r="D103" i="9"/>
  <c r="AW102" i="9"/>
  <c r="AS102" i="9"/>
  <c r="AR102" i="9"/>
  <c r="AQ102" i="9"/>
  <c r="AP102" i="9"/>
  <c r="AL102" i="9"/>
  <c r="AK102" i="9"/>
  <c r="AJ102" i="9"/>
  <c r="AI102" i="9"/>
  <c r="AE102" i="9"/>
  <c r="AD102" i="9"/>
  <c r="AC102" i="9"/>
  <c r="AB102" i="9"/>
  <c r="X102" i="9"/>
  <c r="W102" i="9"/>
  <c r="V102" i="9"/>
  <c r="U102" i="9"/>
  <c r="Q102" i="9"/>
  <c r="P102" i="9"/>
  <c r="O102" i="9"/>
  <c r="N102" i="9"/>
  <c r="L102" i="9"/>
  <c r="J102" i="9"/>
  <c r="H102" i="9"/>
  <c r="F102" i="9"/>
  <c r="D102" i="9"/>
  <c r="AW101" i="9"/>
  <c r="AS101" i="9"/>
  <c r="AR101" i="9"/>
  <c r="AQ101" i="9"/>
  <c r="AP101" i="9"/>
  <c r="AL101" i="9"/>
  <c r="AK101" i="9"/>
  <c r="AJ101" i="9"/>
  <c r="AI101" i="9"/>
  <c r="AE101" i="9"/>
  <c r="AD101" i="9"/>
  <c r="AC101" i="9"/>
  <c r="AB101" i="9"/>
  <c r="X101" i="9"/>
  <c r="W101" i="9"/>
  <c r="V101" i="9"/>
  <c r="U101" i="9"/>
  <c r="Q101" i="9"/>
  <c r="P101" i="9"/>
  <c r="O101" i="9"/>
  <c r="N101" i="9"/>
  <c r="L101" i="9"/>
  <c r="J101" i="9"/>
  <c r="H101" i="9"/>
  <c r="F101" i="9"/>
  <c r="D101" i="9"/>
  <c r="AW100" i="9"/>
  <c r="AS100" i="9"/>
  <c r="AR100" i="9"/>
  <c r="AQ100" i="9"/>
  <c r="AP100" i="9"/>
  <c r="AL100" i="9"/>
  <c r="AK100" i="9"/>
  <c r="AJ100" i="9"/>
  <c r="AI100" i="9"/>
  <c r="AE100" i="9"/>
  <c r="AD100" i="9"/>
  <c r="AC100" i="9"/>
  <c r="AB100" i="9"/>
  <c r="X100" i="9"/>
  <c r="W100" i="9"/>
  <c r="V100" i="9"/>
  <c r="U100" i="9"/>
  <c r="Q100" i="9"/>
  <c r="P100" i="9"/>
  <c r="O100" i="9"/>
  <c r="N100" i="9"/>
  <c r="L100" i="9"/>
  <c r="J100" i="9"/>
  <c r="H100" i="9"/>
  <c r="F100" i="9"/>
  <c r="D100" i="9"/>
  <c r="AW99" i="9"/>
  <c r="AS99" i="9"/>
  <c r="AR99" i="9"/>
  <c r="AQ99" i="9"/>
  <c r="AP99" i="9"/>
  <c r="AL99" i="9"/>
  <c r="AK99" i="9"/>
  <c r="AJ99" i="9"/>
  <c r="AI99" i="9"/>
  <c r="AE99" i="9"/>
  <c r="AD99" i="9"/>
  <c r="AC99" i="9"/>
  <c r="AB99" i="9"/>
  <c r="X99" i="9"/>
  <c r="W99" i="9"/>
  <c r="V99" i="9"/>
  <c r="U99" i="9"/>
  <c r="Q99" i="9"/>
  <c r="P99" i="9"/>
  <c r="O99" i="9"/>
  <c r="N99" i="9"/>
  <c r="L99" i="9"/>
  <c r="J99" i="9"/>
  <c r="H99" i="9"/>
  <c r="F99" i="9"/>
  <c r="D99" i="9"/>
  <c r="AW98" i="9"/>
  <c r="AS98" i="9"/>
  <c r="AR98" i="9"/>
  <c r="AQ98" i="9"/>
  <c r="AP98" i="9"/>
  <c r="AL98" i="9"/>
  <c r="AK98" i="9"/>
  <c r="AJ98" i="9"/>
  <c r="AI98" i="9"/>
  <c r="AE98" i="9"/>
  <c r="AD98" i="9"/>
  <c r="AC98" i="9"/>
  <c r="AB98" i="9"/>
  <c r="X98" i="9"/>
  <c r="W98" i="9"/>
  <c r="V98" i="9"/>
  <c r="U98" i="9"/>
  <c r="Q98" i="9"/>
  <c r="P98" i="9"/>
  <c r="O98" i="9"/>
  <c r="N98" i="9"/>
  <c r="L98" i="9"/>
  <c r="J98" i="9"/>
  <c r="H98" i="9"/>
  <c r="F98" i="9"/>
  <c r="D98" i="9"/>
  <c r="AW97" i="9"/>
  <c r="AS97" i="9"/>
  <c r="AR97" i="9"/>
  <c r="AQ97" i="9"/>
  <c r="AP97" i="9"/>
  <c r="AL97" i="9"/>
  <c r="AK97" i="9"/>
  <c r="AJ97" i="9"/>
  <c r="AI97" i="9"/>
  <c r="AE97" i="9"/>
  <c r="AD97" i="9"/>
  <c r="AC97" i="9"/>
  <c r="AB97" i="9"/>
  <c r="X97" i="9"/>
  <c r="W97" i="9"/>
  <c r="V97" i="9"/>
  <c r="U97" i="9"/>
  <c r="Q97" i="9"/>
  <c r="P97" i="9"/>
  <c r="O97" i="9"/>
  <c r="N97" i="9"/>
  <c r="L97" i="9"/>
  <c r="J97" i="9"/>
  <c r="H97" i="9"/>
  <c r="F97" i="9"/>
  <c r="D97" i="9"/>
  <c r="AW96" i="9"/>
  <c r="AS96" i="9"/>
  <c r="AR96" i="9"/>
  <c r="AQ96" i="9"/>
  <c r="AP96" i="9"/>
  <c r="AL96" i="9"/>
  <c r="AK96" i="9"/>
  <c r="AJ96" i="9"/>
  <c r="AI96" i="9"/>
  <c r="AE96" i="9"/>
  <c r="AD96" i="9"/>
  <c r="AC96" i="9"/>
  <c r="AB96" i="9"/>
  <c r="X96" i="9"/>
  <c r="W96" i="9"/>
  <c r="V96" i="9"/>
  <c r="U96" i="9"/>
  <c r="Q96" i="9"/>
  <c r="P96" i="9"/>
  <c r="O96" i="9"/>
  <c r="N96" i="9"/>
  <c r="L96" i="9"/>
  <c r="J96" i="9"/>
  <c r="H96" i="9"/>
  <c r="F96" i="9"/>
  <c r="D96" i="9"/>
  <c r="AW95" i="9"/>
  <c r="AS95" i="9"/>
  <c r="AR95" i="9"/>
  <c r="AQ95" i="9"/>
  <c r="AP95" i="9"/>
  <c r="AL95" i="9"/>
  <c r="AK95" i="9"/>
  <c r="AJ95" i="9"/>
  <c r="AI95" i="9"/>
  <c r="AE95" i="9"/>
  <c r="AD95" i="9"/>
  <c r="AC95" i="9"/>
  <c r="AB95" i="9"/>
  <c r="X95" i="9"/>
  <c r="W95" i="9"/>
  <c r="V95" i="9"/>
  <c r="U95" i="9"/>
  <c r="Q95" i="9"/>
  <c r="P95" i="9"/>
  <c r="O95" i="9"/>
  <c r="N95" i="9"/>
  <c r="L95" i="9"/>
  <c r="J95" i="9"/>
  <c r="H95" i="9"/>
  <c r="F95" i="9"/>
  <c r="D95" i="9"/>
  <c r="AW94" i="9"/>
  <c r="AS94" i="9"/>
  <c r="AR94" i="9"/>
  <c r="AQ94" i="9"/>
  <c r="AP94" i="9"/>
  <c r="AL94" i="9"/>
  <c r="AK94" i="9"/>
  <c r="AJ94" i="9"/>
  <c r="AI94" i="9"/>
  <c r="AE94" i="9"/>
  <c r="AD94" i="9"/>
  <c r="AC94" i="9"/>
  <c r="AB94" i="9"/>
  <c r="X94" i="9"/>
  <c r="W94" i="9"/>
  <c r="V94" i="9"/>
  <c r="U94" i="9"/>
  <c r="Q94" i="9"/>
  <c r="P94" i="9"/>
  <c r="O94" i="9"/>
  <c r="N94" i="9"/>
  <c r="L94" i="9"/>
  <c r="J94" i="9"/>
  <c r="H94" i="9"/>
  <c r="F94" i="9"/>
  <c r="D94" i="9"/>
  <c r="AW93" i="9"/>
  <c r="AS93" i="9"/>
  <c r="AR93" i="9"/>
  <c r="AQ93" i="9"/>
  <c r="AP93" i="9"/>
  <c r="AL93" i="9"/>
  <c r="AK93" i="9"/>
  <c r="AJ93" i="9"/>
  <c r="AI93" i="9"/>
  <c r="AE93" i="9"/>
  <c r="AD93" i="9"/>
  <c r="AC93" i="9"/>
  <c r="AB93" i="9"/>
  <c r="X93" i="9"/>
  <c r="W93" i="9"/>
  <c r="V93" i="9"/>
  <c r="U93" i="9"/>
  <c r="Q93" i="9"/>
  <c r="P93" i="9"/>
  <c r="O93" i="9"/>
  <c r="N93" i="9"/>
  <c r="L93" i="9"/>
  <c r="J93" i="9"/>
  <c r="H93" i="9"/>
  <c r="F93" i="9"/>
  <c r="D93" i="9"/>
  <c r="AW92" i="9"/>
  <c r="AS92" i="9"/>
  <c r="AR92" i="9"/>
  <c r="AQ92" i="9"/>
  <c r="AP92" i="9"/>
  <c r="AL92" i="9"/>
  <c r="AK92" i="9"/>
  <c r="AJ92" i="9"/>
  <c r="AI92" i="9"/>
  <c r="AE92" i="9"/>
  <c r="AD92" i="9"/>
  <c r="AC92" i="9"/>
  <c r="AB92" i="9"/>
  <c r="X92" i="9"/>
  <c r="W92" i="9"/>
  <c r="V92" i="9"/>
  <c r="U92" i="9"/>
  <c r="Q92" i="9"/>
  <c r="P92" i="9"/>
  <c r="O92" i="9"/>
  <c r="N92" i="9"/>
  <c r="L92" i="9"/>
  <c r="J92" i="9"/>
  <c r="H92" i="9"/>
  <c r="F92" i="9"/>
  <c r="D92" i="9"/>
  <c r="AW91" i="9"/>
  <c r="AS91" i="9"/>
  <c r="AR91" i="9"/>
  <c r="AQ91" i="9"/>
  <c r="AP91" i="9"/>
  <c r="AL91" i="9"/>
  <c r="AK91" i="9"/>
  <c r="AJ91" i="9"/>
  <c r="AI91" i="9"/>
  <c r="AE91" i="9"/>
  <c r="AD91" i="9"/>
  <c r="AC91" i="9"/>
  <c r="AB91" i="9"/>
  <c r="X91" i="9"/>
  <c r="W91" i="9"/>
  <c r="V91" i="9"/>
  <c r="U91" i="9"/>
  <c r="Q91" i="9"/>
  <c r="P91" i="9"/>
  <c r="O91" i="9"/>
  <c r="N91" i="9"/>
  <c r="L91" i="9"/>
  <c r="J91" i="9"/>
  <c r="H91" i="9"/>
  <c r="F91" i="9"/>
  <c r="D91" i="9"/>
  <c r="AW90" i="9"/>
  <c r="AS90" i="9"/>
  <c r="AR90" i="9"/>
  <c r="AQ90" i="9"/>
  <c r="AP90" i="9"/>
  <c r="AL90" i="9"/>
  <c r="AK90" i="9"/>
  <c r="AJ90" i="9"/>
  <c r="AI90" i="9"/>
  <c r="AE90" i="9"/>
  <c r="AD90" i="9"/>
  <c r="AC90" i="9"/>
  <c r="AB90" i="9"/>
  <c r="X90" i="9"/>
  <c r="W90" i="9"/>
  <c r="V90" i="9"/>
  <c r="U90" i="9"/>
  <c r="Q90" i="9"/>
  <c r="P90" i="9"/>
  <c r="O90" i="9"/>
  <c r="N90" i="9"/>
  <c r="L90" i="9"/>
  <c r="J90" i="9"/>
  <c r="H90" i="9"/>
  <c r="F90" i="9"/>
  <c r="D90" i="9"/>
  <c r="AW89" i="9"/>
  <c r="AS89" i="9"/>
  <c r="AR89" i="9"/>
  <c r="AQ89" i="9"/>
  <c r="AP89" i="9"/>
  <c r="AL89" i="9"/>
  <c r="AK89" i="9"/>
  <c r="AJ89" i="9"/>
  <c r="AI89" i="9"/>
  <c r="AE89" i="9"/>
  <c r="AD89" i="9"/>
  <c r="AC89" i="9"/>
  <c r="AB89" i="9"/>
  <c r="X89" i="9"/>
  <c r="W89" i="9"/>
  <c r="V89" i="9"/>
  <c r="U89" i="9"/>
  <c r="Q89" i="9"/>
  <c r="P89" i="9"/>
  <c r="O89" i="9"/>
  <c r="N89" i="9"/>
  <c r="L89" i="9"/>
  <c r="J89" i="9"/>
  <c r="H89" i="9"/>
  <c r="F89" i="9"/>
  <c r="D89" i="9"/>
  <c r="AW88" i="9"/>
  <c r="AS88" i="9"/>
  <c r="AR88" i="9"/>
  <c r="AQ88" i="9"/>
  <c r="AP88" i="9"/>
  <c r="AL88" i="9"/>
  <c r="AK88" i="9"/>
  <c r="AJ88" i="9"/>
  <c r="AI88" i="9"/>
  <c r="AE88" i="9"/>
  <c r="AD88" i="9"/>
  <c r="AC88" i="9"/>
  <c r="AB88" i="9"/>
  <c r="X88" i="9"/>
  <c r="W88" i="9"/>
  <c r="V88" i="9"/>
  <c r="U88" i="9"/>
  <c r="Q88" i="9"/>
  <c r="P88" i="9"/>
  <c r="O88" i="9"/>
  <c r="N88" i="9"/>
  <c r="L88" i="9"/>
  <c r="J88" i="9"/>
  <c r="H88" i="9"/>
  <c r="F88" i="9"/>
  <c r="D88" i="9"/>
  <c r="AW87" i="9"/>
  <c r="AS87" i="9"/>
  <c r="AR87" i="9"/>
  <c r="AQ87" i="9"/>
  <c r="AP87" i="9"/>
  <c r="AL87" i="9"/>
  <c r="AK87" i="9"/>
  <c r="AJ87" i="9"/>
  <c r="AI87" i="9"/>
  <c r="AE87" i="9"/>
  <c r="AD87" i="9"/>
  <c r="AC87" i="9"/>
  <c r="AB87" i="9"/>
  <c r="X87" i="9"/>
  <c r="W87" i="9"/>
  <c r="V87" i="9"/>
  <c r="U87" i="9"/>
  <c r="Q87" i="9"/>
  <c r="P87" i="9"/>
  <c r="O87" i="9"/>
  <c r="N87" i="9"/>
  <c r="L87" i="9"/>
  <c r="J87" i="9"/>
  <c r="H87" i="9"/>
  <c r="F87" i="9"/>
  <c r="D87" i="9"/>
  <c r="AW86" i="9"/>
  <c r="AS86" i="9"/>
  <c r="AR86" i="9"/>
  <c r="AQ86" i="9"/>
  <c r="AP86" i="9"/>
  <c r="AL86" i="9"/>
  <c r="AK86" i="9"/>
  <c r="AJ86" i="9"/>
  <c r="AI86" i="9"/>
  <c r="AE86" i="9"/>
  <c r="AD86" i="9"/>
  <c r="AC86" i="9"/>
  <c r="AB86" i="9"/>
  <c r="X86" i="9"/>
  <c r="W86" i="9"/>
  <c r="V86" i="9"/>
  <c r="U86" i="9"/>
  <c r="Q86" i="9"/>
  <c r="P86" i="9"/>
  <c r="O86" i="9"/>
  <c r="N86" i="9"/>
  <c r="L86" i="9"/>
  <c r="J86" i="9"/>
  <c r="H86" i="9"/>
  <c r="F86" i="9"/>
  <c r="D86" i="9"/>
  <c r="AW85" i="9"/>
  <c r="AS85" i="9"/>
  <c r="AR85" i="9"/>
  <c r="AQ85" i="9"/>
  <c r="AP85" i="9"/>
  <c r="AL85" i="9"/>
  <c r="AK85" i="9"/>
  <c r="AJ85" i="9"/>
  <c r="AI85" i="9"/>
  <c r="AE85" i="9"/>
  <c r="AD85" i="9"/>
  <c r="AC85" i="9"/>
  <c r="AB85" i="9"/>
  <c r="X85" i="9"/>
  <c r="W85" i="9"/>
  <c r="V85" i="9"/>
  <c r="U85" i="9"/>
  <c r="Q85" i="9"/>
  <c r="P85" i="9"/>
  <c r="O85" i="9"/>
  <c r="N85" i="9"/>
  <c r="L85" i="9"/>
  <c r="J85" i="9"/>
  <c r="H85" i="9"/>
  <c r="F85" i="9"/>
  <c r="D85" i="9"/>
  <c r="AW84" i="9"/>
  <c r="AS84" i="9"/>
  <c r="AR84" i="9"/>
  <c r="AQ84" i="9"/>
  <c r="AP84" i="9"/>
  <c r="AL84" i="9"/>
  <c r="AK84" i="9"/>
  <c r="AJ84" i="9"/>
  <c r="AI84" i="9"/>
  <c r="AE84" i="9"/>
  <c r="AD84" i="9"/>
  <c r="AC84" i="9"/>
  <c r="AB84" i="9"/>
  <c r="X84" i="9"/>
  <c r="W84" i="9"/>
  <c r="V84" i="9"/>
  <c r="U84" i="9"/>
  <c r="Q84" i="9"/>
  <c r="P84" i="9"/>
  <c r="O84" i="9"/>
  <c r="N84" i="9"/>
  <c r="L84" i="9"/>
  <c r="J84" i="9"/>
  <c r="H84" i="9"/>
  <c r="F84" i="9"/>
  <c r="D84" i="9"/>
  <c r="AW83" i="9"/>
  <c r="AS83" i="9"/>
  <c r="AR83" i="9"/>
  <c r="AQ83" i="9"/>
  <c r="AP83" i="9"/>
  <c r="AL83" i="9"/>
  <c r="AK83" i="9"/>
  <c r="AJ83" i="9"/>
  <c r="AI83" i="9"/>
  <c r="AE83" i="9"/>
  <c r="AD83" i="9"/>
  <c r="AC83" i="9"/>
  <c r="AB83" i="9"/>
  <c r="X83" i="9"/>
  <c r="W83" i="9"/>
  <c r="V83" i="9"/>
  <c r="U83" i="9"/>
  <c r="Q83" i="9"/>
  <c r="P83" i="9"/>
  <c r="O83" i="9"/>
  <c r="N83" i="9"/>
  <c r="L83" i="9"/>
  <c r="J83" i="9"/>
  <c r="H83" i="9"/>
  <c r="F83" i="9"/>
  <c r="D83" i="9"/>
  <c r="AW82" i="9"/>
  <c r="AS82" i="9"/>
  <c r="AR82" i="9"/>
  <c r="AQ82" i="9"/>
  <c r="AP82" i="9"/>
  <c r="AL82" i="9"/>
  <c r="AK82" i="9"/>
  <c r="AJ82" i="9"/>
  <c r="AI82" i="9"/>
  <c r="AE82" i="9"/>
  <c r="AD82" i="9"/>
  <c r="AC82" i="9"/>
  <c r="AB82" i="9"/>
  <c r="X82" i="9"/>
  <c r="W82" i="9"/>
  <c r="V82" i="9"/>
  <c r="U82" i="9"/>
  <c r="Q82" i="9"/>
  <c r="P82" i="9"/>
  <c r="O82" i="9"/>
  <c r="N82" i="9"/>
  <c r="L82" i="9"/>
  <c r="J82" i="9"/>
  <c r="H82" i="9"/>
  <c r="F82" i="9"/>
  <c r="D82" i="9"/>
  <c r="AW81" i="9"/>
  <c r="AS81" i="9"/>
  <c r="AR81" i="9"/>
  <c r="AQ81" i="9"/>
  <c r="AP81" i="9"/>
  <c r="AL81" i="9"/>
  <c r="AK81" i="9"/>
  <c r="AJ81" i="9"/>
  <c r="AI81" i="9"/>
  <c r="AE81" i="9"/>
  <c r="AD81" i="9"/>
  <c r="AC81" i="9"/>
  <c r="AB81" i="9"/>
  <c r="X81" i="9"/>
  <c r="W81" i="9"/>
  <c r="V81" i="9"/>
  <c r="U81" i="9"/>
  <c r="Q81" i="9"/>
  <c r="P81" i="9"/>
  <c r="O81" i="9"/>
  <c r="N81" i="9"/>
  <c r="L81" i="9"/>
  <c r="J81" i="9"/>
  <c r="H81" i="9"/>
  <c r="F81" i="9"/>
  <c r="D81" i="9"/>
  <c r="AW80" i="9"/>
  <c r="AS80" i="9"/>
  <c r="AR80" i="9"/>
  <c r="AQ80" i="9"/>
  <c r="AP80" i="9"/>
  <c r="AL80" i="9"/>
  <c r="AK80" i="9"/>
  <c r="AJ80" i="9"/>
  <c r="AI80" i="9"/>
  <c r="AE80" i="9"/>
  <c r="AD80" i="9"/>
  <c r="AC80" i="9"/>
  <c r="AB80" i="9"/>
  <c r="X80" i="9"/>
  <c r="W80" i="9"/>
  <c r="V80" i="9"/>
  <c r="U80" i="9"/>
  <c r="Q80" i="9"/>
  <c r="P80" i="9"/>
  <c r="O80" i="9"/>
  <c r="N80" i="9"/>
  <c r="L80" i="9"/>
  <c r="J80" i="9"/>
  <c r="H80" i="9"/>
  <c r="F80" i="9"/>
  <c r="D80" i="9"/>
  <c r="AW79" i="9"/>
  <c r="AS79" i="9"/>
  <c r="AR79" i="9"/>
  <c r="AQ79" i="9"/>
  <c r="AP79" i="9"/>
  <c r="AL79" i="9"/>
  <c r="AK79" i="9"/>
  <c r="AJ79" i="9"/>
  <c r="AI79" i="9"/>
  <c r="AE79" i="9"/>
  <c r="AD79" i="9"/>
  <c r="AC79" i="9"/>
  <c r="AB79" i="9"/>
  <c r="X79" i="9"/>
  <c r="W79" i="9"/>
  <c r="V79" i="9"/>
  <c r="U79" i="9"/>
  <c r="Q79" i="9"/>
  <c r="P79" i="9"/>
  <c r="O79" i="9"/>
  <c r="N79" i="9"/>
  <c r="L79" i="9"/>
  <c r="J79" i="9"/>
  <c r="H79" i="9"/>
  <c r="F79" i="9"/>
  <c r="D79" i="9"/>
  <c r="AW78" i="9"/>
  <c r="AS78" i="9"/>
  <c r="AR78" i="9"/>
  <c r="AQ78" i="9"/>
  <c r="AP78" i="9"/>
  <c r="AL78" i="9"/>
  <c r="AK78" i="9"/>
  <c r="AJ78" i="9"/>
  <c r="AI78" i="9"/>
  <c r="AE78" i="9"/>
  <c r="AD78" i="9"/>
  <c r="AC78" i="9"/>
  <c r="AB78" i="9"/>
  <c r="X78" i="9"/>
  <c r="W78" i="9"/>
  <c r="V78" i="9"/>
  <c r="U78" i="9"/>
  <c r="Q78" i="9"/>
  <c r="P78" i="9"/>
  <c r="O78" i="9"/>
  <c r="N78" i="9"/>
  <c r="L78" i="9"/>
  <c r="J78" i="9"/>
  <c r="H78" i="9"/>
  <c r="F78" i="9"/>
  <c r="D78" i="9"/>
  <c r="AW77" i="9"/>
  <c r="AS77" i="9"/>
  <c r="AR77" i="9"/>
  <c r="AQ77" i="9"/>
  <c r="AP77" i="9"/>
  <c r="AL77" i="9"/>
  <c r="AK77" i="9"/>
  <c r="AJ77" i="9"/>
  <c r="AI77" i="9"/>
  <c r="AE77" i="9"/>
  <c r="AD77" i="9"/>
  <c r="AC77" i="9"/>
  <c r="AB77" i="9"/>
  <c r="X77" i="9"/>
  <c r="W77" i="9"/>
  <c r="V77" i="9"/>
  <c r="U77" i="9"/>
  <c r="Q77" i="9"/>
  <c r="P77" i="9"/>
  <c r="O77" i="9"/>
  <c r="N77" i="9"/>
  <c r="L77" i="9"/>
  <c r="J77" i="9"/>
  <c r="H77" i="9"/>
  <c r="F77" i="9"/>
  <c r="D77" i="9"/>
  <c r="AW76" i="9"/>
  <c r="AS76" i="9"/>
  <c r="AR76" i="9"/>
  <c r="AQ76" i="9"/>
  <c r="AP76" i="9"/>
  <c r="AL76" i="9"/>
  <c r="AK76" i="9"/>
  <c r="AJ76" i="9"/>
  <c r="AI76" i="9"/>
  <c r="AE76" i="9"/>
  <c r="AD76" i="9"/>
  <c r="AC76" i="9"/>
  <c r="AB76" i="9"/>
  <c r="X76" i="9"/>
  <c r="W76" i="9"/>
  <c r="V76" i="9"/>
  <c r="U76" i="9"/>
  <c r="Q76" i="9"/>
  <c r="P76" i="9"/>
  <c r="O76" i="9"/>
  <c r="N76" i="9"/>
  <c r="L76" i="9"/>
  <c r="J76" i="9"/>
  <c r="H76" i="9"/>
  <c r="F76" i="9"/>
  <c r="D76" i="9"/>
  <c r="AW75" i="9"/>
  <c r="AS75" i="9"/>
  <c r="AR75" i="9"/>
  <c r="AQ75" i="9"/>
  <c r="AP75" i="9"/>
  <c r="AL75" i="9"/>
  <c r="AK75" i="9"/>
  <c r="AJ75" i="9"/>
  <c r="AI75" i="9"/>
  <c r="AE75" i="9"/>
  <c r="AD75" i="9"/>
  <c r="AC75" i="9"/>
  <c r="AB75" i="9"/>
  <c r="X75" i="9"/>
  <c r="W75" i="9"/>
  <c r="V75" i="9"/>
  <c r="U75" i="9"/>
  <c r="Q75" i="9"/>
  <c r="P75" i="9"/>
  <c r="O75" i="9"/>
  <c r="N75" i="9"/>
  <c r="L75" i="9"/>
  <c r="J75" i="9"/>
  <c r="H75" i="9"/>
  <c r="F75" i="9"/>
  <c r="D75" i="9"/>
  <c r="AW74" i="9"/>
  <c r="AS74" i="9"/>
  <c r="AR74" i="9"/>
  <c r="AQ74" i="9"/>
  <c r="AP74" i="9"/>
  <c r="AL74" i="9"/>
  <c r="AK74" i="9"/>
  <c r="AJ74" i="9"/>
  <c r="AI74" i="9"/>
  <c r="AE74" i="9"/>
  <c r="AD74" i="9"/>
  <c r="AC74" i="9"/>
  <c r="AB74" i="9"/>
  <c r="X74" i="9"/>
  <c r="W74" i="9"/>
  <c r="V74" i="9"/>
  <c r="U74" i="9"/>
  <c r="Q74" i="9"/>
  <c r="P74" i="9"/>
  <c r="O74" i="9"/>
  <c r="N74" i="9"/>
  <c r="L74" i="9"/>
  <c r="J74" i="9"/>
  <c r="H74" i="9"/>
  <c r="F74" i="9"/>
  <c r="D74" i="9"/>
  <c r="AW73" i="9"/>
  <c r="AS73" i="9"/>
  <c r="AR73" i="9"/>
  <c r="AQ73" i="9"/>
  <c r="AP73" i="9"/>
  <c r="AL73" i="9"/>
  <c r="AK73" i="9"/>
  <c r="AJ73" i="9"/>
  <c r="AI73" i="9"/>
  <c r="AE73" i="9"/>
  <c r="AD73" i="9"/>
  <c r="AC73" i="9"/>
  <c r="AB73" i="9"/>
  <c r="X73" i="9"/>
  <c r="W73" i="9"/>
  <c r="V73" i="9"/>
  <c r="U73" i="9"/>
  <c r="Q73" i="9"/>
  <c r="P73" i="9"/>
  <c r="O73" i="9"/>
  <c r="N73" i="9"/>
  <c r="L73" i="9"/>
  <c r="J73" i="9"/>
  <c r="H73" i="9"/>
  <c r="F73" i="9"/>
  <c r="D73" i="9"/>
  <c r="AW72" i="9"/>
  <c r="AS72" i="9"/>
  <c r="AR72" i="9"/>
  <c r="AQ72" i="9"/>
  <c r="AP72" i="9"/>
  <c r="AL72" i="9"/>
  <c r="AK72" i="9"/>
  <c r="AJ72" i="9"/>
  <c r="AI72" i="9"/>
  <c r="AE72" i="9"/>
  <c r="AD72" i="9"/>
  <c r="AC72" i="9"/>
  <c r="AB72" i="9"/>
  <c r="X72" i="9"/>
  <c r="W72" i="9"/>
  <c r="V72" i="9"/>
  <c r="U72" i="9"/>
  <c r="Q72" i="9"/>
  <c r="P72" i="9"/>
  <c r="O72" i="9"/>
  <c r="N72" i="9"/>
  <c r="L72" i="9"/>
  <c r="J72" i="9"/>
  <c r="H72" i="9"/>
  <c r="F72" i="9"/>
  <c r="D72" i="9"/>
  <c r="AW71" i="9"/>
  <c r="AS71" i="9"/>
  <c r="AR71" i="9"/>
  <c r="AQ71" i="9"/>
  <c r="AP71" i="9"/>
  <c r="AL71" i="9"/>
  <c r="AK71" i="9"/>
  <c r="AJ71" i="9"/>
  <c r="AI71" i="9"/>
  <c r="AE71" i="9"/>
  <c r="AD71" i="9"/>
  <c r="AC71" i="9"/>
  <c r="AB71" i="9"/>
  <c r="X71" i="9"/>
  <c r="W71" i="9"/>
  <c r="V71" i="9"/>
  <c r="U71" i="9"/>
  <c r="Q71" i="9"/>
  <c r="P71" i="9"/>
  <c r="O71" i="9"/>
  <c r="N71" i="9"/>
  <c r="L71" i="9"/>
  <c r="J71" i="9"/>
  <c r="H71" i="9"/>
  <c r="F71" i="9"/>
  <c r="D71" i="9"/>
  <c r="AW70" i="9"/>
  <c r="AS70" i="9"/>
  <c r="AR70" i="9"/>
  <c r="AQ70" i="9"/>
  <c r="AP70" i="9"/>
  <c r="AL70" i="9"/>
  <c r="AK70" i="9"/>
  <c r="AJ70" i="9"/>
  <c r="AI70" i="9"/>
  <c r="AE70" i="9"/>
  <c r="AD70" i="9"/>
  <c r="AC70" i="9"/>
  <c r="AB70" i="9"/>
  <c r="X70" i="9"/>
  <c r="W70" i="9"/>
  <c r="V70" i="9"/>
  <c r="U70" i="9"/>
  <c r="Q70" i="9"/>
  <c r="P70" i="9"/>
  <c r="O70" i="9"/>
  <c r="N70" i="9"/>
  <c r="L70" i="9"/>
  <c r="J70" i="9"/>
  <c r="H70" i="9"/>
  <c r="F70" i="9"/>
  <c r="D70" i="9"/>
  <c r="AW69" i="9"/>
  <c r="AS69" i="9"/>
  <c r="AR69" i="9"/>
  <c r="AQ69" i="9"/>
  <c r="AP69" i="9"/>
  <c r="AL69" i="9"/>
  <c r="AK69" i="9"/>
  <c r="AJ69" i="9"/>
  <c r="AI69" i="9"/>
  <c r="AE69" i="9"/>
  <c r="AD69" i="9"/>
  <c r="AC69" i="9"/>
  <c r="AB69" i="9"/>
  <c r="X69" i="9"/>
  <c r="W69" i="9"/>
  <c r="V69" i="9"/>
  <c r="U69" i="9"/>
  <c r="Q69" i="9"/>
  <c r="P69" i="9"/>
  <c r="O69" i="9"/>
  <c r="N69" i="9"/>
  <c r="L69" i="9"/>
  <c r="J69" i="9"/>
  <c r="H69" i="9"/>
  <c r="F69" i="9"/>
  <c r="D69" i="9"/>
  <c r="AW68" i="9"/>
  <c r="AS68" i="9"/>
  <c r="AR68" i="9"/>
  <c r="AQ68" i="9"/>
  <c r="AP68" i="9"/>
  <c r="AL68" i="9"/>
  <c r="AK68" i="9"/>
  <c r="AJ68" i="9"/>
  <c r="AI68" i="9"/>
  <c r="AE68" i="9"/>
  <c r="AD68" i="9"/>
  <c r="AC68" i="9"/>
  <c r="AB68" i="9"/>
  <c r="X68" i="9"/>
  <c r="W68" i="9"/>
  <c r="V68" i="9"/>
  <c r="U68" i="9"/>
  <c r="Q68" i="9"/>
  <c r="P68" i="9"/>
  <c r="O68" i="9"/>
  <c r="N68" i="9"/>
  <c r="L68" i="9"/>
  <c r="J68" i="9"/>
  <c r="H68" i="9"/>
  <c r="F68" i="9"/>
  <c r="D68" i="9"/>
  <c r="AW67" i="9"/>
  <c r="AS67" i="9"/>
  <c r="AR67" i="9"/>
  <c r="AQ67" i="9"/>
  <c r="AP67" i="9"/>
  <c r="AL67" i="9"/>
  <c r="AK67" i="9"/>
  <c r="AJ67" i="9"/>
  <c r="AI67" i="9"/>
  <c r="AE67" i="9"/>
  <c r="AD67" i="9"/>
  <c r="AC67" i="9"/>
  <c r="AB67" i="9"/>
  <c r="X67" i="9"/>
  <c r="W67" i="9"/>
  <c r="V67" i="9"/>
  <c r="U67" i="9"/>
  <c r="Q67" i="9"/>
  <c r="P67" i="9"/>
  <c r="O67" i="9"/>
  <c r="N67" i="9"/>
  <c r="L67" i="9"/>
  <c r="J67" i="9"/>
  <c r="H67" i="9"/>
  <c r="F67" i="9"/>
  <c r="D67" i="9"/>
  <c r="AW66" i="9"/>
  <c r="AS66" i="9"/>
  <c r="AR66" i="9"/>
  <c r="AQ66" i="9"/>
  <c r="AP66" i="9"/>
  <c r="AL66" i="9"/>
  <c r="AK66" i="9"/>
  <c r="AJ66" i="9"/>
  <c r="AI66" i="9"/>
  <c r="AE66" i="9"/>
  <c r="AD66" i="9"/>
  <c r="AC66" i="9"/>
  <c r="AB66" i="9"/>
  <c r="X66" i="9"/>
  <c r="W66" i="9"/>
  <c r="V66" i="9"/>
  <c r="U66" i="9"/>
  <c r="Q66" i="9"/>
  <c r="P66" i="9"/>
  <c r="O66" i="9"/>
  <c r="N66" i="9"/>
  <c r="L66" i="9"/>
  <c r="J66" i="9"/>
  <c r="H66" i="9"/>
  <c r="F66" i="9"/>
  <c r="D66" i="9"/>
  <c r="AW65" i="9"/>
  <c r="AS65" i="9"/>
  <c r="AR65" i="9"/>
  <c r="AQ65" i="9"/>
  <c r="AP65" i="9"/>
  <c r="AL65" i="9"/>
  <c r="AK65" i="9"/>
  <c r="AJ65" i="9"/>
  <c r="AI65" i="9"/>
  <c r="AE65" i="9"/>
  <c r="AD65" i="9"/>
  <c r="AC65" i="9"/>
  <c r="AB65" i="9"/>
  <c r="X65" i="9"/>
  <c r="W65" i="9"/>
  <c r="V65" i="9"/>
  <c r="U65" i="9"/>
  <c r="Q65" i="9"/>
  <c r="P65" i="9"/>
  <c r="O65" i="9"/>
  <c r="N65" i="9"/>
  <c r="L65" i="9"/>
  <c r="J65" i="9"/>
  <c r="H65" i="9"/>
  <c r="F65" i="9"/>
  <c r="D65" i="9"/>
  <c r="AW64" i="9"/>
  <c r="AS64" i="9"/>
  <c r="AR64" i="9"/>
  <c r="AQ64" i="9"/>
  <c r="AP64" i="9"/>
  <c r="AL64" i="9"/>
  <c r="AK64" i="9"/>
  <c r="AJ64" i="9"/>
  <c r="AI64" i="9"/>
  <c r="AE64" i="9"/>
  <c r="AD64" i="9"/>
  <c r="AC64" i="9"/>
  <c r="AB64" i="9"/>
  <c r="X64" i="9"/>
  <c r="W64" i="9"/>
  <c r="V64" i="9"/>
  <c r="U64" i="9"/>
  <c r="Q64" i="9"/>
  <c r="P64" i="9"/>
  <c r="O64" i="9"/>
  <c r="N64" i="9"/>
  <c r="L64" i="9"/>
  <c r="J64" i="9"/>
  <c r="H64" i="9"/>
  <c r="F64" i="9"/>
  <c r="D64" i="9"/>
  <c r="AW63" i="9"/>
  <c r="AS63" i="9"/>
  <c r="AR63" i="9"/>
  <c r="AQ63" i="9"/>
  <c r="AP63" i="9"/>
  <c r="AL63" i="9"/>
  <c r="AK63" i="9"/>
  <c r="AJ63" i="9"/>
  <c r="AI63" i="9"/>
  <c r="AE63" i="9"/>
  <c r="AD63" i="9"/>
  <c r="AC63" i="9"/>
  <c r="AB63" i="9"/>
  <c r="X63" i="9"/>
  <c r="W63" i="9"/>
  <c r="V63" i="9"/>
  <c r="U63" i="9"/>
  <c r="Q63" i="9"/>
  <c r="P63" i="9"/>
  <c r="O63" i="9"/>
  <c r="N63" i="9"/>
  <c r="L63" i="9"/>
  <c r="J63" i="9"/>
  <c r="H63" i="9"/>
  <c r="F63" i="9"/>
  <c r="D63" i="9"/>
  <c r="AW62" i="9"/>
  <c r="AS62" i="9"/>
  <c r="AR62" i="9"/>
  <c r="AQ62" i="9"/>
  <c r="AP62" i="9"/>
  <c r="AL62" i="9"/>
  <c r="AK62" i="9"/>
  <c r="AJ62" i="9"/>
  <c r="AI62" i="9"/>
  <c r="AE62" i="9"/>
  <c r="AD62" i="9"/>
  <c r="AC62" i="9"/>
  <c r="AB62" i="9"/>
  <c r="X62" i="9"/>
  <c r="W62" i="9"/>
  <c r="V62" i="9"/>
  <c r="U62" i="9"/>
  <c r="Q62" i="9"/>
  <c r="P62" i="9"/>
  <c r="O62" i="9"/>
  <c r="N62" i="9"/>
  <c r="L62" i="9"/>
  <c r="J62" i="9"/>
  <c r="H62" i="9"/>
  <c r="F62" i="9"/>
  <c r="D62" i="9"/>
  <c r="AW61" i="9"/>
  <c r="AS61" i="9"/>
  <c r="AR61" i="9"/>
  <c r="AQ61" i="9"/>
  <c r="AP61" i="9"/>
  <c r="AL61" i="9"/>
  <c r="AK61" i="9"/>
  <c r="AJ61" i="9"/>
  <c r="AI61" i="9"/>
  <c r="AE61" i="9"/>
  <c r="AD61" i="9"/>
  <c r="AC61" i="9"/>
  <c r="AB61" i="9"/>
  <c r="X61" i="9"/>
  <c r="W61" i="9"/>
  <c r="V61" i="9"/>
  <c r="U61" i="9"/>
  <c r="Q61" i="9"/>
  <c r="P61" i="9"/>
  <c r="O61" i="9"/>
  <c r="N61" i="9"/>
  <c r="L61" i="9"/>
  <c r="J61" i="9"/>
  <c r="H61" i="9"/>
  <c r="F61" i="9"/>
  <c r="D61" i="9"/>
  <c r="AW60" i="9"/>
  <c r="AS60" i="9"/>
  <c r="AR60" i="9"/>
  <c r="AQ60" i="9"/>
  <c r="AP60" i="9"/>
  <c r="AL60" i="9"/>
  <c r="AK60" i="9"/>
  <c r="AJ60" i="9"/>
  <c r="AI60" i="9"/>
  <c r="AE60" i="9"/>
  <c r="AD60" i="9"/>
  <c r="AC60" i="9"/>
  <c r="AB60" i="9"/>
  <c r="X60" i="9"/>
  <c r="W60" i="9"/>
  <c r="V60" i="9"/>
  <c r="U60" i="9"/>
  <c r="Q60" i="9"/>
  <c r="P60" i="9"/>
  <c r="O60" i="9"/>
  <c r="N60" i="9"/>
  <c r="L60" i="9"/>
  <c r="J60" i="9"/>
  <c r="H60" i="9"/>
  <c r="F60" i="9"/>
  <c r="D60" i="9"/>
  <c r="AW59" i="9"/>
  <c r="AS59" i="9"/>
  <c r="AR59" i="9"/>
  <c r="AQ59" i="9"/>
  <c r="AP59" i="9"/>
  <c r="AL59" i="9"/>
  <c r="AK59" i="9"/>
  <c r="AJ59" i="9"/>
  <c r="AI59" i="9"/>
  <c r="AE59" i="9"/>
  <c r="AD59" i="9"/>
  <c r="AC59" i="9"/>
  <c r="AB59" i="9"/>
  <c r="X59" i="9"/>
  <c r="W59" i="9"/>
  <c r="V59" i="9"/>
  <c r="U59" i="9"/>
  <c r="Q59" i="9"/>
  <c r="P59" i="9"/>
  <c r="O59" i="9"/>
  <c r="N59" i="9"/>
  <c r="L59" i="9"/>
  <c r="J59" i="9"/>
  <c r="H59" i="9"/>
  <c r="F59" i="9"/>
  <c r="D59" i="9"/>
  <c r="AW58" i="9"/>
  <c r="AS58" i="9"/>
  <c r="AR58" i="9"/>
  <c r="AQ58" i="9"/>
  <c r="AP58" i="9"/>
  <c r="AL58" i="9"/>
  <c r="AK58" i="9"/>
  <c r="AJ58" i="9"/>
  <c r="AI58" i="9"/>
  <c r="AE58" i="9"/>
  <c r="AD58" i="9"/>
  <c r="AC58" i="9"/>
  <c r="AB58" i="9"/>
  <c r="X58" i="9"/>
  <c r="W58" i="9"/>
  <c r="V58" i="9"/>
  <c r="U58" i="9"/>
  <c r="Q58" i="9"/>
  <c r="P58" i="9"/>
  <c r="O58" i="9"/>
  <c r="N58" i="9"/>
  <c r="L58" i="9"/>
  <c r="J58" i="9"/>
  <c r="H58" i="9"/>
  <c r="F58" i="9"/>
  <c r="D58" i="9"/>
  <c r="AW57" i="9"/>
  <c r="AS57" i="9"/>
  <c r="AR57" i="9"/>
  <c r="AQ57" i="9"/>
  <c r="AP57" i="9"/>
  <c r="AL57" i="9"/>
  <c r="AK57" i="9"/>
  <c r="AJ57" i="9"/>
  <c r="AI57" i="9"/>
  <c r="AE57" i="9"/>
  <c r="AD57" i="9"/>
  <c r="AC57" i="9"/>
  <c r="AB57" i="9"/>
  <c r="X57" i="9"/>
  <c r="W57" i="9"/>
  <c r="V57" i="9"/>
  <c r="U57" i="9"/>
  <c r="Q57" i="9"/>
  <c r="P57" i="9"/>
  <c r="O57" i="9"/>
  <c r="N57" i="9"/>
  <c r="L57" i="9"/>
  <c r="J57" i="9"/>
  <c r="H57" i="9"/>
  <c r="F57" i="9"/>
  <c r="D57" i="9"/>
  <c r="AW56" i="9"/>
  <c r="AS56" i="9"/>
  <c r="AR56" i="9"/>
  <c r="AQ56" i="9"/>
  <c r="AP56" i="9"/>
  <c r="AL56" i="9"/>
  <c r="AK56" i="9"/>
  <c r="AJ56" i="9"/>
  <c r="AI56" i="9"/>
  <c r="AE56" i="9"/>
  <c r="AD56" i="9"/>
  <c r="AC56" i="9"/>
  <c r="AB56" i="9"/>
  <c r="X56" i="9"/>
  <c r="W56" i="9"/>
  <c r="V56" i="9"/>
  <c r="U56" i="9"/>
  <c r="Q56" i="9"/>
  <c r="P56" i="9"/>
  <c r="O56" i="9"/>
  <c r="N56" i="9"/>
  <c r="L56" i="9"/>
  <c r="J56" i="9"/>
  <c r="H56" i="9"/>
  <c r="F56" i="9"/>
  <c r="D56" i="9"/>
  <c r="AW55" i="9"/>
  <c r="AS55" i="9"/>
  <c r="AR55" i="9"/>
  <c r="AQ55" i="9"/>
  <c r="AP55" i="9"/>
  <c r="AL55" i="9"/>
  <c r="AK55" i="9"/>
  <c r="AJ55" i="9"/>
  <c r="AI55" i="9"/>
  <c r="AE55" i="9"/>
  <c r="AD55" i="9"/>
  <c r="AC55" i="9"/>
  <c r="AB55" i="9"/>
  <c r="X55" i="9"/>
  <c r="W55" i="9"/>
  <c r="V55" i="9"/>
  <c r="U55" i="9"/>
  <c r="Q55" i="9"/>
  <c r="P55" i="9"/>
  <c r="O55" i="9"/>
  <c r="N55" i="9"/>
  <c r="L55" i="9"/>
  <c r="J55" i="9"/>
  <c r="H55" i="9"/>
  <c r="F55" i="9"/>
  <c r="D55" i="9"/>
  <c r="AW54" i="9"/>
  <c r="AS54" i="9"/>
  <c r="AR54" i="9"/>
  <c r="AQ54" i="9"/>
  <c r="AP54" i="9"/>
  <c r="AL54" i="9"/>
  <c r="AK54" i="9"/>
  <c r="AJ54" i="9"/>
  <c r="AI54" i="9"/>
  <c r="AE54" i="9"/>
  <c r="AD54" i="9"/>
  <c r="AC54" i="9"/>
  <c r="AB54" i="9"/>
  <c r="X54" i="9"/>
  <c r="W54" i="9"/>
  <c r="V54" i="9"/>
  <c r="U54" i="9"/>
  <c r="Q54" i="9"/>
  <c r="P54" i="9"/>
  <c r="O54" i="9"/>
  <c r="N54" i="9"/>
  <c r="L54" i="9"/>
  <c r="J54" i="9"/>
  <c r="H54" i="9"/>
  <c r="F54" i="9"/>
  <c r="D54" i="9"/>
  <c r="AW53" i="9"/>
  <c r="AS53" i="9"/>
  <c r="AR53" i="9"/>
  <c r="AQ53" i="9"/>
  <c r="AP53" i="9"/>
  <c r="AL53" i="9"/>
  <c r="AK53" i="9"/>
  <c r="AJ53" i="9"/>
  <c r="AI53" i="9"/>
  <c r="AE53" i="9"/>
  <c r="AD53" i="9"/>
  <c r="AC53" i="9"/>
  <c r="AB53" i="9"/>
  <c r="X53" i="9"/>
  <c r="W53" i="9"/>
  <c r="V53" i="9"/>
  <c r="U53" i="9"/>
  <c r="Q53" i="9"/>
  <c r="P53" i="9"/>
  <c r="O53" i="9"/>
  <c r="N53" i="9"/>
  <c r="L53" i="9"/>
  <c r="J53" i="9"/>
  <c r="H53" i="9"/>
  <c r="F53" i="9"/>
  <c r="D53" i="9"/>
  <c r="AW52" i="9"/>
  <c r="AS52" i="9"/>
  <c r="AR52" i="9"/>
  <c r="AQ52" i="9"/>
  <c r="AP52" i="9"/>
  <c r="AL52" i="9"/>
  <c r="AK52" i="9"/>
  <c r="AJ52" i="9"/>
  <c r="AI52" i="9"/>
  <c r="AE52" i="9"/>
  <c r="AD52" i="9"/>
  <c r="AC52" i="9"/>
  <c r="AB52" i="9"/>
  <c r="X52" i="9"/>
  <c r="W52" i="9"/>
  <c r="V52" i="9"/>
  <c r="U52" i="9"/>
  <c r="Q52" i="9"/>
  <c r="P52" i="9"/>
  <c r="O52" i="9"/>
  <c r="N52" i="9"/>
  <c r="L52" i="9"/>
  <c r="J52" i="9"/>
  <c r="H52" i="9"/>
  <c r="F52" i="9"/>
  <c r="D52" i="9"/>
  <c r="AW51" i="9"/>
  <c r="AS51" i="9"/>
  <c r="AR51" i="9"/>
  <c r="AQ51" i="9"/>
  <c r="AP51" i="9"/>
  <c r="AL51" i="9"/>
  <c r="AK51" i="9"/>
  <c r="AJ51" i="9"/>
  <c r="AI51" i="9"/>
  <c r="AE51" i="9"/>
  <c r="AD51" i="9"/>
  <c r="AC51" i="9"/>
  <c r="AB51" i="9"/>
  <c r="X51" i="9"/>
  <c r="W51" i="9"/>
  <c r="V51" i="9"/>
  <c r="U51" i="9"/>
  <c r="Q51" i="9"/>
  <c r="P51" i="9"/>
  <c r="O51" i="9"/>
  <c r="N51" i="9"/>
  <c r="L51" i="9"/>
  <c r="J51" i="9"/>
  <c r="H51" i="9"/>
  <c r="F51" i="9"/>
  <c r="D51" i="9"/>
  <c r="AW50" i="9"/>
  <c r="AS50" i="9"/>
  <c r="AR50" i="9"/>
  <c r="AQ50" i="9"/>
  <c r="AP50" i="9"/>
  <c r="AL50" i="9"/>
  <c r="AK50" i="9"/>
  <c r="AJ50" i="9"/>
  <c r="AI50" i="9"/>
  <c r="AE50" i="9"/>
  <c r="AD50" i="9"/>
  <c r="AC50" i="9"/>
  <c r="AB50" i="9"/>
  <c r="X50" i="9"/>
  <c r="W50" i="9"/>
  <c r="V50" i="9"/>
  <c r="U50" i="9"/>
  <c r="Q50" i="9"/>
  <c r="P50" i="9"/>
  <c r="O50" i="9"/>
  <c r="N50" i="9"/>
  <c r="L50" i="9"/>
  <c r="J50" i="9"/>
  <c r="H50" i="9"/>
  <c r="F50" i="9"/>
  <c r="D50" i="9"/>
  <c r="AW49" i="9"/>
  <c r="AS49" i="9"/>
  <c r="AR49" i="9"/>
  <c r="AQ49" i="9"/>
  <c r="AP49" i="9"/>
  <c r="AL49" i="9"/>
  <c r="AK49" i="9"/>
  <c r="AJ49" i="9"/>
  <c r="AI49" i="9"/>
  <c r="AE49" i="9"/>
  <c r="AD49" i="9"/>
  <c r="AC49" i="9"/>
  <c r="AB49" i="9"/>
  <c r="X49" i="9"/>
  <c r="W49" i="9"/>
  <c r="V49" i="9"/>
  <c r="U49" i="9"/>
  <c r="Q49" i="9"/>
  <c r="P49" i="9"/>
  <c r="O49" i="9"/>
  <c r="N49" i="9"/>
  <c r="L49" i="9"/>
  <c r="J49" i="9"/>
  <c r="H49" i="9"/>
  <c r="F49" i="9"/>
  <c r="D49" i="9"/>
  <c r="AW48" i="9"/>
  <c r="AS48" i="9"/>
  <c r="AR48" i="9"/>
  <c r="AQ48" i="9"/>
  <c r="AP48" i="9"/>
  <c r="AL48" i="9"/>
  <c r="AK48" i="9"/>
  <c r="AJ48" i="9"/>
  <c r="AI48" i="9"/>
  <c r="AE48" i="9"/>
  <c r="AD48" i="9"/>
  <c r="AC48" i="9"/>
  <c r="AB48" i="9"/>
  <c r="X48" i="9"/>
  <c r="W48" i="9"/>
  <c r="V48" i="9"/>
  <c r="U48" i="9"/>
  <c r="Q48" i="9"/>
  <c r="P48" i="9"/>
  <c r="O48" i="9"/>
  <c r="N48" i="9"/>
  <c r="L48" i="9"/>
  <c r="J48" i="9"/>
  <c r="H48" i="9"/>
  <c r="F48" i="9"/>
  <c r="D48" i="9"/>
  <c r="AW47" i="9"/>
  <c r="AS47" i="9"/>
  <c r="AR47" i="9"/>
  <c r="AQ47" i="9"/>
  <c r="AP47" i="9"/>
  <c r="AL47" i="9"/>
  <c r="AK47" i="9"/>
  <c r="AJ47" i="9"/>
  <c r="AI47" i="9"/>
  <c r="AE47" i="9"/>
  <c r="AD47" i="9"/>
  <c r="AC47" i="9"/>
  <c r="AB47" i="9"/>
  <c r="X47" i="9"/>
  <c r="W47" i="9"/>
  <c r="V47" i="9"/>
  <c r="U47" i="9"/>
  <c r="Q47" i="9"/>
  <c r="P47" i="9"/>
  <c r="O47" i="9"/>
  <c r="N47" i="9"/>
  <c r="L47" i="9"/>
  <c r="J47" i="9"/>
  <c r="H47" i="9"/>
  <c r="F47" i="9"/>
  <c r="D47" i="9"/>
  <c r="AW46" i="9"/>
  <c r="AS46" i="9"/>
  <c r="AR46" i="9"/>
  <c r="AQ46" i="9"/>
  <c r="AP46" i="9"/>
  <c r="AL46" i="9"/>
  <c r="AK46" i="9"/>
  <c r="AJ46" i="9"/>
  <c r="AI46" i="9"/>
  <c r="AE46" i="9"/>
  <c r="AD46" i="9"/>
  <c r="AC46" i="9"/>
  <c r="AB46" i="9"/>
  <c r="X46" i="9"/>
  <c r="W46" i="9"/>
  <c r="V46" i="9"/>
  <c r="U46" i="9"/>
  <c r="Q46" i="9"/>
  <c r="P46" i="9"/>
  <c r="O46" i="9"/>
  <c r="N46" i="9"/>
  <c r="L46" i="9"/>
  <c r="J46" i="9"/>
  <c r="H46" i="9"/>
  <c r="F46" i="9"/>
  <c r="D46" i="9"/>
  <c r="AW45" i="9"/>
  <c r="AS45" i="9"/>
  <c r="AR45" i="9"/>
  <c r="AQ45" i="9"/>
  <c r="AP45" i="9"/>
  <c r="AL45" i="9"/>
  <c r="AK45" i="9"/>
  <c r="AJ45" i="9"/>
  <c r="AI45" i="9"/>
  <c r="AE45" i="9"/>
  <c r="AD45" i="9"/>
  <c r="AC45" i="9"/>
  <c r="AB45" i="9"/>
  <c r="X45" i="9"/>
  <c r="W45" i="9"/>
  <c r="V45" i="9"/>
  <c r="U45" i="9"/>
  <c r="Q45" i="9"/>
  <c r="P45" i="9"/>
  <c r="O45" i="9"/>
  <c r="N45" i="9"/>
  <c r="L45" i="9"/>
  <c r="J45" i="9"/>
  <c r="H45" i="9"/>
  <c r="F45" i="9"/>
  <c r="D45" i="9"/>
  <c r="AW44" i="9"/>
  <c r="AS44" i="9"/>
  <c r="AR44" i="9"/>
  <c r="AQ44" i="9"/>
  <c r="AP44" i="9"/>
  <c r="AL44" i="9"/>
  <c r="AK44" i="9"/>
  <c r="AJ44" i="9"/>
  <c r="AI44" i="9"/>
  <c r="AE44" i="9"/>
  <c r="AD44" i="9"/>
  <c r="AC44" i="9"/>
  <c r="AB44" i="9"/>
  <c r="X44" i="9"/>
  <c r="W44" i="9"/>
  <c r="V44" i="9"/>
  <c r="U44" i="9"/>
  <c r="Q44" i="9"/>
  <c r="P44" i="9"/>
  <c r="O44" i="9"/>
  <c r="N44" i="9"/>
  <c r="L44" i="9"/>
  <c r="J44" i="9"/>
  <c r="H44" i="9"/>
  <c r="F44" i="9"/>
  <c r="D44" i="9"/>
  <c r="AW43" i="9"/>
  <c r="AS43" i="9"/>
  <c r="AR43" i="9"/>
  <c r="AQ43" i="9"/>
  <c r="AP43" i="9"/>
  <c r="AL43" i="9"/>
  <c r="AK43" i="9"/>
  <c r="AJ43" i="9"/>
  <c r="AI43" i="9"/>
  <c r="AE43" i="9"/>
  <c r="AD43" i="9"/>
  <c r="AC43" i="9"/>
  <c r="AB43" i="9"/>
  <c r="X43" i="9"/>
  <c r="W43" i="9"/>
  <c r="V43" i="9"/>
  <c r="U43" i="9"/>
  <c r="Q43" i="9"/>
  <c r="P43" i="9"/>
  <c r="O43" i="9"/>
  <c r="N43" i="9"/>
  <c r="L43" i="9"/>
  <c r="J43" i="9"/>
  <c r="H43" i="9"/>
  <c r="F43" i="9"/>
  <c r="D43" i="9"/>
  <c r="AW42" i="9"/>
  <c r="AS42" i="9"/>
  <c r="AR42" i="9"/>
  <c r="AQ42" i="9"/>
  <c r="AP42" i="9"/>
  <c r="AL42" i="9"/>
  <c r="AK42" i="9"/>
  <c r="AJ42" i="9"/>
  <c r="AI42" i="9"/>
  <c r="AE42" i="9"/>
  <c r="AD42" i="9"/>
  <c r="AC42" i="9"/>
  <c r="AB42" i="9"/>
  <c r="X42" i="9"/>
  <c r="W42" i="9"/>
  <c r="V42" i="9"/>
  <c r="U42" i="9"/>
  <c r="Q42" i="9"/>
  <c r="P42" i="9"/>
  <c r="O42" i="9"/>
  <c r="N42" i="9"/>
  <c r="L42" i="9"/>
  <c r="J42" i="9"/>
  <c r="H42" i="9"/>
  <c r="F42" i="9"/>
  <c r="D42" i="9"/>
  <c r="AW41" i="9"/>
  <c r="AS41" i="9"/>
  <c r="AR41" i="9"/>
  <c r="AQ41" i="9"/>
  <c r="AP41" i="9"/>
  <c r="AL41" i="9"/>
  <c r="AK41" i="9"/>
  <c r="AJ41" i="9"/>
  <c r="AI41" i="9"/>
  <c r="AE41" i="9"/>
  <c r="AD41" i="9"/>
  <c r="AC41" i="9"/>
  <c r="AB41" i="9"/>
  <c r="X41" i="9"/>
  <c r="W41" i="9"/>
  <c r="V41" i="9"/>
  <c r="U41" i="9"/>
  <c r="Q41" i="9"/>
  <c r="P41" i="9"/>
  <c r="O41" i="9"/>
  <c r="N41" i="9"/>
  <c r="L41" i="9"/>
  <c r="J41" i="9"/>
  <c r="H41" i="9"/>
  <c r="F41" i="9"/>
  <c r="D41" i="9"/>
  <c r="AW40" i="9"/>
  <c r="AS40" i="9"/>
  <c r="AR40" i="9"/>
  <c r="AQ40" i="9"/>
  <c r="AP40" i="9"/>
  <c r="AL40" i="9"/>
  <c r="AK40" i="9"/>
  <c r="AJ40" i="9"/>
  <c r="AI40" i="9"/>
  <c r="AE40" i="9"/>
  <c r="AD40" i="9"/>
  <c r="AC40" i="9"/>
  <c r="AB40" i="9"/>
  <c r="X40" i="9"/>
  <c r="W40" i="9"/>
  <c r="V40" i="9"/>
  <c r="U40" i="9"/>
  <c r="Q40" i="9"/>
  <c r="P40" i="9"/>
  <c r="O40" i="9"/>
  <c r="N40" i="9"/>
  <c r="L40" i="9"/>
  <c r="J40" i="9"/>
  <c r="H40" i="9"/>
  <c r="F40" i="9"/>
  <c r="D40" i="9"/>
  <c r="AW39" i="9"/>
  <c r="AS39" i="9"/>
  <c r="AR39" i="9"/>
  <c r="AQ39" i="9"/>
  <c r="AP39" i="9"/>
  <c r="AL39" i="9"/>
  <c r="AK39" i="9"/>
  <c r="AJ39" i="9"/>
  <c r="AI39" i="9"/>
  <c r="AE39" i="9"/>
  <c r="AD39" i="9"/>
  <c r="AC39" i="9"/>
  <c r="AB39" i="9"/>
  <c r="X39" i="9"/>
  <c r="W39" i="9"/>
  <c r="V39" i="9"/>
  <c r="U39" i="9"/>
  <c r="Q39" i="9"/>
  <c r="P39" i="9"/>
  <c r="O39" i="9"/>
  <c r="N39" i="9"/>
  <c r="L39" i="9"/>
  <c r="J39" i="9"/>
  <c r="H39" i="9"/>
  <c r="F39" i="9"/>
  <c r="D39" i="9"/>
  <c r="AW38" i="9"/>
  <c r="AS38" i="9"/>
  <c r="AR38" i="9"/>
  <c r="AQ38" i="9"/>
  <c r="AP38" i="9"/>
  <c r="AL38" i="9"/>
  <c r="AK38" i="9"/>
  <c r="AJ38" i="9"/>
  <c r="AI38" i="9"/>
  <c r="AE38" i="9"/>
  <c r="AD38" i="9"/>
  <c r="AC38" i="9"/>
  <c r="AB38" i="9"/>
  <c r="X38" i="9"/>
  <c r="W38" i="9"/>
  <c r="V38" i="9"/>
  <c r="U38" i="9"/>
  <c r="Q38" i="9"/>
  <c r="P38" i="9"/>
  <c r="O38" i="9"/>
  <c r="N38" i="9"/>
  <c r="L38" i="9"/>
  <c r="J38" i="9"/>
  <c r="H38" i="9"/>
  <c r="F38" i="9"/>
  <c r="D38" i="9"/>
  <c r="AW37" i="9"/>
  <c r="AS37" i="9"/>
  <c r="AR37" i="9"/>
  <c r="AQ37" i="9"/>
  <c r="AP37" i="9"/>
  <c r="AL37" i="9"/>
  <c r="AK37" i="9"/>
  <c r="AJ37" i="9"/>
  <c r="AI37" i="9"/>
  <c r="AE37" i="9"/>
  <c r="AD37" i="9"/>
  <c r="AC37" i="9"/>
  <c r="AB37" i="9"/>
  <c r="X37" i="9"/>
  <c r="W37" i="9"/>
  <c r="V37" i="9"/>
  <c r="U37" i="9"/>
  <c r="Q37" i="9"/>
  <c r="P37" i="9"/>
  <c r="O37" i="9"/>
  <c r="N37" i="9"/>
  <c r="L37" i="9"/>
  <c r="J37" i="9"/>
  <c r="H37" i="9"/>
  <c r="F37" i="9"/>
  <c r="D37" i="9"/>
  <c r="AW36" i="9"/>
  <c r="AS36" i="9"/>
  <c r="AR36" i="9"/>
  <c r="AQ36" i="9"/>
  <c r="AP36" i="9"/>
  <c r="AL36" i="9"/>
  <c r="AK36" i="9"/>
  <c r="AJ36" i="9"/>
  <c r="AI36" i="9"/>
  <c r="AE36" i="9"/>
  <c r="AD36" i="9"/>
  <c r="AC36" i="9"/>
  <c r="AB36" i="9"/>
  <c r="X36" i="9"/>
  <c r="W36" i="9"/>
  <c r="V36" i="9"/>
  <c r="U36" i="9"/>
  <c r="Q36" i="9"/>
  <c r="P36" i="9"/>
  <c r="O36" i="9"/>
  <c r="N36" i="9"/>
  <c r="L36" i="9"/>
  <c r="J36" i="9"/>
  <c r="H36" i="9"/>
  <c r="F36" i="9"/>
  <c r="D36" i="9"/>
  <c r="AW35" i="9"/>
  <c r="AS35" i="9"/>
  <c r="AR35" i="9"/>
  <c r="AQ35" i="9"/>
  <c r="AP35" i="9"/>
  <c r="AL35" i="9"/>
  <c r="AK35" i="9"/>
  <c r="AJ35" i="9"/>
  <c r="AI35" i="9"/>
  <c r="AE35" i="9"/>
  <c r="AD35" i="9"/>
  <c r="AC35" i="9"/>
  <c r="AB35" i="9"/>
  <c r="X35" i="9"/>
  <c r="W35" i="9"/>
  <c r="V35" i="9"/>
  <c r="U35" i="9"/>
  <c r="Q35" i="9"/>
  <c r="P35" i="9"/>
  <c r="O35" i="9"/>
  <c r="N35" i="9"/>
  <c r="L35" i="9"/>
  <c r="J35" i="9"/>
  <c r="H35" i="9"/>
  <c r="F35" i="9"/>
  <c r="D35" i="9"/>
  <c r="AW34" i="9"/>
  <c r="AS34" i="9"/>
  <c r="AR34" i="9"/>
  <c r="AQ34" i="9"/>
  <c r="AP34" i="9"/>
  <c r="AL34" i="9"/>
  <c r="AK34" i="9"/>
  <c r="AJ34" i="9"/>
  <c r="AI34" i="9"/>
  <c r="AE34" i="9"/>
  <c r="AD34" i="9"/>
  <c r="AC34" i="9"/>
  <c r="AB34" i="9"/>
  <c r="X34" i="9"/>
  <c r="W34" i="9"/>
  <c r="V34" i="9"/>
  <c r="U34" i="9"/>
  <c r="Q34" i="9"/>
  <c r="P34" i="9"/>
  <c r="O34" i="9"/>
  <c r="N34" i="9"/>
  <c r="L34" i="9"/>
  <c r="J34" i="9"/>
  <c r="H34" i="9"/>
  <c r="F34" i="9"/>
  <c r="D34" i="9"/>
  <c r="AW33" i="9"/>
  <c r="AS33" i="9"/>
  <c r="AR33" i="9"/>
  <c r="AQ33" i="9"/>
  <c r="AP33" i="9"/>
  <c r="AL33" i="9"/>
  <c r="AK33" i="9"/>
  <c r="AJ33" i="9"/>
  <c r="AI33" i="9"/>
  <c r="AE33" i="9"/>
  <c r="AD33" i="9"/>
  <c r="AC33" i="9"/>
  <c r="AB33" i="9"/>
  <c r="X33" i="9"/>
  <c r="W33" i="9"/>
  <c r="V33" i="9"/>
  <c r="U33" i="9"/>
  <c r="Q33" i="9"/>
  <c r="P33" i="9"/>
  <c r="O33" i="9"/>
  <c r="N33" i="9"/>
  <c r="L33" i="9"/>
  <c r="J33" i="9"/>
  <c r="H33" i="9"/>
  <c r="F33" i="9"/>
  <c r="D33" i="9"/>
  <c r="AW32" i="9"/>
  <c r="AS32" i="9"/>
  <c r="AR32" i="9"/>
  <c r="AQ32" i="9"/>
  <c r="AP32" i="9"/>
  <c r="AT32" i="9" s="1"/>
  <c r="AU32" i="9" s="1"/>
  <c r="AL32" i="9"/>
  <c r="AK32" i="9"/>
  <c r="AJ32" i="9"/>
  <c r="AI32" i="9"/>
  <c r="AE32" i="9"/>
  <c r="AD32" i="9"/>
  <c r="AC32" i="9"/>
  <c r="AB32" i="9"/>
  <c r="X32" i="9"/>
  <c r="W32" i="9"/>
  <c r="V32" i="9"/>
  <c r="U32" i="9"/>
  <c r="Q32" i="9"/>
  <c r="P32" i="9"/>
  <c r="O32" i="9"/>
  <c r="N32" i="9"/>
  <c r="L32" i="9"/>
  <c r="J32" i="9"/>
  <c r="H32" i="9"/>
  <c r="F32" i="9"/>
  <c r="D32" i="9"/>
  <c r="AW31" i="9"/>
  <c r="AS31" i="9"/>
  <c r="AR31" i="9"/>
  <c r="AQ31" i="9"/>
  <c r="AP31" i="9"/>
  <c r="AL31" i="9"/>
  <c r="AK31" i="9"/>
  <c r="AJ31" i="9"/>
  <c r="AI31" i="9"/>
  <c r="AE31" i="9"/>
  <c r="AD31" i="9"/>
  <c r="AC31" i="9"/>
  <c r="AB31" i="9"/>
  <c r="AF31" i="9" s="1"/>
  <c r="AG31" i="9" s="1"/>
  <c r="X31" i="9"/>
  <c r="W31" i="9"/>
  <c r="V31" i="9"/>
  <c r="U31" i="9"/>
  <c r="Q31" i="9"/>
  <c r="P31" i="9"/>
  <c r="O31" i="9"/>
  <c r="N31" i="9"/>
  <c r="L31" i="9"/>
  <c r="J31" i="9"/>
  <c r="H31" i="9"/>
  <c r="F31" i="9"/>
  <c r="D31" i="9"/>
  <c r="AW30" i="9"/>
  <c r="AS30" i="9"/>
  <c r="AR30" i="9"/>
  <c r="AQ30" i="9"/>
  <c r="AP30" i="9"/>
  <c r="AL30" i="9"/>
  <c r="AK30" i="9"/>
  <c r="AJ30" i="9"/>
  <c r="AI30" i="9"/>
  <c r="AE30" i="9"/>
  <c r="AD30" i="9"/>
  <c r="AC30" i="9"/>
  <c r="AB30" i="9"/>
  <c r="X30" i="9"/>
  <c r="W30" i="9"/>
  <c r="V30" i="9"/>
  <c r="U30" i="9"/>
  <c r="Q30" i="9"/>
  <c r="P30" i="9"/>
  <c r="O30" i="9"/>
  <c r="N30" i="9"/>
  <c r="L30" i="9"/>
  <c r="J30" i="9"/>
  <c r="H30" i="9"/>
  <c r="F30" i="9"/>
  <c r="D30" i="9"/>
  <c r="AW29" i="9"/>
  <c r="AS29" i="9"/>
  <c r="AR29" i="9"/>
  <c r="AQ29" i="9"/>
  <c r="AP29" i="9"/>
  <c r="AL29" i="9"/>
  <c r="AK29" i="9"/>
  <c r="AJ29" i="9"/>
  <c r="AI29" i="9"/>
  <c r="AE29" i="9"/>
  <c r="AD29" i="9"/>
  <c r="AC29" i="9"/>
  <c r="AB29" i="9"/>
  <c r="X29" i="9"/>
  <c r="W29" i="9"/>
  <c r="V29" i="9"/>
  <c r="U29" i="9"/>
  <c r="Q29" i="9"/>
  <c r="P29" i="9"/>
  <c r="O29" i="9"/>
  <c r="N29" i="9"/>
  <c r="L29" i="9"/>
  <c r="J29" i="9"/>
  <c r="H29" i="9"/>
  <c r="F29" i="9"/>
  <c r="D29" i="9"/>
  <c r="AW28" i="9"/>
  <c r="AS28" i="9"/>
  <c r="AR28" i="9"/>
  <c r="AQ28" i="9"/>
  <c r="AP28" i="9"/>
  <c r="AL28" i="9"/>
  <c r="AK28" i="9"/>
  <c r="AJ28" i="9"/>
  <c r="AI28" i="9"/>
  <c r="AE28" i="9"/>
  <c r="AD28" i="9"/>
  <c r="AC28" i="9"/>
  <c r="AB28" i="9"/>
  <c r="X28" i="9"/>
  <c r="W28" i="9"/>
  <c r="V28" i="9"/>
  <c r="U28" i="9"/>
  <c r="Q28" i="9"/>
  <c r="P28" i="9"/>
  <c r="O28" i="9"/>
  <c r="N28" i="9"/>
  <c r="L28" i="9"/>
  <c r="J28" i="9"/>
  <c r="H28" i="9"/>
  <c r="F28" i="9"/>
  <c r="D28" i="9"/>
  <c r="AW27" i="9"/>
  <c r="AS27" i="9"/>
  <c r="AR27" i="9"/>
  <c r="AQ27" i="9"/>
  <c r="AP27" i="9"/>
  <c r="AL27" i="9"/>
  <c r="AK27" i="9"/>
  <c r="AJ27" i="9"/>
  <c r="AI27" i="9"/>
  <c r="AE27" i="9"/>
  <c r="AD27" i="9"/>
  <c r="AC27" i="9"/>
  <c r="AB27" i="9"/>
  <c r="X27" i="9"/>
  <c r="W27" i="9"/>
  <c r="V27" i="9"/>
  <c r="U27" i="9"/>
  <c r="Q27" i="9"/>
  <c r="P27" i="9"/>
  <c r="O27" i="9"/>
  <c r="N27" i="9"/>
  <c r="L27" i="9"/>
  <c r="J27" i="9"/>
  <c r="H27" i="9"/>
  <c r="F27" i="9"/>
  <c r="D27" i="9"/>
  <c r="AW26" i="9"/>
  <c r="AS26" i="9"/>
  <c r="AR26" i="9"/>
  <c r="AQ26" i="9"/>
  <c r="AP26" i="9"/>
  <c r="AL26" i="9"/>
  <c r="AK26" i="9"/>
  <c r="AJ26" i="9"/>
  <c r="AI26" i="9"/>
  <c r="AE26" i="9"/>
  <c r="AD26" i="9"/>
  <c r="AC26" i="9"/>
  <c r="AB26" i="9"/>
  <c r="X26" i="9"/>
  <c r="W26" i="9"/>
  <c r="V26" i="9"/>
  <c r="U26" i="9"/>
  <c r="Q26" i="9"/>
  <c r="P26" i="9"/>
  <c r="O26" i="9"/>
  <c r="N26" i="9"/>
  <c r="L26" i="9"/>
  <c r="J26" i="9"/>
  <c r="H26" i="9"/>
  <c r="F26" i="9"/>
  <c r="D26" i="9"/>
  <c r="AW25" i="9"/>
  <c r="AS25" i="9"/>
  <c r="AR25" i="9"/>
  <c r="AQ25" i="9"/>
  <c r="AP25" i="9"/>
  <c r="AL25" i="9"/>
  <c r="AK25" i="9"/>
  <c r="AJ25" i="9"/>
  <c r="AI25" i="9"/>
  <c r="AE25" i="9"/>
  <c r="AD25" i="9"/>
  <c r="AC25" i="9"/>
  <c r="AB25" i="9"/>
  <c r="X25" i="9"/>
  <c r="W25" i="9"/>
  <c r="V25" i="9"/>
  <c r="U25" i="9"/>
  <c r="Q25" i="9"/>
  <c r="P25" i="9"/>
  <c r="O25" i="9"/>
  <c r="N25" i="9"/>
  <c r="L25" i="9"/>
  <c r="J25" i="9"/>
  <c r="H25" i="9"/>
  <c r="F25" i="9"/>
  <c r="D25" i="9"/>
  <c r="AW24" i="9"/>
  <c r="AS24" i="9"/>
  <c r="AR24" i="9"/>
  <c r="AQ24" i="9"/>
  <c r="AP24" i="9"/>
  <c r="AL24" i="9"/>
  <c r="AK24" i="9"/>
  <c r="AJ24" i="9"/>
  <c r="AI24" i="9"/>
  <c r="AE24" i="9"/>
  <c r="AD24" i="9"/>
  <c r="AC24" i="9"/>
  <c r="AB24" i="9"/>
  <c r="X24" i="9"/>
  <c r="W24" i="9"/>
  <c r="V24" i="9"/>
  <c r="U24" i="9"/>
  <c r="Q24" i="9"/>
  <c r="P24" i="9"/>
  <c r="O24" i="9"/>
  <c r="N24" i="9"/>
  <c r="L24" i="9"/>
  <c r="J24" i="9"/>
  <c r="H24" i="9"/>
  <c r="F24" i="9"/>
  <c r="D24" i="9"/>
  <c r="AW23" i="9"/>
  <c r="AS23" i="9"/>
  <c r="AR23" i="9"/>
  <c r="AQ23" i="9"/>
  <c r="AP23" i="9"/>
  <c r="AL23" i="9"/>
  <c r="AK23" i="9"/>
  <c r="AJ23" i="9"/>
  <c r="AI23" i="9"/>
  <c r="AE23" i="9"/>
  <c r="AD23" i="9"/>
  <c r="AC23" i="9"/>
  <c r="AB23" i="9"/>
  <c r="X23" i="9"/>
  <c r="W23" i="9"/>
  <c r="V23" i="9"/>
  <c r="U23" i="9"/>
  <c r="Q23" i="9"/>
  <c r="P23" i="9"/>
  <c r="O23" i="9"/>
  <c r="N23" i="9"/>
  <c r="L23" i="9"/>
  <c r="J23" i="9"/>
  <c r="H23" i="9"/>
  <c r="F23" i="9"/>
  <c r="D23" i="9"/>
  <c r="AW22" i="9"/>
  <c r="AS22" i="9"/>
  <c r="AR22" i="9"/>
  <c r="AQ22" i="9"/>
  <c r="AP22" i="9"/>
  <c r="AL22" i="9"/>
  <c r="AK22" i="9"/>
  <c r="AJ22" i="9"/>
  <c r="AI22" i="9"/>
  <c r="AE22" i="9"/>
  <c r="AD22" i="9"/>
  <c r="AC22" i="9"/>
  <c r="AB22" i="9"/>
  <c r="X22" i="9"/>
  <c r="W22" i="9"/>
  <c r="V22" i="9"/>
  <c r="U22" i="9"/>
  <c r="Q22" i="9"/>
  <c r="P22" i="9"/>
  <c r="O22" i="9"/>
  <c r="N22" i="9"/>
  <c r="L22" i="9"/>
  <c r="J22" i="9"/>
  <c r="H22" i="9"/>
  <c r="F22" i="9"/>
  <c r="D22" i="9"/>
  <c r="AW21" i="9"/>
  <c r="AS21" i="9"/>
  <c r="AR21" i="9"/>
  <c r="AQ21" i="9"/>
  <c r="AP21" i="9"/>
  <c r="AL21" i="9"/>
  <c r="AK21" i="9"/>
  <c r="AJ21" i="9"/>
  <c r="AI21" i="9"/>
  <c r="AE21" i="9"/>
  <c r="AD21" i="9"/>
  <c r="AC21" i="9"/>
  <c r="AB21" i="9"/>
  <c r="X21" i="9"/>
  <c r="W21" i="9"/>
  <c r="V21" i="9"/>
  <c r="U21" i="9"/>
  <c r="Q21" i="9"/>
  <c r="P21" i="9"/>
  <c r="O21" i="9"/>
  <c r="N21" i="9"/>
  <c r="L21" i="9"/>
  <c r="J21" i="9"/>
  <c r="H21" i="9"/>
  <c r="F21" i="9"/>
  <c r="D21" i="9"/>
  <c r="AW20" i="9"/>
  <c r="AS20" i="9"/>
  <c r="AR20" i="9"/>
  <c r="AQ20" i="9"/>
  <c r="AP20" i="9"/>
  <c r="AL20" i="9"/>
  <c r="AK20" i="9"/>
  <c r="AJ20" i="9"/>
  <c r="AI20" i="9"/>
  <c r="AE20" i="9"/>
  <c r="AD20" i="9"/>
  <c r="AC20" i="9"/>
  <c r="AB20" i="9"/>
  <c r="AF20" i="9" s="1"/>
  <c r="AG20" i="9" s="1"/>
  <c r="X20" i="9"/>
  <c r="W20" i="9"/>
  <c r="V20" i="9"/>
  <c r="U20" i="9"/>
  <c r="Q20" i="9"/>
  <c r="P20" i="9"/>
  <c r="O20" i="9"/>
  <c r="N20" i="9"/>
  <c r="L20" i="9"/>
  <c r="J20" i="9"/>
  <c r="H20" i="9"/>
  <c r="F20" i="9"/>
  <c r="D20" i="9"/>
  <c r="AW19" i="9"/>
  <c r="AS19" i="9"/>
  <c r="AR19" i="9"/>
  <c r="AQ19" i="9"/>
  <c r="AP19" i="9"/>
  <c r="AL19" i="9"/>
  <c r="AK19" i="9"/>
  <c r="AJ19" i="9"/>
  <c r="AI19" i="9"/>
  <c r="AE19" i="9"/>
  <c r="AD19" i="9"/>
  <c r="AC19" i="9"/>
  <c r="AB19" i="9"/>
  <c r="X19" i="9"/>
  <c r="W19" i="9"/>
  <c r="V19" i="9"/>
  <c r="U19" i="9"/>
  <c r="Q19" i="9"/>
  <c r="P19" i="9"/>
  <c r="O19" i="9"/>
  <c r="N19" i="9"/>
  <c r="L19" i="9"/>
  <c r="J19" i="9"/>
  <c r="H19" i="9"/>
  <c r="F19" i="9"/>
  <c r="D19" i="9"/>
  <c r="AW18" i="9"/>
  <c r="AS18" i="9"/>
  <c r="AR18" i="9"/>
  <c r="AQ18" i="9"/>
  <c r="AP18" i="9"/>
  <c r="AL18" i="9"/>
  <c r="AK18" i="9"/>
  <c r="AJ18" i="9"/>
  <c r="AI18" i="9"/>
  <c r="AE18" i="9"/>
  <c r="AD18" i="9"/>
  <c r="AC18" i="9"/>
  <c r="AB18" i="9"/>
  <c r="X18" i="9"/>
  <c r="W18" i="9"/>
  <c r="V18" i="9"/>
  <c r="U18" i="9"/>
  <c r="Q18" i="9"/>
  <c r="P18" i="9"/>
  <c r="O18" i="9"/>
  <c r="N18" i="9"/>
  <c r="L18" i="9"/>
  <c r="J18" i="9"/>
  <c r="H18" i="9"/>
  <c r="F18" i="9"/>
  <c r="D18" i="9"/>
  <c r="AW17" i="9"/>
  <c r="AS17" i="9"/>
  <c r="AR17" i="9"/>
  <c r="AQ17" i="9"/>
  <c r="AP17" i="9"/>
  <c r="AL17" i="9"/>
  <c r="AK17" i="9"/>
  <c r="AJ17" i="9"/>
  <c r="AI17" i="9"/>
  <c r="AE17" i="9"/>
  <c r="AD17" i="9"/>
  <c r="AC17" i="9"/>
  <c r="AB17" i="9"/>
  <c r="X17" i="9"/>
  <c r="W17" i="9"/>
  <c r="V17" i="9"/>
  <c r="U17" i="9"/>
  <c r="Q17" i="9"/>
  <c r="P17" i="9"/>
  <c r="O17" i="9"/>
  <c r="N17" i="9"/>
  <c r="L17" i="9"/>
  <c r="J17" i="9"/>
  <c r="H17" i="9"/>
  <c r="F17" i="9"/>
  <c r="D17" i="9"/>
  <c r="AW16" i="9"/>
  <c r="AS16" i="9"/>
  <c r="AR16" i="9"/>
  <c r="AQ16" i="9"/>
  <c r="AP16" i="9"/>
  <c r="AL16" i="9"/>
  <c r="AK16" i="9"/>
  <c r="AJ16" i="9"/>
  <c r="AI16" i="9"/>
  <c r="AE16" i="9"/>
  <c r="AD16" i="9"/>
  <c r="AC16" i="9"/>
  <c r="AB16" i="9"/>
  <c r="AF16" i="9" s="1"/>
  <c r="AG16" i="9" s="1"/>
  <c r="X16" i="9"/>
  <c r="W16" i="9"/>
  <c r="V16" i="9"/>
  <c r="U16" i="9"/>
  <c r="Q16" i="9"/>
  <c r="P16" i="9"/>
  <c r="O16" i="9"/>
  <c r="N16" i="9"/>
  <c r="L16" i="9"/>
  <c r="J16" i="9"/>
  <c r="H16" i="9"/>
  <c r="F16" i="9"/>
  <c r="D16" i="9"/>
  <c r="AW15" i="9"/>
  <c r="AS15" i="9"/>
  <c r="AR15" i="9"/>
  <c r="AQ15" i="9"/>
  <c r="AP15" i="9"/>
  <c r="AL15" i="9"/>
  <c r="AK15" i="9"/>
  <c r="AJ15" i="9"/>
  <c r="AI15" i="9"/>
  <c r="AE15" i="9"/>
  <c r="AD15" i="9"/>
  <c r="AC15" i="9"/>
  <c r="AB15" i="9"/>
  <c r="X15" i="9"/>
  <c r="W15" i="9"/>
  <c r="V15" i="9"/>
  <c r="U15" i="9"/>
  <c r="Q15" i="9"/>
  <c r="P15" i="9"/>
  <c r="O15" i="9"/>
  <c r="N15" i="9"/>
  <c r="L15" i="9"/>
  <c r="J15" i="9"/>
  <c r="H15" i="9"/>
  <c r="F15" i="9"/>
  <c r="D15" i="9"/>
  <c r="AW14" i="9"/>
  <c r="AS14" i="9"/>
  <c r="AR14" i="9"/>
  <c r="AQ14" i="9"/>
  <c r="AP14" i="9"/>
  <c r="AL14" i="9"/>
  <c r="AK14" i="9"/>
  <c r="AJ14" i="9"/>
  <c r="AI14" i="9"/>
  <c r="AE14" i="9"/>
  <c r="AD14" i="9"/>
  <c r="AC14" i="9"/>
  <c r="AB14" i="9"/>
  <c r="X14" i="9"/>
  <c r="W14" i="9"/>
  <c r="V14" i="9"/>
  <c r="U14" i="9"/>
  <c r="Q14" i="9"/>
  <c r="P14" i="9"/>
  <c r="O14" i="9"/>
  <c r="N14" i="9"/>
  <c r="L14" i="9"/>
  <c r="J14" i="9"/>
  <c r="H14" i="9"/>
  <c r="F14" i="9"/>
  <c r="D14" i="9"/>
  <c r="AW13" i="9"/>
  <c r="AS13" i="9"/>
  <c r="AR13" i="9"/>
  <c r="AQ13" i="9"/>
  <c r="AP13" i="9"/>
  <c r="AL13" i="9"/>
  <c r="AK13" i="9"/>
  <c r="AJ13" i="9"/>
  <c r="AI13" i="9"/>
  <c r="AE13" i="9"/>
  <c r="AD13" i="9"/>
  <c r="AC13" i="9"/>
  <c r="AB13" i="9"/>
  <c r="X13" i="9"/>
  <c r="W13" i="9"/>
  <c r="V13" i="9"/>
  <c r="U13" i="9"/>
  <c r="Q13" i="9"/>
  <c r="P13" i="9"/>
  <c r="O13" i="9"/>
  <c r="N13" i="9"/>
  <c r="L13" i="9"/>
  <c r="J13" i="9"/>
  <c r="H13" i="9"/>
  <c r="F13" i="9"/>
  <c r="D13" i="9"/>
  <c r="AW12" i="9"/>
  <c r="AS12" i="9"/>
  <c r="AR12" i="9"/>
  <c r="AQ12" i="9"/>
  <c r="AP12" i="9"/>
  <c r="AT12" i="9" s="1"/>
  <c r="AU12" i="9" s="1"/>
  <c r="AL12" i="9"/>
  <c r="AK12" i="9"/>
  <c r="AJ12" i="9"/>
  <c r="AI12" i="9"/>
  <c r="AE12" i="9"/>
  <c r="AD12" i="9"/>
  <c r="AC12" i="9"/>
  <c r="AB12" i="9"/>
  <c r="X12" i="9"/>
  <c r="W12" i="9"/>
  <c r="V12" i="9"/>
  <c r="U12" i="9"/>
  <c r="Q12" i="9"/>
  <c r="P12" i="9"/>
  <c r="O12" i="9"/>
  <c r="N12" i="9"/>
  <c r="L12" i="9"/>
  <c r="J12" i="9"/>
  <c r="H12" i="9"/>
  <c r="F12" i="9"/>
  <c r="D12" i="9"/>
  <c r="AW11" i="9"/>
  <c r="AS11" i="9"/>
  <c r="AR11" i="9"/>
  <c r="AQ11" i="9"/>
  <c r="AP11" i="9"/>
  <c r="AL11" i="9"/>
  <c r="AK11" i="9"/>
  <c r="AJ11" i="9"/>
  <c r="AI11" i="9"/>
  <c r="AE11" i="9"/>
  <c r="AD11" i="9"/>
  <c r="AC11" i="9"/>
  <c r="AB11" i="9"/>
  <c r="X11" i="9"/>
  <c r="W11" i="9"/>
  <c r="V11" i="9"/>
  <c r="U11" i="9"/>
  <c r="Q11" i="9"/>
  <c r="P11" i="9"/>
  <c r="O11" i="9"/>
  <c r="N11" i="9"/>
  <c r="L11" i="9"/>
  <c r="J11" i="9"/>
  <c r="H11" i="9"/>
  <c r="F11" i="9"/>
  <c r="D11" i="9"/>
  <c r="AW10" i="9"/>
  <c r="AS10" i="9"/>
  <c r="AR10" i="9"/>
  <c r="AQ10" i="9"/>
  <c r="AP10" i="9"/>
  <c r="AL10" i="9"/>
  <c r="AK10" i="9"/>
  <c r="AJ10" i="9"/>
  <c r="AI10" i="9"/>
  <c r="AE10" i="9"/>
  <c r="AD10" i="9"/>
  <c r="AC10" i="9"/>
  <c r="AB10" i="9"/>
  <c r="X10" i="9"/>
  <c r="W10" i="9"/>
  <c r="V10" i="9"/>
  <c r="U10" i="9"/>
  <c r="Q10" i="9"/>
  <c r="P10" i="9"/>
  <c r="O10" i="9"/>
  <c r="N10" i="9"/>
  <c r="L10" i="9"/>
  <c r="J10" i="9"/>
  <c r="H10" i="9"/>
  <c r="F10" i="9"/>
  <c r="D10" i="9"/>
  <c r="AW9" i="9"/>
  <c r="AS9" i="9"/>
  <c r="AR9" i="9"/>
  <c r="AQ9" i="9"/>
  <c r="AP9" i="9"/>
  <c r="AL9" i="9"/>
  <c r="AK9" i="9"/>
  <c r="AJ9" i="9"/>
  <c r="AI9" i="9"/>
  <c r="AE9" i="9"/>
  <c r="AD9" i="9"/>
  <c r="AC9" i="9"/>
  <c r="AB9" i="9"/>
  <c r="X9" i="9"/>
  <c r="W9" i="9"/>
  <c r="V9" i="9"/>
  <c r="U9" i="9"/>
  <c r="Q9" i="9"/>
  <c r="P9" i="9"/>
  <c r="O9" i="9"/>
  <c r="N9" i="9"/>
  <c r="L9" i="9"/>
  <c r="J9" i="9"/>
  <c r="H9" i="9"/>
  <c r="F9" i="9"/>
  <c r="D9" i="9"/>
  <c r="AW8" i="9"/>
  <c r="AS8" i="9"/>
  <c r="AR8" i="9"/>
  <c r="AQ8" i="9"/>
  <c r="AP8" i="9"/>
  <c r="AL8" i="9"/>
  <c r="AK8" i="9"/>
  <c r="AJ8" i="9"/>
  <c r="AI8" i="9"/>
  <c r="AE8" i="9"/>
  <c r="AD8" i="9"/>
  <c r="AC8" i="9"/>
  <c r="AB8" i="9"/>
  <c r="X8" i="9"/>
  <c r="W8" i="9"/>
  <c r="V8" i="9"/>
  <c r="U8" i="9"/>
  <c r="Q8" i="9"/>
  <c r="P8" i="9"/>
  <c r="O8" i="9"/>
  <c r="N8" i="9"/>
  <c r="L8" i="9"/>
  <c r="J8" i="9"/>
  <c r="H8" i="9"/>
  <c r="F8" i="9"/>
  <c r="D8" i="9"/>
  <c r="AW7" i="9"/>
  <c r="AS7" i="9"/>
  <c r="AR7" i="9"/>
  <c r="AQ7" i="9"/>
  <c r="AP7" i="9"/>
  <c r="AL7" i="9"/>
  <c r="AK7" i="9"/>
  <c r="AJ7" i="9"/>
  <c r="AI7" i="9"/>
  <c r="AE7" i="9"/>
  <c r="AD7" i="9"/>
  <c r="AC7" i="9"/>
  <c r="AB7" i="9"/>
  <c r="X7" i="9"/>
  <c r="W7" i="9"/>
  <c r="V7" i="9"/>
  <c r="U7" i="9"/>
  <c r="Q7" i="9"/>
  <c r="P7" i="9"/>
  <c r="O7" i="9"/>
  <c r="N7" i="9"/>
  <c r="L7" i="9"/>
  <c r="J7" i="9"/>
  <c r="H7" i="9"/>
  <c r="F7" i="9"/>
  <c r="D7" i="9"/>
  <c r="AW6" i="9"/>
  <c r="AS6" i="9"/>
  <c r="AR6" i="9"/>
  <c r="AQ6" i="9"/>
  <c r="AP6" i="9"/>
  <c r="AL6" i="9"/>
  <c r="AK6" i="9"/>
  <c r="AJ6" i="9"/>
  <c r="AI6" i="9"/>
  <c r="AE6" i="9"/>
  <c r="AD6" i="9"/>
  <c r="AC6" i="9"/>
  <c r="AB6" i="9"/>
  <c r="X6" i="9"/>
  <c r="W6" i="9"/>
  <c r="V6" i="9"/>
  <c r="U6" i="9"/>
  <c r="Q6" i="9"/>
  <c r="P6" i="9"/>
  <c r="O6" i="9"/>
  <c r="N6" i="9"/>
  <c r="R6" i="9" s="1"/>
  <c r="S6" i="9" s="1"/>
  <c r="L6" i="9"/>
  <c r="J6" i="9"/>
  <c r="H6" i="9"/>
  <c r="F6" i="9"/>
  <c r="D6" i="9"/>
  <c r="AW5" i="9"/>
  <c r="AS5" i="9"/>
  <c r="AR5" i="9"/>
  <c r="AQ5" i="9"/>
  <c r="AP5" i="9"/>
  <c r="AL5" i="9"/>
  <c r="AK5" i="9"/>
  <c r="AJ5" i="9"/>
  <c r="AI5" i="9"/>
  <c r="AE5" i="9"/>
  <c r="AD5" i="9"/>
  <c r="AC5" i="9"/>
  <c r="AB5" i="9"/>
  <c r="X5" i="9"/>
  <c r="W5" i="9"/>
  <c r="V5" i="9"/>
  <c r="U5" i="9"/>
  <c r="Q5" i="9"/>
  <c r="P5" i="9"/>
  <c r="O5" i="9"/>
  <c r="N5" i="9"/>
  <c r="L5" i="9"/>
  <c r="J5" i="9"/>
  <c r="H5" i="9"/>
  <c r="F5" i="9"/>
  <c r="D5" i="9"/>
  <c r="AW4" i="9"/>
  <c r="AS4" i="9"/>
  <c r="AR4" i="9"/>
  <c r="AQ4" i="9"/>
  <c r="AP4" i="9"/>
  <c r="AL4" i="9"/>
  <c r="AK4" i="9"/>
  <c r="AJ4" i="9"/>
  <c r="AI4" i="9"/>
  <c r="AF4" i="9"/>
  <c r="AG4" i="9" s="1"/>
  <c r="AE4" i="9"/>
  <c r="AD4" i="9"/>
  <c r="AC4" i="9"/>
  <c r="AB4" i="9"/>
  <c r="X4" i="9"/>
  <c r="W4" i="9"/>
  <c r="V4" i="9"/>
  <c r="U4" i="9"/>
  <c r="Q4" i="9"/>
  <c r="P4" i="9"/>
  <c r="O4" i="9"/>
  <c r="N4" i="9"/>
  <c r="L4" i="9"/>
  <c r="J4" i="9"/>
  <c r="H4" i="9"/>
  <c r="F4" i="9"/>
  <c r="D4" i="9"/>
  <c r="AS2" i="9"/>
  <c r="AR2" i="9"/>
  <c r="AQ2" i="9"/>
  <c r="AP2" i="9"/>
  <c r="AL2" i="9"/>
  <c r="AK2" i="9"/>
  <c r="AJ2" i="9"/>
  <c r="AI2" i="9"/>
  <c r="AM46" i="9" s="1"/>
  <c r="AN46" i="9" s="1"/>
  <c r="AE2" i="9"/>
  <c r="AD2" i="9"/>
  <c r="AC2" i="9"/>
  <c r="AB2" i="9"/>
  <c r="X2" i="9"/>
  <c r="W2" i="9"/>
  <c r="V2" i="9"/>
  <c r="U2" i="9"/>
  <c r="Q2" i="9"/>
  <c r="P2" i="9"/>
  <c r="R64" i="9" s="1"/>
  <c r="S64" i="9" s="1"/>
  <c r="O2" i="9"/>
  <c r="N2" i="9"/>
  <c r="Y11" i="10" l="1"/>
  <c r="Z11" i="10" s="1"/>
  <c r="Y4" i="10"/>
  <c r="Z4" i="10" s="1"/>
  <c r="Y20" i="10"/>
  <c r="Z20" i="10" s="1"/>
  <c r="Y17" i="10"/>
  <c r="Z17" i="10" s="1"/>
  <c r="Y15" i="10"/>
  <c r="Z15" i="10" s="1"/>
  <c r="AF4" i="10"/>
  <c r="AG4" i="10" s="1"/>
  <c r="AF18" i="10"/>
  <c r="AG18" i="10" s="1"/>
  <c r="AM17" i="10"/>
  <c r="AN17" i="10" s="1"/>
  <c r="AT4" i="10"/>
  <c r="AU4" i="10" s="1"/>
  <c r="AT10" i="10"/>
  <c r="AU10" i="10" s="1"/>
  <c r="AM13" i="10"/>
  <c r="AN13" i="10" s="1"/>
  <c r="Y12" i="10"/>
  <c r="Z12" i="10" s="1"/>
  <c r="Y9" i="10"/>
  <c r="Z9" i="10" s="1"/>
  <c r="Y7" i="10"/>
  <c r="Z7" i="10" s="1"/>
  <c r="AF10" i="10"/>
  <c r="AG10" i="10" s="1"/>
  <c r="AM22" i="10"/>
  <c r="AN22" i="10" s="1"/>
  <c r="AM9" i="10"/>
  <c r="AN9" i="10" s="1"/>
  <c r="AT18" i="10"/>
  <c r="AU18" i="10" s="1"/>
  <c r="Y13" i="10"/>
  <c r="Z13" i="10" s="1"/>
  <c r="Y22" i="10"/>
  <c r="Z22" i="10" s="1"/>
  <c r="Y5" i="10"/>
  <c r="Z5" i="10" s="1"/>
  <c r="AF21" i="10"/>
  <c r="AG21" i="10" s="1"/>
  <c r="AF19" i="10"/>
  <c r="AG19" i="10" s="1"/>
  <c r="AF6" i="10"/>
  <c r="AG6" i="10" s="1"/>
  <c r="AM20" i="10"/>
  <c r="AN20" i="10" s="1"/>
  <c r="AM18" i="10"/>
  <c r="AN18" i="10" s="1"/>
  <c r="AM5" i="10"/>
  <c r="AN5" i="10" s="1"/>
  <c r="AT6" i="10"/>
  <c r="AU6" i="10" s="1"/>
  <c r="Y18" i="10"/>
  <c r="Z18" i="10" s="1"/>
  <c r="AF17" i="10"/>
  <c r="AG17" i="10" s="1"/>
  <c r="AF15" i="10"/>
  <c r="AG15" i="10" s="1"/>
  <c r="AM16" i="10"/>
  <c r="AN16" i="10" s="1"/>
  <c r="AM14" i="10"/>
  <c r="AN14" i="10" s="1"/>
  <c r="AT11" i="10"/>
  <c r="AU11" i="10" s="1"/>
  <c r="Y14" i="10"/>
  <c r="Z14" i="10" s="1"/>
  <c r="AF13" i="10"/>
  <c r="AG13" i="10" s="1"/>
  <c r="AF11" i="10"/>
  <c r="AG11" i="10" s="1"/>
  <c r="AM12" i="10"/>
  <c r="AN12" i="10" s="1"/>
  <c r="AM10" i="10"/>
  <c r="AN10" i="10" s="1"/>
  <c r="AT14" i="10"/>
  <c r="AU14" i="10" s="1"/>
  <c r="Y10" i="10"/>
  <c r="Z10" i="10" s="1"/>
  <c r="AF9" i="10"/>
  <c r="AG9" i="10" s="1"/>
  <c r="AF7" i="10"/>
  <c r="AG7" i="10" s="1"/>
  <c r="AM8" i="10"/>
  <c r="AN8" i="10" s="1"/>
  <c r="AM6" i="10"/>
  <c r="AN6" i="10" s="1"/>
  <c r="AT19" i="10"/>
  <c r="AU19" i="10" s="1"/>
  <c r="B19" i="10" s="1"/>
  <c r="R10" i="10"/>
  <c r="S10" i="10" s="1"/>
  <c r="B10" i="10" s="1"/>
  <c r="Y21" i="10"/>
  <c r="Z21" i="10" s="1"/>
  <c r="B21" i="10" s="1"/>
  <c r="Y19" i="10"/>
  <c r="Z19" i="10" s="1"/>
  <c r="Y6" i="10"/>
  <c r="Z6" i="10" s="1"/>
  <c r="AF22" i="10"/>
  <c r="AG22" i="10" s="1"/>
  <c r="AF5" i="10"/>
  <c r="AG5" i="10" s="1"/>
  <c r="AM21" i="10"/>
  <c r="AN21" i="10" s="1"/>
  <c r="AT22" i="10"/>
  <c r="AU22" i="10" s="1"/>
  <c r="AT7" i="10"/>
  <c r="AU7" i="10" s="1"/>
  <c r="R8" i="9"/>
  <c r="S8" i="9" s="1"/>
  <c r="AT8" i="9"/>
  <c r="AU8" i="9" s="1"/>
  <c r="Y26" i="9"/>
  <c r="Z26" i="9" s="1"/>
  <c r="AF9" i="9"/>
  <c r="AG9" i="9" s="1"/>
  <c r="AT28" i="9"/>
  <c r="AU28" i="9" s="1"/>
  <c r="AT67" i="9"/>
  <c r="AU67" i="9" s="1"/>
  <c r="R9" i="9"/>
  <c r="S9" i="9" s="1"/>
  <c r="AT9" i="9"/>
  <c r="AU9" i="9" s="1"/>
  <c r="AF60" i="9"/>
  <c r="AG60" i="9" s="1"/>
  <c r="AF7" i="9"/>
  <c r="AG7" i="9" s="1"/>
  <c r="AF21" i="9"/>
  <c r="AG21" i="9" s="1"/>
  <c r="AM34" i="9"/>
  <c r="AN34" i="9" s="1"/>
  <c r="R10" i="9"/>
  <c r="S10" i="9" s="1"/>
  <c r="AT10" i="9"/>
  <c r="AU10" i="9" s="1"/>
  <c r="Y20" i="9"/>
  <c r="Z20" i="9" s="1"/>
  <c r="Y27" i="9"/>
  <c r="Z27" i="9" s="1"/>
  <c r="R60" i="9"/>
  <c r="S60" i="9" s="1"/>
  <c r="AF12" i="9"/>
  <c r="AG12" i="9" s="1"/>
  <c r="Y6" i="9"/>
  <c r="Z6" i="9" s="1"/>
  <c r="R26" i="9"/>
  <c r="S26" i="9" s="1"/>
  <c r="AT33" i="9"/>
  <c r="AU33" i="9" s="1"/>
  <c r="AT4" i="9"/>
  <c r="AU4" i="9" s="1"/>
  <c r="AT11" i="9"/>
  <c r="AU11" i="9" s="1"/>
  <c r="Y13" i="9"/>
  <c r="Z13" i="9" s="1"/>
  <c r="R19" i="9"/>
  <c r="S19" i="9" s="1"/>
  <c r="AM32" i="9"/>
  <c r="AN32" i="9" s="1"/>
  <c r="AT24" i="9"/>
  <c r="AU24" i="9" s="1"/>
  <c r="AF5" i="9"/>
  <c r="AG5" i="9" s="1"/>
  <c r="AT5" i="9"/>
  <c r="AU5" i="9" s="1"/>
  <c r="AF8" i="9"/>
  <c r="AG8" i="9" s="1"/>
  <c r="AM25" i="9"/>
  <c r="AN25" i="9" s="1"/>
  <c r="AF46" i="9"/>
  <c r="AG46" i="9" s="1"/>
  <c r="AM4" i="10"/>
  <c r="AN4" i="10" s="1"/>
  <c r="B13" i="10"/>
  <c r="R9" i="10"/>
  <c r="S9" i="10" s="1"/>
  <c r="B9" i="10" s="1"/>
  <c r="R19" i="10"/>
  <c r="S19" i="10" s="1"/>
  <c r="R15" i="10"/>
  <c r="S15" i="10" s="1"/>
  <c r="R8" i="10"/>
  <c r="S8" i="10" s="1"/>
  <c r="B8" i="10" s="1"/>
  <c r="R6" i="10"/>
  <c r="S6" i="10" s="1"/>
  <c r="B6" i="10" s="1"/>
  <c r="R20" i="10"/>
  <c r="S20" i="10" s="1"/>
  <c r="B20" i="10" s="1"/>
  <c r="R11" i="10"/>
  <c r="S11" i="10" s="1"/>
  <c r="B11" i="10" s="1"/>
  <c r="R22" i="10"/>
  <c r="S22" i="10" s="1"/>
  <c r="R16" i="10"/>
  <c r="S16" i="10" s="1"/>
  <c r="R21" i="10"/>
  <c r="S21" i="10" s="1"/>
  <c r="R18" i="10"/>
  <c r="S18" i="10" s="1"/>
  <c r="R12" i="10"/>
  <c r="S12" i="10" s="1"/>
  <c r="R17" i="10"/>
  <c r="S17" i="10" s="1"/>
  <c r="R14" i="10"/>
  <c r="S14" i="10" s="1"/>
  <c r="R7" i="10"/>
  <c r="S7" i="10" s="1"/>
  <c r="B7" i="10" s="1"/>
  <c r="R5" i="10"/>
  <c r="S5" i="10" s="1"/>
  <c r="B5" i="10" s="1"/>
  <c r="R4" i="10"/>
  <c r="B15" i="10"/>
  <c r="Y274" i="9"/>
  <c r="Z274" i="9" s="1"/>
  <c r="Y266" i="9"/>
  <c r="Z266" i="9" s="1"/>
  <c r="Y258" i="9"/>
  <c r="Z258" i="9" s="1"/>
  <c r="Y250" i="9"/>
  <c r="Z250" i="9" s="1"/>
  <c r="Y242" i="9"/>
  <c r="Z242" i="9" s="1"/>
  <c r="Y234" i="9"/>
  <c r="Z234" i="9" s="1"/>
  <c r="Y226" i="9"/>
  <c r="Z226" i="9" s="1"/>
  <c r="Y218" i="9"/>
  <c r="Z218" i="9" s="1"/>
  <c r="Y264" i="9"/>
  <c r="Z264" i="9" s="1"/>
  <c r="Y256" i="9"/>
  <c r="Z256" i="9" s="1"/>
  <c r="Y248" i="9"/>
  <c r="Z248" i="9" s="1"/>
  <c r="Y240" i="9"/>
  <c r="Z240" i="9" s="1"/>
  <c r="Y232" i="9"/>
  <c r="Z232" i="9" s="1"/>
  <c r="Y273" i="9"/>
  <c r="Z273" i="9" s="1"/>
  <c r="Y265" i="9"/>
  <c r="Z265" i="9" s="1"/>
  <c r="Y257" i="9"/>
  <c r="Z257" i="9" s="1"/>
  <c r="Y249" i="9"/>
  <c r="Z249" i="9" s="1"/>
  <c r="Y241" i="9"/>
  <c r="Z241" i="9" s="1"/>
  <c r="Y233" i="9"/>
  <c r="Z233" i="9" s="1"/>
  <c r="Y225" i="9"/>
  <c r="Z225" i="9" s="1"/>
  <c r="Y259" i="9"/>
  <c r="Z259" i="9" s="1"/>
  <c r="Y207" i="9"/>
  <c r="Z207" i="9" s="1"/>
  <c r="Y199" i="9"/>
  <c r="Z199" i="9" s="1"/>
  <c r="Y235" i="9"/>
  <c r="Z235" i="9" s="1"/>
  <c r="Y219" i="9"/>
  <c r="Z219" i="9" s="1"/>
  <c r="Y217" i="9"/>
  <c r="Z217" i="9" s="1"/>
  <c r="Y251" i="9"/>
  <c r="Z251" i="9" s="1"/>
  <c r="Y208" i="9"/>
  <c r="Z208" i="9" s="1"/>
  <c r="Y200" i="9"/>
  <c r="Z200" i="9" s="1"/>
  <c r="Y224" i="9"/>
  <c r="Z224" i="9" s="1"/>
  <c r="Y267" i="9"/>
  <c r="Z267" i="9" s="1"/>
  <c r="Y227" i="9"/>
  <c r="Z227" i="9" s="1"/>
  <c r="Y216" i="9"/>
  <c r="Z216" i="9" s="1"/>
  <c r="Y214" i="9"/>
  <c r="Z214" i="9" s="1"/>
  <c r="Y206" i="9"/>
  <c r="Z206" i="9" s="1"/>
  <c r="Y198" i="9"/>
  <c r="Z198" i="9" s="1"/>
  <c r="Y201" i="9"/>
  <c r="Z201" i="9" s="1"/>
  <c r="Y164" i="9"/>
  <c r="Z164" i="9" s="1"/>
  <c r="Y191" i="9"/>
  <c r="Z191" i="9" s="1"/>
  <c r="Y243" i="9"/>
  <c r="Z243" i="9" s="1"/>
  <c r="Y186" i="9"/>
  <c r="Z186" i="9" s="1"/>
  <c r="Y178" i="9"/>
  <c r="Z178" i="9" s="1"/>
  <c r="Y170" i="9"/>
  <c r="Z170" i="9" s="1"/>
  <c r="Y162" i="9"/>
  <c r="Z162" i="9" s="1"/>
  <c r="Y189" i="9"/>
  <c r="Z189" i="9" s="1"/>
  <c r="Y181" i="9"/>
  <c r="Z181" i="9" s="1"/>
  <c r="Y173" i="9"/>
  <c r="Z173" i="9" s="1"/>
  <c r="Y165" i="9"/>
  <c r="Z165" i="9" s="1"/>
  <c r="Y157" i="9"/>
  <c r="Z157" i="9" s="1"/>
  <c r="Y184" i="9"/>
  <c r="Z184" i="9" s="1"/>
  <c r="Y140" i="9"/>
  <c r="Z140" i="9" s="1"/>
  <c r="Y132" i="9"/>
  <c r="Z132" i="9" s="1"/>
  <c r="Y124" i="9"/>
  <c r="Z124" i="9" s="1"/>
  <c r="Y116" i="9"/>
  <c r="Z116" i="9" s="1"/>
  <c r="Y209" i="9"/>
  <c r="Z209" i="9" s="1"/>
  <c r="Y163" i="9"/>
  <c r="Z163" i="9" s="1"/>
  <c r="Y143" i="9"/>
  <c r="Z143" i="9" s="1"/>
  <c r="Y135" i="9"/>
  <c r="Z135" i="9" s="1"/>
  <c r="Y127" i="9"/>
  <c r="Z127" i="9" s="1"/>
  <c r="Y119" i="9"/>
  <c r="Z119" i="9" s="1"/>
  <c r="Y154" i="9"/>
  <c r="Z154" i="9" s="1"/>
  <c r="Y179" i="9"/>
  <c r="Z179" i="9" s="1"/>
  <c r="Y141" i="9"/>
  <c r="Z141" i="9" s="1"/>
  <c r="Y133" i="9"/>
  <c r="Z133" i="9" s="1"/>
  <c r="Y125" i="9"/>
  <c r="Z125" i="9" s="1"/>
  <c r="Y188" i="9"/>
  <c r="Z188" i="9" s="1"/>
  <c r="Y155" i="9"/>
  <c r="Z155" i="9" s="1"/>
  <c r="Y117" i="9"/>
  <c r="Z117" i="9" s="1"/>
  <c r="Y111" i="9"/>
  <c r="Z111" i="9" s="1"/>
  <c r="Y109" i="9"/>
  <c r="Z109" i="9" s="1"/>
  <c r="Y101" i="9"/>
  <c r="Z101" i="9" s="1"/>
  <c r="Y93" i="9"/>
  <c r="Z93" i="9" s="1"/>
  <c r="Y85" i="9"/>
  <c r="Z85" i="9" s="1"/>
  <c r="Y77" i="9"/>
  <c r="Z77" i="9" s="1"/>
  <c r="Y171" i="9"/>
  <c r="Z171" i="9" s="1"/>
  <c r="Y149" i="9"/>
  <c r="Z149" i="9" s="1"/>
  <c r="Y134" i="9"/>
  <c r="Z134" i="9" s="1"/>
  <c r="Y118" i="9"/>
  <c r="Z118" i="9" s="1"/>
  <c r="Y114" i="9"/>
  <c r="Z114" i="9" s="1"/>
  <c r="Y107" i="9"/>
  <c r="Z107" i="9" s="1"/>
  <c r="Y99" i="9"/>
  <c r="Z99" i="9" s="1"/>
  <c r="Y91" i="9"/>
  <c r="Z91" i="9" s="1"/>
  <c r="Y83" i="9"/>
  <c r="Z83" i="9" s="1"/>
  <c r="Y126" i="9"/>
  <c r="Z126" i="9" s="1"/>
  <c r="Y108" i="9"/>
  <c r="Z108" i="9" s="1"/>
  <c r="Y100" i="9"/>
  <c r="Z100" i="9" s="1"/>
  <c r="Y92" i="9"/>
  <c r="Z92" i="9" s="1"/>
  <c r="Y84" i="9"/>
  <c r="Z84" i="9" s="1"/>
  <c r="Y76" i="9"/>
  <c r="Z76" i="9" s="1"/>
  <c r="Y142" i="9"/>
  <c r="Z142" i="9" s="1"/>
  <c r="Y106" i="9"/>
  <c r="Z106" i="9" s="1"/>
  <c r="Y72" i="9"/>
  <c r="Z72" i="9" s="1"/>
  <c r="Y64" i="9"/>
  <c r="Z64" i="9" s="1"/>
  <c r="Y56" i="9"/>
  <c r="Z56" i="9" s="1"/>
  <c r="Y48" i="9"/>
  <c r="Z48" i="9" s="1"/>
  <c r="Y40" i="9"/>
  <c r="Z40" i="9" s="1"/>
  <c r="Y82" i="9"/>
  <c r="Z82" i="9" s="1"/>
  <c r="Y98" i="9"/>
  <c r="Z98" i="9" s="1"/>
  <c r="Y73" i="9"/>
  <c r="Z73" i="9" s="1"/>
  <c r="Y65" i="9"/>
  <c r="Z65" i="9" s="1"/>
  <c r="Y57" i="9"/>
  <c r="Z57" i="9" s="1"/>
  <c r="Y49" i="9"/>
  <c r="Z49" i="9" s="1"/>
  <c r="Y75" i="9"/>
  <c r="Z75" i="9" s="1"/>
  <c r="Y71" i="9"/>
  <c r="Z71" i="9" s="1"/>
  <c r="Y63" i="9"/>
  <c r="Z63" i="9" s="1"/>
  <c r="Y55" i="9"/>
  <c r="Z55" i="9" s="1"/>
  <c r="Y47" i="9"/>
  <c r="Z47" i="9" s="1"/>
  <c r="Y50" i="9"/>
  <c r="Z50" i="9" s="1"/>
  <c r="Y39" i="9"/>
  <c r="Z39" i="9" s="1"/>
  <c r="Y32" i="9"/>
  <c r="Z32" i="9" s="1"/>
  <c r="Y24" i="9"/>
  <c r="Z24" i="9" s="1"/>
  <c r="Y16" i="9"/>
  <c r="Z16" i="9" s="1"/>
  <c r="Y8" i="9"/>
  <c r="Z8" i="9" s="1"/>
  <c r="Y66" i="9"/>
  <c r="Z66" i="9" s="1"/>
  <c r="Y41" i="9"/>
  <c r="Z41" i="9" s="1"/>
  <c r="Y33" i="9"/>
  <c r="Z33" i="9" s="1"/>
  <c r="Y25" i="9"/>
  <c r="Z25" i="9" s="1"/>
  <c r="Y17" i="9"/>
  <c r="Z17" i="9" s="1"/>
  <c r="Y9" i="9"/>
  <c r="Z9" i="9" s="1"/>
  <c r="Y42" i="9"/>
  <c r="Z42" i="9" s="1"/>
  <c r="Y90" i="9"/>
  <c r="Z90" i="9" s="1"/>
  <c r="Y58" i="9"/>
  <c r="Z58" i="9" s="1"/>
  <c r="Y31" i="9"/>
  <c r="Z31" i="9" s="1"/>
  <c r="Y23" i="9"/>
  <c r="Z23" i="9" s="1"/>
  <c r="Y15" i="9"/>
  <c r="Z15" i="9" s="1"/>
  <c r="AM270" i="9"/>
  <c r="AN270" i="9" s="1"/>
  <c r="AM262" i="9"/>
  <c r="AN262" i="9" s="1"/>
  <c r="AM254" i="9"/>
  <c r="AN254" i="9" s="1"/>
  <c r="AM246" i="9"/>
  <c r="AN246" i="9" s="1"/>
  <c r="AM238" i="9"/>
  <c r="AN238" i="9" s="1"/>
  <c r="AM230" i="9"/>
  <c r="AN230" i="9" s="1"/>
  <c r="AM222" i="9"/>
  <c r="AN222" i="9" s="1"/>
  <c r="AM260" i="9"/>
  <c r="AN260" i="9" s="1"/>
  <c r="AM252" i="9"/>
  <c r="AN252" i="9" s="1"/>
  <c r="AM244" i="9"/>
  <c r="AN244" i="9" s="1"/>
  <c r="AM236" i="9"/>
  <c r="AN236" i="9" s="1"/>
  <c r="AM228" i="9"/>
  <c r="AN228" i="9" s="1"/>
  <c r="AM269" i="9"/>
  <c r="AN269" i="9" s="1"/>
  <c r="AM261" i="9"/>
  <c r="AN261" i="9" s="1"/>
  <c r="AM253" i="9"/>
  <c r="AN253" i="9" s="1"/>
  <c r="AM245" i="9"/>
  <c r="AN245" i="9" s="1"/>
  <c r="AM237" i="9"/>
  <c r="AN237" i="9" s="1"/>
  <c r="AM229" i="9"/>
  <c r="AN229" i="9" s="1"/>
  <c r="AM231" i="9"/>
  <c r="AN231" i="9" s="1"/>
  <c r="AM271" i="9"/>
  <c r="AN271" i="9" s="1"/>
  <c r="AM211" i="9"/>
  <c r="AN211" i="9" s="1"/>
  <c r="AM203" i="9"/>
  <c r="AN203" i="9" s="1"/>
  <c r="AM247" i="9"/>
  <c r="AN247" i="9" s="1"/>
  <c r="AM223" i="9"/>
  <c r="AN223" i="9" s="1"/>
  <c r="AM221" i="9"/>
  <c r="AN221" i="9" s="1"/>
  <c r="AM263" i="9"/>
  <c r="AN263" i="9" s="1"/>
  <c r="AM212" i="9"/>
  <c r="AN212" i="9" s="1"/>
  <c r="AM204" i="9"/>
  <c r="AN204" i="9" s="1"/>
  <c r="AM196" i="9"/>
  <c r="AN196" i="9" s="1"/>
  <c r="AM239" i="9"/>
  <c r="AN239" i="9" s="1"/>
  <c r="AM215" i="9"/>
  <c r="AN215" i="9" s="1"/>
  <c r="AM210" i="9"/>
  <c r="AN210" i="9" s="1"/>
  <c r="AM202" i="9"/>
  <c r="AN202" i="9" s="1"/>
  <c r="AM255" i="9"/>
  <c r="AN255" i="9" s="1"/>
  <c r="AM213" i="9"/>
  <c r="AN213" i="9" s="1"/>
  <c r="AM195" i="9"/>
  <c r="AN195" i="9" s="1"/>
  <c r="AM182" i="9"/>
  <c r="AN182" i="9" s="1"/>
  <c r="AM174" i="9"/>
  <c r="AN174" i="9" s="1"/>
  <c r="AM166" i="9"/>
  <c r="AN166" i="9" s="1"/>
  <c r="AM158" i="9"/>
  <c r="AN158" i="9" s="1"/>
  <c r="AM205" i="9"/>
  <c r="AN205" i="9" s="1"/>
  <c r="AM187" i="9"/>
  <c r="AN187" i="9" s="1"/>
  <c r="AM185" i="9"/>
  <c r="AN185" i="9" s="1"/>
  <c r="AM177" i="9"/>
  <c r="AN177" i="9" s="1"/>
  <c r="AM169" i="9"/>
  <c r="AN169" i="9" s="1"/>
  <c r="AM161" i="9"/>
  <c r="AN161" i="9" s="1"/>
  <c r="AM180" i="9"/>
  <c r="AN180" i="9" s="1"/>
  <c r="AM197" i="9"/>
  <c r="AN197" i="9" s="1"/>
  <c r="AM192" i="9"/>
  <c r="AN192" i="9" s="1"/>
  <c r="AM159" i="9"/>
  <c r="AN159" i="9" s="1"/>
  <c r="AM153" i="9"/>
  <c r="AN153" i="9" s="1"/>
  <c r="AM144" i="9"/>
  <c r="AN144" i="9" s="1"/>
  <c r="AM136" i="9"/>
  <c r="AN136" i="9" s="1"/>
  <c r="AM128" i="9"/>
  <c r="AN128" i="9" s="1"/>
  <c r="AM120" i="9"/>
  <c r="AN120" i="9" s="1"/>
  <c r="AM175" i="9"/>
  <c r="AN175" i="9" s="1"/>
  <c r="AM139" i="9"/>
  <c r="AN139" i="9" s="1"/>
  <c r="AM131" i="9"/>
  <c r="AN131" i="9" s="1"/>
  <c r="AM123" i="9"/>
  <c r="AN123" i="9" s="1"/>
  <c r="AM137" i="9"/>
  <c r="AN137" i="9" s="1"/>
  <c r="AM129" i="9"/>
  <c r="AN129" i="9" s="1"/>
  <c r="AM121" i="9"/>
  <c r="AN121" i="9" s="1"/>
  <c r="AM167" i="9"/>
  <c r="AN167" i="9" s="1"/>
  <c r="AM150" i="9"/>
  <c r="AN150" i="9" s="1"/>
  <c r="AM193" i="9"/>
  <c r="AN193" i="9" s="1"/>
  <c r="AM130" i="9"/>
  <c r="AN130" i="9" s="1"/>
  <c r="AM113" i="9"/>
  <c r="AN113" i="9" s="1"/>
  <c r="AM105" i="9"/>
  <c r="AN105" i="9" s="1"/>
  <c r="AM97" i="9"/>
  <c r="AN97" i="9" s="1"/>
  <c r="AM89" i="9"/>
  <c r="AN89" i="9" s="1"/>
  <c r="AM81" i="9"/>
  <c r="AN81" i="9" s="1"/>
  <c r="AM115" i="9"/>
  <c r="AN115" i="9" s="1"/>
  <c r="AM103" i="9"/>
  <c r="AN103" i="9" s="1"/>
  <c r="AM95" i="9"/>
  <c r="AN95" i="9" s="1"/>
  <c r="B95" i="9" s="1"/>
  <c r="AM87" i="9"/>
  <c r="AN87" i="9" s="1"/>
  <c r="AM79" i="9"/>
  <c r="AN79" i="9" s="1"/>
  <c r="AM122" i="9"/>
  <c r="AN122" i="9" s="1"/>
  <c r="AM138" i="9"/>
  <c r="AN138" i="9" s="1"/>
  <c r="AM109" i="9"/>
  <c r="AN109" i="9" s="1"/>
  <c r="AM104" i="9"/>
  <c r="AN104" i="9" s="1"/>
  <c r="AM96" i="9"/>
  <c r="AN96" i="9" s="1"/>
  <c r="AM88" i="9"/>
  <c r="AN88" i="9" s="1"/>
  <c r="AM80" i="9"/>
  <c r="AN80" i="9" s="1"/>
  <c r="AM68" i="9"/>
  <c r="AN68" i="9" s="1"/>
  <c r="AM60" i="9"/>
  <c r="AN60" i="9" s="1"/>
  <c r="AM52" i="9"/>
  <c r="AN52" i="9" s="1"/>
  <c r="AM44" i="9"/>
  <c r="AN44" i="9" s="1"/>
  <c r="AM94" i="9"/>
  <c r="AN94" i="9" s="1"/>
  <c r="AM69" i="9"/>
  <c r="AN69" i="9" s="1"/>
  <c r="AM61" i="9"/>
  <c r="AN61" i="9" s="1"/>
  <c r="B61" i="9" s="1"/>
  <c r="AM53" i="9"/>
  <c r="AN53" i="9" s="1"/>
  <c r="AM45" i="9"/>
  <c r="AN45" i="9" s="1"/>
  <c r="AM183" i="9"/>
  <c r="AN183" i="9" s="1"/>
  <c r="AM86" i="9"/>
  <c r="AN86" i="9" s="1"/>
  <c r="AM114" i="9"/>
  <c r="AN114" i="9" s="1"/>
  <c r="AM67" i="9"/>
  <c r="AN67" i="9" s="1"/>
  <c r="AM59" i="9"/>
  <c r="AN59" i="9" s="1"/>
  <c r="AM51" i="9"/>
  <c r="AN51" i="9" s="1"/>
  <c r="AM43" i="9"/>
  <c r="AN43" i="9" s="1"/>
  <c r="AM78" i="9"/>
  <c r="AN78" i="9" s="1"/>
  <c r="AM62" i="9"/>
  <c r="AN62" i="9" s="1"/>
  <c r="AM28" i="9"/>
  <c r="AN28" i="9" s="1"/>
  <c r="AM20" i="9"/>
  <c r="AN20" i="9" s="1"/>
  <c r="AM12" i="9"/>
  <c r="AN12" i="9" s="1"/>
  <c r="AM102" i="9"/>
  <c r="AN102" i="9" s="1"/>
  <c r="AM54" i="9"/>
  <c r="AN54" i="9" s="1"/>
  <c r="AM29" i="9"/>
  <c r="AN29" i="9" s="1"/>
  <c r="AM21" i="9"/>
  <c r="AN21" i="9" s="1"/>
  <c r="AM13" i="9"/>
  <c r="AN13" i="9" s="1"/>
  <c r="AM5" i="9"/>
  <c r="AN5" i="9" s="1"/>
  <c r="B5" i="9" s="1"/>
  <c r="AM36" i="9"/>
  <c r="AN36" i="9" s="1"/>
  <c r="AM70" i="9"/>
  <c r="AN70" i="9" s="1"/>
  <c r="AM37" i="9"/>
  <c r="AN37" i="9" s="1"/>
  <c r="AM35" i="9"/>
  <c r="AN35" i="9" s="1"/>
  <c r="AM27" i="9"/>
  <c r="AN27" i="9" s="1"/>
  <c r="AM19" i="9"/>
  <c r="AN19" i="9" s="1"/>
  <c r="AM8" i="9"/>
  <c r="AN8" i="9" s="1"/>
  <c r="AM10" i="9"/>
  <c r="AN10" i="9" s="1"/>
  <c r="AF14" i="9"/>
  <c r="AG14" i="9" s="1"/>
  <c r="AM14" i="9"/>
  <c r="AN14" i="9" s="1"/>
  <c r="AM15" i="9"/>
  <c r="AN15" i="9" s="1"/>
  <c r="R28" i="9"/>
  <c r="S28" i="9" s="1"/>
  <c r="R32" i="9"/>
  <c r="S32" i="9" s="1"/>
  <c r="R33" i="9"/>
  <c r="S33" i="9" s="1"/>
  <c r="AM47" i="9"/>
  <c r="AN47" i="9" s="1"/>
  <c r="AT78" i="9"/>
  <c r="AU78" i="9" s="1"/>
  <c r="AF84" i="9"/>
  <c r="AG84" i="9" s="1"/>
  <c r="R5" i="9"/>
  <c r="S5" i="9" s="1"/>
  <c r="R12" i="9"/>
  <c r="S12" i="9" s="1"/>
  <c r="B16" i="9"/>
  <c r="R16" i="9"/>
  <c r="S16" i="9" s="1"/>
  <c r="R17" i="9"/>
  <c r="S17" i="9" s="1"/>
  <c r="AT19" i="9"/>
  <c r="AU19" i="9" s="1"/>
  <c r="AF24" i="9"/>
  <c r="AG24" i="9" s="1"/>
  <c r="AT26" i="9"/>
  <c r="AU26" i="9" s="1"/>
  <c r="Y30" i="9"/>
  <c r="Z30" i="9" s="1"/>
  <c r="B35" i="9"/>
  <c r="R36" i="9"/>
  <c r="S36" i="9" s="1"/>
  <c r="B36" i="9" s="1"/>
  <c r="AF36" i="9"/>
  <c r="AG36" i="9" s="1"/>
  <c r="AT36" i="9"/>
  <c r="AU36" i="9" s="1"/>
  <c r="AF41" i="9"/>
  <c r="AG41" i="9" s="1"/>
  <c r="AM9" i="9"/>
  <c r="AN9" i="9" s="1"/>
  <c r="Y10" i="9"/>
  <c r="Z10" i="9" s="1"/>
  <c r="Y11" i="9"/>
  <c r="Z11" i="9" s="1"/>
  <c r="AM11" i="9"/>
  <c r="AN11" i="9" s="1"/>
  <c r="AF15" i="9"/>
  <c r="AG15" i="9" s="1"/>
  <c r="AM16" i="9"/>
  <c r="AN16" i="9" s="1"/>
  <c r="AT16" i="9"/>
  <c r="AU16" i="9" s="1"/>
  <c r="AT17" i="9"/>
  <c r="AU17" i="9" s="1"/>
  <c r="AM18" i="9"/>
  <c r="AN18" i="9" s="1"/>
  <c r="AF22" i="9"/>
  <c r="AG22" i="9" s="1"/>
  <c r="AM22" i="9"/>
  <c r="AN22" i="9" s="1"/>
  <c r="AM23" i="9"/>
  <c r="AN23" i="9" s="1"/>
  <c r="Y7" i="9"/>
  <c r="Z7" i="9" s="1"/>
  <c r="Y14" i="9"/>
  <c r="Z14" i="9" s="1"/>
  <c r="Y21" i="9"/>
  <c r="Z21" i="9" s="1"/>
  <c r="R27" i="9"/>
  <c r="S27" i="9" s="1"/>
  <c r="Y28" i="9"/>
  <c r="Z28" i="9" s="1"/>
  <c r="AF28" i="9"/>
  <c r="AG28" i="9" s="1"/>
  <c r="AF29" i="9"/>
  <c r="AG29" i="9" s="1"/>
  <c r="AM33" i="9"/>
  <c r="AN33" i="9" s="1"/>
  <c r="R34" i="9"/>
  <c r="S34" i="9" s="1"/>
  <c r="Y34" i="9"/>
  <c r="Z34" i="9" s="1"/>
  <c r="Y35" i="9"/>
  <c r="Z35" i="9" s="1"/>
  <c r="AF37" i="9"/>
  <c r="AG37" i="9" s="1"/>
  <c r="R65" i="9"/>
  <c r="S65" i="9" s="1"/>
  <c r="AF72" i="9"/>
  <c r="AG72" i="9" s="1"/>
  <c r="AM6" i="9"/>
  <c r="AN6" i="9" s="1"/>
  <c r="AM7" i="9"/>
  <c r="AN7" i="9" s="1"/>
  <c r="R13" i="9"/>
  <c r="S13" i="9" s="1"/>
  <c r="B13" i="9" s="1"/>
  <c r="R20" i="9"/>
  <c r="S20" i="9" s="1"/>
  <c r="R24" i="9"/>
  <c r="S24" i="9" s="1"/>
  <c r="B24" i="9" s="1"/>
  <c r="R25" i="9"/>
  <c r="S25" i="9" s="1"/>
  <c r="AT27" i="9"/>
  <c r="AU27" i="9" s="1"/>
  <c r="AF32" i="9"/>
  <c r="AG32" i="9" s="1"/>
  <c r="AT34" i="9"/>
  <c r="AU34" i="9" s="1"/>
  <c r="AM42" i="9"/>
  <c r="AN42" i="9" s="1"/>
  <c r="AM4" i="9"/>
  <c r="AN4" i="9" s="1"/>
  <c r="AF6" i="9"/>
  <c r="AG6" i="9" s="1"/>
  <c r="R4" i="9"/>
  <c r="S4" i="9" s="1"/>
  <c r="Y4" i="9"/>
  <c r="Z4" i="9" s="1"/>
  <c r="Y5" i="9"/>
  <c r="Z5" i="9" s="1"/>
  <c r="R11" i="9"/>
  <c r="S11" i="9" s="1"/>
  <c r="Y12" i="9"/>
  <c r="Z12" i="9" s="1"/>
  <c r="AF13" i="9"/>
  <c r="AG13" i="9" s="1"/>
  <c r="AT13" i="9"/>
  <c r="AU13" i="9" s="1"/>
  <c r="AM17" i="9"/>
  <c r="AN17" i="9" s="1"/>
  <c r="R18" i="9"/>
  <c r="S18" i="9" s="1"/>
  <c r="Y18" i="9"/>
  <c r="Z18" i="9" s="1"/>
  <c r="Y19" i="9"/>
  <c r="Z19" i="9" s="1"/>
  <c r="AT20" i="9"/>
  <c r="AU20" i="9" s="1"/>
  <c r="AF23" i="9"/>
  <c r="AG23" i="9" s="1"/>
  <c r="AM24" i="9"/>
  <c r="AN24" i="9" s="1"/>
  <c r="AT25" i="9"/>
  <c r="AU25" i="9" s="1"/>
  <c r="AM26" i="9"/>
  <c r="AN26" i="9" s="1"/>
  <c r="AF30" i="9"/>
  <c r="AG30" i="9" s="1"/>
  <c r="AM30" i="9"/>
  <c r="AN30" i="9" s="1"/>
  <c r="AM31" i="9"/>
  <c r="AN31" i="9" s="1"/>
  <c r="AM38" i="9"/>
  <c r="AN38" i="9" s="1"/>
  <c r="AM98" i="9"/>
  <c r="AN98" i="9" s="1"/>
  <c r="B8" i="9"/>
  <c r="AT18" i="9"/>
  <c r="AU18" i="9" s="1"/>
  <c r="Y22" i="9"/>
  <c r="Z22" i="9" s="1"/>
  <c r="Y29" i="9"/>
  <c r="Z29" i="9" s="1"/>
  <c r="R35" i="9"/>
  <c r="S35" i="9" s="1"/>
  <c r="AM91" i="9"/>
  <c r="AN91" i="9" s="1"/>
  <c r="R272" i="9"/>
  <c r="S272" i="9" s="1"/>
  <c r="R264" i="9"/>
  <c r="S264" i="9" s="1"/>
  <c r="B264" i="9" s="1"/>
  <c r="R256" i="9"/>
  <c r="S256" i="9" s="1"/>
  <c r="R248" i="9"/>
  <c r="S248" i="9" s="1"/>
  <c r="R240" i="9"/>
  <c r="S240" i="9" s="1"/>
  <c r="R232" i="9"/>
  <c r="S232" i="9" s="1"/>
  <c r="R224" i="9"/>
  <c r="S224" i="9" s="1"/>
  <c r="R262" i="9"/>
  <c r="S262" i="9" s="1"/>
  <c r="R254" i="9"/>
  <c r="S254" i="9" s="1"/>
  <c r="R246" i="9"/>
  <c r="S246" i="9" s="1"/>
  <c r="B246" i="9" s="1"/>
  <c r="R238" i="9"/>
  <c r="S238" i="9" s="1"/>
  <c r="B238" i="9" s="1"/>
  <c r="R230" i="9"/>
  <c r="S230" i="9" s="1"/>
  <c r="R271" i="9"/>
  <c r="S271" i="9" s="1"/>
  <c r="R263" i="9"/>
  <c r="S263" i="9" s="1"/>
  <c r="R255" i="9"/>
  <c r="S255" i="9" s="1"/>
  <c r="R247" i="9"/>
  <c r="S247" i="9" s="1"/>
  <c r="R239" i="9"/>
  <c r="S239" i="9" s="1"/>
  <c r="R231" i="9"/>
  <c r="S231" i="9" s="1"/>
  <c r="B231" i="9" s="1"/>
  <c r="R223" i="9"/>
  <c r="S223" i="9" s="1"/>
  <c r="R249" i="9"/>
  <c r="S249" i="9" s="1"/>
  <c r="R217" i="9"/>
  <c r="S217" i="9" s="1"/>
  <c r="R213" i="9"/>
  <c r="S213" i="9" s="1"/>
  <c r="R205" i="9"/>
  <c r="S205" i="9" s="1"/>
  <c r="R197" i="9"/>
  <c r="S197" i="9" s="1"/>
  <c r="R265" i="9"/>
  <c r="S265" i="9" s="1"/>
  <c r="R241" i="9"/>
  <c r="S241" i="9" s="1"/>
  <c r="B241" i="9" s="1"/>
  <c r="R222" i="9"/>
  <c r="S222" i="9" s="1"/>
  <c r="R214" i="9"/>
  <c r="S214" i="9" s="1"/>
  <c r="R206" i="9"/>
  <c r="S206" i="9" s="1"/>
  <c r="R198" i="9"/>
  <c r="S198" i="9" s="1"/>
  <c r="R257" i="9"/>
  <c r="S257" i="9" s="1"/>
  <c r="R225" i="9"/>
  <c r="S225" i="9" s="1"/>
  <c r="R233" i="9"/>
  <c r="S233" i="9" s="1"/>
  <c r="R212" i="9"/>
  <c r="S212" i="9" s="1"/>
  <c r="B212" i="9" s="1"/>
  <c r="R204" i="9"/>
  <c r="S204" i="9" s="1"/>
  <c r="R207" i="9"/>
  <c r="S207" i="9" s="1"/>
  <c r="R189" i="9"/>
  <c r="S189" i="9" s="1"/>
  <c r="R184" i="9"/>
  <c r="S184" i="9" s="1"/>
  <c r="R176" i="9"/>
  <c r="S176" i="9" s="1"/>
  <c r="R168" i="9"/>
  <c r="S168" i="9" s="1"/>
  <c r="R160" i="9"/>
  <c r="S160" i="9" s="1"/>
  <c r="R273" i="9"/>
  <c r="S273" i="9" s="1"/>
  <c r="B273" i="9" s="1"/>
  <c r="R187" i="9"/>
  <c r="S187" i="9" s="1"/>
  <c r="R179" i="9"/>
  <c r="S179" i="9" s="1"/>
  <c r="R171" i="9"/>
  <c r="S171" i="9" s="1"/>
  <c r="R163" i="9"/>
  <c r="S163" i="9" s="1"/>
  <c r="R155" i="9"/>
  <c r="S155" i="9" s="1"/>
  <c r="R199" i="9"/>
  <c r="S199" i="9" s="1"/>
  <c r="R182" i="9"/>
  <c r="S182" i="9" s="1"/>
  <c r="R218" i="9"/>
  <c r="S218" i="9" s="1"/>
  <c r="R215" i="9"/>
  <c r="S215" i="9" s="1"/>
  <c r="R191" i="9"/>
  <c r="S191" i="9" s="1"/>
  <c r="R177" i="9"/>
  <c r="S177" i="9" s="1"/>
  <c r="R147" i="9"/>
  <c r="S147" i="9" s="1"/>
  <c r="R138" i="9"/>
  <c r="S138" i="9" s="1"/>
  <c r="R130" i="9"/>
  <c r="S130" i="9" s="1"/>
  <c r="R122" i="9"/>
  <c r="S122" i="9" s="1"/>
  <c r="B122" i="9" s="1"/>
  <c r="R141" i="9"/>
  <c r="S141" i="9" s="1"/>
  <c r="B141" i="9" s="1"/>
  <c r="R133" i="9"/>
  <c r="S133" i="9" s="1"/>
  <c r="R125" i="9"/>
  <c r="S125" i="9" s="1"/>
  <c r="R117" i="9"/>
  <c r="S117" i="9" s="1"/>
  <c r="R169" i="9"/>
  <c r="S169" i="9" s="1"/>
  <c r="R149" i="9"/>
  <c r="S149" i="9" s="1"/>
  <c r="R139" i="9"/>
  <c r="S139" i="9" s="1"/>
  <c r="R131" i="9"/>
  <c r="S131" i="9" s="1"/>
  <c r="R123" i="9"/>
  <c r="S123" i="9" s="1"/>
  <c r="B123" i="9" s="1"/>
  <c r="R185" i="9"/>
  <c r="S185" i="9" s="1"/>
  <c r="R161" i="9"/>
  <c r="S161" i="9" s="1"/>
  <c r="R152" i="9"/>
  <c r="S152" i="9" s="1"/>
  <c r="R115" i="9"/>
  <c r="S115" i="9" s="1"/>
  <c r="R107" i="9"/>
  <c r="S107" i="9" s="1"/>
  <c r="R99" i="9"/>
  <c r="S99" i="9" s="1"/>
  <c r="R91" i="9"/>
  <c r="S91" i="9" s="1"/>
  <c r="R83" i="9"/>
  <c r="S83" i="9" s="1"/>
  <c r="B83" i="9" s="1"/>
  <c r="R148" i="9"/>
  <c r="S148" i="9" s="1"/>
  <c r="R124" i="9"/>
  <c r="S124" i="9" s="1"/>
  <c r="R116" i="9"/>
  <c r="S116" i="9" s="1"/>
  <c r="R110" i="9"/>
  <c r="S110" i="9" s="1"/>
  <c r="R105" i="9"/>
  <c r="S105" i="9" s="1"/>
  <c r="R97" i="9"/>
  <c r="S97" i="9" s="1"/>
  <c r="R89" i="9"/>
  <c r="S89" i="9" s="1"/>
  <c r="R81" i="9"/>
  <c r="S81" i="9" s="1"/>
  <c r="R140" i="9"/>
  <c r="S140" i="9" s="1"/>
  <c r="R106" i="9"/>
  <c r="S106" i="9" s="1"/>
  <c r="R98" i="9"/>
  <c r="S98" i="9" s="1"/>
  <c r="R90" i="9"/>
  <c r="S90" i="9" s="1"/>
  <c r="R82" i="9"/>
  <c r="S82" i="9" s="1"/>
  <c r="R132" i="9"/>
  <c r="S132" i="9" s="1"/>
  <c r="R70" i="9"/>
  <c r="S70" i="9" s="1"/>
  <c r="R62" i="9"/>
  <c r="S62" i="9" s="1"/>
  <c r="B62" i="9" s="1"/>
  <c r="R54" i="9"/>
  <c r="S54" i="9" s="1"/>
  <c r="R46" i="9"/>
  <c r="S46" i="9" s="1"/>
  <c r="R38" i="9"/>
  <c r="S38" i="9" s="1"/>
  <c r="R114" i="9"/>
  <c r="S114" i="9" s="1"/>
  <c r="R88" i="9"/>
  <c r="S88" i="9" s="1"/>
  <c r="R75" i="9"/>
  <c r="S75" i="9" s="1"/>
  <c r="R71" i="9"/>
  <c r="S71" i="9" s="1"/>
  <c r="R63" i="9"/>
  <c r="S63" i="9" s="1"/>
  <c r="R55" i="9"/>
  <c r="S55" i="9" s="1"/>
  <c r="R47" i="9"/>
  <c r="S47" i="9" s="1"/>
  <c r="R104" i="9"/>
  <c r="S104" i="9" s="1"/>
  <c r="R80" i="9"/>
  <c r="S80" i="9" s="1"/>
  <c r="R74" i="9"/>
  <c r="S74" i="9" s="1"/>
  <c r="R69" i="9"/>
  <c r="S69" i="9" s="1"/>
  <c r="R61" i="9"/>
  <c r="S61" i="9" s="1"/>
  <c r="R53" i="9"/>
  <c r="S53" i="9" s="1"/>
  <c r="B53" i="9" s="1"/>
  <c r="R45" i="9"/>
  <c r="S45" i="9" s="1"/>
  <c r="R96" i="9"/>
  <c r="S96" i="9" s="1"/>
  <c r="AT272" i="9"/>
  <c r="AU272" i="9" s="1"/>
  <c r="AT264" i="9"/>
  <c r="AU264" i="9" s="1"/>
  <c r="AT256" i="9"/>
  <c r="AU256" i="9" s="1"/>
  <c r="AT248" i="9"/>
  <c r="AU248" i="9" s="1"/>
  <c r="AT240" i="9"/>
  <c r="AU240" i="9" s="1"/>
  <c r="AT232" i="9"/>
  <c r="AU232" i="9" s="1"/>
  <c r="AT224" i="9"/>
  <c r="AU224" i="9" s="1"/>
  <c r="AT262" i="9"/>
  <c r="AU262" i="9" s="1"/>
  <c r="AT254" i="9"/>
  <c r="AU254" i="9" s="1"/>
  <c r="AT246" i="9"/>
  <c r="AU246" i="9" s="1"/>
  <c r="AT238" i="9"/>
  <c r="AU238" i="9" s="1"/>
  <c r="AT230" i="9"/>
  <c r="AU230" i="9" s="1"/>
  <c r="AT271" i="9"/>
  <c r="AU271" i="9" s="1"/>
  <c r="AT263" i="9"/>
  <c r="AU263" i="9" s="1"/>
  <c r="AT255" i="9"/>
  <c r="AU255" i="9" s="1"/>
  <c r="AT247" i="9"/>
  <c r="AU247" i="9" s="1"/>
  <c r="AT239" i="9"/>
  <c r="AU239" i="9" s="1"/>
  <c r="AT231" i="9"/>
  <c r="AU231" i="9" s="1"/>
  <c r="AT223" i="9"/>
  <c r="AU223" i="9" s="1"/>
  <c r="AT265" i="9"/>
  <c r="AU265" i="9" s="1"/>
  <c r="AT222" i="9"/>
  <c r="AU222" i="9" s="1"/>
  <c r="AT213" i="9"/>
  <c r="AU213" i="9" s="1"/>
  <c r="AT205" i="9"/>
  <c r="AU205" i="9" s="1"/>
  <c r="AT197" i="9"/>
  <c r="AU197" i="9" s="1"/>
  <c r="AT241" i="9"/>
  <c r="AU241" i="9" s="1"/>
  <c r="AT225" i="9"/>
  <c r="AU225" i="9" s="1"/>
  <c r="AT257" i="9"/>
  <c r="AU257" i="9" s="1"/>
  <c r="AT217" i="9"/>
  <c r="AU217" i="9" s="1"/>
  <c r="AT214" i="9"/>
  <c r="AU214" i="9" s="1"/>
  <c r="AT206" i="9"/>
  <c r="AU206" i="9" s="1"/>
  <c r="AT198" i="9"/>
  <c r="AU198" i="9" s="1"/>
  <c r="AT233" i="9"/>
  <c r="AU233" i="9" s="1"/>
  <c r="AT216" i="9"/>
  <c r="AU216" i="9" s="1"/>
  <c r="AT273" i="9"/>
  <c r="AU273" i="9" s="1"/>
  <c r="AT212" i="9"/>
  <c r="AU212" i="9" s="1"/>
  <c r="AT204" i="9"/>
  <c r="AU204" i="9" s="1"/>
  <c r="AT249" i="9"/>
  <c r="AU249" i="9" s="1"/>
  <c r="AT207" i="9"/>
  <c r="AU207" i="9" s="1"/>
  <c r="AT184" i="9"/>
  <c r="AU184" i="9" s="1"/>
  <c r="AT176" i="9"/>
  <c r="AU176" i="9" s="1"/>
  <c r="AT168" i="9"/>
  <c r="AU168" i="9" s="1"/>
  <c r="AT160" i="9"/>
  <c r="AU160" i="9" s="1"/>
  <c r="AT199" i="9"/>
  <c r="AU199" i="9" s="1"/>
  <c r="AT190" i="9"/>
  <c r="AU190" i="9" s="1"/>
  <c r="AT179" i="9"/>
  <c r="AU179" i="9" s="1"/>
  <c r="AT171" i="9"/>
  <c r="AU171" i="9" s="1"/>
  <c r="AT163" i="9"/>
  <c r="AU163" i="9" s="1"/>
  <c r="AT155" i="9"/>
  <c r="AU155" i="9" s="1"/>
  <c r="AT195" i="9"/>
  <c r="AU195" i="9" s="1"/>
  <c r="AT189" i="9"/>
  <c r="AU189" i="9" s="1"/>
  <c r="AT182" i="9"/>
  <c r="AU182" i="9" s="1"/>
  <c r="AT148" i="9"/>
  <c r="AU148" i="9" s="1"/>
  <c r="AT138" i="9"/>
  <c r="AU138" i="9" s="1"/>
  <c r="AT130" i="9"/>
  <c r="AU130" i="9" s="1"/>
  <c r="AT122" i="9"/>
  <c r="AU122" i="9" s="1"/>
  <c r="AT114" i="9"/>
  <c r="AU114" i="9" s="1"/>
  <c r="AT169" i="9"/>
  <c r="AU169" i="9" s="1"/>
  <c r="AT152" i="9"/>
  <c r="AU152" i="9" s="1"/>
  <c r="AT141" i="9"/>
  <c r="AU141" i="9" s="1"/>
  <c r="AT133" i="9"/>
  <c r="AU133" i="9" s="1"/>
  <c r="AT125" i="9"/>
  <c r="AU125" i="9" s="1"/>
  <c r="AT117" i="9"/>
  <c r="AU117" i="9" s="1"/>
  <c r="AT153" i="9"/>
  <c r="AU153" i="9" s="1"/>
  <c r="AT187" i="9"/>
  <c r="AU187" i="9" s="1"/>
  <c r="AT185" i="9"/>
  <c r="AU185" i="9" s="1"/>
  <c r="AT139" i="9"/>
  <c r="AU139" i="9" s="1"/>
  <c r="AT131" i="9"/>
  <c r="AU131" i="9" s="1"/>
  <c r="AT123" i="9"/>
  <c r="AU123" i="9" s="1"/>
  <c r="AT161" i="9"/>
  <c r="AU161" i="9" s="1"/>
  <c r="AT177" i="9"/>
  <c r="AU177" i="9" s="1"/>
  <c r="B177" i="9" s="1"/>
  <c r="AT145" i="9"/>
  <c r="AU145" i="9" s="1"/>
  <c r="AT124" i="9"/>
  <c r="AU124" i="9" s="1"/>
  <c r="AT116" i="9"/>
  <c r="AU116" i="9" s="1"/>
  <c r="AT107" i="9"/>
  <c r="AU107" i="9" s="1"/>
  <c r="AT99" i="9"/>
  <c r="AU99" i="9" s="1"/>
  <c r="AT91" i="9"/>
  <c r="AU91" i="9" s="1"/>
  <c r="AT83" i="9"/>
  <c r="AU83" i="9" s="1"/>
  <c r="AT140" i="9"/>
  <c r="AU140" i="9" s="1"/>
  <c r="AT105" i="9"/>
  <c r="AU105" i="9" s="1"/>
  <c r="AT97" i="9"/>
  <c r="AU97" i="9" s="1"/>
  <c r="AT89" i="9"/>
  <c r="AU89" i="9" s="1"/>
  <c r="AT81" i="9"/>
  <c r="AU81" i="9" s="1"/>
  <c r="AT149" i="9"/>
  <c r="AU149" i="9" s="1"/>
  <c r="AT132" i="9"/>
  <c r="AU132" i="9" s="1"/>
  <c r="AT115" i="9"/>
  <c r="AU115" i="9" s="1"/>
  <c r="AT106" i="9"/>
  <c r="AU106" i="9" s="1"/>
  <c r="AT98" i="9"/>
  <c r="AU98" i="9" s="1"/>
  <c r="AT90" i="9"/>
  <c r="AU90" i="9" s="1"/>
  <c r="AT82" i="9"/>
  <c r="AU82" i="9" s="1"/>
  <c r="AT74" i="9"/>
  <c r="AU74" i="9" s="1"/>
  <c r="AT75" i="9"/>
  <c r="AU75" i="9" s="1"/>
  <c r="AT70" i="9"/>
  <c r="AU70" i="9" s="1"/>
  <c r="AT62" i="9"/>
  <c r="AU62" i="9" s="1"/>
  <c r="AT54" i="9"/>
  <c r="AU54" i="9" s="1"/>
  <c r="AT46" i="9"/>
  <c r="AU46" i="9" s="1"/>
  <c r="AT38" i="9"/>
  <c r="AU38" i="9" s="1"/>
  <c r="AT109" i="9"/>
  <c r="AU109" i="9" s="1"/>
  <c r="AT88" i="9"/>
  <c r="AU88" i="9" s="1"/>
  <c r="AT111" i="9"/>
  <c r="AU111" i="9" s="1"/>
  <c r="AT104" i="9"/>
  <c r="AU104" i="9" s="1"/>
  <c r="AT71" i="9"/>
  <c r="AU71" i="9" s="1"/>
  <c r="AT63" i="9"/>
  <c r="AU63" i="9" s="1"/>
  <c r="AT55" i="9"/>
  <c r="AU55" i="9" s="1"/>
  <c r="AT47" i="9"/>
  <c r="AU47" i="9" s="1"/>
  <c r="AT80" i="9"/>
  <c r="AU80" i="9" s="1"/>
  <c r="AT69" i="9"/>
  <c r="AU69" i="9" s="1"/>
  <c r="AT61" i="9"/>
  <c r="AU61" i="9" s="1"/>
  <c r="AT53" i="9"/>
  <c r="AU53" i="9" s="1"/>
  <c r="AT45" i="9"/>
  <c r="AU45" i="9" s="1"/>
  <c r="AW278" i="9"/>
  <c r="AW277" i="9"/>
  <c r="L277" i="9"/>
  <c r="L278" i="9"/>
  <c r="AT37" i="9"/>
  <c r="AU37" i="9" s="1"/>
  <c r="AF38" i="9"/>
  <c r="AG38" i="9" s="1"/>
  <c r="AF39" i="9"/>
  <c r="AG39" i="9" s="1"/>
  <c r="R40" i="9"/>
  <c r="S40" i="9" s="1"/>
  <c r="AT43" i="9"/>
  <c r="AU43" i="9" s="1"/>
  <c r="AF48" i="9"/>
  <c r="AG48" i="9" s="1"/>
  <c r="AT50" i="9"/>
  <c r="AU50" i="9" s="1"/>
  <c r="Y54" i="9"/>
  <c r="Z54" i="9" s="1"/>
  <c r="Y61" i="9"/>
  <c r="Z61" i="9" s="1"/>
  <c r="R67" i="9"/>
  <c r="S67" i="9" s="1"/>
  <c r="Y68" i="9"/>
  <c r="Z68" i="9" s="1"/>
  <c r="AF68" i="9"/>
  <c r="AG68" i="9" s="1"/>
  <c r="AF69" i="9"/>
  <c r="AG69" i="9" s="1"/>
  <c r="B69" i="9" s="1"/>
  <c r="AM73" i="9"/>
  <c r="AN73" i="9" s="1"/>
  <c r="AT85" i="9"/>
  <c r="AU85" i="9" s="1"/>
  <c r="AT92" i="9"/>
  <c r="AU92" i="9" s="1"/>
  <c r="AF17" i="9"/>
  <c r="AG17" i="9" s="1"/>
  <c r="B17" i="9" s="1"/>
  <c r="R21" i="9"/>
  <c r="S21" i="9" s="1"/>
  <c r="AT21" i="9"/>
  <c r="AU21" i="9" s="1"/>
  <c r="AF25" i="9"/>
  <c r="AG25" i="9" s="1"/>
  <c r="R29" i="9"/>
  <c r="S29" i="9" s="1"/>
  <c r="B29" i="9" s="1"/>
  <c r="AT29" i="9"/>
  <c r="AU29" i="9" s="1"/>
  <c r="AF33" i="9"/>
  <c r="AG33" i="9" s="1"/>
  <c r="R39" i="9"/>
  <c r="S39" i="9" s="1"/>
  <c r="AM40" i="9"/>
  <c r="AN40" i="9" s="1"/>
  <c r="AM41" i="9"/>
  <c r="AN41" i="9" s="1"/>
  <c r="R42" i="9"/>
  <c r="S42" i="9" s="1"/>
  <c r="Y45" i="9"/>
  <c r="Z45" i="9" s="1"/>
  <c r="R51" i="9"/>
  <c r="S51" i="9" s="1"/>
  <c r="Y52" i="9"/>
  <c r="Z52" i="9" s="1"/>
  <c r="AF52" i="9"/>
  <c r="AG52" i="9" s="1"/>
  <c r="AF53" i="9"/>
  <c r="AG53" i="9" s="1"/>
  <c r="AM57" i="9"/>
  <c r="AN57" i="9" s="1"/>
  <c r="R58" i="9"/>
  <c r="S58" i="9" s="1"/>
  <c r="Y59" i="9"/>
  <c r="Z59" i="9" s="1"/>
  <c r="AT60" i="9"/>
  <c r="AU60" i="9" s="1"/>
  <c r="AF63" i="9"/>
  <c r="AG63" i="9" s="1"/>
  <c r="AM64" i="9"/>
  <c r="AN64" i="9" s="1"/>
  <c r="AT64" i="9"/>
  <c r="AU64" i="9" s="1"/>
  <c r="AT65" i="9"/>
  <c r="AU65" i="9" s="1"/>
  <c r="AM66" i="9"/>
  <c r="AN66" i="9" s="1"/>
  <c r="AF70" i="9"/>
  <c r="AG70" i="9" s="1"/>
  <c r="AM71" i="9"/>
  <c r="AN71" i="9" s="1"/>
  <c r="AF77" i="9"/>
  <c r="AG77" i="9" s="1"/>
  <c r="R37" i="9"/>
  <c r="S37" i="9" s="1"/>
  <c r="AT40" i="9"/>
  <c r="AU40" i="9" s="1"/>
  <c r="R44" i="9"/>
  <c r="S44" i="9" s="1"/>
  <c r="R48" i="9"/>
  <c r="S48" i="9" s="1"/>
  <c r="B48" i="9" s="1"/>
  <c r="R49" i="9"/>
  <c r="S49" i="9" s="1"/>
  <c r="B49" i="9" s="1"/>
  <c r="AT51" i="9"/>
  <c r="AU51" i="9" s="1"/>
  <c r="AF56" i="9"/>
  <c r="AG56" i="9" s="1"/>
  <c r="AT58" i="9"/>
  <c r="AU58" i="9" s="1"/>
  <c r="Y62" i="9"/>
  <c r="Z62" i="9" s="1"/>
  <c r="Y69" i="9"/>
  <c r="Z69" i="9" s="1"/>
  <c r="Y74" i="9"/>
  <c r="Z74" i="9" s="1"/>
  <c r="AF111" i="9"/>
  <c r="AG111" i="9" s="1"/>
  <c r="D278" i="9"/>
  <c r="D277" i="9"/>
  <c r="R7" i="9"/>
  <c r="S7" i="9" s="1"/>
  <c r="AT7" i="9"/>
  <c r="AU7" i="9" s="1"/>
  <c r="AF11" i="9"/>
  <c r="AG11" i="9" s="1"/>
  <c r="R15" i="9"/>
  <c r="S15" i="9" s="1"/>
  <c r="AT15" i="9"/>
  <c r="AU15" i="9" s="1"/>
  <c r="AF19" i="9"/>
  <c r="AG19" i="9" s="1"/>
  <c r="R23" i="9"/>
  <c r="S23" i="9" s="1"/>
  <c r="AT23" i="9"/>
  <c r="AU23" i="9" s="1"/>
  <c r="AF27" i="9"/>
  <c r="AG27" i="9" s="1"/>
  <c r="R31" i="9"/>
  <c r="S31" i="9" s="1"/>
  <c r="B31" i="9" s="1"/>
  <c r="AT31" i="9"/>
  <c r="AU31" i="9" s="1"/>
  <c r="AF35" i="9"/>
  <c r="AG35" i="9" s="1"/>
  <c r="Y36" i="9"/>
  <c r="Z36" i="9" s="1"/>
  <c r="Y37" i="9"/>
  <c r="Z37" i="9" s="1"/>
  <c r="Y38" i="9"/>
  <c r="Z38" i="9" s="1"/>
  <c r="R41" i="9"/>
  <c r="S41" i="9" s="1"/>
  <c r="Y43" i="9"/>
  <c r="Z43" i="9" s="1"/>
  <c r="AT44" i="9"/>
  <c r="AU44" i="9" s="1"/>
  <c r="AF47" i="9"/>
  <c r="AG47" i="9" s="1"/>
  <c r="AM48" i="9"/>
  <c r="AN48" i="9" s="1"/>
  <c r="AT48" i="9"/>
  <c r="AU48" i="9" s="1"/>
  <c r="AT49" i="9"/>
  <c r="AU49" i="9" s="1"/>
  <c r="AM50" i="9"/>
  <c r="AN50" i="9" s="1"/>
  <c r="AF54" i="9"/>
  <c r="AG54" i="9" s="1"/>
  <c r="AM55" i="9"/>
  <c r="AN55" i="9" s="1"/>
  <c r="R68" i="9"/>
  <c r="S68" i="9" s="1"/>
  <c r="R72" i="9"/>
  <c r="S72" i="9" s="1"/>
  <c r="R73" i="9"/>
  <c r="S73" i="9" s="1"/>
  <c r="AM74" i="9"/>
  <c r="AN74" i="9" s="1"/>
  <c r="AT76" i="9"/>
  <c r="AU76" i="9" s="1"/>
  <c r="Y89" i="9"/>
  <c r="Z89" i="9" s="1"/>
  <c r="Y96" i="9"/>
  <c r="Z96" i="9" s="1"/>
  <c r="AT96" i="9"/>
  <c r="AU96" i="9" s="1"/>
  <c r="Y110" i="9"/>
  <c r="Z110" i="9" s="1"/>
  <c r="AF110" i="9"/>
  <c r="AG110" i="9" s="1"/>
  <c r="F278" i="9"/>
  <c r="F277" i="9"/>
  <c r="AM39" i="9"/>
  <c r="AN39" i="9" s="1"/>
  <c r="AT39" i="9"/>
  <c r="AU39" i="9" s="1"/>
  <c r="AT42" i="9"/>
  <c r="AU42" i="9" s="1"/>
  <c r="Y46" i="9"/>
  <c r="Z46" i="9" s="1"/>
  <c r="Y53" i="9"/>
  <c r="Z53" i="9" s="1"/>
  <c r="R59" i="9"/>
  <c r="S59" i="9" s="1"/>
  <c r="Y60" i="9"/>
  <c r="Z60" i="9" s="1"/>
  <c r="AF61" i="9"/>
  <c r="AG61" i="9" s="1"/>
  <c r="AM65" i="9"/>
  <c r="AN65" i="9" s="1"/>
  <c r="R66" i="9"/>
  <c r="S66" i="9" s="1"/>
  <c r="Y67" i="9"/>
  <c r="Z67" i="9" s="1"/>
  <c r="B67" i="9" s="1"/>
  <c r="AT68" i="9"/>
  <c r="AU68" i="9" s="1"/>
  <c r="AF71" i="9"/>
  <c r="AG71" i="9" s="1"/>
  <c r="AM72" i="9"/>
  <c r="AN72" i="9" s="1"/>
  <c r="AT72" i="9"/>
  <c r="AU72" i="9" s="1"/>
  <c r="AT73" i="9"/>
  <c r="AU73" i="9" s="1"/>
  <c r="R102" i="9"/>
  <c r="S102" i="9" s="1"/>
  <c r="R109" i="9"/>
  <c r="S109" i="9" s="1"/>
  <c r="AM141" i="9"/>
  <c r="AN141" i="9" s="1"/>
  <c r="H277" i="9"/>
  <c r="H278" i="9"/>
  <c r="AF40" i="9"/>
  <c r="AG40" i="9" s="1"/>
  <c r="R52" i="9"/>
  <c r="S52" i="9" s="1"/>
  <c r="R56" i="9"/>
  <c r="S56" i="9" s="1"/>
  <c r="R57" i="9"/>
  <c r="S57" i="9" s="1"/>
  <c r="AT59" i="9"/>
  <c r="AU59" i="9" s="1"/>
  <c r="AF64" i="9"/>
  <c r="AG64" i="9" s="1"/>
  <c r="AT66" i="9"/>
  <c r="AU66" i="9" s="1"/>
  <c r="Y70" i="9"/>
  <c r="Z70" i="9" s="1"/>
  <c r="R95" i="9"/>
  <c r="S95" i="9" s="1"/>
  <c r="AF268" i="9"/>
  <c r="AG268" i="9" s="1"/>
  <c r="AF260" i="9"/>
  <c r="AG260" i="9" s="1"/>
  <c r="AF252" i="9"/>
  <c r="AG252" i="9" s="1"/>
  <c r="AF244" i="9"/>
  <c r="AG244" i="9" s="1"/>
  <c r="AF236" i="9"/>
  <c r="AG236" i="9" s="1"/>
  <c r="AF228" i="9"/>
  <c r="AG228" i="9" s="1"/>
  <c r="AF220" i="9"/>
  <c r="AG220" i="9" s="1"/>
  <c r="AF266" i="9"/>
  <c r="AG266" i="9" s="1"/>
  <c r="AF258" i="9"/>
  <c r="AG258" i="9" s="1"/>
  <c r="AF250" i="9"/>
  <c r="AG250" i="9" s="1"/>
  <c r="AF242" i="9"/>
  <c r="AG242" i="9" s="1"/>
  <c r="AF234" i="9"/>
  <c r="AG234" i="9" s="1"/>
  <c r="AF267" i="9"/>
  <c r="AG267" i="9" s="1"/>
  <c r="AF259" i="9"/>
  <c r="AG259" i="9" s="1"/>
  <c r="AF251" i="9"/>
  <c r="AG251" i="9" s="1"/>
  <c r="AF243" i="9"/>
  <c r="AG243" i="9" s="1"/>
  <c r="AF235" i="9"/>
  <c r="AG235" i="9" s="1"/>
  <c r="AF227" i="9"/>
  <c r="AG227" i="9" s="1"/>
  <c r="AF221" i="9"/>
  <c r="AG221" i="9" s="1"/>
  <c r="AF253" i="9"/>
  <c r="AG253" i="9" s="1"/>
  <c r="AF209" i="9"/>
  <c r="AG209" i="9" s="1"/>
  <c r="AF201" i="9"/>
  <c r="AG201" i="9" s="1"/>
  <c r="AF229" i="9"/>
  <c r="AG229" i="9" s="1"/>
  <c r="AF269" i="9"/>
  <c r="AG269" i="9" s="1"/>
  <c r="AF245" i="9"/>
  <c r="AG245" i="9" s="1"/>
  <c r="AF219" i="9"/>
  <c r="AG219" i="9" s="1"/>
  <c r="AF215" i="9"/>
  <c r="AG215" i="9" s="1"/>
  <c r="AF210" i="9"/>
  <c r="AG210" i="9" s="1"/>
  <c r="AF202" i="9"/>
  <c r="AG202" i="9" s="1"/>
  <c r="AF194" i="9"/>
  <c r="AG194" i="9" s="1"/>
  <c r="AF261" i="9"/>
  <c r="AG261" i="9" s="1"/>
  <c r="AF208" i="9"/>
  <c r="AG208" i="9" s="1"/>
  <c r="AF200" i="9"/>
  <c r="AG200" i="9" s="1"/>
  <c r="AF166" i="9"/>
  <c r="AG166" i="9" s="1"/>
  <c r="AF226" i="9"/>
  <c r="AG226" i="9" s="1"/>
  <c r="AF211" i="9"/>
  <c r="AG211" i="9" s="1"/>
  <c r="AF193" i="9"/>
  <c r="AG193" i="9" s="1"/>
  <c r="AF180" i="9"/>
  <c r="AG180" i="9" s="1"/>
  <c r="AF172" i="9"/>
  <c r="AG172" i="9" s="1"/>
  <c r="AF164" i="9"/>
  <c r="AG164" i="9" s="1"/>
  <c r="AF156" i="9"/>
  <c r="AG156" i="9" s="1"/>
  <c r="AF237" i="9"/>
  <c r="AG237" i="9" s="1"/>
  <c r="AF191" i="9"/>
  <c r="AG191" i="9" s="1"/>
  <c r="AF183" i="9"/>
  <c r="AG183" i="9" s="1"/>
  <c r="AF175" i="9"/>
  <c r="AG175" i="9" s="1"/>
  <c r="AF167" i="9"/>
  <c r="AG167" i="9" s="1"/>
  <c r="AF159" i="9"/>
  <c r="AG159" i="9" s="1"/>
  <c r="AF186" i="9"/>
  <c r="AG186" i="9" s="1"/>
  <c r="AF178" i="9"/>
  <c r="AG178" i="9" s="1"/>
  <c r="AF195" i="9"/>
  <c r="AG195" i="9" s="1"/>
  <c r="AF181" i="9"/>
  <c r="AG181" i="9" s="1"/>
  <c r="AF149" i="9"/>
  <c r="AG149" i="9" s="1"/>
  <c r="AF142" i="9"/>
  <c r="AG142" i="9" s="1"/>
  <c r="AF134" i="9"/>
  <c r="AG134" i="9" s="1"/>
  <c r="AF126" i="9"/>
  <c r="AG126" i="9" s="1"/>
  <c r="AF118" i="9"/>
  <c r="AG118" i="9" s="1"/>
  <c r="AF157" i="9"/>
  <c r="AG157" i="9" s="1"/>
  <c r="AF145" i="9"/>
  <c r="AG145" i="9" s="1"/>
  <c r="AF137" i="9"/>
  <c r="AG137" i="9" s="1"/>
  <c r="AF129" i="9"/>
  <c r="AG129" i="9" s="1"/>
  <c r="AF121" i="9"/>
  <c r="AG121" i="9" s="1"/>
  <c r="AF203" i="9"/>
  <c r="AG203" i="9" s="1"/>
  <c r="AF151" i="9"/>
  <c r="AG151" i="9" s="1"/>
  <c r="AF173" i="9"/>
  <c r="AG173" i="9" s="1"/>
  <c r="AF148" i="9"/>
  <c r="AG148" i="9" s="1"/>
  <c r="AF143" i="9"/>
  <c r="AG143" i="9" s="1"/>
  <c r="AF135" i="9"/>
  <c r="AG135" i="9" s="1"/>
  <c r="AF127" i="9"/>
  <c r="AG127" i="9" s="1"/>
  <c r="AF103" i="9"/>
  <c r="AG103" i="9" s="1"/>
  <c r="AF95" i="9"/>
  <c r="AG95" i="9" s="1"/>
  <c r="AF87" i="9"/>
  <c r="AG87" i="9" s="1"/>
  <c r="AF79" i="9"/>
  <c r="AG79" i="9" s="1"/>
  <c r="AF119" i="9"/>
  <c r="AG119" i="9" s="1"/>
  <c r="AF128" i="9"/>
  <c r="AG128" i="9" s="1"/>
  <c r="AF101" i="9"/>
  <c r="AG101" i="9" s="1"/>
  <c r="AF93" i="9"/>
  <c r="AG93" i="9" s="1"/>
  <c r="AF85" i="9"/>
  <c r="AG85" i="9" s="1"/>
  <c r="AF165" i="9"/>
  <c r="AG165" i="9" s="1"/>
  <c r="AF144" i="9"/>
  <c r="AG144" i="9" s="1"/>
  <c r="AF120" i="9"/>
  <c r="AG120" i="9" s="1"/>
  <c r="AF102" i="9"/>
  <c r="AG102" i="9" s="1"/>
  <c r="AF94" i="9"/>
  <c r="AG94" i="9" s="1"/>
  <c r="AF86" i="9"/>
  <c r="AG86" i="9" s="1"/>
  <c r="B86" i="9" s="1"/>
  <c r="AF78" i="9"/>
  <c r="AG78" i="9" s="1"/>
  <c r="AF113" i="9"/>
  <c r="AG113" i="9" s="1"/>
  <c r="AF100" i="9"/>
  <c r="AG100" i="9" s="1"/>
  <c r="AF66" i="9"/>
  <c r="AG66" i="9" s="1"/>
  <c r="AF58" i="9"/>
  <c r="AG58" i="9" s="1"/>
  <c r="AF50" i="9"/>
  <c r="AG50" i="9" s="1"/>
  <c r="AF42" i="9"/>
  <c r="AG42" i="9" s="1"/>
  <c r="AF136" i="9"/>
  <c r="AG136" i="9" s="1"/>
  <c r="B136" i="9" s="1"/>
  <c r="AF92" i="9"/>
  <c r="AG92" i="9" s="1"/>
  <c r="AF76" i="9"/>
  <c r="AG76" i="9" s="1"/>
  <c r="AF67" i="9"/>
  <c r="AG67" i="9" s="1"/>
  <c r="AF59" i="9"/>
  <c r="AG59" i="9" s="1"/>
  <c r="AF51" i="9"/>
  <c r="AG51" i="9" s="1"/>
  <c r="AF43" i="9"/>
  <c r="AG43" i="9" s="1"/>
  <c r="AF108" i="9"/>
  <c r="AG108" i="9" s="1"/>
  <c r="AF73" i="9"/>
  <c r="AG73" i="9" s="1"/>
  <c r="AF65" i="9"/>
  <c r="AG65" i="9" s="1"/>
  <c r="AF57" i="9"/>
  <c r="AG57" i="9" s="1"/>
  <c r="AF49" i="9"/>
  <c r="AG49" i="9" s="1"/>
  <c r="J277" i="9"/>
  <c r="J278" i="9"/>
  <c r="AT6" i="9"/>
  <c r="AU6" i="9" s="1"/>
  <c r="AF10" i="9"/>
  <c r="AG10" i="9" s="1"/>
  <c r="R14" i="9"/>
  <c r="S14" i="9" s="1"/>
  <c r="B14" i="9" s="1"/>
  <c r="AT14" i="9"/>
  <c r="AU14" i="9" s="1"/>
  <c r="AF18" i="9"/>
  <c r="AG18" i="9" s="1"/>
  <c r="R22" i="9"/>
  <c r="S22" i="9" s="1"/>
  <c r="AT22" i="9"/>
  <c r="AU22" i="9" s="1"/>
  <c r="AF26" i="9"/>
  <c r="AG26" i="9" s="1"/>
  <c r="B26" i="9" s="1"/>
  <c r="R30" i="9"/>
  <c r="S30" i="9" s="1"/>
  <c r="AT30" i="9"/>
  <c r="AU30" i="9" s="1"/>
  <c r="AF34" i="9"/>
  <c r="AG34" i="9" s="1"/>
  <c r="AT35" i="9"/>
  <c r="AU35" i="9" s="1"/>
  <c r="AT41" i="9"/>
  <c r="AU41" i="9" s="1"/>
  <c r="R43" i="9"/>
  <c r="S43" i="9" s="1"/>
  <c r="Y44" i="9"/>
  <c r="Z44" i="9" s="1"/>
  <c r="B44" i="9" s="1"/>
  <c r="AF44" i="9"/>
  <c r="AG44" i="9" s="1"/>
  <c r="AF45" i="9"/>
  <c r="AG45" i="9" s="1"/>
  <c r="B46" i="9"/>
  <c r="AM49" i="9"/>
  <c r="AN49" i="9" s="1"/>
  <c r="R50" i="9"/>
  <c r="S50" i="9" s="1"/>
  <c r="Y51" i="9"/>
  <c r="Z51" i="9" s="1"/>
  <c r="AT52" i="9"/>
  <c r="AU52" i="9" s="1"/>
  <c r="AF55" i="9"/>
  <c r="AG55" i="9" s="1"/>
  <c r="B55" i="9" s="1"/>
  <c r="AM56" i="9"/>
  <c r="AN56" i="9" s="1"/>
  <c r="AT56" i="9"/>
  <c r="AU56" i="9" s="1"/>
  <c r="AT57" i="9"/>
  <c r="AU57" i="9" s="1"/>
  <c r="AM58" i="9"/>
  <c r="AN58" i="9" s="1"/>
  <c r="AF62" i="9"/>
  <c r="AG62" i="9" s="1"/>
  <c r="AM63" i="9"/>
  <c r="AN63" i="9" s="1"/>
  <c r="B68" i="9"/>
  <c r="Y115" i="9"/>
  <c r="Z115" i="9" s="1"/>
  <c r="R78" i="9"/>
  <c r="S78" i="9" s="1"/>
  <c r="R85" i="9"/>
  <c r="S85" i="9" s="1"/>
  <c r="B85" i="9" s="1"/>
  <c r="B89" i="9"/>
  <c r="R92" i="9"/>
  <c r="S92" i="9" s="1"/>
  <c r="AM93" i="9"/>
  <c r="AN93" i="9" s="1"/>
  <c r="AF97" i="9"/>
  <c r="AG97" i="9" s="1"/>
  <c r="AF99" i="9"/>
  <c r="AG99" i="9" s="1"/>
  <c r="B99" i="9" s="1"/>
  <c r="AM100" i="9"/>
  <c r="AN100" i="9" s="1"/>
  <c r="Y103" i="9"/>
  <c r="Z103" i="9" s="1"/>
  <c r="AF104" i="9"/>
  <c r="AG104" i="9" s="1"/>
  <c r="AF106" i="9"/>
  <c r="AG106" i="9" s="1"/>
  <c r="R111" i="9"/>
  <c r="S111" i="9" s="1"/>
  <c r="Y112" i="9"/>
  <c r="Z112" i="9" s="1"/>
  <c r="AM112" i="9"/>
  <c r="AN112" i="9" s="1"/>
  <c r="Y129" i="9"/>
  <c r="Z129" i="9" s="1"/>
  <c r="R135" i="9"/>
  <c r="S135" i="9" s="1"/>
  <c r="AF74" i="9"/>
  <c r="AG74" i="9" s="1"/>
  <c r="AM77" i="9"/>
  <c r="AN77" i="9" s="1"/>
  <c r="AF81" i="9"/>
  <c r="AG81" i="9" s="1"/>
  <c r="AF83" i="9"/>
  <c r="AG83" i="9" s="1"/>
  <c r="AM84" i="9"/>
  <c r="AN84" i="9" s="1"/>
  <c r="Y87" i="9"/>
  <c r="Z87" i="9" s="1"/>
  <c r="AF88" i="9"/>
  <c r="AG88" i="9" s="1"/>
  <c r="AF90" i="9"/>
  <c r="AG90" i="9" s="1"/>
  <c r="Y94" i="9"/>
  <c r="Z94" i="9" s="1"/>
  <c r="AT95" i="9"/>
  <c r="AU95" i="9" s="1"/>
  <c r="AT102" i="9"/>
  <c r="AU102" i="9" s="1"/>
  <c r="AM110" i="9"/>
  <c r="AN110" i="9" s="1"/>
  <c r="Y113" i="9"/>
  <c r="Z113" i="9" s="1"/>
  <c r="AF117" i="9"/>
  <c r="AG117" i="9" s="1"/>
  <c r="Y122" i="9"/>
  <c r="Z122" i="9" s="1"/>
  <c r="AF75" i="9"/>
  <c r="AG75" i="9" s="1"/>
  <c r="R79" i="9"/>
  <c r="S79" i="9" s="1"/>
  <c r="Y80" i="9"/>
  <c r="Z80" i="9" s="1"/>
  <c r="B80" i="9" s="1"/>
  <c r="AM82" i="9"/>
  <c r="AN82" i="9" s="1"/>
  <c r="R86" i="9"/>
  <c r="S86" i="9" s="1"/>
  <c r="R93" i="9"/>
  <c r="S93" i="9" s="1"/>
  <c r="R100" i="9"/>
  <c r="S100" i="9" s="1"/>
  <c r="AM101" i="9"/>
  <c r="AN101" i="9" s="1"/>
  <c r="AF105" i="9"/>
  <c r="AG105" i="9" s="1"/>
  <c r="AF107" i="9"/>
  <c r="AG107" i="9" s="1"/>
  <c r="AM108" i="9"/>
  <c r="AN108" i="9" s="1"/>
  <c r="B111" i="9"/>
  <c r="AF147" i="9"/>
  <c r="AG147" i="9" s="1"/>
  <c r="AT147" i="9"/>
  <c r="AU147" i="9" s="1"/>
  <c r="R183" i="9"/>
  <c r="S183" i="9" s="1"/>
  <c r="R77" i="9"/>
  <c r="S77" i="9" s="1"/>
  <c r="Y78" i="9"/>
  <c r="Z78" i="9" s="1"/>
  <c r="AT79" i="9"/>
  <c r="AU79" i="9" s="1"/>
  <c r="AT86" i="9"/>
  <c r="AU86" i="9" s="1"/>
  <c r="AT93" i="9"/>
  <c r="AU93" i="9" s="1"/>
  <c r="Y97" i="9"/>
  <c r="Z97" i="9" s="1"/>
  <c r="B97" i="9" s="1"/>
  <c r="AM99" i="9"/>
  <c r="AN99" i="9" s="1"/>
  <c r="AT100" i="9"/>
  <c r="AU100" i="9" s="1"/>
  <c r="R103" i="9"/>
  <c r="S103" i="9" s="1"/>
  <c r="Y104" i="9"/>
  <c r="Z104" i="9" s="1"/>
  <c r="B104" i="9" s="1"/>
  <c r="AM106" i="9"/>
  <c r="AN106" i="9" s="1"/>
  <c r="R112" i="9"/>
  <c r="S112" i="9" s="1"/>
  <c r="B112" i="9" s="1"/>
  <c r="AF112" i="9"/>
  <c r="AG112" i="9" s="1"/>
  <c r="AT112" i="9"/>
  <c r="AU112" i="9" s="1"/>
  <c r="AM76" i="9"/>
  <c r="AN76" i="9" s="1"/>
  <c r="R84" i="9"/>
  <c r="S84" i="9" s="1"/>
  <c r="AM85" i="9"/>
  <c r="AN85" i="9" s="1"/>
  <c r="AF89" i="9"/>
  <c r="AG89" i="9" s="1"/>
  <c r="AF91" i="9"/>
  <c r="AG91" i="9" s="1"/>
  <c r="B91" i="9" s="1"/>
  <c r="AM92" i="9"/>
  <c r="AN92" i="9" s="1"/>
  <c r="Y95" i="9"/>
  <c r="Z95" i="9" s="1"/>
  <c r="AF96" i="9"/>
  <c r="AG96" i="9" s="1"/>
  <c r="AF98" i="9"/>
  <c r="AG98" i="9" s="1"/>
  <c r="Y102" i="9"/>
  <c r="Z102" i="9" s="1"/>
  <c r="AT103" i="9"/>
  <c r="AU103" i="9" s="1"/>
  <c r="AT137" i="9"/>
  <c r="AU137" i="9" s="1"/>
  <c r="AT144" i="9"/>
  <c r="AU144" i="9" s="1"/>
  <c r="AT77" i="9"/>
  <c r="AU77" i="9" s="1"/>
  <c r="Y81" i="9"/>
  <c r="Z81" i="9" s="1"/>
  <c r="AM83" i="9"/>
  <c r="AN83" i="9" s="1"/>
  <c r="AT84" i="9"/>
  <c r="AU84" i="9" s="1"/>
  <c r="R87" i="9"/>
  <c r="S87" i="9" s="1"/>
  <c r="Y88" i="9"/>
  <c r="Z88" i="9" s="1"/>
  <c r="AM90" i="9"/>
  <c r="AN90" i="9" s="1"/>
  <c r="B93" i="9"/>
  <c r="R94" i="9"/>
  <c r="S94" i="9" s="1"/>
  <c r="B94" i="9" s="1"/>
  <c r="R101" i="9"/>
  <c r="S101" i="9" s="1"/>
  <c r="R108" i="9"/>
  <c r="S108" i="9" s="1"/>
  <c r="AT110" i="9"/>
  <c r="AU110" i="9" s="1"/>
  <c r="Y136" i="9"/>
  <c r="Z136" i="9" s="1"/>
  <c r="AM143" i="9"/>
  <c r="AN143" i="9" s="1"/>
  <c r="AM75" i="9"/>
  <c r="AN75" i="9" s="1"/>
  <c r="R76" i="9"/>
  <c r="S76" i="9" s="1"/>
  <c r="B76" i="9" s="1"/>
  <c r="B77" i="9"/>
  <c r="Y79" i="9"/>
  <c r="Z79" i="9" s="1"/>
  <c r="AF80" i="9"/>
  <c r="AG80" i="9" s="1"/>
  <c r="AF82" i="9"/>
  <c r="AG82" i="9" s="1"/>
  <c r="Y86" i="9"/>
  <c r="Z86" i="9" s="1"/>
  <c r="AT87" i="9"/>
  <c r="AU87" i="9" s="1"/>
  <c r="AT94" i="9"/>
  <c r="AU94" i="9" s="1"/>
  <c r="B96" i="9"/>
  <c r="AT101" i="9"/>
  <c r="AU101" i="9" s="1"/>
  <c r="Y105" i="9"/>
  <c r="Z105" i="9" s="1"/>
  <c r="AM107" i="9"/>
  <c r="AN107" i="9" s="1"/>
  <c r="AT108" i="9"/>
  <c r="AU108" i="9" s="1"/>
  <c r="B108" i="9" s="1"/>
  <c r="R142" i="9"/>
  <c r="S142" i="9" s="1"/>
  <c r="Y151" i="9"/>
  <c r="Z151" i="9" s="1"/>
  <c r="AM151" i="9"/>
  <c r="AN151" i="9" s="1"/>
  <c r="R153" i="9"/>
  <c r="S153" i="9" s="1"/>
  <c r="AF109" i="9"/>
  <c r="AG109" i="9" s="1"/>
  <c r="AT113" i="9"/>
  <c r="AU113" i="9" s="1"/>
  <c r="R119" i="9"/>
  <c r="S119" i="9" s="1"/>
  <c r="R121" i="9"/>
  <c r="S121" i="9" s="1"/>
  <c r="R128" i="9"/>
  <c r="S128" i="9" s="1"/>
  <c r="AF133" i="9"/>
  <c r="AG133" i="9" s="1"/>
  <c r="AT135" i="9"/>
  <c r="AU135" i="9" s="1"/>
  <c r="Y139" i="9"/>
  <c r="Z139" i="9" s="1"/>
  <c r="AF140" i="9"/>
  <c r="AG140" i="9" s="1"/>
  <c r="AT142" i="9"/>
  <c r="AU142" i="9" s="1"/>
  <c r="AF176" i="9"/>
  <c r="AG176" i="9" s="1"/>
  <c r="AF116" i="9"/>
  <c r="AG116" i="9" s="1"/>
  <c r="AM118" i="9"/>
  <c r="AN118" i="9" s="1"/>
  <c r="Y120" i="9"/>
  <c r="Z120" i="9" s="1"/>
  <c r="AT121" i="9"/>
  <c r="AU121" i="9" s="1"/>
  <c r="AM125" i="9"/>
  <c r="AN125" i="9" s="1"/>
  <c r="R126" i="9"/>
  <c r="S126" i="9" s="1"/>
  <c r="AM127" i="9"/>
  <c r="AN127" i="9" s="1"/>
  <c r="AT128" i="9"/>
  <c r="AU128" i="9" s="1"/>
  <c r="AF131" i="9"/>
  <c r="AG131" i="9" s="1"/>
  <c r="AM132" i="9"/>
  <c r="AN132" i="9" s="1"/>
  <c r="AM134" i="9"/>
  <c r="AN134" i="9" s="1"/>
  <c r="AF138" i="9"/>
  <c r="AG138" i="9" s="1"/>
  <c r="B138" i="9" s="1"/>
  <c r="R145" i="9"/>
  <c r="S145" i="9" s="1"/>
  <c r="Y146" i="9"/>
  <c r="Z146" i="9" s="1"/>
  <c r="AM146" i="9"/>
  <c r="AN146" i="9" s="1"/>
  <c r="R113" i="9"/>
  <c r="S113" i="9" s="1"/>
  <c r="AT119" i="9"/>
  <c r="AU119" i="9" s="1"/>
  <c r="Y123" i="9"/>
  <c r="Z123" i="9" s="1"/>
  <c r="AF124" i="9"/>
  <c r="AG124" i="9" s="1"/>
  <c r="B124" i="9" s="1"/>
  <c r="AT126" i="9"/>
  <c r="AU126" i="9" s="1"/>
  <c r="Y130" i="9"/>
  <c r="Z130" i="9" s="1"/>
  <c r="Y137" i="9"/>
  <c r="Z137" i="9" s="1"/>
  <c r="R143" i="9"/>
  <c r="S143" i="9" s="1"/>
  <c r="B143" i="9" s="1"/>
  <c r="Y144" i="9"/>
  <c r="Z144" i="9" s="1"/>
  <c r="AT166" i="9"/>
  <c r="AU166" i="9" s="1"/>
  <c r="AT173" i="9"/>
  <c r="AU173" i="9" s="1"/>
  <c r="AF115" i="9"/>
  <c r="AG115" i="9" s="1"/>
  <c r="B115" i="9" s="1"/>
  <c r="AM117" i="9"/>
  <c r="AN117" i="9" s="1"/>
  <c r="R118" i="9"/>
  <c r="S118" i="9" s="1"/>
  <c r="AF122" i="9"/>
  <c r="AG122" i="9" s="1"/>
  <c r="R129" i="9"/>
  <c r="S129" i="9" s="1"/>
  <c r="R136" i="9"/>
  <c r="S136" i="9" s="1"/>
  <c r="AF141" i="9"/>
  <c r="AG141" i="9" s="1"/>
  <c r="AT143" i="9"/>
  <c r="AU143" i="9" s="1"/>
  <c r="Y147" i="9"/>
  <c r="Z147" i="9" s="1"/>
  <c r="B147" i="9" s="1"/>
  <c r="AM147" i="9"/>
  <c r="AN147" i="9" s="1"/>
  <c r="AT159" i="9"/>
  <c r="AU159" i="9" s="1"/>
  <c r="Y172" i="9"/>
  <c r="Z172" i="9" s="1"/>
  <c r="AM172" i="9"/>
  <c r="AN172" i="9" s="1"/>
  <c r="AM179" i="9"/>
  <c r="AN179" i="9" s="1"/>
  <c r="Y121" i="9"/>
  <c r="Z121" i="9" s="1"/>
  <c r="B125" i="9"/>
  <c r="R127" i="9"/>
  <c r="S127" i="9" s="1"/>
  <c r="Y128" i="9"/>
  <c r="Z128" i="9" s="1"/>
  <c r="AT129" i="9"/>
  <c r="AU129" i="9" s="1"/>
  <c r="AM133" i="9"/>
  <c r="AN133" i="9" s="1"/>
  <c r="R134" i="9"/>
  <c r="S134" i="9" s="1"/>
  <c r="AM135" i="9"/>
  <c r="AN135" i="9" s="1"/>
  <c r="AT136" i="9"/>
  <c r="AU136" i="9" s="1"/>
  <c r="AF139" i="9"/>
  <c r="AG139" i="9" s="1"/>
  <c r="AM140" i="9"/>
  <c r="AN140" i="9" s="1"/>
  <c r="AM142" i="9"/>
  <c r="AN142" i="9" s="1"/>
  <c r="Y197" i="9"/>
  <c r="Z197" i="9" s="1"/>
  <c r="B113" i="9"/>
  <c r="AM116" i="9"/>
  <c r="AN116" i="9" s="1"/>
  <c r="AT118" i="9"/>
  <c r="AU118" i="9" s="1"/>
  <c r="R120" i="9"/>
  <c r="S120" i="9" s="1"/>
  <c r="B120" i="9" s="1"/>
  <c r="AF125" i="9"/>
  <c r="AG125" i="9" s="1"/>
  <c r="AT127" i="9"/>
  <c r="AU127" i="9" s="1"/>
  <c r="Y131" i="9"/>
  <c r="Z131" i="9" s="1"/>
  <c r="AF132" i="9"/>
  <c r="AG132" i="9" s="1"/>
  <c r="AT134" i="9"/>
  <c r="AU134" i="9" s="1"/>
  <c r="Y138" i="9"/>
  <c r="Z138" i="9" s="1"/>
  <c r="Y145" i="9"/>
  <c r="Z145" i="9" s="1"/>
  <c r="R146" i="9"/>
  <c r="S146" i="9" s="1"/>
  <c r="B146" i="9" s="1"/>
  <c r="AF152" i="9"/>
  <c r="AG152" i="9" s="1"/>
  <c r="Y158" i="9"/>
  <c r="Z158" i="9" s="1"/>
  <c r="R164" i="9"/>
  <c r="S164" i="9" s="1"/>
  <c r="AT178" i="9"/>
  <c r="AU178" i="9" s="1"/>
  <c r="R196" i="9"/>
  <c r="S196" i="9" s="1"/>
  <c r="AM111" i="9"/>
  <c r="AN111" i="9" s="1"/>
  <c r="AF114" i="9"/>
  <c r="AG114" i="9" s="1"/>
  <c r="AM119" i="9"/>
  <c r="AN119" i="9" s="1"/>
  <c r="AT120" i="9"/>
  <c r="AU120" i="9" s="1"/>
  <c r="AF123" i="9"/>
  <c r="AG123" i="9" s="1"/>
  <c r="AM124" i="9"/>
  <c r="AN124" i="9" s="1"/>
  <c r="AM126" i="9"/>
  <c r="AN126" i="9" s="1"/>
  <c r="AF130" i="9"/>
  <c r="AG130" i="9" s="1"/>
  <c r="R137" i="9"/>
  <c r="S137" i="9" s="1"/>
  <c r="B137" i="9" s="1"/>
  <c r="R144" i="9"/>
  <c r="S144" i="9" s="1"/>
  <c r="AM145" i="9"/>
  <c r="AN145" i="9" s="1"/>
  <c r="AM170" i="9"/>
  <c r="AN170" i="9" s="1"/>
  <c r="Y177" i="9"/>
  <c r="Z177" i="9" s="1"/>
  <c r="AM184" i="9"/>
  <c r="AN184" i="9" s="1"/>
  <c r="AF150" i="9"/>
  <c r="AG150" i="9" s="1"/>
  <c r="R157" i="9"/>
  <c r="S157" i="9" s="1"/>
  <c r="R162" i="9"/>
  <c r="S162" i="9" s="1"/>
  <c r="AF162" i="9"/>
  <c r="AG162" i="9" s="1"/>
  <c r="AT164" i="9"/>
  <c r="AU164" i="9" s="1"/>
  <c r="AM165" i="9"/>
  <c r="AN165" i="9" s="1"/>
  <c r="Y168" i="9"/>
  <c r="Z168" i="9" s="1"/>
  <c r="AF169" i="9"/>
  <c r="AG169" i="9" s="1"/>
  <c r="AF171" i="9"/>
  <c r="AG171" i="9" s="1"/>
  <c r="Y175" i="9"/>
  <c r="Z175" i="9" s="1"/>
  <c r="Y182" i="9"/>
  <c r="Z182" i="9" s="1"/>
  <c r="B182" i="9" s="1"/>
  <c r="AT183" i="9"/>
  <c r="AU183" i="9" s="1"/>
  <c r="AM189" i="9"/>
  <c r="AN189" i="9" s="1"/>
  <c r="Y192" i="9"/>
  <c r="Z192" i="9" s="1"/>
  <c r="AF214" i="9"/>
  <c r="AG214" i="9" s="1"/>
  <c r="B214" i="9" s="1"/>
  <c r="Y148" i="9"/>
  <c r="Z148" i="9" s="1"/>
  <c r="Y153" i="9"/>
  <c r="Z153" i="9" s="1"/>
  <c r="AM154" i="9"/>
  <c r="AN154" i="9" s="1"/>
  <c r="Y156" i="9"/>
  <c r="Z156" i="9" s="1"/>
  <c r="AM156" i="9"/>
  <c r="AN156" i="9" s="1"/>
  <c r="AT157" i="9"/>
  <c r="AU157" i="9" s="1"/>
  <c r="AF160" i="9"/>
  <c r="AG160" i="9" s="1"/>
  <c r="Y161" i="9"/>
  <c r="Z161" i="9" s="1"/>
  <c r="B161" i="9" s="1"/>
  <c r="AT162" i="9"/>
  <c r="AU162" i="9" s="1"/>
  <c r="AM163" i="9"/>
  <c r="AN163" i="9" s="1"/>
  <c r="R167" i="9"/>
  <c r="S167" i="9" s="1"/>
  <c r="B167" i="9" s="1"/>
  <c r="AM168" i="9"/>
  <c r="AN168" i="9" s="1"/>
  <c r="R174" i="9"/>
  <c r="S174" i="9" s="1"/>
  <c r="R181" i="9"/>
  <c r="S181" i="9" s="1"/>
  <c r="R186" i="9"/>
  <c r="S186" i="9" s="1"/>
  <c r="Y187" i="9"/>
  <c r="Z187" i="9" s="1"/>
  <c r="R188" i="9"/>
  <c r="S188" i="9" s="1"/>
  <c r="AT191" i="9"/>
  <c r="AU191" i="9" s="1"/>
  <c r="AF146" i="9"/>
  <c r="AG146" i="9" s="1"/>
  <c r="AT150" i="9"/>
  <c r="AU150" i="9" s="1"/>
  <c r="AT151" i="9"/>
  <c r="AU151" i="9" s="1"/>
  <c r="Y152" i="9"/>
  <c r="Z152" i="9" s="1"/>
  <c r="AF155" i="9"/>
  <c r="AG155" i="9" s="1"/>
  <c r="Y159" i="9"/>
  <c r="Z159" i="9" s="1"/>
  <c r="Y166" i="9"/>
  <c r="Z166" i="9" s="1"/>
  <c r="AT167" i="9"/>
  <c r="AU167" i="9" s="1"/>
  <c r="R172" i="9"/>
  <c r="S172" i="9" s="1"/>
  <c r="B172" i="9" s="1"/>
  <c r="AF174" i="9"/>
  <c r="AG174" i="9" s="1"/>
  <c r="AT174" i="9"/>
  <c r="AU174" i="9" s="1"/>
  <c r="AM178" i="9"/>
  <c r="AN178" i="9" s="1"/>
  <c r="Y180" i="9"/>
  <c r="Z180" i="9" s="1"/>
  <c r="AT181" i="9"/>
  <c r="AU181" i="9" s="1"/>
  <c r="AF184" i="9"/>
  <c r="AG184" i="9" s="1"/>
  <c r="Y185" i="9"/>
  <c r="Z185" i="9" s="1"/>
  <c r="AT186" i="9"/>
  <c r="AU186" i="9" s="1"/>
  <c r="AF204" i="9"/>
  <c r="AG204" i="9" s="1"/>
  <c r="AT211" i="9"/>
  <c r="AU211" i="9" s="1"/>
  <c r="Y150" i="9"/>
  <c r="Z150" i="9" s="1"/>
  <c r="R154" i="9"/>
  <c r="S154" i="9" s="1"/>
  <c r="R158" i="9"/>
  <c r="S158" i="9" s="1"/>
  <c r="R165" i="9"/>
  <c r="S165" i="9" s="1"/>
  <c r="R170" i="9"/>
  <c r="S170" i="9" s="1"/>
  <c r="B170" i="9" s="1"/>
  <c r="AF170" i="9"/>
  <c r="AG170" i="9" s="1"/>
  <c r="AT172" i="9"/>
  <c r="AU172" i="9" s="1"/>
  <c r="AM173" i="9"/>
  <c r="AN173" i="9" s="1"/>
  <c r="Y176" i="9"/>
  <c r="Z176" i="9" s="1"/>
  <c r="AF177" i="9"/>
  <c r="AG177" i="9" s="1"/>
  <c r="AF179" i="9"/>
  <c r="AG179" i="9" s="1"/>
  <c r="Y183" i="9"/>
  <c r="Z183" i="9" s="1"/>
  <c r="Y193" i="9"/>
  <c r="Z193" i="9" s="1"/>
  <c r="Y203" i="9"/>
  <c r="Z203" i="9" s="1"/>
  <c r="Y210" i="9"/>
  <c r="Z210" i="9" s="1"/>
  <c r="AM148" i="9"/>
  <c r="AN148" i="9" s="1"/>
  <c r="AM152" i="9"/>
  <c r="AN152" i="9" s="1"/>
  <c r="AF154" i="9"/>
  <c r="AG154" i="9" s="1"/>
  <c r="R156" i="9"/>
  <c r="S156" i="9" s="1"/>
  <c r="AF158" i="9"/>
  <c r="AG158" i="9" s="1"/>
  <c r="AT158" i="9"/>
  <c r="AU158" i="9" s="1"/>
  <c r="AM162" i="9"/>
  <c r="AN162" i="9" s="1"/>
  <c r="AM164" i="9"/>
  <c r="AN164" i="9" s="1"/>
  <c r="AT165" i="9"/>
  <c r="AU165" i="9" s="1"/>
  <c r="AF168" i="9"/>
  <c r="AG168" i="9" s="1"/>
  <c r="Y169" i="9"/>
  <c r="Z169" i="9" s="1"/>
  <c r="B169" i="9" s="1"/>
  <c r="AT170" i="9"/>
  <c r="AU170" i="9" s="1"/>
  <c r="AM171" i="9"/>
  <c r="AN171" i="9" s="1"/>
  <c r="R175" i="9"/>
  <c r="S175" i="9" s="1"/>
  <c r="AM176" i="9"/>
  <c r="AN176" i="9" s="1"/>
  <c r="R209" i="9"/>
  <c r="S209" i="9" s="1"/>
  <c r="AT146" i="9"/>
  <c r="AU146" i="9" s="1"/>
  <c r="AF153" i="9"/>
  <c r="AG153" i="9" s="1"/>
  <c r="AT156" i="9"/>
  <c r="AU156" i="9" s="1"/>
  <c r="AM157" i="9"/>
  <c r="AN157" i="9" s="1"/>
  <c r="Y160" i="9"/>
  <c r="Z160" i="9" s="1"/>
  <c r="B160" i="9" s="1"/>
  <c r="AF161" i="9"/>
  <c r="AG161" i="9" s="1"/>
  <c r="AF163" i="9"/>
  <c r="AG163" i="9" s="1"/>
  <c r="Y167" i="9"/>
  <c r="Z167" i="9" s="1"/>
  <c r="Y174" i="9"/>
  <c r="Z174" i="9" s="1"/>
  <c r="AT175" i="9"/>
  <c r="AU175" i="9" s="1"/>
  <c r="R180" i="9"/>
  <c r="S180" i="9" s="1"/>
  <c r="AF182" i="9"/>
  <c r="AG182" i="9" s="1"/>
  <c r="B183" i="9"/>
  <c r="AM186" i="9"/>
  <c r="AN186" i="9" s="1"/>
  <c r="B186" i="9" s="1"/>
  <c r="R195" i="9"/>
  <c r="S195" i="9" s="1"/>
  <c r="R202" i="9"/>
  <c r="S202" i="9" s="1"/>
  <c r="B148" i="9"/>
  <c r="AM149" i="9"/>
  <c r="AN149" i="9" s="1"/>
  <c r="R150" i="9"/>
  <c r="S150" i="9" s="1"/>
  <c r="R151" i="9"/>
  <c r="S151" i="9" s="1"/>
  <c r="AT154" i="9"/>
  <c r="AU154" i="9" s="1"/>
  <c r="AM155" i="9"/>
  <c r="AN155" i="9" s="1"/>
  <c r="R159" i="9"/>
  <c r="S159" i="9" s="1"/>
  <c r="AM160" i="9"/>
  <c r="AN160" i="9" s="1"/>
  <c r="R166" i="9"/>
  <c r="S166" i="9" s="1"/>
  <c r="B166" i="9" s="1"/>
  <c r="R173" i="9"/>
  <c r="S173" i="9" s="1"/>
  <c r="R178" i="9"/>
  <c r="S178" i="9" s="1"/>
  <c r="AT180" i="9"/>
  <c r="AU180" i="9" s="1"/>
  <c r="AM181" i="9"/>
  <c r="AN181" i="9" s="1"/>
  <c r="AF185" i="9"/>
  <c r="AG185" i="9" s="1"/>
  <c r="AF187" i="9"/>
  <c r="AG187" i="9" s="1"/>
  <c r="AM188" i="9"/>
  <c r="AN188" i="9" s="1"/>
  <c r="R190" i="9"/>
  <c r="S190" i="9" s="1"/>
  <c r="AF190" i="9"/>
  <c r="AG190" i="9" s="1"/>
  <c r="AM208" i="9"/>
  <c r="AN208" i="9" s="1"/>
  <c r="Y190" i="9"/>
  <c r="Z190" i="9" s="1"/>
  <c r="AF192" i="9"/>
  <c r="AG192" i="9" s="1"/>
  <c r="AT194" i="9"/>
  <c r="AU194" i="9" s="1"/>
  <c r="Y195" i="9"/>
  <c r="Z195" i="9" s="1"/>
  <c r="AF197" i="9"/>
  <c r="AG197" i="9" s="1"/>
  <c r="AM198" i="9"/>
  <c r="AN198" i="9" s="1"/>
  <c r="R211" i="9"/>
  <c r="S211" i="9" s="1"/>
  <c r="R216" i="9"/>
  <c r="S216" i="9" s="1"/>
  <c r="AM224" i="9"/>
  <c r="AN224" i="9" s="1"/>
  <c r="AF248" i="9"/>
  <c r="AG248" i="9" s="1"/>
  <c r="AM190" i="9"/>
  <c r="AN190" i="9" s="1"/>
  <c r="AT192" i="9"/>
  <c r="AU192" i="9" s="1"/>
  <c r="AT193" i="9"/>
  <c r="AU193" i="9" s="1"/>
  <c r="Y194" i="9"/>
  <c r="Z194" i="9" s="1"/>
  <c r="AF196" i="9"/>
  <c r="AG196" i="9" s="1"/>
  <c r="R200" i="9"/>
  <c r="S200" i="9" s="1"/>
  <c r="AT202" i="9"/>
  <c r="AU202" i="9" s="1"/>
  <c r="AF207" i="9"/>
  <c r="AG207" i="9" s="1"/>
  <c r="AT209" i="9"/>
  <c r="AU209" i="9" s="1"/>
  <c r="Y213" i="9"/>
  <c r="Z213" i="9" s="1"/>
  <c r="B219" i="9"/>
  <c r="AF238" i="9"/>
  <c r="AG238" i="9" s="1"/>
  <c r="AT245" i="9"/>
  <c r="AU245" i="9" s="1"/>
  <c r="R274" i="9"/>
  <c r="S274" i="9" s="1"/>
  <c r="AF274" i="9"/>
  <c r="AG274" i="9" s="1"/>
  <c r="AF188" i="9"/>
  <c r="AG188" i="9" s="1"/>
  <c r="AF198" i="9"/>
  <c r="AG198" i="9" s="1"/>
  <c r="AM199" i="9"/>
  <c r="AN199" i="9" s="1"/>
  <c r="AT200" i="9"/>
  <c r="AU200" i="9" s="1"/>
  <c r="AM201" i="9"/>
  <c r="AN201" i="9" s="1"/>
  <c r="AF205" i="9"/>
  <c r="AG205" i="9" s="1"/>
  <c r="AM206" i="9"/>
  <c r="AN206" i="9" s="1"/>
  <c r="B211" i="9"/>
  <c r="AT220" i="9"/>
  <c r="AU220" i="9" s="1"/>
  <c r="Y237" i="9"/>
  <c r="Z237" i="9" s="1"/>
  <c r="Y244" i="9"/>
  <c r="Z244" i="9" s="1"/>
  <c r="AM251" i="9"/>
  <c r="AN251" i="9" s="1"/>
  <c r="AF189" i="9"/>
  <c r="AG189" i="9" s="1"/>
  <c r="AM191" i="9"/>
  <c r="AN191" i="9" s="1"/>
  <c r="AM194" i="9"/>
  <c r="AN194" i="9" s="1"/>
  <c r="AT196" i="9"/>
  <c r="AU196" i="9" s="1"/>
  <c r="B196" i="9" s="1"/>
  <c r="Y204" i="9"/>
  <c r="Z204" i="9" s="1"/>
  <c r="B204" i="9" s="1"/>
  <c r="R210" i="9"/>
  <c r="S210" i="9" s="1"/>
  <c r="Y211" i="9"/>
  <c r="Z211" i="9" s="1"/>
  <c r="AF212" i="9"/>
  <c r="AG212" i="9" s="1"/>
  <c r="AM216" i="9"/>
  <c r="AN216" i="9" s="1"/>
  <c r="R243" i="9"/>
  <c r="S243" i="9" s="1"/>
  <c r="R192" i="9"/>
  <c r="S192" i="9" s="1"/>
  <c r="B192" i="9" s="1"/>
  <c r="R194" i="9"/>
  <c r="S194" i="9" s="1"/>
  <c r="B194" i="9" s="1"/>
  <c r="Y196" i="9"/>
  <c r="Z196" i="9" s="1"/>
  <c r="R203" i="9"/>
  <c r="S203" i="9" s="1"/>
  <c r="R208" i="9"/>
  <c r="S208" i="9" s="1"/>
  <c r="B208" i="9" s="1"/>
  <c r="AT210" i="9"/>
  <c r="AU210" i="9" s="1"/>
  <c r="AT215" i="9"/>
  <c r="AU215" i="9" s="1"/>
  <c r="AF218" i="9"/>
  <c r="AG218" i="9" s="1"/>
  <c r="AT218" i="9"/>
  <c r="AU218" i="9" s="1"/>
  <c r="Y230" i="9"/>
  <c r="Z230" i="9" s="1"/>
  <c r="B230" i="9" s="1"/>
  <c r="R236" i="9"/>
  <c r="S236" i="9" s="1"/>
  <c r="AT250" i="9"/>
  <c r="AU250" i="9" s="1"/>
  <c r="AT188" i="9"/>
  <c r="AU188" i="9" s="1"/>
  <c r="R193" i="9"/>
  <c r="S193" i="9" s="1"/>
  <c r="B193" i="9" s="1"/>
  <c r="B195" i="9"/>
  <c r="AM200" i="9"/>
  <c r="AN200" i="9" s="1"/>
  <c r="B200" i="9" s="1"/>
  <c r="R201" i="9"/>
  <c r="S201" i="9" s="1"/>
  <c r="B201" i="9" s="1"/>
  <c r="Y202" i="9"/>
  <c r="Z202" i="9" s="1"/>
  <c r="AT203" i="9"/>
  <c r="AU203" i="9" s="1"/>
  <c r="AF206" i="9"/>
  <c r="AG206" i="9" s="1"/>
  <c r="AM207" i="9"/>
  <c r="AN207" i="9" s="1"/>
  <c r="AT208" i="9"/>
  <c r="AU208" i="9" s="1"/>
  <c r="AM209" i="9"/>
  <c r="AN209" i="9" s="1"/>
  <c r="AF213" i="9"/>
  <c r="AG213" i="9" s="1"/>
  <c r="AM214" i="9"/>
  <c r="AN214" i="9" s="1"/>
  <c r="AF225" i="9"/>
  <c r="AG225" i="9" s="1"/>
  <c r="AM242" i="9"/>
  <c r="AN242" i="9" s="1"/>
  <c r="AM249" i="9"/>
  <c r="AN249" i="9" s="1"/>
  <c r="AM256" i="9"/>
  <c r="AN256" i="9" s="1"/>
  <c r="AF199" i="9"/>
  <c r="AG199" i="9" s="1"/>
  <c r="AT201" i="9"/>
  <c r="AU201" i="9" s="1"/>
  <c r="Y205" i="9"/>
  <c r="Z205" i="9" s="1"/>
  <c r="B205" i="9" s="1"/>
  <c r="B210" i="9"/>
  <c r="Y212" i="9"/>
  <c r="Z212" i="9" s="1"/>
  <c r="Y220" i="9"/>
  <c r="Z220" i="9" s="1"/>
  <c r="AM220" i="9"/>
  <c r="AN220" i="9" s="1"/>
  <c r="AF255" i="9"/>
  <c r="AG255" i="9" s="1"/>
  <c r="R269" i="9"/>
  <c r="S269" i="9" s="1"/>
  <c r="AT219" i="9"/>
  <c r="AU219" i="9" s="1"/>
  <c r="Y223" i="9"/>
  <c r="Z223" i="9" s="1"/>
  <c r="B223" i="9" s="1"/>
  <c r="AM226" i="9"/>
  <c r="AN226" i="9" s="1"/>
  <c r="R227" i="9"/>
  <c r="S227" i="9" s="1"/>
  <c r="R229" i="9"/>
  <c r="S229" i="9" s="1"/>
  <c r="R234" i="9"/>
  <c r="S234" i="9" s="1"/>
  <c r="AT236" i="9"/>
  <c r="AU236" i="9" s="1"/>
  <c r="AF241" i="9"/>
  <c r="AG241" i="9" s="1"/>
  <c r="AT243" i="9"/>
  <c r="AU243" i="9" s="1"/>
  <c r="Y247" i="9"/>
  <c r="Z247" i="9" s="1"/>
  <c r="B247" i="9" s="1"/>
  <c r="Y254" i="9"/>
  <c r="Z254" i="9" s="1"/>
  <c r="R260" i="9"/>
  <c r="S260" i="9" s="1"/>
  <c r="Y261" i="9"/>
  <c r="Z261" i="9" s="1"/>
  <c r="AF262" i="9"/>
  <c r="AG262" i="9" s="1"/>
  <c r="AM266" i="9"/>
  <c r="AN266" i="9" s="1"/>
  <c r="R267" i="9"/>
  <c r="S267" i="9" s="1"/>
  <c r="Y268" i="9"/>
  <c r="Z268" i="9" s="1"/>
  <c r="AM268" i="9"/>
  <c r="AN268" i="9" s="1"/>
  <c r="AT269" i="9"/>
  <c r="AU269" i="9" s="1"/>
  <c r="AF272" i="9"/>
  <c r="AG272" i="9" s="1"/>
  <c r="AM273" i="9"/>
  <c r="AN273" i="9" s="1"/>
  <c r="AT274" i="9"/>
  <c r="AU274" i="9" s="1"/>
  <c r="Y215" i="9"/>
  <c r="Z215" i="9" s="1"/>
  <c r="AM217" i="9"/>
  <c r="AN217" i="9" s="1"/>
  <c r="AF222" i="9"/>
  <c r="AG222" i="9" s="1"/>
  <c r="Y228" i="9"/>
  <c r="Z228" i="9" s="1"/>
  <c r="B228" i="9" s="1"/>
  <c r="AT229" i="9"/>
  <c r="AU229" i="9" s="1"/>
  <c r="AF232" i="9"/>
  <c r="AG232" i="9" s="1"/>
  <c r="AM233" i="9"/>
  <c r="AN233" i="9" s="1"/>
  <c r="AT234" i="9"/>
  <c r="AU234" i="9" s="1"/>
  <c r="AM235" i="9"/>
  <c r="AN235" i="9" s="1"/>
  <c r="AF239" i="9"/>
  <c r="AG239" i="9" s="1"/>
  <c r="AM240" i="9"/>
  <c r="AN240" i="9" s="1"/>
  <c r="R253" i="9"/>
  <c r="S253" i="9" s="1"/>
  <c r="R258" i="9"/>
  <c r="S258" i="9" s="1"/>
  <c r="AT260" i="9"/>
  <c r="AU260" i="9" s="1"/>
  <c r="AF265" i="9"/>
  <c r="AG265" i="9" s="1"/>
  <c r="AT267" i="9"/>
  <c r="AU267" i="9" s="1"/>
  <c r="Y271" i="9"/>
  <c r="Z271" i="9" s="1"/>
  <c r="AF216" i="9"/>
  <c r="AG216" i="9" s="1"/>
  <c r="B216" i="9" s="1"/>
  <c r="AM218" i="9"/>
  <c r="AN218" i="9" s="1"/>
  <c r="R221" i="9"/>
  <c r="S221" i="9" s="1"/>
  <c r="AF224" i="9"/>
  <c r="AG224" i="9" s="1"/>
  <c r="AT227" i="9"/>
  <c r="AU227" i="9" s="1"/>
  <c r="Y231" i="9"/>
  <c r="Z231" i="9" s="1"/>
  <c r="B236" i="9"/>
  <c r="Y238" i="9"/>
  <c r="Z238" i="9" s="1"/>
  <c r="R244" i="9"/>
  <c r="S244" i="9" s="1"/>
  <c r="Y245" i="9"/>
  <c r="Z245" i="9" s="1"/>
  <c r="AF246" i="9"/>
  <c r="AG246" i="9" s="1"/>
  <c r="AM250" i="9"/>
  <c r="AN250" i="9" s="1"/>
  <c r="R251" i="9"/>
  <c r="S251" i="9" s="1"/>
  <c r="Y252" i="9"/>
  <c r="Z252" i="9" s="1"/>
  <c r="AT253" i="9"/>
  <c r="AU253" i="9" s="1"/>
  <c r="AF256" i="9"/>
  <c r="AG256" i="9" s="1"/>
  <c r="AM257" i="9"/>
  <c r="AN257" i="9" s="1"/>
  <c r="AT258" i="9"/>
  <c r="AU258" i="9" s="1"/>
  <c r="B258" i="9" s="1"/>
  <c r="AM259" i="9"/>
  <c r="AN259" i="9" s="1"/>
  <c r="AF263" i="9"/>
  <c r="AG263" i="9" s="1"/>
  <c r="AM264" i="9"/>
  <c r="AN264" i="9" s="1"/>
  <c r="R270" i="9"/>
  <c r="S270" i="9" s="1"/>
  <c r="B270" i="9" s="1"/>
  <c r="AM219" i="9"/>
  <c r="AN219" i="9" s="1"/>
  <c r="R220" i="9"/>
  <c r="S220" i="9" s="1"/>
  <c r="AM225" i="9"/>
  <c r="AN225" i="9" s="1"/>
  <c r="R226" i="9"/>
  <c r="S226" i="9" s="1"/>
  <c r="B226" i="9" s="1"/>
  <c r="R237" i="9"/>
  <c r="S237" i="9" s="1"/>
  <c r="R242" i="9"/>
  <c r="S242" i="9" s="1"/>
  <c r="AT244" i="9"/>
  <c r="AU244" i="9" s="1"/>
  <c r="AF249" i="9"/>
  <c r="AG249" i="9" s="1"/>
  <c r="B249" i="9" s="1"/>
  <c r="AT251" i="9"/>
  <c r="AU251" i="9" s="1"/>
  <c r="Y255" i="9"/>
  <c r="Z255" i="9" s="1"/>
  <c r="Y262" i="9"/>
  <c r="Z262" i="9" s="1"/>
  <c r="R268" i="9"/>
  <c r="S268" i="9" s="1"/>
  <c r="Y269" i="9"/>
  <c r="Z269" i="9" s="1"/>
  <c r="AF270" i="9"/>
  <c r="AG270" i="9" s="1"/>
  <c r="AT270" i="9"/>
  <c r="AU270" i="9" s="1"/>
  <c r="AM274" i="9"/>
  <c r="AN274" i="9" s="1"/>
  <c r="AF217" i="9"/>
  <c r="AG217" i="9" s="1"/>
  <c r="B217" i="9" s="1"/>
  <c r="R219" i="9"/>
  <c r="S219" i="9" s="1"/>
  <c r="Y222" i="9"/>
  <c r="Z222" i="9" s="1"/>
  <c r="B222" i="9" s="1"/>
  <c r="AF223" i="9"/>
  <c r="AG223" i="9" s="1"/>
  <c r="R228" i="9"/>
  <c r="S228" i="9" s="1"/>
  <c r="Y229" i="9"/>
  <c r="Z229" i="9" s="1"/>
  <c r="AF230" i="9"/>
  <c r="AG230" i="9" s="1"/>
  <c r="AM234" i="9"/>
  <c r="AN234" i="9" s="1"/>
  <c r="B234" i="9" s="1"/>
  <c r="R235" i="9"/>
  <c r="S235" i="9" s="1"/>
  <c r="Y236" i="9"/>
  <c r="Z236" i="9" s="1"/>
  <c r="AT237" i="9"/>
  <c r="AU237" i="9" s="1"/>
  <c r="AF240" i="9"/>
  <c r="AG240" i="9" s="1"/>
  <c r="AM241" i="9"/>
  <c r="AN241" i="9" s="1"/>
  <c r="AT242" i="9"/>
  <c r="AU242" i="9" s="1"/>
  <c r="AM243" i="9"/>
  <c r="AN243" i="9" s="1"/>
  <c r="AF247" i="9"/>
  <c r="AG247" i="9" s="1"/>
  <c r="AM248" i="9"/>
  <c r="AN248" i="9" s="1"/>
  <c r="R261" i="9"/>
  <c r="S261" i="9" s="1"/>
  <c r="R266" i="9"/>
  <c r="S266" i="9" s="1"/>
  <c r="AT268" i="9"/>
  <c r="AU268" i="9" s="1"/>
  <c r="Y272" i="9"/>
  <c r="Z272" i="9" s="1"/>
  <c r="B272" i="9" s="1"/>
  <c r="AF273" i="9"/>
  <c r="AG273" i="9" s="1"/>
  <c r="AT221" i="9"/>
  <c r="AU221" i="9" s="1"/>
  <c r="AT226" i="9"/>
  <c r="AU226" i="9" s="1"/>
  <c r="AT228" i="9"/>
  <c r="AU228" i="9" s="1"/>
  <c r="AF233" i="9"/>
  <c r="AG233" i="9" s="1"/>
  <c r="B233" i="9" s="1"/>
  <c r="AT235" i="9"/>
  <c r="AU235" i="9" s="1"/>
  <c r="Y239" i="9"/>
  <c r="Z239" i="9" s="1"/>
  <c r="B239" i="9" s="1"/>
  <c r="Y246" i="9"/>
  <c r="Z246" i="9" s="1"/>
  <c r="R252" i="9"/>
  <c r="S252" i="9" s="1"/>
  <c r="Y253" i="9"/>
  <c r="Z253" i="9" s="1"/>
  <c r="AF254" i="9"/>
  <c r="AG254" i="9" s="1"/>
  <c r="AM258" i="9"/>
  <c r="AN258" i="9" s="1"/>
  <c r="R259" i="9"/>
  <c r="S259" i="9" s="1"/>
  <c r="Y260" i="9"/>
  <c r="Z260" i="9" s="1"/>
  <c r="AT261" i="9"/>
  <c r="AU261" i="9" s="1"/>
  <c r="AF264" i="9"/>
  <c r="AG264" i="9" s="1"/>
  <c r="AM265" i="9"/>
  <c r="AN265" i="9" s="1"/>
  <c r="AT266" i="9"/>
  <c r="AU266" i="9" s="1"/>
  <c r="AM267" i="9"/>
  <c r="AN267" i="9" s="1"/>
  <c r="AF271" i="9"/>
  <c r="AG271" i="9" s="1"/>
  <c r="AM272" i="9"/>
  <c r="AN272" i="9" s="1"/>
  <c r="Y221" i="9"/>
  <c r="Z221" i="9" s="1"/>
  <c r="AM227" i="9"/>
  <c r="AN227" i="9" s="1"/>
  <c r="B227" i="9" s="1"/>
  <c r="AF231" i="9"/>
  <c r="AG231" i="9" s="1"/>
  <c r="AM232" i="9"/>
  <c r="AN232" i="9" s="1"/>
  <c r="R245" i="9"/>
  <c r="S245" i="9" s="1"/>
  <c r="R250" i="9"/>
  <c r="S250" i="9" s="1"/>
  <c r="AT252" i="9"/>
  <c r="AU252" i="9" s="1"/>
  <c r="AF257" i="9"/>
  <c r="AG257" i="9" s="1"/>
  <c r="B257" i="9" s="1"/>
  <c r="AT259" i="9"/>
  <c r="AU259" i="9" s="1"/>
  <c r="Y263" i="9"/>
  <c r="Z263" i="9" s="1"/>
  <c r="Y270" i="9"/>
  <c r="Z270" i="9" s="1"/>
  <c r="B14" i="10" l="1"/>
  <c r="B17" i="10"/>
  <c r="B12" i="10"/>
  <c r="B18" i="10"/>
  <c r="B16" i="10"/>
  <c r="B22" i="10"/>
  <c r="B221" i="9"/>
  <c r="B254" i="9"/>
  <c r="B207" i="9"/>
  <c r="B144" i="9"/>
  <c r="B139" i="9"/>
  <c r="B23" i="9"/>
  <c r="B45" i="9"/>
  <c r="B7" i="9"/>
  <c r="B268" i="9"/>
  <c r="B81" i="9"/>
  <c r="B266" i="9"/>
  <c r="B274" i="9"/>
  <c r="B151" i="9"/>
  <c r="B185" i="9"/>
  <c r="B175" i="9"/>
  <c r="B114" i="9"/>
  <c r="B118" i="9"/>
  <c r="B133" i="9"/>
  <c r="AG277" i="9"/>
  <c r="B74" i="9"/>
  <c r="B42" i="9"/>
  <c r="B25" i="9"/>
  <c r="B40" i="9"/>
  <c r="B70" i="9"/>
  <c r="B11" i="9"/>
  <c r="B261" i="9"/>
  <c r="B255" i="9"/>
  <c r="B220" i="9"/>
  <c r="B271" i="9"/>
  <c r="B269" i="9"/>
  <c r="B199" i="9"/>
  <c r="B191" i="9"/>
  <c r="B178" i="9"/>
  <c r="B150" i="9"/>
  <c r="B180" i="9"/>
  <c r="B165" i="9"/>
  <c r="B184" i="9"/>
  <c r="B153" i="9"/>
  <c r="B130" i="9"/>
  <c r="B135" i="9"/>
  <c r="B116" i="9"/>
  <c r="B88" i="9"/>
  <c r="B107" i="9"/>
  <c r="B79" i="9"/>
  <c r="B103" i="9"/>
  <c r="B78" i="9"/>
  <c r="B30" i="9"/>
  <c r="B52" i="9"/>
  <c r="B60" i="9"/>
  <c r="B73" i="9"/>
  <c r="B15" i="9"/>
  <c r="B19" i="9"/>
  <c r="B10" i="9"/>
  <c r="B218" i="9"/>
  <c r="B12" i="9"/>
  <c r="B250" i="9"/>
  <c r="B215" i="9"/>
  <c r="B173" i="9"/>
  <c r="B156" i="9"/>
  <c r="B158" i="9"/>
  <c r="B134" i="9"/>
  <c r="B129" i="9"/>
  <c r="B128" i="9"/>
  <c r="B121" i="9"/>
  <c r="B87" i="9"/>
  <c r="B102" i="9"/>
  <c r="B84" i="9"/>
  <c r="B105" i="9"/>
  <c r="B56" i="9"/>
  <c r="B59" i="9"/>
  <c r="B110" i="9"/>
  <c r="B21" i="9"/>
  <c r="B28" i="9"/>
  <c r="B9" i="9"/>
  <c r="B109" i="9"/>
  <c r="B33" i="9"/>
  <c r="B65" i="9"/>
  <c r="B72" i="9"/>
  <c r="B149" i="9"/>
  <c r="B132" i="9"/>
  <c r="B198" i="9"/>
  <c r="B225" i="9"/>
  <c r="B162" i="9"/>
  <c r="B245" i="9"/>
  <c r="B262" i="9"/>
  <c r="B190" i="9"/>
  <c r="B174" i="9"/>
  <c r="B154" i="9"/>
  <c r="B159" i="9"/>
  <c r="B168" i="9"/>
  <c r="B127" i="9"/>
  <c r="B119" i="9"/>
  <c r="B265" i="9"/>
  <c r="B253" i="9"/>
  <c r="B244" i="9"/>
  <c r="B229" i="9"/>
  <c r="B203" i="9"/>
  <c r="B213" i="9"/>
  <c r="B176" i="9"/>
  <c r="B164" i="9"/>
  <c r="B131" i="9"/>
  <c r="B100" i="9"/>
  <c r="B43" i="9"/>
  <c r="B22" i="9"/>
  <c r="B27" i="9"/>
  <c r="B37" i="9"/>
  <c r="B92" i="9"/>
  <c r="B38" i="9"/>
  <c r="AG278" i="9"/>
  <c r="B206" i="9"/>
  <c r="B252" i="9"/>
  <c r="B242" i="9"/>
  <c r="B263" i="9"/>
  <c r="B260" i="9"/>
  <c r="B202" i="9"/>
  <c r="B237" i="9"/>
  <c r="B152" i="9"/>
  <c r="B145" i="9"/>
  <c r="B140" i="9"/>
  <c r="B101" i="9"/>
  <c r="B57" i="9"/>
  <c r="B64" i="9"/>
  <c r="B54" i="9"/>
  <c r="B41" i="9"/>
  <c r="B51" i="9"/>
  <c r="B20" i="9"/>
  <c r="B32" i="9"/>
  <c r="B235" i="9"/>
  <c r="B209" i="9"/>
  <c r="B188" i="9"/>
  <c r="B187" i="9"/>
  <c r="B256" i="9"/>
  <c r="B18" i="9"/>
  <c r="B6" i="9"/>
  <c r="B63" i="9"/>
  <c r="B251" i="9"/>
  <c r="B142" i="9"/>
  <c r="B50" i="9"/>
  <c r="B58" i="9"/>
  <c r="B71" i="9"/>
  <c r="S278" i="9"/>
  <c r="S277" i="9"/>
  <c r="B4" i="9"/>
  <c r="B181" i="9"/>
  <c r="B157" i="9"/>
  <c r="B75" i="9"/>
  <c r="B197" i="9"/>
  <c r="B126" i="9"/>
  <c r="B82" i="9"/>
  <c r="B155" i="9"/>
  <c r="B224" i="9"/>
  <c r="Z278" i="9"/>
  <c r="Z277" i="9"/>
  <c r="B66" i="9"/>
  <c r="B90" i="9"/>
  <c r="B163" i="9"/>
  <c r="B232" i="9"/>
  <c r="AN278" i="9"/>
  <c r="AN277" i="9"/>
  <c r="B267" i="9"/>
  <c r="B98" i="9"/>
  <c r="B117" i="9"/>
  <c r="B171" i="9"/>
  <c r="B189" i="9"/>
  <c r="B240" i="9"/>
  <c r="B259" i="9"/>
  <c r="B243" i="9"/>
  <c r="B39" i="9"/>
  <c r="B47" i="9"/>
  <c r="B106" i="9"/>
  <c r="B179" i="9"/>
  <c r="B248" i="9"/>
  <c r="B34" i="9"/>
  <c r="B278" i="9" l="1"/>
  <c r="B277" i="9"/>
  <c r="S4" i="10" l="1"/>
  <c r="B4" i="10" l="1"/>
</calcChain>
</file>

<file path=xl/sharedStrings.xml><?xml version="1.0" encoding="utf-8"?>
<sst xmlns="http://schemas.openxmlformats.org/spreadsheetml/2006/main" count="3864" uniqueCount="46">
  <si>
    <t>Total</t>
  </si>
  <si>
    <t>ANS</t>
  </si>
  <si>
    <t>C</t>
  </si>
  <si>
    <t>D</t>
  </si>
  <si>
    <t>B</t>
  </si>
  <si>
    <t>A</t>
  </si>
  <si>
    <t>BD</t>
  </si>
  <si>
    <t>NIL</t>
  </si>
  <si>
    <t>AB</t>
  </si>
  <si>
    <t>Matric</t>
  </si>
  <si>
    <t>MA 01</t>
  </si>
  <si>
    <t>Score</t>
  </si>
  <si>
    <t>MA 02</t>
  </si>
  <si>
    <t>MA 03</t>
  </si>
  <si>
    <t>MA 04</t>
  </si>
  <si>
    <t>MA 05</t>
  </si>
  <si>
    <t>MA 06</t>
  </si>
  <si>
    <t>Correct</t>
  </si>
  <si>
    <t>MA 07</t>
  </si>
  <si>
    <t>MA 08</t>
  </si>
  <si>
    <t>MA 09</t>
  </si>
  <si>
    <t>MA 10</t>
  </si>
  <si>
    <t>MA 11</t>
  </si>
  <si>
    <t>MA 12</t>
  </si>
  <si>
    <t>AD</t>
  </si>
  <si>
    <t>AC</t>
  </si>
  <si>
    <t>E</t>
  </si>
  <si>
    <t>DE</t>
  </si>
  <si>
    <t>ABD</t>
  </si>
  <si>
    <t>ABC</t>
  </si>
  <si>
    <t>BC</t>
  </si>
  <si>
    <t>ACD</t>
  </si>
  <si>
    <t>CD</t>
  </si>
  <si>
    <t>ABCD</t>
  </si>
  <si>
    <t>BCD</t>
  </si>
  <si>
    <t>CDE</t>
  </si>
  <si>
    <t>ABCDE</t>
  </si>
  <si>
    <t>BDE</t>
  </si>
  <si>
    <t>AE</t>
  </si>
  <si>
    <t>CE</t>
  </si>
  <si>
    <t>BE</t>
  </si>
  <si>
    <t>Average</t>
  </si>
  <si>
    <t>Std.Dev</t>
  </si>
  <si>
    <t>A1234567X</t>
  </si>
  <si>
    <t>A0123456X</t>
  </si>
  <si>
    <t>ANS==&gt;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</si>
</sst>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Calibri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33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9933FF"/>
      <color rgb="FFCC66FF"/>
      <color rgb="FFCC99FF"/>
      <color rgb="FFCCFF33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24</xdr:row>
      <xdr:rowOff>28575</xdr:rowOff>
    </xdr:from>
    <xdr:to>
      <xdr:col>12</xdr:col>
      <xdr:colOff>590550</xdr:colOff>
      <xdr:row>34</xdr:row>
      <xdr:rowOff>19050</xdr:rowOff>
    </xdr:to>
    <xdr:sp macro="" textlink="">
      <xdr:nvSpPr>
        <xdr:cNvPr id="2" name="Rectangle 1"/>
        <xdr:cNvSpPr/>
      </xdr:nvSpPr>
      <xdr:spPr>
        <a:xfrm>
          <a:off x="1466850" y="4600575"/>
          <a:ext cx="6543675" cy="189547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Note:</a:t>
          </a:r>
        </a:p>
        <a:p>
          <a:pPr algn="l"/>
          <a:endParaRPr lang="en-US" sz="1400" b="1"/>
        </a:p>
        <a:p>
          <a:pPr algn="l"/>
          <a:r>
            <a:rPr lang="en-US" sz="1400" b="0"/>
            <a:t>Assume</a:t>
          </a:r>
          <a:r>
            <a:rPr lang="en-US" sz="1400" b="0" baseline="0"/>
            <a:t> using 4 options MRQs:  </a:t>
          </a:r>
        </a:p>
        <a:p>
          <a:pPr algn="l"/>
          <a:endParaRPr lang="en-US" sz="1400" b="0" baseline="0"/>
        </a:p>
        <a:p>
          <a:pPr algn="l"/>
          <a:r>
            <a:rPr lang="en-US" sz="1400" b="0" baseline="0"/>
            <a:t>(0-1 correct) 0 mark, (2 correct) = 1 mark, (3 correct) = 1.5 mark and (4 correct) = 2 mark</a:t>
          </a:r>
        </a:p>
        <a:p>
          <a:pPr algn="l"/>
          <a:endParaRPr lang="en-US" sz="14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278"/>
  <sheetViews>
    <sheetView workbookViewId="0">
      <pane ySplit="3" topLeftCell="A61" activePane="bottomLeft" state="frozen"/>
      <selection pane="bottomLeft" activeCell="A4" sqref="A4:A274"/>
    </sheetView>
  </sheetViews>
  <sheetFormatPr defaultRowHeight="15"/>
  <cols>
    <col min="1" max="1" width="19.140625" customWidth="1"/>
    <col min="2" max="2" width="9.140625" style="2"/>
    <col min="3" max="3" width="9.140625" style="1"/>
    <col min="4" max="4" width="9.140625" style="2"/>
    <col min="5" max="12" width="9.140625" style="1"/>
    <col min="14" max="17" width="4.140625" style="1" customWidth="1"/>
    <col min="18" max="18" width="6.140625" style="1" customWidth="1"/>
    <col min="19" max="19" width="6.140625" style="2" customWidth="1"/>
    <col min="21" max="24" width="3.5703125" style="1" customWidth="1"/>
    <col min="25" max="25" width="4.5703125" style="1" customWidth="1"/>
    <col min="26" max="26" width="4.5703125" style="2" customWidth="1"/>
    <col min="28" max="31" width="3.85546875" customWidth="1"/>
    <col min="35" max="38" width="3.28515625" customWidth="1"/>
    <col min="42" max="45" width="3.7109375" customWidth="1"/>
    <col min="46" max="47" width="6.42578125" customWidth="1"/>
  </cols>
  <sheetData>
    <row r="2" spans="1:50">
      <c r="A2" t="s">
        <v>1</v>
      </c>
      <c r="C2" s="1" t="s">
        <v>2</v>
      </c>
      <c r="E2" s="1" t="s">
        <v>2</v>
      </c>
      <c r="G2" s="1" t="s">
        <v>3</v>
      </c>
      <c r="I2" s="1" t="s">
        <v>4</v>
      </c>
      <c r="K2" s="1" t="s">
        <v>4</v>
      </c>
      <c r="M2" t="s">
        <v>5</v>
      </c>
      <c r="N2" s="1">
        <f t="shared" ref="N2:Q19" si="0">IF(ISERROR(SEARCH(N$3,$M2)),0,1)</f>
        <v>1</v>
      </c>
      <c r="O2" s="1">
        <f t="shared" si="0"/>
        <v>0</v>
      </c>
      <c r="P2" s="1">
        <f t="shared" si="0"/>
        <v>0</v>
      </c>
      <c r="Q2" s="1">
        <f t="shared" si="0"/>
        <v>0</v>
      </c>
      <c r="T2" t="s">
        <v>6</v>
      </c>
      <c r="U2" s="1">
        <f>IF(ISERROR(SEARCH(U$3,$T2)),0,1)</f>
        <v>0</v>
      </c>
      <c r="V2" s="1">
        <f t="shared" ref="V2:X2" si="1">IF(ISERROR(SEARCH(V$3,$T2)),0,1)</f>
        <v>1</v>
      </c>
      <c r="W2" s="1">
        <f t="shared" si="1"/>
        <v>0</v>
      </c>
      <c r="X2" s="1">
        <f t="shared" si="1"/>
        <v>1</v>
      </c>
      <c r="AA2" t="s">
        <v>7</v>
      </c>
      <c r="AB2" s="1">
        <f>IF(ISERROR(SEARCH(AA$3,$AA2)),0,1)</f>
        <v>0</v>
      </c>
      <c r="AC2" s="1">
        <f t="shared" ref="AC2:AE2" si="2">IF(ISERROR(SEARCH(AB$3,$AA2)),0,1)</f>
        <v>0</v>
      </c>
      <c r="AD2" s="1">
        <f t="shared" si="2"/>
        <v>0</v>
      </c>
      <c r="AE2" s="1">
        <f t="shared" si="2"/>
        <v>0</v>
      </c>
      <c r="AH2" t="s">
        <v>8</v>
      </c>
      <c r="AI2" s="1">
        <f>IF(ISERROR(SEARCH(AI$3,$AH2)),0,1)</f>
        <v>1</v>
      </c>
      <c r="AJ2" s="1">
        <f t="shared" ref="AJ2:AL2" si="3">IF(ISERROR(SEARCH(AJ$3,$AH2)),0,1)</f>
        <v>1</v>
      </c>
      <c r="AK2" s="1">
        <f t="shared" si="3"/>
        <v>0</v>
      </c>
      <c r="AL2" s="1">
        <f t="shared" si="3"/>
        <v>0</v>
      </c>
      <c r="AO2" t="s">
        <v>5</v>
      </c>
      <c r="AP2" s="1">
        <f>IF(ISERROR(SEARCH(AP$3,$AO2)),0,1)</f>
        <v>1</v>
      </c>
      <c r="AQ2" s="1">
        <f t="shared" ref="AQ2:AS2" si="4">IF(ISERROR(SEARCH(AQ$3,$AO2)),0,1)</f>
        <v>0</v>
      </c>
      <c r="AR2" s="1">
        <f t="shared" si="4"/>
        <v>0</v>
      </c>
      <c r="AS2" s="1">
        <f t="shared" si="4"/>
        <v>0</v>
      </c>
      <c r="AV2" t="s">
        <v>4</v>
      </c>
    </row>
    <row r="3" spans="1:50">
      <c r="A3" t="s">
        <v>9</v>
      </c>
      <c r="B3" s="2" t="s">
        <v>0</v>
      </c>
      <c r="C3" s="1" t="s">
        <v>10</v>
      </c>
      <c r="D3" s="2" t="s">
        <v>11</v>
      </c>
      <c r="E3" s="1" t="s">
        <v>12</v>
      </c>
      <c r="F3" s="2" t="s">
        <v>11</v>
      </c>
      <c r="G3" s="1" t="s">
        <v>13</v>
      </c>
      <c r="H3" s="2" t="s">
        <v>11</v>
      </c>
      <c r="I3" s="1" t="s">
        <v>14</v>
      </c>
      <c r="J3" s="2" t="s">
        <v>11</v>
      </c>
      <c r="K3" s="1" t="s">
        <v>15</v>
      </c>
      <c r="L3" s="2" t="s">
        <v>11</v>
      </c>
      <c r="M3" t="s">
        <v>16</v>
      </c>
      <c r="N3" s="1" t="s">
        <v>5</v>
      </c>
      <c r="O3" s="1" t="s">
        <v>4</v>
      </c>
      <c r="P3" s="1" t="s">
        <v>2</v>
      </c>
      <c r="Q3" s="1" t="s">
        <v>3</v>
      </c>
      <c r="R3" s="1" t="s">
        <v>17</v>
      </c>
      <c r="S3" s="2" t="s">
        <v>11</v>
      </c>
      <c r="T3" t="s">
        <v>18</v>
      </c>
      <c r="U3" s="1" t="s">
        <v>5</v>
      </c>
      <c r="V3" s="1" t="s">
        <v>4</v>
      </c>
      <c r="W3" s="1" t="s">
        <v>2</v>
      </c>
      <c r="X3" s="1" t="s">
        <v>3</v>
      </c>
      <c r="Y3" s="1" t="s">
        <v>17</v>
      </c>
      <c r="Z3" s="2" t="s">
        <v>11</v>
      </c>
      <c r="AA3" t="s">
        <v>19</v>
      </c>
      <c r="AB3" s="1" t="s">
        <v>5</v>
      </c>
      <c r="AC3" s="1" t="s">
        <v>4</v>
      </c>
      <c r="AD3" s="1" t="s">
        <v>2</v>
      </c>
      <c r="AE3" s="1" t="s">
        <v>3</v>
      </c>
      <c r="AF3" s="1" t="s">
        <v>17</v>
      </c>
      <c r="AG3" s="2" t="s">
        <v>11</v>
      </c>
      <c r="AH3" t="s">
        <v>20</v>
      </c>
      <c r="AI3" s="1" t="s">
        <v>5</v>
      </c>
      <c r="AJ3" s="1" t="s">
        <v>4</v>
      </c>
      <c r="AK3" s="1" t="s">
        <v>2</v>
      </c>
      <c r="AL3" s="1" t="s">
        <v>3</v>
      </c>
      <c r="AM3" s="1" t="s">
        <v>17</v>
      </c>
      <c r="AN3" s="2" t="s">
        <v>11</v>
      </c>
      <c r="AO3" t="s">
        <v>21</v>
      </c>
      <c r="AP3" s="1" t="s">
        <v>5</v>
      </c>
      <c r="AQ3" s="1" t="s">
        <v>4</v>
      </c>
      <c r="AR3" s="1" t="s">
        <v>2</v>
      </c>
      <c r="AS3" s="1" t="s">
        <v>3</v>
      </c>
      <c r="AT3" s="1" t="s">
        <v>17</v>
      </c>
      <c r="AU3" s="2" t="s">
        <v>11</v>
      </c>
      <c r="AV3" t="s">
        <v>22</v>
      </c>
      <c r="AW3" s="2" t="s">
        <v>11</v>
      </c>
      <c r="AX3" t="s">
        <v>23</v>
      </c>
    </row>
    <row r="4" spans="1:50">
      <c r="A4" s="3" t="s">
        <v>43</v>
      </c>
      <c r="B4" s="2">
        <f>D4+F4+H4+J4+L4+S4+Z4+AG4+AN4+AU4+AW4</f>
        <v>15.5</v>
      </c>
      <c r="C4" s="1" t="s">
        <v>2</v>
      </c>
      <c r="D4" s="2">
        <f>IF(C4=C$2, 2, 0)</f>
        <v>2</v>
      </c>
      <c r="E4" s="1" t="s">
        <v>2</v>
      </c>
      <c r="F4" s="2">
        <f>IF(E4=E$2, 2, 0)</f>
        <v>2</v>
      </c>
      <c r="G4" s="1" t="s">
        <v>3</v>
      </c>
      <c r="H4" s="2">
        <f>IF(G4=G$2, 2, 0)</f>
        <v>2</v>
      </c>
      <c r="I4" s="1" t="s">
        <v>4</v>
      </c>
      <c r="J4" s="2">
        <f>IF(I4=I$2, 2, 0)</f>
        <v>2</v>
      </c>
      <c r="K4" s="1" t="s">
        <v>5</v>
      </c>
      <c r="L4" s="2">
        <f>IF(K4=K$2, 2, 0)</f>
        <v>0</v>
      </c>
      <c r="M4" t="s">
        <v>5</v>
      </c>
      <c r="N4" s="1">
        <f t="shared" si="0"/>
        <v>1</v>
      </c>
      <c r="O4" s="1">
        <f t="shared" si="0"/>
        <v>0</v>
      </c>
      <c r="P4" s="1">
        <f t="shared" si="0"/>
        <v>0</v>
      </c>
      <c r="Q4" s="1">
        <f t="shared" si="0"/>
        <v>0</v>
      </c>
      <c r="R4" s="1">
        <f>(N4=N$2)+(O4=O$2)+(P4=P$2)+(Q4=Q$2)</f>
        <v>4</v>
      </c>
      <c r="S4" s="2">
        <f>IF(R4 &lt;2, 0, R4*0.5)</f>
        <v>2</v>
      </c>
      <c r="T4" t="s">
        <v>24</v>
      </c>
      <c r="U4" s="1">
        <f>IF(ISERROR(SEARCH(U$3,$T4)),0,1)</f>
        <v>1</v>
      </c>
      <c r="V4" s="1">
        <f t="shared" ref="V4:X19" si="5">IF(ISERROR(SEARCH(V$3,$T4)),0,1)</f>
        <v>0</v>
      </c>
      <c r="W4" s="1">
        <f t="shared" si="5"/>
        <v>0</v>
      </c>
      <c r="X4" s="1">
        <f t="shared" si="5"/>
        <v>1</v>
      </c>
      <c r="Y4" s="1">
        <f>(U4=U$2)+(V4=V$2)+(W4=W$2)+(X4=X$2)</f>
        <v>2</v>
      </c>
      <c r="Z4" s="2">
        <f>IF(Y4 &lt;2, 0, Y4*0.5)</f>
        <v>1</v>
      </c>
      <c r="AA4" t="s">
        <v>2</v>
      </c>
      <c r="AB4" s="1">
        <f>IF(ISERROR(SEARCH(AB$3,$AA4)),0,1)</f>
        <v>0</v>
      </c>
      <c r="AC4" s="1">
        <f t="shared" ref="AC4:AE19" si="6">IF(ISERROR(SEARCH(AC$3,$AA4)),0,1)</f>
        <v>0</v>
      </c>
      <c r="AD4" s="1">
        <f t="shared" si="6"/>
        <v>1</v>
      </c>
      <c r="AE4" s="1">
        <f t="shared" si="6"/>
        <v>0</v>
      </c>
      <c r="AF4" s="1">
        <f>(AB4=AB$2)+(AC4=AC$2)+(AD4=AD$2)+(AE4=AE$2)</f>
        <v>3</v>
      </c>
      <c r="AG4" s="2">
        <f>IF(AF4 &lt;2, 0, AF4*0.5)</f>
        <v>1.5</v>
      </c>
      <c r="AH4" t="s">
        <v>25</v>
      </c>
      <c r="AI4" s="1">
        <f>IF(ISERROR(SEARCH(AI$3,$AH4)),0,1)</f>
        <v>1</v>
      </c>
      <c r="AJ4" s="1">
        <f t="shared" ref="AJ4:AL19" si="7">IF(ISERROR(SEARCH(AJ$3,$AH4)),0,1)</f>
        <v>0</v>
      </c>
      <c r="AK4" s="1">
        <f t="shared" si="7"/>
        <v>1</v>
      </c>
      <c r="AL4" s="1">
        <f t="shared" si="7"/>
        <v>0</v>
      </c>
      <c r="AM4" s="1">
        <f>(AI4=AI$2)+(AJ4=AJ$2)+(AK4=AK$2)+(AL4=AL$2)</f>
        <v>2</v>
      </c>
      <c r="AN4" s="2">
        <f>IF(AM4 &lt;2, 0, AM4*0.5)</f>
        <v>1</v>
      </c>
      <c r="AO4" t="s">
        <v>5</v>
      </c>
      <c r="AP4" s="1">
        <f>IF(ISERROR(SEARCH(AP$3,$AO4)),0,1)</f>
        <v>1</v>
      </c>
      <c r="AQ4" s="1">
        <f t="shared" ref="AQ4:AS19" si="8">IF(ISERROR(SEARCH(AQ$3,$AO4)),0,1)</f>
        <v>0</v>
      </c>
      <c r="AR4" s="1">
        <f t="shared" si="8"/>
        <v>0</v>
      </c>
      <c r="AS4" s="1">
        <f t="shared" si="8"/>
        <v>0</v>
      </c>
      <c r="AT4" s="1">
        <f>(AP4=AP$2)+(AQ4=AQ$2)+(AR4=AR$2)+(AS4=AS$2)</f>
        <v>4</v>
      </c>
      <c r="AU4" s="2">
        <f>IF(AT4 &lt;2, 0, AT4*0.5)</f>
        <v>2</v>
      </c>
      <c r="AV4" t="s">
        <v>2</v>
      </c>
      <c r="AW4" s="2">
        <f>IF(AV4=AV$2, 1, 0)</f>
        <v>0</v>
      </c>
      <c r="AX4" t="s">
        <v>5</v>
      </c>
    </row>
    <row r="5" spans="1:50">
      <c r="A5" s="3" t="s">
        <v>43</v>
      </c>
      <c r="B5" s="2">
        <f t="shared" ref="B5:B68" si="9">D5+F5+H5+J5+L5+S5+Z5+AG5+AN5+AU5+AW5</f>
        <v>14</v>
      </c>
      <c r="C5" s="1" t="s">
        <v>26</v>
      </c>
      <c r="D5" s="2">
        <f t="shared" ref="D5:D68" si="10">IF(C5=C$2, 2, 0)</f>
        <v>0</v>
      </c>
      <c r="E5" s="1" t="s">
        <v>2</v>
      </c>
      <c r="F5" s="2">
        <f t="shared" ref="F5:F68" si="11">IF(E5=E$2, 2, 0)</f>
        <v>2</v>
      </c>
      <c r="G5" s="1" t="s">
        <v>27</v>
      </c>
      <c r="H5" s="2">
        <f t="shared" ref="H5:H68" si="12">IF(G5=G$2, 2, 0)</f>
        <v>0</v>
      </c>
      <c r="I5" s="1" t="s">
        <v>4</v>
      </c>
      <c r="J5" s="2">
        <f t="shared" ref="J5:J68" si="13">IF(I5=I$2, 2, 0)</f>
        <v>2</v>
      </c>
      <c r="K5" s="1" t="s">
        <v>2</v>
      </c>
      <c r="L5" s="2">
        <f t="shared" ref="L5:L68" si="14">IF(K5=K$2, 2, 0)</f>
        <v>0</v>
      </c>
      <c r="M5" t="s">
        <v>5</v>
      </c>
      <c r="N5" s="1">
        <f t="shared" si="0"/>
        <v>1</v>
      </c>
      <c r="O5" s="1">
        <f t="shared" si="0"/>
        <v>0</v>
      </c>
      <c r="P5" s="1">
        <f t="shared" si="0"/>
        <v>0</v>
      </c>
      <c r="Q5" s="1">
        <f t="shared" si="0"/>
        <v>0</v>
      </c>
      <c r="R5" s="1">
        <f t="shared" ref="R5:R68" si="15">(N5=N$2)+(O5=O$2)+(P5=P$2)+(Q5=Q$2)</f>
        <v>4</v>
      </c>
      <c r="S5" s="2">
        <f t="shared" ref="S5:S68" si="16">IF(R5 &lt;2, 0, R5*0.5)</f>
        <v>2</v>
      </c>
      <c r="T5" t="s">
        <v>4</v>
      </c>
      <c r="U5" s="1">
        <f t="shared" ref="U5:X68" si="17">IF(ISERROR(SEARCH(U$3,$T5)),0,1)</f>
        <v>0</v>
      </c>
      <c r="V5" s="1">
        <f t="shared" si="5"/>
        <v>1</v>
      </c>
      <c r="W5" s="1">
        <f t="shared" si="5"/>
        <v>0</v>
      </c>
      <c r="X5" s="1">
        <f t="shared" si="5"/>
        <v>0</v>
      </c>
      <c r="Y5" s="1">
        <f t="shared" ref="Y5:Y68" si="18">(U5=U$2)+(V5=V$2)+(W5=W$2)+(X5=X$2)</f>
        <v>3</v>
      </c>
      <c r="Z5" s="2">
        <f t="shared" ref="Z5:Z68" si="19">IF(Y5 &lt;2, 0, Y5*0.5)</f>
        <v>1.5</v>
      </c>
      <c r="AA5" t="s">
        <v>2</v>
      </c>
      <c r="AB5" s="1">
        <f t="shared" ref="AB5:AE68" si="20">IF(ISERROR(SEARCH(AB$3,$AA5)),0,1)</f>
        <v>0</v>
      </c>
      <c r="AC5" s="1">
        <f t="shared" si="6"/>
        <v>0</v>
      </c>
      <c r="AD5" s="1">
        <f t="shared" si="6"/>
        <v>1</v>
      </c>
      <c r="AE5" s="1">
        <f t="shared" si="6"/>
        <v>0</v>
      </c>
      <c r="AF5" s="1">
        <f t="shared" ref="AF5:AF68" si="21">(AB5=AB$2)+(AC5=AC$2)+(AD5=AD$2)+(AE5=AE$2)</f>
        <v>3</v>
      </c>
      <c r="AG5" s="2">
        <f t="shared" ref="AG5:AG68" si="22">IF(AF5 &lt;2, 0, AF5*0.5)</f>
        <v>1.5</v>
      </c>
      <c r="AH5" t="s">
        <v>8</v>
      </c>
      <c r="AI5" s="1">
        <f t="shared" ref="AI5:AL68" si="23">IF(ISERROR(SEARCH(AI$3,$AH5)),0,1)</f>
        <v>1</v>
      </c>
      <c r="AJ5" s="1">
        <f t="shared" si="7"/>
        <v>1</v>
      </c>
      <c r="AK5" s="1">
        <f t="shared" si="7"/>
        <v>0</v>
      </c>
      <c r="AL5" s="1">
        <f t="shared" si="7"/>
        <v>0</v>
      </c>
      <c r="AM5" s="1">
        <f t="shared" ref="AM5:AM68" si="24">(AI5=AI$2)+(AJ5=AJ$2)+(AK5=AK$2)+(AL5=AL$2)</f>
        <v>4</v>
      </c>
      <c r="AN5" s="2">
        <f t="shared" ref="AN5:AN68" si="25">IF(AM5 &lt;2, 0, AM5*0.5)</f>
        <v>2</v>
      </c>
      <c r="AO5" t="s">
        <v>5</v>
      </c>
      <c r="AP5" s="1">
        <f t="shared" ref="AP5:AS68" si="26">IF(ISERROR(SEARCH(AP$3,$AO5)),0,1)</f>
        <v>1</v>
      </c>
      <c r="AQ5" s="1">
        <f t="shared" si="8"/>
        <v>0</v>
      </c>
      <c r="AR5" s="1">
        <f t="shared" si="8"/>
        <v>0</v>
      </c>
      <c r="AS5" s="1">
        <f t="shared" si="8"/>
        <v>0</v>
      </c>
      <c r="AT5" s="1">
        <f t="shared" ref="AT5:AT68" si="27">(AP5=AP$2)+(AQ5=AQ$2)+(AR5=AR$2)+(AS5=AS$2)</f>
        <v>4</v>
      </c>
      <c r="AU5" s="2">
        <f t="shared" ref="AU5:AU68" si="28">IF(AT5 &lt;2, 0, AT5*0.5)</f>
        <v>2</v>
      </c>
      <c r="AV5" t="s">
        <v>4</v>
      </c>
      <c r="AW5" s="2">
        <f t="shared" ref="AW5:AW68" si="29">IF(AV5=AV$2, 1, 0)</f>
        <v>1</v>
      </c>
      <c r="AX5" t="s">
        <v>5</v>
      </c>
    </row>
    <row r="6" spans="1:50">
      <c r="A6" s="3" t="s">
        <v>43</v>
      </c>
      <c r="B6" s="2">
        <f t="shared" si="9"/>
        <v>11</v>
      </c>
      <c r="C6" s="1" t="s">
        <v>2</v>
      </c>
      <c r="D6" s="2">
        <f t="shared" si="10"/>
        <v>2</v>
      </c>
      <c r="E6" s="1" t="s">
        <v>26</v>
      </c>
      <c r="F6" s="2">
        <f t="shared" si="11"/>
        <v>0</v>
      </c>
      <c r="G6" s="1" t="s">
        <v>3</v>
      </c>
      <c r="H6" s="2">
        <f t="shared" si="12"/>
        <v>2</v>
      </c>
      <c r="I6" s="1" t="s">
        <v>2</v>
      </c>
      <c r="J6" s="2">
        <f t="shared" si="13"/>
        <v>0</v>
      </c>
      <c r="K6" s="1" t="s">
        <v>5</v>
      </c>
      <c r="L6" s="2">
        <f t="shared" si="14"/>
        <v>0</v>
      </c>
      <c r="M6" t="s">
        <v>25</v>
      </c>
      <c r="N6" s="1">
        <f t="shared" si="0"/>
        <v>1</v>
      </c>
      <c r="O6" s="1">
        <f t="shared" si="0"/>
        <v>0</v>
      </c>
      <c r="P6" s="1">
        <f>IF(ISERROR(SEARCH(P$3,$M6)),0,1)</f>
        <v>1</v>
      </c>
      <c r="Q6" s="1">
        <f t="shared" si="0"/>
        <v>0</v>
      </c>
      <c r="R6" s="1">
        <f t="shared" si="15"/>
        <v>3</v>
      </c>
      <c r="S6" s="2">
        <f t="shared" si="16"/>
        <v>1.5</v>
      </c>
      <c r="U6" s="1">
        <f t="shared" si="17"/>
        <v>0</v>
      </c>
      <c r="V6" s="1">
        <f t="shared" si="5"/>
        <v>0</v>
      </c>
      <c r="W6" s="1">
        <f t="shared" si="5"/>
        <v>0</v>
      </c>
      <c r="X6" s="1">
        <f t="shared" si="5"/>
        <v>0</v>
      </c>
      <c r="Y6" s="1">
        <f t="shared" si="18"/>
        <v>2</v>
      </c>
      <c r="Z6" s="2">
        <f t="shared" si="19"/>
        <v>1</v>
      </c>
      <c r="AA6" t="s">
        <v>2</v>
      </c>
      <c r="AB6" s="1">
        <f t="shared" si="20"/>
        <v>0</v>
      </c>
      <c r="AC6" s="1">
        <f t="shared" si="6"/>
        <v>0</v>
      </c>
      <c r="AD6" s="1">
        <f t="shared" si="6"/>
        <v>1</v>
      </c>
      <c r="AE6" s="1">
        <f t="shared" si="6"/>
        <v>0</v>
      </c>
      <c r="AF6" s="1">
        <f t="shared" si="21"/>
        <v>3</v>
      </c>
      <c r="AG6" s="2">
        <f t="shared" si="22"/>
        <v>1.5</v>
      </c>
      <c r="AH6" t="s">
        <v>3</v>
      </c>
      <c r="AI6" s="1">
        <f t="shared" si="23"/>
        <v>0</v>
      </c>
      <c r="AJ6" s="1">
        <f t="shared" si="7"/>
        <v>0</v>
      </c>
      <c r="AK6" s="1">
        <f t="shared" si="7"/>
        <v>0</v>
      </c>
      <c r="AL6" s="1">
        <f t="shared" si="7"/>
        <v>1</v>
      </c>
      <c r="AM6" s="1">
        <f t="shared" si="24"/>
        <v>1</v>
      </c>
      <c r="AN6" s="2">
        <f t="shared" si="25"/>
        <v>0</v>
      </c>
      <c r="AO6" t="s">
        <v>5</v>
      </c>
      <c r="AP6" s="1">
        <f t="shared" si="26"/>
        <v>1</v>
      </c>
      <c r="AQ6" s="1">
        <f t="shared" si="8"/>
        <v>0</v>
      </c>
      <c r="AR6" s="1">
        <f t="shared" si="8"/>
        <v>0</v>
      </c>
      <c r="AS6" s="1">
        <f t="shared" si="8"/>
        <v>0</v>
      </c>
      <c r="AT6" s="1">
        <f t="shared" si="27"/>
        <v>4</v>
      </c>
      <c r="AU6" s="2">
        <f t="shared" si="28"/>
        <v>2</v>
      </c>
      <c r="AV6" t="s">
        <v>4</v>
      </c>
      <c r="AW6" s="2">
        <f t="shared" si="29"/>
        <v>1</v>
      </c>
      <c r="AX6" t="s">
        <v>5</v>
      </c>
    </row>
    <row r="7" spans="1:50">
      <c r="A7" s="3" t="s">
        <v>43</v>
      </c>
      <c r="B7" s="2">
        <f t="shared" si="9"/>
        <v>17</v>
      </c>
      <c r="C7" s="1" t="s">
        <v>2</v>
      </c>
      <c r="D7" s="2">
        <f t="shared" si="10"/>
        <v>2</v>
      </c>
      <c r="E7" s="1" t="s">
        <v>2</v>
      </c>
      <c r="F7" s="2">
        <f t="shared" si="11"/>
        <v>2</v>
      </c>
      <c r="G7" s="1" t="s">
        <v>3</v>
      </c>
      <c r="H7" s="2">
        <f t="shared" si="12"/>
        <v>2</v>
      </c>
      <c r="I7" s="1" t="s">
        <v>5</v>
      </c>
      <c r="J7" s="2">
        <f t="shared" si="13"/>
        <v>0</v>
      </c>
      <c r="K7" s="1" t="s">
        <v>4</v>
      </c>
      <c r="L7" s="2">
        <f t="shared" si="14"/>
        <v>2</v>
      </c>
      <c r="M7" t="s">
        <v>25</v>
      </c>
      <c r="N7" s="1">
        <f t="shared" si="0"/>
        <v>1</v>
      </c>
      <c r="O7" s="1">
        <f t="shared" si="0"/>
        <v>0</v>
      </c>
      <c r="P7" s="1">
        <f t="shared" si="0"/>
        <v>1</v>
      </c>
      <c r="Q7" s="1">
        <f t="shared" si="0"/>
        <v>0</v>
      </c>
      <c r="R7" s="1">
        <f t="shared" si="15"/>
        <v>3</v>
      </c>
      <c r="S7" s="2">
        <f t="shared" si="16"/>
        <v>1.5</v>
      </c>
      <c r="T7" t="s">
        <v>6</v>
      </c>
      <c r="U7" s="1">
        <f t="shared" si="17"/>
        <v>0</v>
      </c>
      <c r="V7" s="1">
        <f t="shared" si="5"/>
        <v>1</v>
      </c>
      <c r="W7" s="1">
        <f t="shared" si="5"/>
        <v>0</v>
      </c>
      <c r="X7" s="1">
        <f t="shared" si="5"/>
        <v>1</v>
      </c>
      <c r="Y7" s="1">
        <f t="shared" si="18"/>
        <v>4</v>
      </c>
      <c r="Z7" s="2">
        <f t="shared" si="19"/>
        <v>2</v>
      </c>
      <c r="AA7" t="s">
        <v>2</v>
      </c>
      <c r="AB7" s="1">
        <f t="shared" si="20"/>
        <v>0</v>
      </c>
      <c r="AC7" s="1">
        <f t="shared" si="6"/>
        <v>0</v>
      </c>
      <c r="AD7" s="1">
        <f t="shared" si="6"/>
        <v>1</v>
      </c>
      <c r="AE7" s="1">
        <f t="shared" si="6"/>
        <v>0</v>
      </c>
      <c r="AF7" s="1">
        <f t="shared" si="21"/>
        <v>3</v>
      </c>
      <c r="AG7" s="2">
        <f t="shared" si="22"/>
        <v>1.5</v>
      </c>
      <c r="AH7" t="s">
        <v>8</v>
      </c>
      <c r="AI7" s="1">
        <f t="shared" si="23"/>
        <v>1</v>
      </c>
      <c r="AJ7" s="1">
        <f t="shared" si="7"/>
        <v>1</v>
      </c>
      <c r="AK7" s="1">
        <f t="shared" si="7"/>
        <v>0</v>
      </c>
      <c r="AL7" s="1">
        <f t="shared" si="7"/>
        <v>0</v>
      </c>
      <c r="AM7" s="1">
        <f t="shared" si="24"/>
        <v>4</v>
      </c>
      <c r="AN7" s="2">
        <f t="shared" si="25"/>
        <v>2</v>
      </c>
      <c r="AO7" t="s">
        <v>5</v>
      </c>
      <c r="AP7" s="1">
        <f t="shared" si="26"/>
        <v>1</v>
      </c>
      <c r="AQ7" s="1">
        <f t="shared" si="8"/>
        <v>0</v>
      </c>
      <c r="AR7" s="1">
        <f t="shared" si="8"/>
        <v>0</v>
      </c>
      <c r="AS7" s="1">
        <f t="shared" si="8"/>
        <v>0</v>
      </c>
      <c r="AT7" s="1">
        <f t="shared" si="27"/>
        <v>4</v>
      </c>
      <c r="AU7" s="2">
        <f t="shared" si="28"/>
        <v>2</v>
      </c>
      <c r="AV7" t="s">
        <v>3</v>
      </c>
      <c r="AW7" s="2">
        <f t="shared" si="29"/>
        <v>0</v>
      </c>
      <c r="AX7" t="s">
        <v>5</v>
      </c>
    </row>
    <row r="8" spans="1:50">
      <c r="A8" s="3" t="s">
        <v>43</v>
      </c>
      <c r="B8" s="2">
        <f t="shared" si="9"/>
        <v>18</v>
      </c>
      <c r="C8" s="1" t="s">
        <v>2</v>
      </c>
      <c r="D8" s="2">
        <f t="shared" si="10"/>
        <v>2</v>
      </c>
      <c r="E8" s="1" t="s">
        <v>2</v>
      </c>
      <c r="F8" s="2">
        <f t="shared" si="11"/>
        <v>2</v>
      </c>
      <c r="G8" s="1" t="s">
        <v>3</v>
      </c>
      <c r="H8" s="2">
        <f t="shared" si="12"/>
        <v>2</v>
      </c>
      <c r="I8" s="1" t="s">
        <v>4</v>
      </c>
      <c r="J8" s="2">
        <f t="shared" si="13"/>
        <v>2</v>
      </c>
      <c r="K8" s="1" t="s">
        <v>5</v>
      </c>
      <c r="L8" s="2">
        <f t="shared" si="14"/>
        <v>0</v>
      </c>
      <c r="M8" t="s">
        <v>5</v>
      </c>
      <c r="N8" s="1">
        <f t="shared" si="0"/>
        <v>1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15"/>
        <v>4</v>
      </c>
      <c r="S8" s="2">
        <f t="shared" si="16"/>
        <v>2</v>
      </c>
      <c r="T8" t="s">
        <v>8</v>
      </c>
      <c r="U8" s="1">
        <f t="shared" si="17"/>
        <v>1</v>
      </c>
      <c r="V8" s="1">
        <f t="shared" si="5"/>
        <v>1</v>
      </c>
      <c r="W8" s="1">
        <f t="shared" si="5"/>
        <v>0</v>
      </c>
      <c r="X8" s="1">
        <f t="shared" si="5"/>
        <v>0</v>
      </c>
      <c r="Y8" s="1">
        <f t="shared" si="18"/>
        <v>2</v>
      </c>
      <c r="Z8" s="2">
        <f t="shared" si="19"/>
        <v>1</v>
      </c>
      <c r="AB8" s="1">
        <f t="shared" si="20"/>
        <v>0</v>
      </c>
      <c r="AC8" s="1">
        <f t="shared" si="6"/>
        <v>0</v>
      </c>
      <c r="AD8" s="1">
        <f t="shared" si="6"/>
        <v>0</v>
      </c>
      <c r="AE8" s="1">
        <f t="shared" si="6"/>
        <v>0</v>
      </c>
      <c r="AF8" s="1">
        <f t="shared" si="21"/>
        <v>4</v>
      </c>
      <c r="AG8" s="2">
        <f t="shared" si="22"/>
        <v>2</v>
      </c>
      <c r="AH8" t="s">
        <v>8</v>
      </c>
      <c r="AI8" s="1">
        <f t="shared" si="23"/>
        <v>1</v>
      </c>
      <c r="AJ8" s="1">
        <f t="shared" si="7"/>
        <v>1</v>
      </c>
      <c r="AK8" s="1">
        <f t="shared" si="7"/>
        <v>0</v>
      </c>
      <c r="AL8" s="1">
        <f t="shared" si="7"/>
        <v>0</v>
      </c>
      <c r="AM8" s="1">
        <f t="shared" si="24"/>
        <v>4</v>
      </c>
      <c r="AN8" s="2">
        <f t="shared" si="25"/>
        <v>2</v>
      </c>
      <c r="AO8" t="s">
        <v>5</v>
      </c>
      <c r="AP8" s="1">
        <f t="shared" si="26"/>
        <v>1</v>
      </c>
      <c r="AQ8" s="1">
        <f t="shared" si="8"/>
        <v>0</v>
      </c>
      <c r="AR8" s="1">
        <f t="shared" si="8"/>
        <v>0</v>
      </c>
      <c r="AS8" s="1">
        <f t="shared" si="8"/>
        <v>0</v>
      </c>
      <c r="AT8" s="1">
        <f t="shared" si="27"/>
        <v>4</v>
      </c>
      <c r="AU8" s="2">
        <f t="shared" si="28"/>
        <v>2</v>
      </c>
      <c r="AV8" t="s">
        <v>4</v>
      </c>
      <c r="AW8" s="2">
        <f t="shared" si="29"/>
        <v>1</v>
      </c>
      <c r="AX8" t="s">
        <v>5</v>
      </c>
    </row>
    <row r="9" spans="1:50">
      <c r="A9" s="3" t="s">
        <v>43</v>
      </c>
      <c r="B9" s="2">
        <f t="shared" si="9"/>
        <v>14.5</v>
      </c>
      <c r="C9" s="1" t="s">
        <v>2</v>
      </c>
      <c r="D9" s="2">
        <f t="shared" si="10"/>
        <v>2</v>
      </c>
      <c r="E9" s="1" t="s">
        <v>2</v>
      </c>
      <c r="F9" s="2">
        <f t="shared" si="11"/>
        <v>2</v>
      </c>
      <c r="G9" s="1" t="s">
        <v>3</v>
      </c>
      <c r="H9" s="2">
        <f t="shared" si="12"/>
        <v>2</v>
      </c>
      <c r="I9" s="1" t="s">
        <v>26</v>
      </c>
      <c r="J9" s="2">
        <f t="shared" si="13"/>
        <v>0</v>
      </c>
      <c r="K9" s="1" t="s">
        <v>4</v>
      </c>
      <c r="L9" s="2">
        <f t="shared" si="14"/>
        <v>2</v>
      </c>
      <c r="M9" t="s">
        <v>2</v>
      </c>
      <c r="N9" s="1">
        <f t="shared" si="0"/>
        <v>0</v>
      </c>
      <c r="O9" s="1">
        <f t="shared" si="0"/>
        <v>0</v>
      </c>
      <c r="P9" s="1">
        <f t="shared" si="0"/>
        <v>1</v>
      </c>
      <c r="Q9" s="1">
        <f t="shared" si="0"/>
        <v>0</v>
      </c>
      <c r="R9" s="1">
        <f t="shared" si="15"/>
        <v>2</v>
      </c>
      <c r="S9" s="2">
        <f t="shared" si="16"/>
        <v>1</v>
      </c>
      <c r="T9" t="s">
        <v>28</v>
      </c>
      <c r="U9" s="1">
        <f t="shared" si="17"/>
        <v>1</v>
      </c>
      <c r="V9" s="1">
        <f t="shared" si="5"/>
        <v>1</v>
      </c>
      <c r="W9" s="1">
        <f t="shared" si="5"/>
        <v>0</v>
      </c>
      <c r="X9" s="1">
        <f t="shared" si="5"/>
        <v>1</v>
      </c>
      <c r="Y9" s="1">
        <f t="shared" si="18"/>
        <v>3</v>
      </c>
      <c r="Z9" s="2">
        <f t="shared" si="19"/>
        <v>1.5</v>
      </c>
      <c r="AA9" t="s">
        <v>29</v>
      </c>
      <c r="AB9" s="1">
        <f t="shared" si="20"/>
        <v>1</v>
      </c>
      <c r="AC9" s="1">
        <f t="shared" si="6"/>
        <v>1</v>
      </c>
      <c r="AD9" s="1">
        <f t="shared" si="6"/>
        <v>1</v>
      </c>
      <c r="AE9" s="1">
        <f t="shared" si="6"/>
        <v>0</v>
      </c>
      <c r="AF9" s="1">
        <f t="shared" si="21"/>
        <v>1</v>
      </c>
      <c r="AG9" s="2">
        <f t="shared" si="22"/>
        <v>0</v>
      </c>
      <c r="AH9" t="s">
        <v>8</v>
      </c>
      <c r="AI9" s="1">
        <f t="shared" si="23"/>
        <v>1</v>
      </c>
      <c r="AJ9" s="1">
        <f t="shared" si="7"/>
        <v>1</v>
      </c>
      <c r="AK9" s="1">
        <f t="shared" si="7"/>
        <v>0</v>
      </c>
      <c r="AL9" s="1">
        <f t="shared" si="7"/>
        <v>0</v>
      </c>
      <c r="AM9" s="1">
        <f t="shared" si="24"/>
        <v>4</v>
      </c>
      <c r="AN9" s="2">
        <f t="shared" si="25"/>
        <v>2</v>
      </c>
      <c r="AO9" t="s">
        <v>5</v>
      </c>
      <c r="AP9" s="1">
        <f t="shared" si="26"/>
        <v>1</v>
      </c>
      <c r="AQ9" s="1">
        <f t="shared" si="8"/>
        <v>0</v>
      </c>
      <c r="AR9" s="1">
        <f t="shared" si="8"/>
        <v>0</v>
      </c>
      <c r="AS9" s="1">
        <f t="shared" si="8"/>
        <v>0</v>
      </c>
      <c r="AT9" s="1">
        <f t="shared" si="27"/>
        <v>4</v>
      </c>
      <c r="AU9" s="2">
        <f t="shared" si="28"/>
        <v>2</v>
      </c>
      <c r="AV9" t="s">
        <v>2</v>
      </c>
      <c r="AW9" s="2">
        <f t="shared" si="29"/>
        <v>0</v>
      </c>
      <c r="AX9" t="s">
        <v>5</v>
      </c>
    </row>
    <row r="10" spans="1:50">
      <c r="A10" s="3" t="s">
        <v>43</v>
      </c>
      <c r="B10" s="2">
        <f t="shared" si="9"/>
        <v>16</v>
      </c>
      <c r="C10" s="1" t="s">
        <v>2</v>
      </c>
      <c r="D10" s="2">
        <f t="shared" si="10"/>
        <v>2</v>
      </c>
      <c r="E10" s="1" t="s">
        <v>2</v>
      </c>
      <c r="F10" s="2">
        <f t="shared" si="11"/>
        <v>2</v>
      </c>
      <c r="G10" s="1" t="s">
        <v>26</v>
      </c>
      <c r="H10" s="2">
        <f t="shared" si="12"/>
        <v>0</v>
      </c>
      <c r="I10" s="1" t="s">
        <v>2</v>
      </c>
      <c r="J10" s="2">
        <f t="shared" si="13"/>
        <v>0</v>
      </c>
      <c r="K10" s="1" t="s">
        <v>4</v>
      </c>
      <c r="L10" s="2">
        <f t="shared" si="14"/>
        <v>2</v>
      </c>
      <c r="M10" t="s">
        <v>25</v>
      </c>
      <c r="N10" s="1">
        <f t="shared" si="0"/>
        <v>1</v>
      </c>
      <c r="O10" s="1">
        <f t="shared" si="0"/>
        <v>0</v>
      </c>
      <c r="P10" s="1">
        <f t="shared" si="0"/>
        <v>1</v>
      </c>
      <c r="Q10" s="1">
        <f t="shared" si="0"/>
        <v>0</v>
      </c>
      <c r="R10" s="1">
        <f t="shared" si="15"/>
        <v>3</v>
      </c>
      <c r="S10" s="2">
        <f t="shared" si="16"/>
        <v>1.5</v>
      </c>
      <c r="T10" t="s">
        <v>6</v>
      </c>
      <c r="U10" s="1">
        <f t="shared" si="17"/>
        <v>0</v>
      </c>
      <c r="V10" s="1">
        <f t="shared" si="5"/>
        <v>1</v>
      </c>
      <c r="W10" s="1">
        <f t="shared" si="5"/>
        <v>0</v>
      </c>
      <c r="X10" s="1">
        <f t="shared" si="5"/>
        <v>1</v>
      </c>
      <c r="Y10" s="1">
        <f t="shared" si="18"/>
        <v>4</v>
      </c>
      <c r="Z10" s="2">
        <f t="shared" si="19"/>
        <v>2</v>
      </c>
      <c r="AA10" t="s">
        <v>2</v>
      </c>
      <c r="AB10" s="1">
        <f t="shared" si="20"/>
        <v>0</v>
      </c>
      <c r="AC10" s="1">
        <f t="shared" si="6"/>
        <v>0</v>
      </c>
      <c r="AD10" s="1">
        <f t="shared" si="6"/>
        <v>1</v>
      </c>
      <c r="AE10" s="1">
        <f t="shared" si="6"/>
        <v>0</v>
      </c>
      <c r="AF10" s="1">
        <f t="shared" si="21"/>
        <v>3</v>
      </c>
      <c r="AG10" s="2">
        <f t="shared" si="22"/>
        <v>1.5</v>
      </c>
      <c r="AH10" t="s">
        <v>8</v>
      </c>
      <c r="AI10" s="1">
        <f t="shared" si="23"/>
        <v>1</v>
      </c>
      <c r="AJ10" s="1">
        <f t="shared" si="7"/>
        <v>1</v>
      </c>
      <c r="AK10" s="1">
        <f t="shared" si="7"/>
        <v>0</v>
      </c>
      <c r="AL10" s="1">
        <f t="shared" si="7"/>
        <v>0</v>
      </c>
      <c r="AM10" s="1">
        <f t="shared" si="24"/>
        <v>4</v>
      </c>
      <c r="AN10" s="2">
        <f t="shared" si="25"/>
        <v>2</v>
      </c>
      <c r="AO10" t="s">
        <v>5</v>
      </c>
      <c r="AP10" s="1">
        <f t="shared" si="26"/>
        <v>1</v>
      </c>
      <c r="AQ10" s="1">
        <f t="shared" si="8"/>
        <v>0</v>
      </c>
      <c r="AR10" s="1">
        <f t="shared" si="8"/>
        <v>0</v>
      </c>
      <c r="AS10" s="1">
        <f t="shared" si="8"/>
        <v>0</v>
      </c>
      <c r="AT10" s="1">
        <f t="shared" si="27"/>
        <v>4</v>
      </c>
      <c r="AU10" s="2">
        <f t="shared" si="28"/>
        <v>2</v>
      </c>
      <c r="AV10" t="s">
        <v>4</v>
      </c>
      <c r="AW10" s="2">
        <f t="shared" si="29"/>
        <v>1</v>
      </c>
      <c r="AX10" t="s">
        <v>5</v>
      </c>
    </row>
    <row r="11" spans="1:50">
      <c r="A11" s="3" t="s">
        <v>43</v>
      </c>
      <c r="B11" s="2">
        <f t="shared" si="9"/>
        <v>9</v>
      </c>
      <c r="C11" s="1" t="s">
        <v>2</v>
      </c>
      <c r="D11" s="2">
        <f t="shared" si="10"/>
        <v>2</v>
      </c>
      <c r="E11" s="1" t="s">
        <v>4</v>
      </c>
      <c r="F11" s="2">
        <f t="shared" si="11"/>
        <v>0</v>
      </c>
      <c r="G11" s="1" t="s">
        <v>5</v>
      </c>
      <c r="H11" s="2">
        <f t="shared" si="12"/>
        <v>0</v>
      </c>
      <c r="I11" s="1" t="s">
        <v>4</v>
      </c>
      <c r="J11" s="2">
        <f t="shared" si="13"/>
        <v>2</v>
      </c>
      <c r="K11" s="1" t="s">
        <v>3</v>
      </c>
      <c r="L11" s="2">
        <f t="shared" si="14"/>
        <v>0</v>
      </c>
      <c r="M11" t="s">
        <v>8</v>
      </c>
      <c r="N11" s="1">
        <f t="shared" si="0"/>
        <v>1</v>
      </c>
      <c r="O11" s="1">
        <f t="shared" si="0"/>
        <v>1</v>
      </c>
      <c r="P11" s="1">
        <f t="shared" si="0"/>
        <v>0</v>
      </c>
      <c r="Q11" s="1">
        <f t="shared" si="0"/>
        <v>0</v>
      </c>
      <c r="R11" s="1">
        <f t="shared" si="15"/>
        <v>3</v>
      </c>
      <c r="S11" s="2">
        <f t="shared" si="16"/>
        <v>1.5</v>
      </c>
      <c r="T11" t="s">
        <v>5</v>
      </c>
      <c r="U11" s="1">
        <f t="shared" si="17"/>
        <v>1</v>
      </c>
      <c r="V11" s="1">
        <f t="shared" si="5"/>
        <v>0</v>
      </c>
      <c r="W11" s="1">
        <f t="shared" si="5"/>
        <v>0</v>
      </c>
      <c r="X11" s="1">
        <f t="shared" si="5"/>
        <v>0</v>
      </c>
      <c r="Y11" s="1">
        <f t="shared" si="18"/>
        <v>1</v>
      </c>
      <c r="Z11" s="2">
        <f t="shared" si="19"/>
        <v>0</v>
      </c>
      <c r="AA11" t="s">
        <v>2</v>
      </c>
      <c r="AB11" s="1">
        <f t="shared" si="20"/>
        <v>0</v>
      </c>
      <c r="AC11" s="1">
        <f t="shared" si="6"/>
        <v>0</v>
      </c>
      <c r="AD11" s="1">
        <f t="shared" si="6"/>
        <v>1</v>
      </c>
      <c r="AE11" s="1">
        <f t="shared" si="6"/>
        <v>0</v>
      </c>
      <c r="AF11" s="1">
        <f t="shared" si="21"/>
        <v>3</v>
      </c>
      <c r="AG11" s="2">
        <f t="shared" si="22"/>
        <v>1.5</v>
      </c>
      <c r="AH11" t="s">
        <v>8</v>
      </c>
      <c r="AI11" s="1">
        <f t="shared" si="23"/>
        <v>1</v>
      </c>
      <c r="AJ11" s="1">
        <f t="shared" si="7"/>
        <v>1</v>
      </c>
      <c r="AK11" s="1">
        <f t="shared" si="7"/>
        <v>0</v>
      </c>
      <c r="AL11" s="1">
        <f t="shared" si="7"/>
        <v>0</v>
      </c>
      <c r="AM11" s="1">
        <f t="shared" si="24"/>
        <v>4</v>
      </c>
      <c r="AN11" s="2">
        <f t="shared" si="25"/>
        <v>2</v>
      </c>
      <c r="AO11" t="s">
        <v>30</v>
      </c>
      <c r="AP11" s="1">
        <f t="shared" si="26"/>
        <v>0</v>
      </c>
      <c r="AQ11" s="1">
        <f t="shared" si="8"/>
        <v>1</v>
      </c>
      <c r="AR11" s="1">
        <f t="shared" si="8"/>
        <v>1</v>
      </c>
      <c r="AS11" s="1">
        <f t="shared" si="8"/>
        <v>0</v>
      </c>
      <c r="AT11" s="1">
        <f t="shared" si="27"/>
        <v>1</v>
      </c>
      <c r="AU11" s="2">
        <f t="shared" si="28"/>
        <v>0</v>
      </c>
      <c r="AV11" t="s">
        <v>2</v>
      </c>
      <c r="AW11" s="2">
        <f t="shared" si="29"/>
        <v>0</v>
      </c>
      <c r="AX11" t="s">
        <v>5</v>
      </c>
    </row>
    <row r="12" spans="1:50">
      <c r="A12" s="3" t="s">
        <v>43</v>
      </c>
      <c r="B12" s="2">
        <f t="shared" si="9"/>
        <v>10</v>
      </c>
      <c r="C12" s="1" t="s">
        <v>26</v>
      </c>
      <c r="D12" s="2">
        <f t="shared" si="10"/>
        <v>0</v>
      </c>
      <c r="E12" s="1" t="s">
        <v>2</v>
      </c>
      <c r="F12" s="2">
        <f t="shared" si="11"/>
        <v>2</v>
      </c>
      <c r="G12" s="1" t="s">
        <v>3</v>
      </c>
      <c r="H12" s="2">
        <f t="shared" si="12"/>
        <v>2</v>
      </c>
      <c r="I12" s="1" t="s">
        <v>3</v>
      </c>
      <c r="J12" s="2">
        <f t="shared" si="13"/>
        <v>0</v>
      </c>
      <c r="K12" s="1" t="s">
        <v>2</v>
      </c>
      <c r="L12" s="2">
        <f t="shared" si="14"/>
        <v>0</v>
      </c>
      <c r="M12" t="s">
        <v>31</v>
      </c>
      <c r="N12" s="1">
        <f t="shared" si="0"/>
        <v>1</v>
      </c>
      <c r="O12" s="1">
        <f t="shared" si="0"/>
        <v>0</v>
      </c>
      <c r="P12" s="1">
        <f t="shared" si="0"/>
        <v>1</v>
      </c>
      <c r="Q12" s="1">
        <f t="shared" si="0"/>
        <v>1</v>
      </c>
      <c r="R12" s="1">
        <f t="shared" si="15"/>
        <v>2</v>
      </c>
      <c r="S12" s="2">
        <f t="shared" si="16"/>
        <v>1</v>
      </c>
      <c r="T12" t="s">
        <v>6</v>
      </c>
      <c r="U12" s="1">
        <f t="shared" si="17"/>
        <v>0</v>
      </c>
      <c r="V12" s="1">
        <f t="shared" si="5"/>
        <v>1</v>
      </c>
      <c r="W12" s="1">
        <f t="shared" si="5"/>
        <v>0</v>
      </c>
      <c r="X12" s="1">
        <f t="shared" si="5"/>
        <v>1</v>
      </c>
      <c r="Y12" s="1">
        <f t="shared" si="18"/>
        <v>4</v>
      </c>
      <c r="Z12" s="2">
        <f t="shared" si="19"/>
        <v>2</v>
      </c>
      <c r="AA12" t="s">
        <v>32</v>
      </c>
      <c r="AB12" s="1">
        <f t="shared" si="20"/>
        <v>0</v>
      </c>
      <c r="AC12" s="1">
        <f t="shared" si="6"/>
        <v>0</v>
      </c>
      <c r="AD12" s="1">
        <f t="shared" si="6"/>
        <v>1</v>
      </c>
      <c r="AE12" s="1">
        <f t="shared" si="6"/>
        <v>1</v>
      </c>
      <c r="AF12" s="1">
        <f t="shared" si="21"/>
        <v>2</v>
      </c>
      <c r="AG12" s="2">
        <f t="shared" si="22"/>
        <v>1</v>
      </c>
      <c r="AH12" t="s">
        <v>33</v>
      </c>
      <c r="AI12" s="1">
        <f t="shared" si="23"/>
        <v>1</v>
      </c>
      <c r="AJ12" s="1">
        <f t="shared" si="7"/>
        <v>1</v>
      </c>
      <c r="AK12" s="1">
        <f t="shared" si="7"/>
        <v>1</v>
      </c>
      <c r="AL12" s="1">
        <f t="shared" si="7"/>
        <v>1</v>
      </c>
      <c r="AM12" s="1">
        <f t="shared" si="24"/>
        <v>2</v>
      </c>
      <c r="AN12" s="2">
        <f t="shared" si="25"/>
        <v>1</v>
      </c>
      <c r="AO12" t="s">
        <v>34</v>
      </c>
      <c r="AP12" s="1">
        <f t="shared" si="26"/>
        <v>0</v>
      </c>
      <c r="AQ12" s="1">
        <f t="shared" si="8"/>
        <v>1</v>
      </c>
      <c r="AR12" s="1">
        <f t="shared" si="8"/>
        <v>1</v>
      </c>
      <c r="AS12" s="1">
        <f t="shared" si="8"/>
        <v>1</v>
      </c>
      <c r="AT12" s="1">
        <f t="shared" si="27"/>
        <v>0</v>
      </c>
      <c r="AU12" s="2">
        <f t="shared" si="28"/>
        <v>0</v>
      </c>
      <c r="AV12" t="s">
        <v>4</v>
      </c>
      <c r="AW12" s="2">
        <f t="shared" si="29"/>
        <v>1</v>
      </c>
      <c r="AX12" t="s">
        <v>5</v>
      </c>
    </row>
    <row r="13" spans="1:50">
      <c r="A13" s="3" t="s">
        <v>43</v>
      </c>
      <c r="B13" s="2">
        <f t="shared" si="9"/>
        <v>16</v>
      </c>
      <c r="C13" s="1" t="s">
        <v>2</v>
      </c>
      <c r="D13" s="2">
        <f t="shared" si="10"/>
        <v>2</v>
      </c>
      <c r="E13" s="1" t="s">
        <v>2</v>
      </c>
      <c r="F13" s="2">
        <f t="shared" si="11"/>
        <v>2</v>
      </c>
      <c r="G13" s="1" t="s">
        <v>5</v>
      </c>
      <c r="H13" s="2">
        <f t="shared" si="12"/>
        <v>0</v>
      </c>
      <c r="I13" s="1" t="s">
        <v>4</v>
      </c>
      <c r="J13" s="2">
        <f t="shared" si="13"/>
        <v>2</v>
      </c>
      <c r="K13" s="1" t="s">
        <v>4</v>
      </c>
      <c r="L13" s="2">
        <f t="shared" si="14"/>
        <v>2</v>
      </c>
      <c r="M13" t="s">
        <v>5</v>
      </c>
      <c r="N13" s="1">
        <f t="shared" si="0"/>
        <v>1</v>
      </c>
      <c r="O13" s="1">
        <f t="shared" si="0"/>
        <v>0</v>
      </c>
      <c r="P13" s="1">
        <f t="shared" si="0"/>
        <v>0</v>
      </c>
      <c r="Q13" s="1">
        <f t="shared" si="0"/>
        <v>0</v>
      </c>
      <c r="R13" s="1">
        <f t="shared" si="15"/>
        <v>4</v>
      </c>
      <c r="S13" s="2">
        <f t="shared" si="16"/>
        <v>2</v>
      </c>
      <c r="T13" t="s">
        <v>28</v>
      </c>
      <c r="U13" s="1">
        <f t="shared" si="17"/>
        <v>1</v>
      </c>
      <c r="V13" s="1">
        <f t="shared" si="5"/>
        <v>1</v>
      </c>
      <c r="W13" s="1">
        <f t="shared" si="5"/>
        <v>0</v>
      </c>
      <c r="X13" s="1">
        <f t="shared" si="5"/>
        <v>1</v>
      </c>
      <c r="Y13" s="1">
        <f t="shared" si="18"/>
        <v>3</v>
      </c>
      <c r="Z13" s="2">
        <f t="shared" si="19"/>
        <v>1.5</v>
      </c>
      <c r="AA13" t="s">
        <v>2</v>
      </c>
      <c r="AB13" s="1">
        <f t="shared" si="20"/>
        <v>0</v>
      </c>
      <c r="AC13" s="1">
        <f t="shared" si="6"/>
        <v>0</v>
      </c>
      <c r="AD13" s="1">
        <f t="shared" si="6"/>
        <v>1</v>
      </c>
      <c r="AE13" s="1">
        <f t="shared" si="6"/>
        <v>0</v>
      </c>
      <c r="AF13" s="1">
        <f t="shared" si="21"/>
        <v>3</v>
      </c>
      <c r="AG13" s="2">
        <f t="shared" si="22"/>
        <v>1.5</v>
      </c>
      <c r="AH13" t="s">
        <v>33</v>
      </c>
      <c r="AI13" s="1">
        <f t="shared" si="23"/>
        <v>1</v>
      </c>
      <c r="AJ13" s="1">
        <f t="shared" si="7"/>
        <v>1</v>
      </c>
      <c r="AK13" s="1">
        <f t="shared" si="7"/>
        <v>1</v>
      </c>
      <c r="AL13" s="1">
        <f t="shared" si="7"/>
        <v>1</v>
      </c>
      <c r="AM13" s="1">
        <f t="shared" si="24"/>
        <v>2</v>
      </c>
      <c r="AN13" s="2">
        <f t="shared" si="25"/>
        <v>1</v>
      </c>
      <c r="AO13" t="s">
        <v>5</v>
      </c>
      <c r="AP13" s="1">
        <f t="shared" si="26"/>
        <v>1</v>
      </c>
      <c r="AQ13" s="1">
        <f t="shared" si="8"/>
        <v>0</v>
      </c>
      <c r="AR13" s="1">
        <f t="shared" si="8"/>
        <v>0</v>
      </c>
      <c r="AS13" s="1">
        <f t="shared" si="8"/>
        <v>0</v>
      </c>
      <c r="AT13" s="1">
        <f t="shared" si="27"/>
        <v>4</v>
      </c>
      <c r="AU13" s="2">
        <f t="shared" si="28"/>
        <v>2</v>
      </c>
      <c r="AV13" t="s">
        <v>5</v>
      </c>
      <c r="AW13" s="2">
        <f t="shared" si="29"/>
        <v>0</v>
      </c>
      <c r="AX13" t="s">
        <v>5</v>
      </c>
    </row>
    <row r="14" spans="1:50">
      <c r="A14" s="3" t="s">
        <v>43</v>
      </c>
      <c r="B14" s="2">
        <f t="shared" si="9"/>
        <v>12</v>
      </c>
      <c r="C14" s="1" t="s">
        <v>2</v>
      </c>
      <c r="D14" s="2">
        <f t="shared" si="10"/>
        <v>2</v>
      </c>
      <c r="E14" s="1" t="s">
        <v>2</v>
      </c>
      <c r="F14" s="2">
        <f t="shared" si="11"/>
        <v>2</v>
      </c>
      <c r="G14" s="1" t="s">
        <v>26</v>
      </c>
      <c r="H14" s="2">
        <f t="shared" si="12"/>
        <v>0</v>
      </c>
      <c r="I14" s="1" t="s">
        <v>26</v>
      </c>
      <c r="J14" s="2">
        <f t="shared" si="13"/>
        <v>0</v>
      </c>
      <c r="K14" s="1" t="s">
        <v>3</v>
      </c>
      <c r="L14" s="2">
        <f t="shared" si="14"/>
        <v>0</v>
      </c>
      <c r="M14" t="s">
        <v>5</v>
      </c>
      <c r="N14" s="1">
        <f t="shared" si="0"/>
        <v>1</v>
      </c>
      <c r="O14" s="1">
        <f t="shared" si="0"/>
        <v>0</v>
      </c>
      <c r="P14" s="1">
        <f t="shared" si="0"/>
        <v>0</v>
      </c>
      <c r="Q14" s="1">
        <f t="shared" si="0"/>
        <v>0</v>
      </c>
      <c r="R14" s="1">
        <f t="shared" si="15"/>
        <v>4</v>
      </c>
      <c r="S14" s="2">
        <f t="shared" si="16"/>
        <v>2</v>
      </c>
      <c r="T14" t="s">
        <v>28</v>
      </c>
      <c r="U14" s="1">
        <f t="shared" si="17"/>
        <v>1</v>
      </c>
      <c r="V14" s="1">
        <f t="shared" si="5"/>
        <v>1</v>
      </c>
      <c r="W14" s="1">
        <f t="shared" si="5"/>
        <v>0</v>
      </c>
      <c r="X14" s="1">
        <f t="shared" si="5"/>
        <v>1</v>
      </c>
      <c r="Y14" s="1">
        <f t="shared" si="18"/>
        <v>3</v>
      </c>
      <c r="Z14" s="2">
        <f t="shared" si="19"/>
        <v>1.5</v>
      </c>
      <c r="AA14" t="s">
        <v>29</v>
      </c>
      <c r="AB14" s="1">
        <f t="shared" si="20"/>
        <v>1</v>
      </c>
      <c r="AC14" s="1">
        <f t="shared" si="6"/>
        <v>1</v>
      </c>
      <c r="AD14" s="1">
        <f t="shared" si="6"/>
        <v>1</v>
      </c>
      <c r="AE14" s="1">
        <f t="shared" si="6"/>
        <v>0</v>
      </c>
      <c r="AF14" s="1">
        <f t="shared" si="21"/>
        <v>1</v>
      </c>
      <c r="AG14" s="2">
        <f t="shared" si="22"/>
        <v>0</v>
      </c>
      <c r="AH14" t="s">
        <v>28</v>
      </c>
      <c r="AI14" s="1">
        <f t="shared" si="23"/>
        <v>1</v>
      </c>
      <c r="AJ14" s="1">
        <f t="shared" si="7"/>
        <v>1</v>
      </c>
      <c r="AK14" s="1">
        <f t="shared" si="7"/>
        <v>0</v>
      </c>
      <c r="AL14" s="1">
        <f t="shared" si="7"/>
        <v>1</v>
      </c>
      <c r="AM14" s="1">
        <f t="shared" si="24"/>
        <v>3</v>
      </c>
      <c r="AN14" s="2">
        <f t="shared" si="25"/>
        <v>1.5</v>
      </c>
      <c r="AO14" t="s">
        <v>5</v>
      </c>
      <c r="AP14" s="1">
        <f t="shared" si="26"/>
        <v>1</v>
      </c>
      <c r="AQ14" s="1">
        <f t="shared" si="8"/>
        <v>0</v>
      </c>
      <c r="AR14" s="1">
        <f t="shared" si="8"/>
        <v>0</v>
      </c>
      <c r="AS14" s="1">
        <f t="shared" si="8"/>
        <v>0</v>
      </c>
      <c r="AT14" s="1">
        <f t="shared" si="27"/>
        <v>4</v>
      </c>
      <c r="AU14" s="2">
        <f t="shared" si="28"/>
        <v>2</v>
      </c>
      <c r="AV14" t="s">
        <v>4</v>
      </c>
      <c r="AW14" s="2">
        <f t="shared" si="29"/>
        <v>1</v>
      </c>
      <c r="AX14" t="s">
        <v>5</v>
      </c>
    </row>
    <row r="15" spans="1:50">
      <c r="A15" s="3" t="s">
        <v>43</v>
      </c>
      <c r="B15" s="2">
        <f t="shared" si="9"/>
        <v>10</v>
      </c>
      <c r="C15" s="1" t="s">
        <v>2</v>
      </c>
      <c r="D15" s="2">
        <f t="shared" si="10"/>
        <v>2</v>
      </c>
      <c r="E15" s="1" t="s">
        <v>2</v>
      </c>
      <c r="F15" s="2">
        <f t="shared" si="11"/>
        <v>2</v>
      </c>
      <c r="G15" s="1" t="s">
        <v>5</v>
      </c>
      <c r="H15" s="2">
        <f t="shared" si="12"/>
        <v>0</v>
      </c>
      <c r="I15" s="1" t="s">
        <v>26</v>
      </c>
      <c r="J15" s="2">
        <f t="shared" si="13"/>
        <v>0</v>
      </c>
      <c r="K15" s="1" t="s">
        <v>3</v>
      </c>
      <c r="L15" s="2">
        <f t="shared" si="14"/>
        <v>0</v>
      </c>
      <c r="M15" t="s">
        <v>31</v>
      </c>
      <c r="N15" s="1">
        <f t="shared" si="0"/>
        <v>1</v>
      </c>
      <c r="O15" s="1">
        <f t="shared" si="0"/>
        <v>0</v>
      </c>
      <c r="P15" s="1">
        <f t="shared" si="0"/>
        <v>1</v>
      </c>
      <c r="Q15" s="1">
        <f t="shared" si="0"/>
        <v>1</v>
      </c>
      <c r="R15" s="1">
        <f t="shared" si="15"/>
        <v>2</v>
      </c>
      <c r="S15" s="2">
        <f t="shared" si="16"/>
        <v>1</v>
      </c>
      <c r="T15" t="s">
        <v>5</v>
      </c>
      <c r="U15" s="1">
        <f t="shared" si="17"/>
        <v>1</v>
      </c>
      <c r="V15" s="1">
        <f t="shared" si="5"/>
        <v>0</v>
      </c>
      <c r="W15" s="1">
        <f t="shared" si="5"/>
        <v>0</v>
      </c>
      <c r="X15" s="1">
        <f t="shared" si="5"/>
        <v>0</v>
      </c>
      <c r="Y15" s="1">
        <f t="shared" si="18"/>
        <v>1</v>
      </c>
      <c r="Z15" s="2">
        <f t="shared" si="19"/>
        <v>0</v>
      </c>
      <c r="AA15" t="s">
        <v>2</v>
      </c>
      <c r="AB15" s="1">
        <f t="shared" si="20"/>
        <v>0</v>
      </c>
      <c r="AC15" s="1">
        <f t="shared" si="6"/>
        <v>0</v>
      </c>
      <c r="AD15" s="1">
        <f t="shared" si="6"/>
        <v>1</v>
      </c>
      <c r="AE15" s="1">
        <f t="shared" si="6"/>
        <v>0</v>
      </c>
      <c r="AF15" s="1">
        <f t="shared" si="21"/>
        <v>3</v>
      </c>
      <c r="AG15" s="2">
        <f t="shared" si="22"/>
        <v>1.5</v>
      </c>
      <c r="AH15" t="s">
        <v>33</v>
      </c>
      <c r="AI15" s="1">
        <f t="shared" si="23"/>
        <v>1</v>
      </c>
      <c r="AJ15" s="1">
        <f t="shared" si="7"/>
        <v>1</v>
      </c>
      <c r="AK15" s="1">
        <f t="shared" si="7"/>
        <v>1</v>
      </c>
      <c r="AL15" s="1">
        <f t="shared" si="7"/>
        <v>1</v>
      </c>
      <c r="AM15" s="1">
        <f t="shared" si="24"/>
        <v>2</v>
      </c>
      <c r="AN15" s="2">
        <f t="shared" si="25"/>
        <v>1</v>
      </c>
      <c r="AO15" t="s">
        <v>24</v>
      </c>
      <c r="AP15" s="1">
        <f t="shared" si="26"/>
        <v>1</v>
      </c>
      <c r="AQ15" s="1">
        <f t="shared" si="8"/>
        <v>0</v>
      </c>
      <c r="AR15" s="1">
        <f t="shared" si="8"/>
        <v>0</v>
      </c>
      <c r="AS15" s="1">
        <f t="shared" si="8"/>
        <v>1</v>
      </c>
      <c r="AT15" s="1">
        <f t="shared" si="27"/>
        <v>3</v>
      </c>
      <c r="AU15" s="2">
        <f t="shared" si="28"/>
        <v>1.5</v>
      </c>
      <c r="AV15" t="s">
        <v>4</v>
      </c>
      <c r="AW15" s="2">
        <f t="shared" si="29"/>
        <v>1</v>
      </c>
      <c r="AX15" t="s">
        <v>5</v>
      </c>
    </row>
    <row r="16" spans="1:50">
      <c r="A16" s="3" t="s">
        <v>43</v>
      </c>
      <c r="B16" s="2">
        <f t="shared" si="9"/>
        <v>17</v>
      </c>
      <c r="C16" s="1" t="s">
        <v>2</v>
      </c>
      <c r="D16" s="2">
        <f t="shared" si="10"/>
        <v>2</v>
      </c>
      <c r="E16" s="1" t="s">
        <v>2</v>
      </c>
      <c r="F16" s="2">
        <f t="shared" si="11"/>
        <v>2</v>
      </c>
      <c r="G16" s="1" t="s">
        <v>3</v>
      </c>
      <c r="H16" s="2">
        <f t="shared" si="12"/>
        <v>2</v>
      </c>
      <c r="I16" s="1" t="s">
        <v>26</v>
      </c>
      <c r="J16" s="2">
        <f t="shared" si="13"/>
        <v>0</v>
      </c>
      <c r="K16" s="1" t="s">
        <v>4</v>
      </c>
      <c r="L16" s="2">
        <f t="shared" si="14"/>
        <v>2</v>
      </c>
      <c r="M16" t="s">
        <v>2</v>
      </c>
      <c r="N16" s="1">
        <f t="shared" si="0"/>
        <v>0</v>
      </c>
      <c r="O16" s="1">
        <f t="shared" si="0"/>
        <v>0</v>
      </c>
      <c r="P16" s="1">
        <f t="shared" si="0"/>
        <v>1</v>
      </c>
      <c r="Q16" s="1">
        <f t="shared" si="0"/>
        <v>0</v>
      </c>
      <c r="R16" s="1">
        <f t="shared" si="15"/>
        <v>2</v>
      </c>
      <c r="S16" s="2">
        <f t="shared" si="16"/>
        <v>1</v>
      </c>
      <c r="T16" t="s">
        <v>28</v>
      </c>
      <c r="U16" s="1">
        <f t="shared" si="17"/>
        <v>1</v>
      </c>
      <c r="V16" s="1">
        <f t="shared" si="5"/>
        <v>1</v>
      </c>
      <c r="W16" s="1">
        <f t="shared" si="5"/>
        <v>0</v>
      </c>
      <c r="X16" s="1">
        <f t="shared" si="5"/>
        <v>1</v>
      </c>
      <c r="Y16" s="1">
        <f t="shared" si="18"/>
        <v>3</v>
      </c>
      <c r="Z16" s="2">
        <f t="shared" si="19"/>
        <v>1.5</v>
      </c>
      <c r="AA16" t="s">
        <v>2</v>
      </c>
      <c r="AB16" s="1">
        <f t="shared" si="20"/>
        <v>0</v>
      </c>
      <c r="AC16" s="1">
        <f t="shared" si="6"/>
        <v>0</v>
      </c>
      <c r="AD16" s="1">
        <f t="shared" si="6"/>
        <v>1</v>
      </c>
      <c r="AE16" s="1">
        <f t="shared" si="6"/>
        <v>0</v>
      </c>
      <c r="AF16" s="1">
        <f t="shared" si="21"/>
        <v>3</v>
      </c>
      <c r="AG16" s="2">
        <f t="shared" si="22"/>
        <v>1.5</v>
      </c>
      <c r="AH16" t="s">
        <v>8</v>
      </c>
      <c r="AI16" s="1">
        <f t="shared" si="23"/>
        <v>1</v>
      </c>
      <c r="AJ16" s="1">
        <f t="shared" si="7"/>
        <v>1</v>
      </c>
      <c r="AK16" s="1">
        <f t="shared" si="7"/>
        <v>0</v>
      </c>
      <c r="AL16" s="1">
        <f t="shared" si="7"/>
        <v>0</v>
      </c>
      <c r="AM16" s="1">
        <f t="shared" si="24"/>
        <v>4</v>
      </c>
      <c r="AN16" s="2">
        <f t="shared" si="25"/>
        <v>2</v>
      </c>
      <c r="AO16" t="s">
        <v>5</v>
      </c>
      <c r="AP16" s="1">
        <f t="shared" si="26"/>
        <v>1</v>
      </c>
      <c r="AQ16" s="1">
        <f t="shared" si="8"/>
        <v>0</v>
      </c>
      <c r="AR16" s="1">
        <f t="shared" si="8"/>
        <v>0</v>
      </c>
      <c r="AS16" s="1">
        <f t="shared" si="8"/>
        <v>0</v>
      </c>
      <c r="AT16" s="1">
        <f t="shared" si="27"/>
        <v>4</v>
      </c>
      <c r="AU16" s="2">
        <f t="shared" si="28"/>
        <v>2</v>
      </c>
      <c r="AV16" t="s">
        <v>4</v>
      </c>
      <c r="AW16" s="2">
        <f t="shared" si="29"/>
        <v>1</v>
      </c>
      <c r="AX16" t="s">
        <v>5</v>
      </c>
    </row>
    <row r="17" spans="1:50">
      <c r="A17" s="3" t="s">
        <v>43</v>
      </c>
      <c r="B17" s="2">
        <f t="shared" si="9"/>
        <v>8.5</v>
      </c>
      <c r="C17" s="1" t="s">
        <v>5</v>
      </c>
      <c r="D17" s="2">
        <f t="shared" si="10"/>
        <v>0</v>
      </c>
      <c r="E17" s="1" t="s">
        <v>2</v>
      </c>
      <c r="F17" s="2">
        <f t="shared" si="11"/>
        <v>2</v>
      </c>
      <c r="G17" s="1" t="s">
        <v>5</v>
      </c>
      <c r="H17" s="2">
        <f t="shared" si="12"/>
        <v>0</v>
      </c>
      <c r="I17" s="1" t="s">
        <v>5</v>
      </c>
      <c r="J17" s="2">
        <f t="shared" si="13"/>
        <v>0</v>
      </c>
      <c r="K17" s="1" t="s">
        <v>3</v>
      </c>
      <c r="L17" s="2">
        <f t="shared" si="14"/>
        <v>0</v>
      </c>
      <c r="M17" t="s">
        <v>24</v>
      </c>
      <c r="N17" s="1">
        <f t="shared" si="0"/>
        <v>1</v>
      </c>
      <c r="O17" s="1">
        <f t="shared" si="0"/>
        <v>0</v>
      </c>
      <c r="P17" s="1">
        <f t="shared" si="0"/>
        <v>0</v>
      </c>
      <c r="Q17" s="1">
        <f t="shared" si="0"/>
        <v>1</v>
      </c>
      <c r="R17" s="1">
        <f t="shared" si="15"/>
        <v>3</v>
      </c>
      <c r="S17" s="2">
        <f t="shared" si="16"/>
        <v>1.5</v>
      </c>
      <c r="T17" t="s">
        <v>8</v>
      </c>
      <c r="U17" s="1">
        <f t="shared" si="17"/>
        <v>1</v>
      </c>
      <c r="V17" s="1">
        <f t="shared" si="5"/>
        <v>1</v>
      </c>
      <c r="W17" s="1">
        <f t="shared" si="5"/>
        <v>0</v>
      </c>
      <c r="X17" s="1">
        <f t="shared" si="5"/>
        <v>0</v>
      </c>
      <c r="Y17" s="1">
        <f t="shared" si="18"/>
        <v>2</v>
      </c>
      <c r="Z17" s="2">
        <f t="shared" si="19"/>
        <v>1</v>
      </c>
      <c r="AA17" t="s">
        <v>2</v>
      </c>
      <c r="AB17" s="1">
        <f t="shared" si="20"/>
        <v>0</v>
      </c>
      <c r="AC17" s="1">
        <f t="shared" si="6"/>
        <v>0</v>
      </c>
      <c r="AD17" s="1">
        <f t="shared" si="6"/>
        <v>1</v>
      </c>
      <c r="AE17" s="1">
        <f t="shared" si="6"/>
        <v>0</v>
      </c>
      <c r="AF17" s="1">
        <f t="shared" si="21"/>
        <v>3</v>
      </c>
      <c r="AG17" s="2">
        <f t="shared" si="22"/>
        <v>1.5</v>
      </c>
      <c r="AH17" t="s">
        <v>24</v>
      </c>
      <c r="AI17" s="1">
        <f t="shared" si="23"/>
        <v>1</v>
      </c>
      <c r="AJ17" s="1">
        <f t="shared" si="7"/>
        <v>0</v>
      </c>
      <c r="AK17" s="1">
        <f t="shared" si="7"/>
        <v>0</v>
      </c>
      <c r="AL17" s="1">
        <f t="shared" si="7"/>
        <v>1</v>
      </c>
      <c r="AM17" s="1">
        <f t="shared" si="24"/>
        <v>2</v>
      </c>
      <c r="AN17" s="2">
        <f t="shared" si="25"/>
        <v>1</v>
      </c>
      <c r="AO17" t="s">
        <v>24</v>
      </c>
      <c r="AP17" s="1">
        <f t="shared" si="26"/>
        <v>1</v>
      </c>
      <c r="AQ17" s="1">
        <f t="shared" si="8"/>
        <v>0</v>
      </c>
      <c r="AR17" s="1">
        <f t="shared" si="8"/>
        <v>0</v>
      </c>
      <c r="AS17" s="1">
        <f t="shared" si="8"/>
        <v>1</v>
      </c>
      <c r="AT17" s="1">
        <f t="shared" si="27"/>
        <v>3</v>
      </c>
      <c r="AU17" s="2">
        <f t="shared" si="28"/>
        <v>1.5</v>
      </c>
      <c r="AV17" t="s">
        <v>5</v>
      </c>
      <c r="AW17" s="2">
        <f t="shared" si="29"/>
        <v>0</v>
      </c>
      <c r="AX17" t="s">
        <v>5</v>
      </c>
    </row>
    <row r="18" spans="1:50">
      <c r="A18" s="3" t="s">
        <v>43</v>
      </c>
      <c r="B18" s="2">
        <f t="shared" si="9"/>
        <v>8.5</v>
      </c>
      <c r="C18" s="1" t="s">
        <v>2</v>
      </c>
      <c r="D18" s="2">
        <f t="shared" si="10"/>
        <v>2</v>
      </c>
      <c r="E18" s="1" t="s">
        <v>2</v>
      </c>
      <c r="F18" s="2">
        <f t="shared" si="11"/>
        <v>2</v>
      </c>
      <c r="G18" s="1" t="s">
        <v>26</v>
      </c>
      <c r="H18" s="2">
        <f t="shared" si="12"/>
        <v>0</v>
      </c>
      <c r="I18" s="1" t="s">
        <v>26</v>
      </c>
      <c r="J18" s="2">
        <f t="shared" si="13"/>
        <v>0</v>
      </c>
      <c r="K18" s="1" t="s">
        <v>3</v>
      </c>
      <c r="L18" s="2">
        <f t="shared" si="14"/>
        <v>0</v>
      </c>
      <c r="M18" t="s">
        <v>24</v>
      </c>
      <c r="N18" s="1">
        <f t="shared" si="0"/>
        <v>1</v>
      </c>
      <c r="O18" s="1">
        <f t="shared" si="0"/>
        <v>0</v>
      </c>
      <c r="P18" s="1">
        <f t="shared" si="0"/>
        <v>0</v>
      </c>
      <c r="Q18" s="1">
        <f t="shared" si="0"/>
        <v>1</v>
      </c>
      <c r="R18" s="1">
        <f t="shared" si="15"/>
        <v>3</v>
      </c>
      <c r="S18" s="2">
        <f t="shared" si="16"/>
        <v>1.5</v>
      </c>
      <c r="T18" t="s">
        <v>8</v>
      </c>
      <c r="U18" s="1">
        <f t="shared" si="17"/>
        <v>1</v>
      </c>
      <c r="V18" s="1">
        <f t="shared" si="5"/>
        <v>1</v>
      </c>
      <c r="W18" s="1">
        <f t="shared" si="5"/>
        <v>0</v>
      </c>
      <c r="X18" s="1">
        <f t="shared" si="5"/>
        <v>0</v>
      </c>
      <c r="Y18" s="1">
        <f t="shared" si="18"/>
        <v>2</v>
      </c>
      <c r="Z18" s="2">
        <f t="shared" si="19"/>
        <v>1</v>
      </c>
      <c r="AA18" t="s">
        <v>29</v>
      </c>
      <c r="AB18" s="1">
        <f t="shared" si="20"/>
        <v>1</v>
      </c>
      <c r="AC18" s="1">
        <f t="shared" si="6"/>
        <v>1</v>
      </c>
      <c r="AD18" s="1">
        <f t="shared" si="6"/>
        <v>1</v>
      </c>
      <c r="AE18" s="1">
        <f t="shared" si="6"/>
        <v>0</v>
      </c>
      <c r="AF18" s="1">
        <f t="shared" si="21"/>
        <v>1</v>
      </c>
      <c r="AG18" s="2">
        <f t="shared" si="22"/>
        <v>0</v>
      </c>
      <c r="AH18" t="s">
        <v>31</v>
      </c>
      <c r="AI18" s="1">
        <f t="shared" si="23"/>
        <v>1</v>
      </c>
      <c r="AJ18" s="1">
        <f t="shared" si="7"/>
        <v>0</v>
      </c>
      <c r="AK18" s="1">
        <f t="shared" si="7"/>
        <v>1</v>
      </c>
      <c r="AL18" s="1">
        <f t="shared" si="7"/>
        <v>1</v>
      </c>
      <c r="AM18" s="1">
        <f t="shared" si="24"/>
        <v>1</v>
      </c>
      <c r="AN18" s="2">
        <f t="shared" si="25"/>
        <v>0</v>
      </c>
      <c r="AO18" t="s">
        <v>5</v>
      </c>
      <c r="AP18" s="1">
        <f t="shared" si="26"/>
        <v>1</v>
      </c>
      <c r="AQ18" s="1">
        <f t="shared" si="8"/>
        <v>0</v>
      </c>
      <c r="AR18" s="1">
        <f t="shared" si="8"/>
        <v>0</v>
      </c>
      <c r="AS18" s="1">
        <f t="shared" si="8"/>
        <v>0</v>
      </c>
      <c r="AT18" s="1">
        <f t="shared" si="27"/>
        <v>4</v>
      </c>
      <c r="AU18" s="2">
        <f t="shared" si="28"/>
        <v>2</v>
      </c>
      <c r="AV18" t="s">
        <v>2</v>
      </c>
      <c r="AW18" s="2">
        <f t="shared" si="29"/>
        <v>0</v>
      </c>
      <c r="AX18" t="s">
        <v>5</v>
      </c>
    </row>
    <row r="19" spans="1:50">
      <c r="A19" s="3" t="s">
        <v>43</v>
      </c>
      <c r="B19" s="2">
        <f t="shared" si="9"/>
        <v>15</v>
      </c>
      <c r="C19" s="1" t="s">
        <v>2</v>
      </c>
      <c r="D19" s="2">
        <f t="shared" si="10"/>
        <v>2</v>
      </c>
      <c r="E19" s="1" t="s">
        <v>2</v>
      </c>
      <c r="F19" s="2">
        <f t="shared" si="11"/>
        <v>2</v>
      </c>
      <c r="G19" s="1" t="s">
        <v>3</v>
      </c>
      <c r="H19" s="2">
        <f t="shared" si="12"/>
        <v>2</v>
      </c>
      <c r="I19" s="1" t="s">
        <v>4</v>
      </c>
      <c r="J19" s="2">
        <f t="shared" si="13"/>
        <v>2</v>
      </c>
      <c r="K19" s="1" t="s">
        <v>2</v>
      </c>
      <c r="L19" s="2">
        <f t="shared" si="14"/>
        <v>0</v>
      </c>
      <c r="M19" t="s">
        <v>31</v>
      </c>
      <c r="N19" s="1">
        <f t="shared" si="0"/>
        <v>1</v>
      </c>
      <c r="O19" s="1">
        <f t="shared" si="0"/>
        <v>0</v>
      </c>
      <c r="P19" s="1">
        <f t="shared" si="0"/>
        <v>1</v>
      </c>
      <c r="Q19" s="1">
        <f t="shared" si="0"/>
        <v>1</v>
      </c>
      <c r="R19" s="1">
        <f t="shared" si="15"/>
        <v>2</v>
      </c>
      <c r="S19" s="2">
        <f t="shared" si="16"/>
        <v>1</v>
      </c>
      <c r="T19" t="s">
        <v>6</v>
      </c>
      <c r="U19" s="1">
        <f t="shared" si="17"/>
        <v>0</v>
      </c>
      <c r="V19" s="1">
        <f t="shared" si="5"/>
        <v>1</v>
      </c>
      <c r="W19" s="1">
        <f t="shared" si="5"/>
        <v>0</v>
      </c>
      <c r="X19" s="1">
        <f t="shared" si="5"/>
        <v>1</v>
      </c>
      <c r="Y19" s="1">
        <f t="shared" si="18"/>
        <v>4</v>
      </c>
      <c r="Z19" s="2">
        <f t="shared" si="19"/>
        <v>2</v>
      </c>
      <c r="AA19" t="s">
        <v>2</v>
      </c>
      <c r="AB19" s="1">
        <f t="shared" si="20"/>
        <v>0</v>
      </c>
      <c r="AC19" s="1">
        <f t="shared" si="6"/>
        <v>0</v>
      </c>
      <c r="AD19" s="1">
        <f t="shared" si="6"/>
        <v>1</v>
      </c>
      <c r="AE19" s="1">
        <f t="shared" si="6"/>
        <v>0</v>
      </c>
      <c r="AF19" s="1">
        <f t="shared" si="21"/>
        <v>3</v>
      </c>
      <c r="AG19" s="2">
        <f t="shared" si="22"/>
        <v>1.5</v>
      </c>
      <c r="AH19" t="s">
        <v>2</v>
      </c>
      <c r="AI19" s="1">
        <f t="shared" si="23"/>
        <v>0</v>
      </c>
      <c r="AJ19" s="1">
        <f t="shared" si="7"/>
        <v>0</v>
      </c>
      <c r="AK19" s="1">
        <f t="shared" si="7"/>
        <v>1</v>
      </c>
      <c r="AL19" s="1">
        <f t="shared" si="7"/>
        <v>0</v>
      </c>
      <c r="AM19" s="1">
        <f t="shared" si="24"/>
        <v>1</v>
      </c>
      <c r="AN19" s="2">
        <f t="shared" si="25"/>
        <v>0</v>
      </c>
      <c r="AO19" t="s">
        <v>24</v>
      </c>
      <c r="AP19" s="1">
        <f t="shared" si="26"/>
        <v>1</v>
      </c>
      <c r="AQ19" s="1">
        <f t="shared" si="8"/>
        <v>0</v>
      </c>
      <c r="AR19" s="1">
        <f t="shared" si="8"/>
        <v>0</v>
      </c>
      <c r="AS19" s="1">
        <f t="shared" si="8"/>
        <v>1</v>
      </c>
      <c r="AT19" s="1">
        <f t="shared" si="27"/>
        <v>3</v>
      </c>
      <c r="AU19" s="2">
        <f t="shared" si="28"/>
        <v>1.5</v>
      </c>
      <c r="AV19" t="s">
        <v>4</v>
      </c>
      <c r="AW19" s="2">
        <f t="shared" si="29"/>
        <v>1</v>
      </c>
      <c r="AX19" t="s">
        <v>5</v>
      </c>
    </row>
    <row r="20" spans="1:50">
      <c r="A20" s="3" t="s">
        <v>43</v>
      </c>
      <c r="B20" s="2">
        <f t="shared" si="9"/>
        <v>8.5</v>
      </c>
      <c r="C20" s="1" t="s">
        <v>26</v>
      </c>
      <c r="D20" s="2">
        <f t="shared" si="10"/>
        <v>0</v>
      </c>
      <c r="E20" s="1" t="s">
        <v>2</v>
      </c>
      <c r="F20" s="2">
        <f t="shared" si="11"/>
        <v>2</v>
      </c>
      <c r="G20" s="1" t="s">
        <v>26</v>
      </c>
      <c r="H20" s="2">
        <f t="shared" si="12"/>
        <v>0</v>
      </c>
      <c r="I20" s="1" t="s">
        <v>5</v>
      </c>
      <c r="J20" s="2">
        <f t="shared" si="13"/>
        <v>0</v>
      </c>
      <c r="K20" s="1" t="s">
        <v>3</v>
      </c>
      <c r="L20" s="2">
        <f t="shared" si="14"/>
        <v>0</v>
      </c>
      <c r="M20" t="s">
        <v>2</v>
      </c>
      <c r="N20" s="1">
        <f t="shared" ref="N20:Q83" si="30">IF(ISERROR(SEARCH(N$3,$M20)),0,1)</f>
        <v>0</v>
      </c>
      <c r="O20" s="1">
        <f t="shared" si="30"/>
        <v>0</v>
      </c>
      <c r="P20" s="1">
        <f t="shared" si="30"/>
        <v>1</v>
      </c>
      <c r="Q20" s="1">
        <f t="shared" si="30"/>
        <v>0</v>
      </c>
      <c r="R20" s="1">
        <f t="shared" si="15"/>
        <v>2</v>
      </c>
      <c r="S20" s="2">
        <f t="shared" si="16"/>
        <v>1</v>
      </c>
      <c r="T20" t="s">
        <v>6</v>
      </c>
      <c r="U20" s="1">
        <f t="shared" si="17"/>
        <v>0</v>
      </c>
      <c r="V20" s="1">
        <f t="shared" si="17"/>
        <v>1</v>
      </c>
      <c r="W20" s="1">
        <f t="shared" si="17"/>
        <v>0</v>
      </c>
      <c r="X20" s="1">
        <f t="shared" si="17"/>
        <v>1</v>
      </c>
      <c r="Y20" s="1">
        <f t="shared" si="18"/>
        <v>4</v>
      </c>
      <c r="Z20" s="2">
        <f t="shared" si="19"/>
        <v>2</v>
      </c>
      <c r="AA20" t="s">
        <v>2</v>
      </c>
      <c r="AB20" s="1">
        <f t="shared" si="20"/>
        <v>0</v>
      </c>
      <c r="AC20" s="1">
        <f t="shared" si="20"/>
        <v>0</v>
      </c>
      <c r="AD20" s="1">
        <f t="shared" si="20"/>
        <v>1</v>
      </c>
      <c r="AE20" s="1">
        <f t="shared" si="20"/>
        <v>0</v>
      </c>
      <c r="AF20" s="1">
        <f t="shared" si="21"/>
        <v>3</v>
      </c>
      <c r="AG20" s="2">
        <f t="shared" si="22"/>
        <v>1.5</v>
      </c>
      <c r="AH20" t="s">
        <v>2</v>
      </c>
      <c r="AI20" s="1">
        <f t="shared" si="23"/>
        <v>0</v>
      </c>
      <c r="AJ20" s="1">
        <f t="shared" si="23"/>
        <v>0</v>
      </c>
      <c r="AK20" s="1">
        <f t="shared" si="23"/>
        <v>1</v>
      </c>
      <c r="AL20" s="1">
        <f t="shared" si="23"/>
        <v>0</v>
      </c>
      <c r="AM20" s="1">
        <f t="shared" si="24"/>
        <v>1</v>
      </c>
      <c r="AN20" s="2">
        <f t="shared" si="25"/>
        <v>0</v>
      </c>
      <c r="AO20" t="s">
        <v>5</v>
      </c>
      <c r="AP20" s="1">
        <f t="shared" si="26"/>
        <v>1</v>
      </c>
      <c r="AQ20" s="1">
        <f t="shared" si="26"/>
        <v>0</v>
      </c>
      <c r="AR20" s="1">
        <f t="shared" si="26"/>
        <v>0</v>
      </c>
      <c r="AS20" s="1">
        <f t="shared" si="26"/>
        <v>0</v>
      </c>
      <c r="AT20" s="1">
        <f t="shared" si="27"/>
        <v>4</v>
      </c>
      <c r="AU20" s="2">
        <f t="shared" si="28"/>
        <v>2</v>
      </c>
      <c r="AV20" t="s">
        <v>2</v>
      </c>
      <c r="AW20" s="2">
        <f t="shared" si="29"/>
        <v>0</v>
      </c>
      <c r="AX20" t="s">
        <v>5</v>
      </c>
    </row>
    <row r="21" spans="1:50">
      <c r="A21" s="3" t="s">
        <v>43</v>
      </c>
      <c r="B21" s="2">
        <f t="shared" si="9"/>
        <v>13.5</v>
      </c>
      <c r="C21" s="1" t="s">
        <v>2</v>
      </c>
      <c r="D21" s="2">
        <f t="shared" si="10"/>
        <v>2</v>
      </c>
      <c r="E21" s="1" t="s">
        <v>2</v>
      </c>
      <c r="F21" s="2">
        <f t="shared" si="11"/>
        <v>2</v>
      </c>
      <c r="G21" s="1" t="s">
        <v>26</v>
      </c>
      <c r="H21" s="2">
        <f t="shared" si="12"/>
        <v>0</v>
      </c>
      <c r="I21" s="1" t="s">
        <v>4</v>
      </c>
      <c r="J21" s="2">
        <f t="shared" si="13"/>
        <v>2</v>
      </c>
      <c r="K21" s="1" t="s">
        <v>5</v>
      </c>
      <c r="L21" s="2">
        <f t="shared" si="14"/>
        <v>0</v>
      </c>
      <c r="M21" t="s">
        <v>24</v>
      </c>
      <c r="N21" s="1">
        <f t="shared" si="30"/>
        <v>1</v>
      </c>
      <c r="O21" s="1">
        <f t="shared" si="30"/>
        <v>0</v>
      </c>
      <c r="P21" s="1">
        <f t="shared" si="30"/>
        <v>0</v>
      </c>
      <c r="Q21" s="1">
        <f t="shared" si="30"/>
        <v>1</v>
      </c>
      <c r="R21" s="1">
        <f t="shared" si="15"/>
        <v>3</v>
      </c>
      <c r="S21" s="2">
        <f t="shared" si="16"/>
        <v>1.5</v>
      </c>
      <c r="T21" t="s">
        <v>4</v>
      </c>
      <c r="U21" s="1">
        <f t="shared" si="17"/>
        <v>0</v>
      </c>
      <c r="V21" s="1">
        <f t="shared" si="17"/>
        <v>1</v>
      </c>
      <c r="W21" s="1">
        <f t="shared" si="17"/>
        <v>0</v>
      </c>
      <c r="X21" s="1">
        <f t="shared" si="17"/>
        <v>0</v>
      </c>
      <c r="Y21" s="1">
        <f t="shared" si="18"/>
        <v>3</v>
      </c>
      <c r="Z21" s="2">
        <f t="shared" si="19"/>
        <v>1.5</v>
      </c>
      <c r="AA21" t="s">
        <v>29</v>
      </c>
      <c r="AB21" s="1">
        <f t="shared" si="20"/>
        <v>1</v>
      </c>
      <c r="AC21" s="1">
        <f t="shared" si="20"/>
        <v>1</v>
      </c>
      <c r="AD21" s="1">
        <f t="shared" si="20"/>
        <v>1</v>
      </c>
      <c r="AE21" s="1">
        <f t="shared" si="20"/>
        <v>0</v>
      </c>
      <c r="AF21" s="1">
        <f t="shared" si="21"/>
        <v>1</v>
      </c>
      <c r="AG21" s="2">
        <f t="shared" si="22"/>
        <v>0</v>
      </c>
      <c r="AH21" t="s">
        <v>8</v>
      </c>
      <c r="AI21" s="1">
        <f t="shared" si="23"/>
        <v>1</v>
      </c>
      <c r="AJ21" s="1">
        <f t="shared" si="23"/>
        <v>1</v>
      </c>
      <c r="AK21" s="1">
        <f t="shared" si="23"/>
        <v>0</v>
      </c>
      <c r="AL21" s="1">
        <f t="shared" si="23"/>
        <v>0</v>
      </c>
      <c r="AM21" s="1">
        <f t="shared" si="24"/>
        <v>4</v>
      </c>
      <c r="AN21" s="2">
        <f t="shared" si="25"/>
        <v>2</v>
      </c>
      <c r="AO21" t="s">
        <v>24</v>
      </c>
      <c r="AP21" s="1">
        <f t="shared" si="26"/>
        <v>1</v>
      </c>
      <c r="AQ21" s="1">
        <f t="shared" si="26"/>
        <v>0</v>
      </c>
      <c r="AR21" s="1">
        <f t="shared" si="26"/>
        <v>0</v>
      </c>
      <c r="AS21" s="1">
        <f t="shared" si="26"/>
        <v>1</v>
      </c>
      <c r="AT21" s="1">
        <f t="shared" si="27"/>
        <v>3</v>
      </c>
      <c r="AU21" s="2">
        <f t="shared" si="28"/>
        <v>1.5</v>
      </c>
      <c r="AV21" t="s">
        <v>4</v>
      </c>
      <c r="AW21" s="2">
        <f t="shared" si="29"/>
        <v>1</v>
      </c>
      <c r="AX21" t="s">
        <v>5</v>
      </c>
    </row>
    <row r="22" spans="1:50">
      <c r="A22" s="3" t="s">
        <v>43</v>
      </c>
      <c r="B22" s="2">
        <f t="shared" si="9"/>
        <v>10.5</v>
      </c>
      <c r="C22" s="1" t="s">
        <v>2</v>
      </c>
      <c r="D22" s="2">
        <f t="shared" si="10"/>
        <v>2</v>
      </c>
      <c r="E22" s="1" t="s">
        <v>3</v>
      </c>
      <c r="F22" s="2">
        <f t="shared" si="11"/>
        <v>0</v>
      </c>
      <c r="G22" s="1" t="s">
        <v>5</v>
      </c>
      <c r="H22" s="2">
        <f t="shared" si="12"/>
        <v>0</v>
      </c>
      <c r="I22" s="1" t="s">
        <v>26</v>
      </c>
      <c r="J22" s="2">
        <f t="shared" si="13"/>
        <v>0</v>
      </c>
      <c r="K22" s="1" t="s">
        <v>4</v>
      </c>
      <c r="L22" s="2">
        <f t="shared" si="14"/>
        <v>2</v>
      </c>
      <c r="M22" t="s">
        <v>2</v>
      </c>
      <c r="N22" s="1">
        <f t="shared" si="30"/>
        <v>0</v>
      </c>
      <c r="O22" s="1">
        <f t="shared" si="30"/>
        <v>0</v>
      </c>
      <c r="P22" s="1">
        <f t="shared" si="30"/>
        <v>1</v>
      </c>
      <c r="Q22" s="1">
        <f t="shared" si="30"/>
        <v>0</v>
      </c>
      <c r="R22" s="1">
        <f t="shared" si="15"/>
        <v>2</v>
      </c>
      <c r="S22" s="2">
        <f t="shared" si="16"/>
        <v>1</v>
      </c>
      <c r="T22" t="s">
        <v>3</v>
      </c>
      <c r="U22" s="1">
        <f t="shared" si="17"/>
        <v>0</v>
      </c>
      <c r="V22" s="1">
        <f t="shared" si="17"/>
        <v>0</v>
      </c>
      <c r="W22" s="1">
        <f t="shared" si="17"/>
        <v>0</v>
      </c>
      <c r="X22" s="1">
        <f t="shared" si="17"/>
        <v>1</v>
      </c>
      <c r="Y22" s="1">
        <f t="shared" si="18"/>
        <v>3</v>
      </c>
      <c r="Z22" s="2">
        <f t="shared" si="19"/>
        <v>1.5</v>
      </c>
      <c r="AA22" t="s">
        <v>33</v>
      </c>
      <c r="AB22" s="1">
        <f t="shared" si="20"/>
        <v>1</v>
      </c>
      <c r="AC22" s="1">
        <f t="shared" si="20"/>
        <v>1</v>
      </c>
      <c r="AD22" s="1">
        <f t="shared" si="20"/>
        <v>1</v>
      </c>
      <c r="AE22" s="1">
        <f t="shared" si="20"/>
        <v>1</v>
      </c>
      <c r="AF22" s="1">
        <f t="shared" si="21"/>
        <v>0</v>
      </c>
      <c r="AG22" s="2">
        <f t="shared" si="22"/>
        <v>0</v>
      </c>
      <c r="AH22" t="s">
        <v>25</v>
      </c>
      <c r="AI22" s="1">
        <f t="shared" si="23"/>
        <v>1</v>
      </c>
      <c r="AJ22" s="1">
        <f t="shared" si="23"/>
        <v>0</v>
      </c>
      <c r="AK22" s="1">
        <f t="shared" si="23"/>
        <v>1</v>
      </c>
      <c r="AL22" s="1">
        <f t="shared" si="23"/>
        <v>0</v>
      </c>
      <c r="AM22" s="1">
        <f t="shared" si="24"/>
        <v>2</v>
      </c>
      <c r="AN22" s="2">
        <f t="shared" si="25"/>
        <v>1</v>
      </c>
      <c r="AO22" t="s">
        <v>5</v>
      </c>
      <c r="AP22" s="1">
        <f t="shared" si="26"/>
        <v>1</v>
      </c>
      <c r="AQ22" s="1">
        <f t="shared" si="26"/>
        <v>0</v>
      </c>
      <c r="AR22" s="1">
        <f t="shared" si="26"/>
        <v>0</v>
      </c>
      <c r="AS22" s="1">
        <f t="shared" si="26"/>
        <v>0</v>
      </c>
      <c r="AT22" s="1">
        <f t="shared" si="27"/>
        <v>4</v>
      </c>
      <c r="AU22" s="2">
        <f t="shared" si="28"/>
        <v>2</v>
      </c>
      <c r="AV22" t="s">
        <v>4</v>
      </c>
      <c r="AW22" s="2">
        <f t="shared" si="29"/>
        <v>1</v>
      </c>
      <c r="AX22" t="s">
        <v>5</v>
      </c>
    </row>
    <row r="23" spans="1:50">
      <c r="A23" s="3" t="s">
        <v>43</v>
      </c>
      <c r="B23" s="2">
        <f t="shared" si="9"/>
        <v>11</v>
      </c>
      <c r="C23" s="1" t="s">
        <v>26</v>
      </c>
      <c r="D23" s="2">
        <f t="shared" si="10"/>
        <v>0</v>
      </c>
      <c r="E23" s="1" t="s">
        <v>2</v>
      </c>
      <c r="F23" s="2">
        <f t="shared" si="11"/>
        <v>2</v>
      </c>
      <c r="G23" s="1" t="s">
        <v>26</v>
      </c>
      <c r="H23" s="2">
        <f t="shared" si="12"/>
        <v>0</v>
      </c>
      <c r="I23" s="1" t="s">
        <v>26</v>
      </c>
      <c r="J23" s="2">
        <f t="shared" si="13"/>
        <v>0</v>
      </c>
      <c r="K23" s="1" t="s">
        <v>4</v>
      </c>
      <c r="L23" s="2">
        <f t="shared" si="14"/>
        <v>2</v>
      </c>
      <c r="M23" t="s">
        <v>24</v>
      </c>
      <c r="N23" s="1">
        <f t="shared" si="30"/>
        <v>1</v>
      </c>
      <c r="O23" s="1">
        <f t="shared" si="30"/>
        <v>0</v>
      </c>
      <c r="P23" s="1">
        <f t="shared" si="30"/>
        <v>0</v>
      </c>
      <c r="Q23" s="1">
        <f t="shared" si="30"/>
        <v>1</v>
      </c>
      <c r="R23" s="1">
        <f t="shared" si="15"/>
        <v>3</v>
      </c>
      <c r="S23" s="2">
        <f t="shared" si="16"/>
        <v>1.5</v>
      </c>
      <c r="T23" t="s">
        <v>3</v>
      </c>
      <c r="U23" s="1">
        <f t="shared" si="17"/>
        <v>0</v>
      </c>
      <c r="V23" s="1">
        <f t="shared" si="17"/>
        <v>0</v>
      </c>
      <c r="W23" s="1">
        <f t="shared" si="17"/>
        <v>0</v>
      </c>
      <c r="X23" s="1">
        <f t="shared" si="17"/>
        <v>1</v>
      </c>
      <c r="Y23" s="1">
        <f t="shared" si="18"/>
        <v>3</v>
      </c>
      <c r="Z23" s="2">
        <f t="shared" si="19"/>
        <v>1.5</v>
      </c>
      <c r="AA23" t="s">
        <v>32</v>
      </c>
      <c r="AB23" s="1">
        <f t="shared" si="20"/>
        <v>0</v>
      </c>
      <c r="AC23" s="1">
        <f t="shared" si="20"/>
        <v>0</v>
      </c>
      <c r="AD23" s="1">
        <f t="shared" si="20"/>
        <v>1</v>
      </c>
      <c r="AE23" s="1">
        <f t="shared" si="20"/>
        <v>1</v>
      </c>
      <c r="AF23" s="1">
        <f t="shared" si="21"/>
        <v>2</v>
      </c>
      <c r="AG23" s="2">
        <f t="shared" si="22"/>
        <v>1</v>
      </c>
      <c r="AH23" t="s">
        <v>8</v>
      </c>
      <c r="AI23" s="1">
        <f t="shared" si="23"/>
        <v>1</v>
      </c>
      <c r="AJ23" s="1">
        <f t="shared" si="23"/>
        <v>1</v>
      </c>
      <c r="AK23" s="1">
        <f t="shared" si="23"/>
        <v>0</v>
      </c>
      <c r="AL23" s="1">
        <f t="shared" si="23"/>
        <v>0</v>
      </c>
      <c r="AM23" s="1">
        <f t="shared" si="24"/>
        <v>4</v>
      </c>
      <c r="AN23" s="2">
        <f t="shared" si="25"/>
        <v>2</v>
      </c>
      <c r="AO23" t="s">
        <v>30</v>
      </c>
      <c r="AP23" s="1">
        <f t="shared" si="26"/>
        <v>0</v>
      </c>
      <c r="AQ23" s="1">
        <f t="shared" si="26"/>
        <v>1</v>
      </c>
      <c r="AR23" s="1">
        <f t="shared" si="26"/>
        <v>1</v>
      </c>
      <c r="AS23" s="1">
        <f t="shared" si="26"/>
        <v>0</v>
      </c>
      <c r="AT23" s="1">
        <f t="shared" si="27"/>
        <v>1</v>
      </c>
      <c r="AU23" s="2">
        <f t="shared" si="28"/>
        <v>0</v>
      </c>
      <c r="AV23" t="s">
        <v>4</v>
      </c>
      <c r="AW23" s="2">
        <f t="shared" si="29"/>
        <v>1</v>
      </c>
      <c r="AX23" t="s">
        <v>5</v>
      </c>
    </row>
    <row r="24" spans="1:50">
      <c r="A24" s="3" t="s">
        <v>43</v>
      </c>
      <c r="B24" s="2">
        <f t="shared" si="9"/>
        <v>7</v>
      </c>
      <c r="C24" s="1" t="s">
        <v>26</v>
      </c>
      <c r="D24" s="2">
        <f t="shared" si="10"/>
        <v>0</v>
      </c>
      <c r="E24" s="1" t="s">
        <v>2</v>
      </c>
      <c r="F24" s="2">
        <f t="shared" si="11"/>
        <v>2</v>
      </c>
      <c r="G24" s="1" t="s">
        <v>26</v>
      </c>
      <c r="H24" s="2">
        <f t="shared" si="12"/>
        <v>0</v>
      </c>
      <c r="I24" s="1" t="s">
        <v>2</v>
      </c>
      <c r="J24" s="2">
        <f t="shared" si="13"/>
        <v>0</v>
      </c>
      <c r="K24" s="1" t="s">
        <v>5</v>
      </c>
      <c r="L24" s="2">
        <f t="shared" si="14"/>
        <v>0</v>
      </c>
      <c r="M24" t="s">
        <v>2</v>
      </c>
      <c r="N24" s="1">
        <f t="shared" si="30"/>
        <v>0</v>
      </c>
      <c r="O24" s="1">
        <f t="shared" si="30"/>
        <v>0</v>
      </c>
      <c r="P24" s="1">
        <f t="shared" si="30"/>
        <v>1</v>
      </c>
      <c r="Q24" s="1">
        <f t="shared" si="30"/>
        <v>0</v>
      </c>
      <c r="R24" s="1">
        <f t="shared" si="15"/>
        <v>2</v>
      </c>
      <c r="S24" s="2">
        <f t="shared" si="16"/>
        <v>1</v>
      </c>
      <c r="T24" t="s">
        <v>8</v>
      </c>
      <c r="U24" s="1">
        <f t="shared" si="17"/>
        <v>1</v>
      </c>
      <c r="V24" s="1">
        <f t="shared" si="17"/>
        <v>1</v>
      </c>
      <c r="W24" s="1">
        <f t="shared" si="17"/>
        <v>0</v>
      </c>
      <c r="X24" s="1">
        <f t="shared" si="17"/>
        <v>0</v>
      </c>
      <c r="Y24" s="1">
        <f t="shared" si="18"/>
        <v>2</v>
      </c>
      <c r="Z24" s="2">
        <f t="shared" si="19"/>
        <v>1</v>
      </c>
      <c r="AA24" t="s">
        <v>29</v>
      </c>
      <c r="AB24" s="1">
        <f t="shared" si="20"/>
        <v>1</v>
      </c>
      <c r="AC24" s="1">
        <f t="shared" si="20"/>
        <v>1</v>
      </c>
      <c r="AD24" s="1">
        <f t="shared" si="20"/>
        <v>1</v>
      </c>
      <c r="AE24" s="1">
        <f t="shared" si="20"/>
        <v>0</v>
      </c>
      <c r="AF24" s="1">
        <f t="shared" si="21"/>
        <v>1</v>
      </c>
      <c r="AG24" s="2">
        <f t="shared" si="22"/>
        <v>0</v>
      </c>
      <c r="AH24" t="s">
        <v>6</v>
      </c>
      <c r="AI24" s="1">
        <f t="shared" si="23"/>
        <v>0</v>
      </c>
      <c r="AJ24" s="1">
        <f t="shared" si="23"/>
        <v>1</v>
      </c>
      <c r="AK24" s="1">
        <f t="shared" si="23"/>
        <v>0</v>
      </c>
      <c r="AL24" s="1">
        <f t="shared" si="23"/>
        <v>1</v>
      </c>
      <c r="AM24" s="1">
        <f t="shared" si="24"/>
        <v>2</v>
      </c>
      <c r="AN24" s="2">
        <f t="shared" si="25"/>
        <v>1</v>
      </c>
      <c r="AO24" t="s">
        <v>4</v>
      </c>
      <c r="AP24" s="1">
        <f t="shared" si="26"/>
        <v>0</v>
      </c>
      <c r="AQ24" s="1">
        <f t="shared" si="26"/>
        <v>1</v>
      </c>
      <c r="AR24" s="1">
        <f t="shared" si="26"/>
        <v>0</v>
      </c>
      <c r="AS24" s="1">
        <f t="shared" si="26"/>
        <v>0</v>
      </c>
      <c r="AT24" s="1">
        <f t="shared" si="27"/>
        <v>2</v>
      </c>
      <c r="AU24" s="2">
        <f t="shared" si="28"/>
        <v>1</v>
      </c>
      <c r="AV24" t="s">
        <v>4</v>
      </c>
      <c r="AW24" s="2">
        <f t="shared" si="29"/>
        <v>1</v>
      </c>
      <c r="AX24" t="s">
        <v>5</v>
      </c>
    </row>
    <row r="25" spans="1:50">
      <c r="A25" s="3" t="s">
        <v>43</v>
      </c>
      <c r="B25" s="2">
        <f t="shared" si="9"/>
        <v>13.5</v>
      </c>
      <c r="C25" s="1" t="s">
        <v>2</v>
      </c>
      <c r="D25" s="2">
        <f t="shared" si="10"/>
        <v>2</v>
      </c>
      <c r="E25" s="1" t="s">
        <v>26</v>
      </c>
      <c r="F25" s="2">
        <f t="shared" si="11"/>
        <v>0</v>
      </c>
      <c r="G25" s="1" t="s">
        <v>3</v>
      </c>
      <c r="H25" s="2">
        <f t="shared" si="12"/>
        <v>2</v>
      </c>
      <c r="I25" s="1" t="s">
        <v>2</v>
      </c>
      <c r="J25" s="2">
        <f t="shared" si="13"/>
        <v>0</v>
      </c>
      <c r="K25" s="1" t="s">
        <v>4</v>
      </c>
      <c r="L25" s="2">
        <f t="shared" si="14"/>
        <v>2</v>
      </c>
      <c r="M25" t="s">
        <v>31</v>
      </c>
      <c r="N25" s="1">
        <f t="shared" si="30"/>
        <v>1</v>
      </c>
      <c r="O25" s="1">
        <f t="shared" si="30"/>
        <v>0</v>
      </c>
      <c r="P25" s="1">
        <f t="shared" si="30"/>
        <v>1</v>
      </c>
      <c r="Q25" s="1">
        <f t="shared" si="30"/>
        <v>1</v>
      </c>
      <c r="R25" s="1">
        <f t="shared" si="15"/>
        <v>2</v>
      </c>
      <c r="S25" s="2">
        <f t="shared" si="16"/>
        <v>1</v>
      </c>
      <c r="T25" t="s">
        <v>24</v>
      </c>
      <c r="U25" s="1">
        <f t="shared" si="17"/>
        <v>1</v>
      </c>
      <c r="V25" s="1">
        <f t="shared" si="17"/>
        <v>0</v>
      </c>
      <c r="W25" s="1">
        <f t="shared" si="17"/>
        <v>0</v>
      </c>
      <c r="X25" s="1">
        <f t="shared" si="17"/>
        <v>1</v>
      </c>
      <c r="Y25" s="1">
        <f t="shared" si="18"/>
        <v>2</v>
      </c>
      <c r="Z25" s="2">
        <f t="shared" si="19"/>
        <v>1</v>
      </c>
      <c r="AA25" t="s">
        <v>5</v>
      </c>
      <c r="AB25" s="1">
        <f t="shared" si="20"/>
        <v>1</v>
      </c>
      <c r="AC25" s="1">
        <f t="shared" si="20"/>
        <v>0</v>
      </c>
      <c r="AD25" s="1">
        <f t="shared" si="20"/>
        <v>0</v>
      </c>
      <c r="AE25" s="1">
        <f t="shared" si="20"/>
        <v>0</v>
      </c>
      <c r="AF25" s="1">
        <f t="shared" si="21"/>
        <v>3</v>
      </c>
      <c r="AG25" s="2">
        <f t="shared" si="22"/>
        <v>1.5</v>
      </c>
      <c r="AH25" t="s">
        <v>8</v>
      </c>
      <c r="AI25" s="1">
        <f t="shared" si="23"/>
        <v>1</v>
      </c>
      <c r="AJ25" s="1">
        <f t="shared" si="23"/>
        <v>1</v>
      </c>
      <c r="AK25" s="1">
        <f t="shared" si="23"/>
        <v>0</v>
      </c>
      <c r="AL25" s="1">
        <f t="shared" si="23"/>
        <v>0</v>
      </c>
      <c r="AM25" s="1">
        <f t="shared" si="24"/>
        <v>4</v>
      </c>
      <c r="AN25" s="2">
        <f t="shared" si="25"/>
        <v>2</v>
      </c>
      <c r="AO25" t="s">
        <v>2</v>
      </c>
      <c r="AP25" s="1">
        <f t="shared" si="26"/>
        <v>0</v>
      </c>
      <c r="AQ25" s="1">
        <f t="shared" si="26"/>
        <v>0</v>
      </c>
      <c r="AR25" s="1">
        <f t="shared" si="26"/>
        <v>1</v>
      </c>
      <c r="AS25" s="1">
        <f t="shared" si="26"/>
        <v>0</v>
      </c>
      <c r="AT25" s="1">
        <f t="shared" si="27"/>
        <v>2</v>
      </c>
      <c r="AU25" s="2">
        <f t="shared" si="28"/>
        <v>1</v>
      </c>
      <c r="AV25" t="s">
        <v>4</v>
      </c>
      <c r="AW25" s="2">
        <f t="shared" si="29"/>
        <v>1</v>
      </c>
      <c r="AX25" t="s">
        <v>5</v>
      </c>
    </row>
    <row r="26" spans="1:50">
      <c r="A26" s="3" t="s">
        <v>43</v>
      </c>
      <c r="B26" s="2">
        <f t="shared" si="9"/>
        <v>12.5</v>
      </c>
      <c r="C26" s="1" t="s">
        <v>26</v>
      </c>
      <c r="D26" s="2">
        <f t="shared" si="10"/>
        <v>0</v>
      </c>
      <c r="E26" s="1" t="s">
        <v>2</v>
      </c>
      <c r="F26" s="2">
        <f t="shared" si="11"/>
        <v>2</v>
      </c>
      <c r="G26" s="1" t="s">
        <v>3</v>
      </c>
      <c r="H26" s="2">
        <f t="shared" si="12"/>
        <v>2</v>
      </c>
      <c r="I26" s="1" t="s">
        <v>4</v>
      </c>
      <c r="J26" s="2">
        <f t="shared" si="13"/>
        <v>2</v>
      </c>
      <c r="K26" s="1" t="s">
        <v>3</v>
      </c>
      <c r="L26" s="2">
        <f t="shared" si="14"/>
        <v>0</v>
      </c>
      <c r="M26" t="s">
        <v>24</v>
      </c>
      <c r="N26" s="1">
        <f t="shared" si="30"/>
        <v>1</v>
      </c>
      <c r="O26" s="1">
        <f t="shared" si="30"/>
        <v>0</v>
      </c>
      <c r="P26" s="1">
        <f t="shared" si="30"/>
        <v>0</v>
      </c>
      <c r="Q26" s="1">
        <f t="shared" si="30"/>
        <v>1</v>
      </c>
      <c r="R26" s="1">
        <f t="shared" si="15"/>
        <v>3</v>
      </c>
      <c r="S26" s="2">
        <f t="shared" si="16"/>
        <v>1.5</v>
      </c>
      <c r="T26" t="s">
        <v>28</v>
      </c>
      <c r="U26" s="1">
        <f t="shared" si="17"/>
        <v>1</v>
      </c>
      <c r="V26" s="1">
        <f t="shared" si="17"/>
        <v>1</v>
      </c>
      <c r="W26" s="1">
        <f t="shared" si="17"/>
        <v>0</v>
      </c>
      <c r="X26" s="1">
        <f t="shared" si="17"/>
        <v>1</v>
      </c>
      <c r="Y26" s="1">
        <f t="shared" si="18"/>
        <v>3</v>
      </c>
      <c r="Z26" s="2">
        <f t="shared" si="19"/>
        <v>1.5</v>
      </c>
      <c r="AA26" t="s">
        <v>29</v>
      </c>
      <c r="AB26" s="1">
        <f t="shared" si="20"/>
        <v>1</v>
      </c>
      <c r="AC26" s="1">
        <f t="shared" si="20"/>
        <v>1</v>
      </c>
      <c r="AD26" s="1">
        <f t="shared" si="20"/>
        <v>1</v>
      </c>
      <c r="AE26" s="1">
        <f t="shared" si="20"/>
        <v>0</v>
      </c>
      <c r="AF26" s="1">
        <f t="shared" si="21"/>
        <v>1</v>
      </c>
      <c r="AG26" s="2">
        <f t="shared" si="22"/>
        <v>0</v>
      </c>
      <c r="AH26" t="s">
        <v>24</v>
      </c>
      <c r="AI26" s="1">
        <f t="shared" si="23"/>
        <v>1</v>
      </c>
      <c r="AJ26" s="1">
        <f t="shared" si="23"/>
        <v>0</v>
      </c>
      <c r="AK26" s="1">
        <f t="shared" si="23"/>
        <v>0</v>
      </c>
      <c r="AL26" s="1">
        <f t="shared" si="23"/>
        <v>1</v>
      </c>
      <c r="AM26" s="1">
        <f t="shared" si="24"/>
        <v>2</v>
      </c>
      <c r="AN26" s="2">
        <f t="shared" si="25"/>
        <v>1</v>
      </c>
      <c r="AO26" t="s">
        <v>24</v>
      </c>
      <c r="AP26" s="1">
        <f t="shared" si="26"/>
        <v>1</v>
      </c>
      <c r="AQ26" s="1">
        <f t="shared" si="26"/>
        <v>0</v>
      </c>
      <c r="AR26" s="1">
        <f t="shared" si="26"/>
        <v>0</v>
      </c>
      <c r="AS26" s="1">
        <f t="shared" si="26"/>
        <v>1</v>
      </c>
      <c r="AT26" s="1">
        <f t="shared" si="27"/>
        <v>3</v>
      </c>
      <c r="AU26" s="2">
        <f t="shared" si="28"/>
        <v>1.5</v>
      </c>
      <c r="AV26" t="s">
        <v>4</v>
      </c>
      <c r="AW26" s="2">
        <f t="shared" si="29"/>
        <v>1</v>
      </c>
      <c r="AX26" t="s">
        <v>5</v>
      </c>
    </row>
    <row r="27" spans="1:50">
      <c r="A27" s="3" t="s">
        <v>43</v>
      </c>
      <c r="B27" s="2">
        <f t="shared" si="9"/>
        <v>20</v>
      </c>
      <c r="C27" s="1" t="s">
        <v>2</v>
      </c>
      <c r="D27" s="2">
        <f t="shared" si="10"/>
        <v>2</v>
      </c>
      <c r="E27" s="1" t="s">
        <v>2</v>
      </c>
      <c r="F27" s="2">
        <f t="shared" si="11"/>
        <v>2</v>
      </c>
      <c r="G27" s="1" t="s">
        <v>3</v>
      </c>
      <c r="H27" s="2">
        <f t="shared" si="12"/>
        <v>2</v>
      </c>
      <c r="I27" s="1" t="s">
        <v>4</v>
      </c>
      <c r="J27" s="2">
        <f t="shared" si="13"/>
        <v>2</v>
      </c>
      <c r="K27" s="1" t="s">
        <v>4</v>
      </c>
      <c r="L27" s="2">
        <f t="shared" si="14"/>
        <v>2</v>
      </c>
      <c r="M27" t="s">
        <v>5</v>
      </c>
      <c r="N27" s="1">
        <f t="shared" si="30"/>
        <v>1</v>
      </c>
      <c r="O27" s="1">
        <f t="shared" si="30"/>
        <v>0</v>
      </c>
      <c r="P27" s="1">
        <f t="shared" si="30"/>
        <v>0</v>
      </c>
      <c r="Q27" s="1">
        <f t="shared" si="30"/>
        <v>0</v>
      </c>
      <c r="R27" s="1">
        <f t="shared" si="15"/>
        <v>4</v>
      </c>
      <c r="S27" s="2">
        <f t="shared" si="16"/>
        <v>2</v>
      </c>
      <c r="T27" t="s">
        <v>28</v>
      </c>
      <c r="U27" s="1">
        <f t="shared" si="17"/>
        <v>1</v>
      </c>
      <c r="V27" s="1">
        <f t="shared" si="17"/>
        <v>1</v>
      </c>
      <c r="W27" s="1">
        <f t="shared" si="17"/>
        <v>0</v>
      </c>
      <c r="X27" s="1">
        <f t="shared" si="17"/>
        <v>1</v>
      </c>
      <c r="Y27" s="1">
        <f t="shared" si="18"/>
        <v>3</v>
      </c>
      <c r="Z27" s="2">
        <f t="shared" si="19"/>
        <v>1.5</v>
      </c>
      <c r="AA27" t="s">
        <v>2</v>
      </c>
      <c r="AB27" s="1">
        <f t="shared" si="20"/>
        <v>0</v>
      </c>
      <c r="AC27" s="1">
        <f t="shared" si="20"/>
        <v>0</v>
      </c>
      <c r="AD27" s="1">
        <f t="shared" si="20"/>
        <v>1</v>
      </c>
      <c r="AE27" s="1">
        <f t="shared" si="20"/>
        <v>0</v>
      </c>
      <c r="AF27" s="1">
        <f t="shared" si="21"/>
        <v>3</v>
      </c>
      <c r="AG27" s="2">
        <f t="shared" si="22"/>
        <v>1.5</v>
      </c>
      <c r="AH27" t="s">
        <v>8</v>
      </c>
      <c r="AI27" s="1">
        <f t="shared" si="23"/>
        <v>1</v>
      </c>
      <c r="AJ27" s="1">
        <f t="shared" si="23"/>
        <v>1</v>
      </c>
      <c r="AK27" s="1">
        <f t="shared" si="23"/>
        <v>0</v>
      </c>
      <c r="AL27" s="1">
        <f t="shared" si="23"/>
        <v>0</v>
      </c>
      <c r="AM27" s="1">
        <f t="shared" si="24"/>
        <v>4</v>
      </c>
      <c r="AN27" s="2">
        <f t="shared" si="25"/>
        <v>2</v>
      </c>
      <c r="AO27" t="s">
        <v>5</v>
      </c>
      <c r="AP27" s="1">
        <f t="shared" si="26"/>
        <v>1</v>
      </c>
      <c r="AQ27" s="1">
        <f t="shared" si="26"/>
        <v>0</v>
      </c>
      <c r="AR27" s="1">
        <f t="shared" si="26"/>
        <v>0</v>
      </c>
      <c r="AS27" s="1">
        <f t="shared" si="26"/>
        <v>0</v>
      </c>
      <c r="AT27" s="1">
        <f t="shared" si="27"/>
        <v>4</v>
      </c>
      <c r="AU27" s="2">
        <f t="shared" si="28"/>
        <v>2</v>
      </c>
      <c r="AV27" t="s">
        <v>4</v>
      </c>
      <c r="AW27" s="2">
        <f t="shared" si="29"/>
        <v>1</v>
      </c>
      <c r="AX27" t="s">
        <v>5</v>
      </c>
    </row>
    <row r="28" spans="1:50">
      <c r="A28" s="3" t="s">
        <v>43</v>
      </c>
      <c r="B28" s="2">
        <f t="shared" si="9"/>
        <v>18</v>
      </c>
      <c r="C28" s="1" t="s">
        <v>2</v>
      </c>
      <c r="D28" s="2">
        <f t="shared" si="10"/>
        <v>2</v>
      </c>
      <c r="E28" s="1" t="s">
        <v>2</v>
      </c>
      <c r="F28" s="2">
        <f t="shared" si="11"/>
        <v>2</v>
      </c>
      <c r="G28" s="1" t="s">
        <v>3</v>
      </c>
      <c r="H28" s="2">
        <f t="shared" si="12"/>
        <v>2</v>
      </c>
      <c r="I28" s="1" t="s">
        <v>26</v>
      </c>
      <c r="J28" s="2">
        <f t="shared" si="13"/>
        <v>0</v>
      </c>
      <c r="K28" s="1" t="s">
        <v>4</v>
      </c>
      <c r="L28" s="2">
        <f t="shared" si="14"/>
        <v>2</v>
      </c>
      <c r="M28" t="s">
        <v>5</v>
      </c>
      <c r="N28" s="1">
        <f t="shared" si="30"/>
        <v>1</v>
      </c>
      <c r="O28" s="1">
        <f t="shared" si="30"/>
        <v>0</v>
      </c>
      <c r="P28" s="1">
        <f t="shared" si="30"/>
        <v>0</v>
      </c>
      <c r="Q28" s="1">
        <f t="shared" si="30"/>
        <v>0</v>
      </c>
      <c r="R28" s="1">
        <f t="shared" si="15"/>
        <v>4</v>
      </c>
      <c r="S28" s="2">
        <f t="shared" si="16"/>
        <v>2</v>
      </c>
      <c r="T28" t="s">
        <v>28</v>
      </c>
      <c r="U28" s="1">
        <f t="shared" si="17"/>
        <v>1</v>
      </c>
      <c r="V28" s="1">
        <f t="shared" si="17"/>
        <v>1</v>
      </c>
      <c r="W28" s="1">
        <f t="shared" si="17"/>
        <v>0</v>
      </c>
      <c r="X28" s="1">
        <f t="shared" si="17"/>
        <v>1</v>
      </c>
      <c r="Y28" s="1">
        <f t="shared" si="18"/>
        <v>3</v>
      </c>
      <c r="Z28" s="2">
        <f t="shared" si="19"/>
        <v>1.5</v>
      </c>
      <c r="AA28" t="s">
        <v>2</v>
      </c>
      <c r="AB28" s="1">
        <f t="shared" si="20"/>
        <v>0</v>
      </c>
      <c r="AC28" s="1">
        <f t="shared" si="20"/>
        <v>0</v>
      </c>
      <c r="AD28" s="1">
        <f t="shared" si="20"/>
        <v>1</v>
      </c>
      <c r="AE28" s="1">
        <f t="shared" si="20"/>
        <v>0</v>
      </c>
      <c r="AF28" s="1">
        <f t="shared" si="21"/>
        <v>3</v>
      </c>
      <c r="AG28" s="2">
        <f t="shared" si="22"/>
        <v>1.5</v>
      </c>
      <c r="AH28" t="s">
        <v>8</v>
      </c>
      <c r="AI28" s="1">
        <f t="shared" si="23"/>
        <v>1</v>
      </c>
      <c r="AJ28" s="1">
        <f t="shared" si="23"/>
        <v>1</v>
      </c>
      <c r="AK28" s="1">
        <f t="shared" si="23"/>
        <v>0</v>
      </c>
      <c r="AL28" s="1">
        <f t="shared" si="23"/>
        <v>0</v>
      </c>
      <c r="AM28" s="1">
        <f t="shared" si="24"/>
        <v>4</v>
      </c>
      <c r="AN28" s="2">
        <f t="shared" si="25"/>
        <v>2</v>
      </c>
      <c r="AO28" t="s">
        <v>5</v>
      </c>
      <c r="AP28" s="1">
        <f t="shared" si="26"/>
        <v>1</v>
      </c>
      <c r="AQ28" s="1">
        <f t="shared" si="26"/>
        <v>0</v>
      </c>
      <c r="AR28" s="1">
        <f t="shared" si="26"/>
        <v>0</v>
      </c>
      <c r="AS28" s="1">
        <f t="shared" si="26"/>
        <v>0</v>
      </c>
      <c r="AT28" s="1">
        <f t="shared" si="27"/>
        <v>4</v>
      </c>
      <c r="AU28" s="2">
        <f t="shared" si="28"/>
        <v>2</v>
      </c>
      <c r="AV28" t="s">
        <v>4</v>
      </c>
      <c r="AW28" s="2">
        <f t="shared" si="29"/>
        <v>1</v>
      </c>
      <c r="AX28" t="s">
        <v>5</v>
      </c>
    </row>
    <row r="29" spans="1:50">
      <c r="A29" s="3" t="s">
        <v>43</v>
      </c>
      <c r="B29" s="2">
        <f t="shared" si="9"/>
        <v>18</v>
      </c>
      <c r="C29" s="1" t="s">
        <v>2</v>
      </c>
      <c r="D29" s="2">
        <f t="shared" si="10"/>
        <v>2</v>
      </c>
      <c r="E29" s="1" t="s">
        <v>2</v>
      </c>
      <c r="F29" s="2">
        <f t="shared" si="11"/>
        <v>2</v>
      </c>
      <c r="G29" s="1" t="s">
        <v>3</v>
      </c>
      <c r="H29" s="2">
        <f t="shared" si="12"/>
        <v>2</v>
      </c>
      <c r="I29" s="1" t="s">
        <v>26</v>
      </c>
      <c r="J29" s="2">
        <f t="shared" si="13"/>
        <v>0</v>
      </c>
      <c r="K29" s="1" t="s">
        <v>4</v>
      </c>
      <c r="L29" s="2">
        <f t="shared" si="14"/>
        <v>2</v>
      </c>
      <c r="M29" t="s">
        <v>5</v>
      </c>
      <c r="N29" s="1">
        <f t="shared" si="30"/>
        <v>1</v>
      </c>
      <c r="O29" s="1">
        <f t="shared" si="30"/>
        <v>0</v>
      </c>
      <c r="P29" s="1">
        <f t="shared" si="30"/>
        <v>0</v>
      </c>
      <c r="Q29" s="1">
        <f t="shared" si="30"/>
        <v>0</v>
      </c>
      <c r="R29" s="1">
        <f t="shared" si="15"/>
        <v>4</v>
      </c>
      <c r="S29" s="2">
        <f t="shared" si="16"/>
        <v>2</v>
      </c>
      <c r="T29" t="s">
        <v>6</v>
      </c>
      <c r="U29" s="1">
        <f t="shared" si="17"/>
        <v>0</v>
      </c>
      <c r="V29" s="1">
        <f t="shared" si="17"/>
        <v>1</v>
      </c>
      <c r="W29" s="1">
        <f t="shared" si="17"/>
        <v>0</v>
      </c>
      <c r="X29" s="1">
        <f t="shared" si="17"/>
        <v>1</v>
      </c>
      <c r="Y29" s="1">
        <f t="shared" si="18"/>
        <v>4</v>
      </c>
      <c r="Z29" s="2">
        <f t="shared" si="19"/>
        <v>2</v>
      </c>
      <c r="AA29" t="s">
        <v>32</v>
      </c>
      <c r="AB29" s="1">
        <f t="shared" si="20"/>
        <v>0</v>
      </c>
      <c r="AC29" s="1">
        <f t="shared" si="20"/>
        <v>0</v>
      </c>
      <c r="AD29" s="1">
        <f t="shared" si="20"/>
        <v>1</v>
      </c>
      <c r="AE29" s="1">
        <f t="shared" si="20"/>
        <v>1</v>
      </c>
      <c r="AF29" s="1">
        <f t="shared" si="21"/>
        <v>2</v>
      </c>
      <c r="AG29" s="2">
        <f t="shared" si="22"/>
        <v>1</v>
      </c>
      <c r="AH29" t="s">
        <v>8</v>
      </c>
      <c r="AI29" s="1">
        <f t="shared" si="23"/>
        <v>1</v>
      </c>
      <c r="AJ29" s="1">
        <f t="shared" si="23"/>
        <v>1</v>
      </c>
      <c r="AK29" s="1">
        <f t="shared" si="23"/>
        <v>0</v>
      </c>
      <c r="AL29" s="1">
        <f t="shared" si="23"/>
        <v>0</v>
      </c>
      <c r="AM29" s="1">
        <f t="shared" si="24"/>
        <v>4</v>
      </c>
      <c r="AN29" s="2">
        <f t="shared" si="25"/>
        <v>2</v>
      </c>
      <c r="AO29" t="s">
        <v>5</v>
      </c>
      <c r="AP29" s="1">
        <f t="shared" si="26"/>
        <v>1</v>
      </c>
      <c r="AQ29" s="1">
        <f t="shared" si="26"/>
        <v>0</v>
      </c>
      <c r="AR29" s="1">
        <f t="shared" si="26"/>
        <v>0</v>
      </c>
      <c r="AS29" s="1">
        <f t="shared" si="26"/>
        <v>0</v>
      </c>
      <c r="AT29" s="1">
        <f t="shared" si="27"/>
        <v>4</v>
      </c>
      <c r="AU29" s="2">
        <f t="shared" si="28"/>
        <v>2</v>
      </c>
      <c r="AV29" t="s">
        <v>4</v>
      </c>
      <c r="AW29" s="2">
        <f t="shared" si="29"/>
        <v>1</v>
      </c>
      <c r="AX29" t="s">
        <v>5</v>
      </c>
    </row>
    <row r="30" spans="1:50">
      <c r="A30" s="3" t="s">
        <v>43</v>
      </c>
      <c r="B30" s="2">
        <f t="shared" si="9"/>
        <v>15.5</v>
      </c>
      <c r="C30" s="1" t="s">
        <v>2</v>
      </c>
      <c r="D30" s="2">
        <f t="shared" si="10"/>
        <v>2</v>
      </c>
      <c r="E30" s="1" t="s">
        <v>2</v>
      </c>
      <c r="F30" s="2">
        <f t="shared" si="11"/>
        <v>2</v>
      </c>
      <c r="G30" s="1" t="s">
        <v>26</v>
      </c>
      <c r="H30" s="2">
        <f t="shared" si="12"/>
        <v>0</v>
      </c>
      <c r="I30" s="1" t="s">
        <v>26</v>
      </c>
      <c r="J30" s="2">
        <f t="shared" si="13"/>
        <v>0</v>
      </c>
      <c r="K30" s="1" t="s">
        <v>4</v>
      </c>
      <c r="L30" s="2">
        <f t="shared" si="14"/>
        <v>2</v>
      </c>
      <c r="M30" t="s">
        <v>25</v>
      </c>
      <c r="N30" s="1">
        <f t="shared" si="30"/>
        <v>1</v>
      </c>
      <c r="O30" s="1">
        <f t="shared" si="30"/>
        <v>0</v>
      </c>
      <c r="P30" s="1">
        <f t="shared" si="30"/>
        <v>1</v>
      </c>
      <c r="Q30" s="1">
        <f t="shared" si="30"/>
        <v>0</v>
      </c>
      <c r="R30" s="1">
        <f t="shared" si="15"/>
        <v>3</v>
      </c>
      <c r="S30" s="2">
        <f t="shared" si="16"/>
        <v>1.5</v>
      </c>
      <c r="T30" t="s">
        <v>28</v>
      </c>
      <c r="U30" s="1">
        <f t="shared" si="17"/>
        <v>1</v>
      </c>
      <c r="V30" s="1">
        <f t="shared" si="17"/>
        <v>1</v>
      </c>
      <c r="W30" s="1">
        <f t="shared" si="17"/>
        <v>0</v>
      </c>
      <c r="X30" s="1">
        <f t="shared" si="17"/>
        <v>1</v>
      </c>
      <c r="Y30" s="1">
        <f t="shared" si="18"/>
        <v>3</v>
      </c>
      <c r="Z30" s="2">
        <f t="shared" si="19"/>
        <v>1.5</v>
      </c>
      <c r="AA30" t="s">
        <v>2</v>
      </c>
      <c r="AB30" s="1">
        <f t="shared" si="20"/>
        <v>0</v>
      </c>
      <c r="AC30" s="1">
        <f t="shared" si="20"/>
        <v>0</v>
      </c>
      <c r="AD30" s="1">
        <f t="shared" si="20"/>
        <v>1</v>
      </c>
      <c r="AE30" s="1">
        <f t="shared" si="20"/>
        <v>0</v>
      </c>
      <c r="AF30" s="1">
        <f t="shared" si="21"/>
        <v>3</v>
      </c>
      <c r="AG30" s="2">
        <f t="shared" si="22"/>
        <v>1.5</v>
      </c>
      <c r="AH30" t="s">
        <v>8</v>
      </c>
      <c r="AI30" s="1">
        <f t="shared" si="23"/>
        <v>1</v>
      </c>
      <c r="AJ30" s="1">
        <f t="shared" si="23"/>
        <v>1</v>
      </c>
      <c r="AK30" s="1">
        <f t="shared" si="23"/>
        <v>0</v>
      </c>
      <c r="AL30" s="1">
        <f t="shared" si="23"/>
        <v>0</v>
      </c>
      <c r="AM30" s="1">
        <f t="shared" si="24"/>
        <v>4</v>
      </c>
      <c r="AN30" s="2">
        <f t="shared" si="25"/>
        <v>2</v>
      </c>
      <c r="AO30" t="s">
        <v>5</v>
      </c>
      <c r="AP30" s="1">
        <f t="shared" si="26"/>
        <v>1</v>
      </c>
      <c r="AQ30" s="1">
        <f t="shared" si="26"/>
        <v>0</v>
      </c>
      <c r="AR30" s="1">
        <f t="shared" si="26"/>
        <v>0</v>
      </c>
      <c r="AS30" s="1">
        <f t="shared" si="26"/>
        <v>0</v>
      </c>
      <c r="AT30" s="1">
        <f t="shared" si="27"/>
        <v>4</v>
      </c>
      <c r="AU30" s="2">
        <f t="shared" si="28"/>
        <v>2</v>
      </c>
      <c r="AV30" t="s">
        <v>4</v>
      </c>
      <c r="AW30" s="2">
        <f t="shared" si="29"/>
        <v>1</v>
      </c>
      <c r="AX30" t="s">
        <v>5</v>
      </c>
    </row>
    <row r="31" spans="1:50">
      <c r="A31" s="3" t="s">
        <v>43</v>
      </c>
      <c r="B31" s="2">
        <f t="shared" si="9"/>
        <v>14</v>
      </c>
      <c r="C31" s="1" t="s">
        <v>2</v>
      </c>
      <c r="D31" s="2">
        <f t="shared" si="10"/>
        <v>2</v>
      </c>
      <c r="E31" s="1" t="s">
        <v>2</v>
      </c>
      <c r="F31" s="2">
        <f t="shared" si="11"/>
        <v>2</v>
      </c>
      <c r="G31" s="1" t="s">
        <v>26</v>
      </c>
      <c r="H31" s="2">
        <f t="shared" si="12"/>
        <v>0</v>
      </c>
      <c r="I31" s="1" t="s">
        <v>26</v>
      </c>
      <c r="J31" s="2">
        <f t="shared" si="13"/>
        <v>0</v>
      </c>
      <c r="K31" s="1" t="s">
        <v>2</v>
      </c>
      <c r="L31" s="2">
        <f t="shared" si="14"/>
        <v>0</v>
      </c>
      <c r="M31" t="s">
        <v>5</v>
      </c>
      <c r="N31" s="1">
        <f t="shared" si="30"/>
        <v>1</v>
      </c>
      <c r="O31" s="1">
        <f t="shared" si="30"/>
        <v>0</v>
      </c>
      <c r="P31" s="1">
        <f t="shared" si="30"/>
        <v>0</v>
      </c>
      <c r="Q31" s="1">
        <f t="shared" si="30"/>
        <v>0</v>
      </c>
      <c r="R31" s="1">
        <f t="shared" si="15"/>
        <v>4</v>
      </c>
      <c r="S31" s="2">
        <f t="shared" si="16"/>
        <v>2</v>
      </c>
      <c r="T31" t="s">
        <v>6</v>
      </c>
      <c r="U31" s="1">
        <f t="shared" si="17"/>
        <v>0</v>
      </c>
      <c r="V31" s="1">
        <f t="shared" si="17"/>
        <v>1</v>
      </c>
      <c r="W31" s="1">
        <f t="shared" si="17"/>
        <v>0</v>
      </c>
      <c r="X31" s="1">
        <f t="shared" si="17"/>
        <v>1</v>
      </c>
      <c r="Y31" s="1">
        <f t="shared" si="18"/>
        <v>4</v>
      </c>
      <c r="Z31" s="2">
        <f t="shared" si="19"/>
        <v>2</v>
      </c>
      <c r="AA31" t="s">
        <v>2</v>
      </c>
      <c r="AB31" s="1">
        <f t="shared" si="20"/>
        <v>0</v>
      </c>
      <c r="AC31" s="1">
        <f t="shared" si="20"/>
        <v>0</v>
      </c>
      <c r="AD31" s="1">
        <f t="shared" si="20"/>
        <v>1</v>
      </c>
      <c r="AE31" s="1">
        <f t="shared" si="20"/>
        <v>0</v>
      </c>
      <c r="AF31" s="1">
        <f t="shared" si="21"/>
        <v>3</v>
      </c>
      <c r="AG31" s="2">
        <f t="shared" si="22"/>
        <v>1.5</v>
      </c>
      <c r="AH31" t="s">
        <v>28</v>
      </c>
      <c r="AI31" s="1">
        <f t="shared" si="23"/>
        <v>1</v>
      </c>
      <c r="AJ31" s="1">
        <f t="shared" si="23"/>
        <v>1</v>
      </c>
      <c r="AK31" s="1">
        <f t="shared" si="23"/>
        <v>0</v>
      </c>
      <c r="AL31" s="1">
        <f t="shared" si="23"/>
        <v>1</v>
      </c>
      <c r="AM31" s="1">
        <f t="shared" si="24"/>
        <v>3</v>
      </c>
      <c r="AN31" s="2">
        <f t="shared" si="25"/>
        <v>1.5</v>
      </c>
      <c r="AO31" t="s">
        <v>5</v>
      </c>
      <c r="AP31" s="1">
        <f t="shared" si="26"/>
        <v>1</v>
      </c>
      <c r="AQ31" s="1">
        <f t="shared" si="26"/>
        <v>0</v>
      </c>
      <c r="AR31" s="1">
        <f t="shared" si="26"/>
        <v>0</v>
      </c>
      <c r="AS31" s="1">
        <f t="shared" si="26"/>
        <v>0</v>
      </c>
      <c r="AT31" s="1">
        <f t="shared" si="27"/>
        <v>4</v>
      </c>
      <c r="AU31" s="2">
        <f t="shared" si="28"/>
        <v>2</v>
      </c>
      <c r="AV31" t="s">
        <v>4</v>
      </c>
      <c r="AW31" s="2">
        <f t="shared" si="29"/>
        <v>1</v>
      </c>
      <c r="AX31" t="s">
        <v>5</v>
      </c>
    </row>
    <row r="32" spans="1:50">
      <c r="A32" s="3" t="s">
        <v>43</v>
      </c>
      <c r="B32" s="2">
        <f t="shared" si="9"/>
        <v>9</v>
      </c>
      <c r="C32" s="1" t="s">
        <v>2</v>
      </c>
      <c r="D32" s="2">
        <f t="shared" si="10"/>
        <v>2</v>
      </c>
      <c r="E32" s="1" t="s">
        <v>4</v>
      </c>
      <c r="F32" s="2">
        <f t="shared" si="11"/>
        <v>0</v>
      </c>
      <c r="G32" s="1" t="s">
        <v>4</v>
      </c>
      <c r="H32" s="2">
        <f t="shared" si="12"/>
        <v>0</v>
      </c>
      <c r="I32" s="1" t="s">
        <v>5</v>
      </c>
      <c r="J32" s="2">
        <f t="shared" si="13"/>
        <v>0</v>
      </c>
      <c r="K32" s="1" t="s">
        <v>3</v>
      </c>
      <c r="L32" s="2">
        <f t="shared" si="14"/>
        <v>0</v>
      </c>
      <c r="M32" t="s">
        <v>33</v>
      </c>
      <c r="N32" s="1">
        <f t="shared" si="30"/>
        <v>1</v>
      </c>
      <c r="O32" s="1">
        <f t="shared" si="30"/>
        <v>1</v>
      </c>
      <c r="P32" s="1">
        <f t="shared" si="30"/>
        <v>1</v>
      </c>
      <c r="Q32" s="1">
        <f t="shared" si="30"/>
        <v>1</v>
      </c>
      <c r="R32" s="1">
        <f t="shared" si="15"/>
        <v>1</v>
      </c>
      <c r="S32" s="2">
        <f t="shared" si="16"/>
        <v>0</v>
      </c>
      <c r="T32" t="s">
        <v>8</v>
      </c>
      <c r="U32" s="1">
        <f t="shared" si="17"/>
        <v>1</v>
      </c>
      <c r="V32" s="1">
        <f t="shared" si="17"/>
        <v>1</v>
      </c>
      <c r="W32" s="1">
        <f t="shared" si="17"/>
        <v>0</v>
      </c>
      <c r="X32" s="1">
        <f t="shared" si="17"/>
        <v>0</v>
      </c>
      <c r="Y32" s="1">
        <f t="shared" si="18"/>
        <v>2</v>
      </c>
      <c r="Z32" s="2">
        <f t="shared" si="19"/>
        <v>1</v>
      </c>
      <c r="AA32" t="s">
        <v>2</v>
      </c>
      <c r="AB32" s="1">
        <f t="shared" si="20"/>
        <v>0</v>
      </c>
      <c r="AC32" s="1">
        <f t="shared" si="20"/>
        <v>0</v>
      </c>
      <c r="AD32" s="1">
        <f t="shared" si="20"/>
        <v>1</v>
      </c>
      <c r="AE32" s="1">
        <f t="shared" si="20"/>
        <v>0</v>
      </c>
      <c r="AF32" s="1">
        <f t="shared" si="21"/>
        <v>3</v>
      </c>
      <c r="AG32" s="2">
        <f t="shared" si="22"/>
        <v>1.5</v>
      </c>
      <c r="AH32" t="s">
        <v>8</v>
      </c>
      <c r="AI32" s="1">
        <f t="shared" si="23"/>
        <v>1</v>
      </c>
      <c r="AJ32" s="1">
        <f t="shared" si="23"/>
        <v>1</v>
      </c>
      <c r="AK32" s="1">
        <f t="shared" si="23"/>
        <v>0</v>
      </c>
      <c r="AL32" s="1">
        <f t="shared" si="23"/>
        <v>0</v>
      </c>
      <c r="AM32" s="1">
        <f t="shared" si="24"/>
        <v>4</v>
      </c>
      <c r="AN32" s="2">
        <f t="shared" si="25"/>
        <v>2</v>
      </c>
      <c r="AO32" t="s">
        <v>24</v>
      </c>
      <c r="AP32" s="1">
        <f t="shared" si="26"/>
        <v>1</v>
      </c>
      <c r="AQ32" s="1">
        <f t="shared" si="26"/>
        <v>0</v>
      </c>
      <c r="AR32" s="1">
        <f t="shared" si="26"/>
        <v>0</v>
      </c>
      <c r="AS32" s="1">
        <f t="shared" si="26"/>
        <v>1</v>
      </c>
      <c r="AT32" s="1">
        <f t="shared" si="27"/>
        <v>3</v>
      </c>
      <c r="AU32" s="2">
        <f t="shared" si="28"/>
        <v>1.5</v>
      </c>
      <c r="AV32" t="s">
        <v>4</v>
      </c>
      <c r="AW32" s="2">
        <f t="shared" si="29"/>
        <v>1</v>
      </c>
      <c r="AX32" t="s">
        <v>5</v>
      </c>
    </row>
    <row r="33" spans="1:50">
      <c r="A33" s="3" t="s">
        <v>43</v>
      </c>
      <c r="B33" s="2">
        <f t="shared" si="9"/>
        <v>13</v>
      </c>
      <c r="C33" s="1" t="s">
        <v>2</v>
      </c>
      <c r="D33" s="2">
        <f t="shared" si="10"/>
        <v>2</v>
      </c>
      <c r="E33" s="1" t="s">
        <v>2</v>
      </c>
      <c r="F33" s="2">
        <f t="shared" si="11"/>
        <v>2</v>
      </c>
      <c r="G33" s="1" t="s">
        <v>3</v>
      </c>
      <c r="H33" s="2">
        <f t="shared" si="12"/>
        <v>2</v>
      </c>
      <c r="I33" s="1" t="s">
        <v>5</v>
      </c>
      <c r="J33" s="2">
        <f t="shared" si="13"/>
        <v>0</v>
      </c>
      <c r="K33" s="1" t="s">
        <v>3</v>
      </c>
      <c r="L33" s="2">
        <f t="shared" si="14"/>
        <v>0</v>
      </c>
      <c r="M33" t="s">
        <v>25</v>
      </c>
      <c r="N33" s="1">
        <f t="shared" si="30"/>
        <v>1</v>
      </c>
      <c r="O33" s="1">
        <f t="shared" si="30"/>
        <v>0</v>
      </c>
      <c r="P33" s="1">
        <f t="shared" si="30"/>
        <v>1</v>
      </c>
      <c r="Q33" s="1">
        <f t="shared" si="30"/>
        <v>0</v>
      </c>
      <c r="R33" s="1">
        <f t="shared" si="15"/>
        <v>3</v>
      </c>
      <c r="S33" s="2">
        <f t="shared" si="16"/>
        <v>1.5</v>
      </c>
      <c r="T33" t="s">
        <v>6</v>
      </c>
      <c r="U33" s="1">
        <f t="shared" si="17"/>
        <v>0</v>
      </c>
      <c r="V33" s="1">
        <f t="shared" si="17"/>
        <v>1</v>
      </c>
      <c r="W33" s="1">
        <f t="shared" si="17"/>
        <v>0</v>
      </c>
      <c r="X33" s="1">
        <f t="shared" si="17"/>
        <v>1</v>
      </c>
      <c r="Y33" s="1">
        <f t="shared" si="18"/>
        <v>4</v>
      </c>
      <c r="Z33" s="2">
        <f t="shared" si="19"/>
        <v>2</v>
      </c>
      <c r="AA33" t="s">
        <v>32</v>
      </c>
      <c r="AB33" s="1">
        <f t="shared" si="20"/>
        <v>0</v>
      </c>
      <c r="AC33" s="1">
        <f t="shared" si="20"/>
        <v>0</v>
      </c>
      <c r="AD33" s="1">
        <f t="shared" si="20"/>
        <v>1</v>
      </c>
      <c r="AE33" s="1">
        <f t="shared" si="20"/>
        <v>1</v>
      </c>
      <c r="AF33" s="1">
        <f t="shared" si="21"/>
        <v>2</v>
      </c>
      <c r="AG33" s="2">
        <f t="shared" si="22"/>
        <v>1</v>
      </c>
      <c r="AH33" t="s">
        <v>30</v>
      </c>
      <c r="AI33" s="1">
        <f t="shared" si="23"/>
        <v>0</v>
      </c>
      <c r="AJ33" s="1">
        <f t="shared" si="23"/>
        <v>1</v>
      </c>
      <c r="AK33" s="1">
        <f t="shared" si="23"/>
        <v>1</v>
      </c>
      <c r="AL33" s="1">
        <f t="shared" si="23"/>
        <v>0</v>
      </c>
      <c r="AM33" s="1">
        <f t="shared" si="24"/>
        <v>2</v>
      </c>
      <c r="AN33" s="2">
        <f t="shared" si="25"/>
        <v>1</v>
      </c>
      <c r="AO33" t="s">
        <v>24</v>
      </c>
      <c r="AP33" s="1">
        <f t="shared" si="26"/>
        <v>1</v>
      </c>
      <c r="AQ33" s="1">
        <f t="shared" si="26"/>
        <v>0</v>
      </c>
      <c r="AR33" s="1">
        <f t="shared" si="26"/>
        <v>0</v>
      </c>
      <c r="AS33" s="1">
        <f t="shared" si="26"/>
        <v>1</v>
      </c>
      <c r="AT33" s="1">
        <f t="shared" si="27"/>
        <v>3</v>
      </c>
      <c r="AU33" s="2">
        <f t="shared" si="28"/>
        <v>1.5</v>
      </c>
      <c r="AV33" t="s">
        <v>35</v>
      </c>
      <c r="AW33" s="2">
        <f t="shared" si="29"/>
        <v>0</v>
      </c>
      <c r="AX33" t="s">
        <v>5</v>
      </c>
    </row>
    <row r="34" spans="1:50">
      <c r="A34" s="3" t="s">
        <v>43</v>
      </c>
      <c r="B34" s="2">
        <f t="shared" si="9"/>
        <v>15</v>
      </c>
      <c r="C34" s="1" t="s">
        <v>2</v>
      </c>
      <c r="D34" s="2">
        <f t="shared" si="10"/>
        <v>2</v>
      </c>
      <c r="E34" s="1" t="s">
        <v>2</v>
      </c>
      <c r="F34" s="2">
        <f t="shared" si="11"/>
        <v>2</v>
      </c>
      <c r="G34" s="1" t="s">
        <v>4</v>
      </c>
      <c r="H34" s="2">
        <f t="shared" si="12"/>
        <v>0</v>
      </c>
      <c r="I34" s="1" t="s">
        <v>5</v>
      </c>
      <c r="J34" s="2">
        <f t="shared" si="13"/>
        <v>0</v>
      </c>
      <c r="K34" s="1" t="s">
        <v>4</v>
      </c>
      <c r="L34" s="2">
        <f t="shared" si="14"/>
        <v>2</v>
      </c>
      <c r="M34" t="s">
        <v>5</v>
      </c>
      <c r="N34" s="1">
        <f t="shared" si="30"/>
        <v>1</v>
      </c>
      <c r="O34" s="1">
        <f t="shared" si="30"/>
        <v>0</v>
      </c>
      <c r="P34" s="1">
        <f t="shared" si="30"/>
        <v>0</v>
      </c>
      <c r="Q34" s="1">
        <f t="shared" si="30"/>
        <v>0</v>
      </c>
      <c r="R34" s="1">
        <f t="shared" si="15"/>
        <v>4</v>
      </c>
      <c r="S34" s="2">
        <f t="shared" si="16"/>
        <v>2</v>
      </c>
      <c r="T34" t="s">
        <v>28</v>
      </c>
      <c r="U34" s="1">
        <f t="shared" si="17"/>
        <v>1</v>
      </c>
      <c r="V34" s="1">
        <f t="shared" si="17"/>
        <v>1</v>
      </c>
      <c r="W34" s="1">
        <f t="shared" si="17"/>
        <v>0</v>
      </c>
      <c r="X34" s="1">
        <f t="shared" si="17"/>
        <v>1</v>
      </c>
      <c r="Y34" s="1">
        <f t="shared" si="18"/>
        <v>3</v>
      </c>
      <c r="Z34" s="2">
        <f t="shared" si="19"/>
        <v>1.5</v>
      </c>
      <c r="AA34" t="s">
        <v>2</v>
      </c>
      <c r="AB34" s="1">
        <f t="shared" si="20"/>
        <v>0</v>
      </c>
      <c r="AC34" s="1">
        <f t="shared" si="20"/>
        <v>0</v>
      </c>
      <c r="AD34" s="1">
        <f t="shared" si="20"/>
        <v>1</v>
      </c>
      <c r="AE34" s="1">
        <f t="shared" si="20"/>
        <v>0</v>
      </c>
      <c r="AF34" s="1">
        <f t="shared" si="21"/>
        <v>3</v>
      </c>
      <c r="AG34" s="2">
        <f t="shared" si="22"/>
        <v>1.5</v>
      </c>
      <c r="AH34" t="s">
        <v>8</v>
      </c>
      <c r="AI34" s="1">
        <f t="shared" si="23"/>
        <v>1</v>
      </c>
      <c r="AJ34" s="1">
        <f t="shared" si="23"/>
        <v>1</v>
      </c>
      <c r="AK34" s="1">
        <f t="shared" si="23"/>
        <v>0</v>
      </c>
      <c r="AL34" s="1">
        <f t="shared" si="23"/>
        <v>0</v>
      </c>
      <c r="AM34" s="1">
        <f t="shared" si="24"/>
        <v>4</v>
      </c>
      <c r="AN34" s="2">
        <f t="shared" si="25"/>
        <v>2</v>
      </c>
      <c r="AO34" t="s">
        <v>5</v>
      </c>
      <c r="AP34" s="1">
        <f t="shared" si="26"/>
        <v>1</v>
      </c>
      <c r="AQ34" s="1">
        <f t="shared" si="26"/>
        <v>0</v>
      </c>
      <c r="AR34" s="1">
        <f t="shared" si="26"/>
        <v>0</v>
      </c>
      <c r="AS34" s="1">
        <f t="shared" si="26"/>
        <v>0</v>
      </c>
      <c r="AT34" s="1">
        <f t="shared" si="27"/>
        <v>4</v>
      </c>
      <c r="AU34" s="2">
        <f t="shared" si="28"/>
        <v>2</v>
      </c>
      <c r="AV34" t="s">
        <v>2</v>
      </c>
      <c r="AW34" s="2">
        <f t="shared" si="29"/>
        <v>0</v>
      </c>
      <c r="AX34" t="s">
        <v>5</v>
      </c>
    </row>
    <row r="35" spans="1:50">
      <c r="A35" s="3" t="s">
        <v>43</v>
      </c>
      <c r="B35" s="2">
        <f t="shared" si="9"/>
        <v>12</v>
      </c>
      <c r="C35" s="1" t="s">
        <v>2</v>
      </c>
      <c r="D35" s="2">
        <f t="shared" si="10"/>
        <v>2</v>
      </c>
      <c r="E35" s="1" t="s">
        <v>3</v>
      </c>
      <c r="F35" s="2">
        <f t="shared" si="11"/>
        <v>0</v>
      </c>
      <c r="G35" s="1" t="s">
        <v>3</v>
      </c>
      <c r="H35" s="2">
        <f t="shared" si="12"/>
        <v>2</v>
      </c>
      <c r="I35" s="1" t="s">
        <v>5</v>
      </c>
      <c r="J35" s="2">
        <f t="shared" si="13"/>
        <v>0</v>
      </c>
      <c r="K35" s="1" t="s">
        <v>4</v>
      </c>
      <c r="L35" s="2">
        <f t="shared" si="14"/>
        <v>2</v>
      </c>
      <c r="M35" t="s">
        <v>24</v>
      </c>
      <c r="N35" s="1">
        <f t="shared" si="30"/>
        <v>1</v>
      </c>
      <c r="O35" s="1">
        <f t="shared" si="30"/>
        <v>0</v>
      </c>
      <c r="P35" s="1">
        <f t="shared" si="30"/>
        <v>0</v>
      </c>
      <c r="Q35" s="1">
        <f t="shared" si="30"/>
        <v>1</v>
      </c>
      <c r="R35" s="1">
        <f t="shared" si="15"/>
        <v>3</v>
      </c>
      <c r="S35" s="2">
        <f t="shared" si="16"/>
        <v>1.5</v>
      </c>
      <c r="T35" t="s">
        <v>28</v>
      </c>
      <c r="U35" s="1">
        <f t="shared" si="17"/>
        <v>1</v>
      </c>
      <c r="V35" s="1">
        <f t="shared" si="17"/>
        <v>1</v>
      </c>
      <c r="W35" s="1">
        <f t="shared" si="17"/>
        <v>0</v>
      </c>
      <c r="X35" s="1">
        <f t="shared" si="17"/>
        <v>1</v>
      </c>
      <c r="Y35" s="1">
        <f t="shared" si="18"/>
        <v>3</v>
      </c>
      <c r="Z35" s="2">
        <f t="shared" si="19"/>
        <v>1.5</v>
      </c>
      <c r="AA35" t="s">
        <v>29</v>
      </c>
      <c r="AB35" s="1">
        <f t="shared" si="20"/>
        <v>1</v>
      </c>
      <c r="AC35" s="1">
        <f t="shared" si="20"/>
        <v>1</v>
      </c>
      <c r="AD35" s="1">
        <f t="shared" si="20"/>
        <v>1</v>
      </c>
      <c r="AE35" s="1">
        <f t="shared" si="20"/>
        <v>0</v>
      </c>
      <c r="AF35" s="1">
        <f t="shared" si="21"/>
        <v>1</v>
      </c>
      <c r="AG35" s="2">
        <f t="shared" si="22"/>
        <v>0</v>
      </c>
      <c r="AH35" t="s">
        <v>6</v>
      </c>
      <c r="AI35" s="1">
        <f t="shared" si="23"/>
        <v>0</v>
      </c>
      <c r="AJ35" s="1">
        <f t="shared" si="23"/>
        <v>1</v>
      </c>
      <c r="AK35" s="1">
        <f t="shared" si="23"/>
        <v>0</v>
      </c>
      <c r="AL35" s="1">
        <f t="shared" si="23"/>
        <v>1</v>
      </c>
      <c r="AM35" s="1">
        <f t="shared" si="24"/>
        <v>2</v>
      </c>
      <c r="AN35" s="2">
        <f t="shared" si="25"/>
        <v>1</v>
      </c>
      <c r="AO35" t="s">
        <v>2</v>
      </c>
      <c r="AP35" s="1">
        <f t="shared" si="26"/>
        <v>0</v>
      </c>
      <c r="AQ35" s="1">
        <f t="shared" si="26"/>
        <v>0</v>
      </c>
      <c r="AR35" s="1">
        <f t="shared" si="26"/>
        <v>1</v>
      </c>
      <c r="AS35" s="1">
        <f t="shared" si="26"/>
        <v>0</v>
      </c>
      <c r="AT35" s="1">
        <f t="shared" si="27"/>
        <v>2</v>
      </c>
      <c r="AU35" s="2">
        <f t="shared" si="28"/>
        <v>1</v>
      </c>
      <c r="AV35" t="s">
        <v>4</v>
      </c>
      <c r="AW35" s="2">
        <f t="shared" si="29"/>
        <v>1</v>
      </c>
      <c r="AX35" t="s">
        <v>5</v>
      </c>
    </row>
    <row r="36" spans="1:50">
      <c r="A36" s="3" t="s">
        <v>43</v>
      </c>
      <c r="B36" s="2">
        <f t="shared" si="9"/>
        <v>12</v>
      </c>
      <c r="C36" s="1" t="s">
        <v>2</v>
      </c>
      <c r="D36" s="2">
        <f t="shared" si="10"/>
        <v>2</v>
      </c>
      <c r="E36" s="1" t="s">
        <v>2</v>
      </c>
      <c r="F36" s="2">
        <f t="shared" si="11"/>
        <v>2</v>
      </c>
      <c r="G36" s="1" t="s">
        <v>26</v>
      </c>
      <c r="H36" s="2">
        <f t="shared" si="12"/>
        <v>0</v>
      </c>
      <c r="I36" s="1" t="s">
        <v>26</v>
      </c>
      <c r="J36" s="2">
        <f t="shared" si="13"/>
        <v>0</v>
      </c>
      <c r="K36" s="1" t="s">
        <v>4</v>
      </c>
      <c r="L36" s="2">
        <f t="shared" si="14"/>
        <v>2</v>
      </c>
      <c r="M36" t="s">
        <v>25</v>
      </c>
      <c r="N36" s="1">
        <f t="shared" si="30"/>
        <v>1</v>
      </c>
      <c r="O36" s="1">
        <f t="shared" si="30"/>
        <v>0</v>
      </c>
      <c r="P36" s="1">
        <f t="shared" si="30"/>
        <v>1</v>
      </c>
      <c r="Q36" s="1">
        <f t="shared" si="30"/>
        <v>0</v>
      </c>
      <c r="R36" s="1">
        <f t="shared" si="15"/>
        <v>3</v>
      </c>
      <c r="S36" s="2">
        <f t="shared" si="16"/>
        <v>1.5</v>
      </c>
      <c r="T36" t="s">
        <v>25</v>
      </c>
      <c r="U36" s="1">
        <f t="shared" si="17"/>
        <v>1</v>
      </c>
      <c r="V36" s="1">
        <f t="shared" si="17"/>
        <v>0</v>
      </c>
      <c r="W36" s="1">
        <f t="shared" si="17"/>
        <v>1</v>
      </c>
      <c r="X36" s="1">
        <f t="shared" si="17"/>
        <v>0</v>
      </c>
      <c r="Y36" s="1">
        <f t="shared" si="18"/>
        <v>0</v>
      </c>
      <c r="Z36" s="2">
        <f t="shared" si="19"/>
        <v>0</v>
      </c>
      <c r="AA36" t="s">
        <v>2</v>
      </c>
      <c r="AB36" s="1">
        <f t="shared" si="20"/>
        <v>0</v>
      </c>
      <c r="AC36" s="1">
        <f t="shared" si="20"/>
        <v>0</v>
      </c>
      <c r="AD36" s="1">
        <f t="shared" si="20"/>
        <v>1</v>
      </c>
      <c r="AE36" s="1">
        <f t="shared" si="20"/>
        <v>0</v>
      </c>
      <c r="AF36" s="1">
        <f t="shared" si="21"/>
        <v>3</v>
      </c>
      <c r="AG36" s="2">
        <f t="shared" si="22"/>
        <v>1.5</v>
      </c>
      <c r="AH36" t="s">
        <v>8</v>
      </c>
      <c r="AI36" s="1">
        <f t="shared" si="23"/>
        <v>1</v>
      </c>
      <c r="AJ36" s="1">
        <f t="shared" si="23"/>
        <v>1</v>
      </c>
      <c r="AK36" s="1">
        <f t="shared" si="23"/>
        <v>0</v>
      </c>
      <c r="AL36" s="1">
        <f t="shared" si="23"/>
        <v>0</v>
      </c>
      <c r="AM36" s="1">
        <f t="shared" si="24"/>
        <v>4</v>
      </c>
      <c r="AN36" s="2">
        <f t="shared" si="25"/>
        <v>2</v>
      </c>
      <c r="AO36" t="s">
        <v>4</v>
      </c>
      <c r="AP36" s="1">
        <f t="shared" si="26"/>
        <v>0</v>
      </c>
      <c r="AQ36" s="1">
        <f t="shared" si="26"/>
        <v>1</v>
      </c>
      <c r="AR36" s="1">
        <f t="shared" si="26"/>
        <v>0</v>
      </c>
      <c r="AS36" s="1">
        <f t="shared" si="26"/>
        <v>0</v>
      </c>
      <c r="AT36" s="1">
        <f t="shared" si="27"/>
        <v>2</v>
      </c>
      <c r="AU36" s="2">
        <f t="shared" si="28"/>
        <v>1</v>
      </c>
      <c r="AV36" t="s">
        <v>5</v>
      </c>
      <c r="AW36" s="2">
        <f t="shared" si="29"/>
        <v>0</v>
      </c>
      <c r="AX36" t="s">
        <v>5</v>
      </c>
    </row>
    <row r="37" spans="1:50">
      <c r="A37" s="3" t="s">
        <v>43</v>
      </c>
      <c r="B37" s="2">
        <f t="shared" si="9"/>
        <v>13</v>
      </c>
      <c r="C37" s="1" t="s">
        <v>2</v>
      </c>
      <c r="D37" s="2">
        <f t="shared" si="10"/>
        <v>2</v>
      </c>
      <c r="E37" s="1" t="s">
        <v>2</v>
      </c>
      <c r="F37" s="2">
        <f t="shared" si="11"/>
        <v>2</v>
      </c>
      <c r="G37" s="1" t="s">
        <v>26</v>
      </c>
      <c r="H37" s="2">
        <f t="shared" si="12"/>
        <v>0</v>
      </c>
      <c r="I37" s="1" t="s">
        <v>2</v>
      </c>
      <c r="J37" s="2">
        <f t="shared" si="13"/>
        <v>0</v>
      </c>
      <c r="K37" s="1" t="s">
        <v>4</v>
      </c>
      <c r="L37" s="2">
        <f t="shared" si="14"/>
        <v>2</v>
      </c>
      <c r="M37" t="s">
        <v>8</v>
      </c>
      <c r="N37" s="1">
        <f t="shared" si="30"/>
        <v>1</v>
      </c>
      <c r="O37" s="1">
        <f t="shared" si="30"/>
        <v>1</v>
      </c>
      <c r="P37" s="1">
        <f t="shared" si="30"/>
        <v>0</v>
      </c>
      <c r="Q37" s="1">
        <f t="shared" si="30"/>
        <v>0</v>
      </c>
      <c r="R37" s="1">
        <f t="shared" si="15"/>
        <v>3</v>
      </c>
      <c r="S37" s="2">
        <f t="shared" si="16"/>
        <v>1.5</v>
      </c>
      <c r="T37" t="s">
        <v>8</v>
      </c>
      <c r="U37" s="1">
        <f t="shared" si="17"/>
        <v>1</v>
      </c>
      <c r="V37" s="1">
        <f t="shared" si="17"/>
        <v>1</v>
      </c>
      <c r="W37" s="1">
        <f t="shared" si="17"/>
        <v>0</v>
      </c>
      <c r="X37" s="1">
        <f t="shared" si="17"/>
        <v>0</v>
      </c>
      <c r="Y37" s="1">
        <f t="shared" si="18"/>
        <v>2</v>
      </c>
      <c r="Z37" s="2">
        <f t="shared" si="19"/>
        <v>1</v>
      </c>
      <c r="AA37" t="s">
        <v>32</v>
      </c>
      <c r="AB37" s="1">
        <f t="shared" si="20"/>
        <v>0</v>
      </c>
      <c r="AC37" s="1">
        <f t="shared" si="20"/>
        <v>0</v>
      </c>
      <c r="AD37" s="1">
        <f t="shared" si="20"/>
        <v>1</v>
      </c>
      <c r="AE37" s="1">
        <f t="shared" si="20"/>
        <v>1</v>
      </c>
      <c r="AF37" s="1">
        <f t="shared" si="21"/>
        <v>2</v>
      </c>
      <c r="AG37" s="2">
        <f t="shared" si="22"/>
        <v>1</v>
      </c>
      <c r="AI37" s="1">
        <f t="shared" si="23"/>
        <v>0</v>
      </c>
      <c r="AJ37" s="1">
        <f t="shared" si="23"/>
        <v>0</v>
      </c>
      <c r="AK37" s="1">
        <f t="shared" si="23"/>
        <v>0</v>
      </c>
      <c r="AL37" s="1">
        <f t="shared" si="23"/>
        <v>0</v>
      </c>
      <c r="AM37" s="1">
        <f t="shared" si="24"/>
        <v>2</v>
      </c>
      <c r="AN37" s="2">
        <f t="shared" si="25"/>
        <v>1</v>
      </c>
      <c r="AO37" t="s">
        <v>24</v>
      </c>
      <c r="AP37" s="1">
        <f t="shared" si="26"/>
        <v>1</v>
      </c>
      <c r="AQ37" s="1">
        <f t="shared" si="26"/>
        <v>0</v>
      </c>
      <c r="AR37" s="1">
        <f t="shared" si="26"/>
        <v>0</v>
      </c>
      <c r="AS37" s="1">
        <f t="shared" si="26"/>
        <v>1</v>
      </c>
      <c r="AT37" s="1">
        <f t="shared" si="27"/>
        <v>3</v>
      </c>
      <c r="AU37" s="2">
        <f t="shared" si="28"/>
        <v>1.5</v>
      </c>
      <c r="AV37" t="s">
        <v>4</v>
      </c>
      <c r="AW37" s="2">
        <f t="shared" si="29"/>
        <v>1</v>
      </c>
      <c r="AX37" t="s">
        <v>5</v>
      </c>
    </row>
    <row r="38" spans="1:50">
      <c r="A38" s="3" t="s">
        <v>43</v>
      </c>
      <c r="B38" s="2">
        <f t="shared" si="9"/>
        <v>17</v>
      </c>
      <c r="C38" s="1" t="s">
        <v>2</v>
      </c>
      <c r="D38" s="2">
        <f t="shared" si="10"/>
        <v>2</v>
      </c>
      <c r="E38" s="1" t="s">
        <v>2</v>
      </c>
      <c r="F38" s="2">
        <f t="shared" si="11"/>
        <v>2</v>
      </c>
      <c r="G38" s="1" t="s">
        <v>3</v>
      </c>
      <c r="H38" s="2">
        <f t="shared" si="12"/>
        <v>2</v>
      </c>
      <c r="I38" s="1" t="s">
        <v>4</v>
      </c>
      <c r="J38" s="2">
        <f t="shared" si="13"/>
        <v>2</v>
      </c>
      <c r="K38" s="1" t="s">
        <v>4</v>
      </c>
      <c r="L38" s="2">
        <f t="shared" si="14"/>
        <v>2</v>
      </c>
      <c r="M38" t="s">
        <v>25</v>
      </c>
      <c r="N38" s="1">
        <f t="shared" si="30"/>
        <v>1</v>
      </c>
      <c r="O38" s="1">
        <f t="shared" si="30"/>
        <v>0</v>
      </c>
      <c r="P38" s="1">
        <f t="shared" si="30"/>
        <v>1</v>
      </c>
      <c r="Q38" s="1">
        <f t="shared" si="30"/>
        <v>0</v>
      </c>
      <c r="R38" s="1">
        <f t="shared" si="15"/>
        <v>3</v>
      </c>
      <c r="S38" s="2">
        <f t="shared" si="16"/>
        <v>1.5</v>
      </c>
      <c r="T38" t="s">
        <v>8</v>
      </c>
      <c r="U38" s="1">
        <f t="shared" si="17"/>
        <v>1</v>
      </c>
      <c r="V38" s="1">
        <f t="shared" si="17"/>
        <v>1</v>
      </c>
      <c r="W38" s="1">
        <f t="shared" si="17"/>
        <v>0</v>
      </c>
      <c r="X38" s="1">
        <f t="shared" si="17"/>
        <v>0</v>
      </c>
      <c r="Y38" s="1">
        <f t="shared" si="18"/>
        <v>2</v>
      </c>
      <c r="Z38" s="2">
        <f t="shared" si="19"/>
        <v>1</v>
      </c>
      <c r="AA38" t="s">
        <v>2</v>
      </c>
      <c r="AB38" s="1">
        <f t="shared" si="20"/>
        <v>0</v>
      </c>
      <c r="AC38" s="1">
        <f t="shared" si="20"/>
        <v>0</v>
      </c>
      <c r="AD38" s="1">
        <f t="shared" si="20"/>
        <v>1</v>
      </c>
      <c r="AE38" s="1">
        <f t="shared" si="20"/>
        <v>0</v>
      </c>
      <c r="AF38" s="1">
        <f t="shared" si="21"/>
        <v>3</v>
      </c>
      <c r="AG38" s="2">
        <f t="shared" si="22"/>
        <v>1.5</v>
      </c>
      <c r="AH38" t="s">
        <v>6</v>
      </c>
      <c r="AI38" s="1">
        <f t="shared" si="23"/>
        <v>0</v>
      </c>
      <c r="AJ38" s="1">
        <f t="shared" si="23"/>
        <v>1</v>
      </c>
      <c r="AK38" s="1">
        <f t="shared" si="23"/>
        <v>0</v>
      </c>
      <c r="AL38" s="1">
        <f t="shared" si="23"/>
        <v>1</v>
      </c>
      <c r="AM38" s="1">
        <f t="shared" si="24"/>
        <v>2</v>
      </c>
      <c r="AN38" s="2">
        <f t="shared" si="25"/>
        <v>1</v>
      </c>
      <c r="AO38" t="s">
        <v>5</v>
      </c>
      <c r="AP38" s="1">
        <f t="shared" si="26"/>
        <v>1</v>
      </c>
      <c r="AQ38" s="1">
        <f t="shared" si="26"/>
        <v>0</v>
      </c>
      <c r="AR38" s="1">
        <f t="shared" si="26"/>
        <v>0</v>
      </c>
      <c r="AS38" s="1">
        <f t="shared" si="26"/>
        <v>0</v>
      </c>
      <c r="AT38" s="1">
        <f t="shared" si="27"/>
        <v>4</v>
      </c>
      <c r="AU38" s="2">
        <f t="shared" si="28"/>
        <v>2</v>
      </c>
      <c r="AV38" t="s">
        <v>3</v>
      </c>
      <c r="AW38" s="2">
        <f t="shared" si="29"/>
        <v>0</v>
      </c>
      <c r="AX38" t="s">
        <v>5</v>
      </c>
    </row>
    <row r="39" spans="1:50">
      <c r="A39" s="3" t="s">
        <v>43</v>
      </c>
      <c r="B39" s="2">
        <f t="shared" si="9"/>
        <v>8.5</v>
      </c>
      <c r="C39" s="1" t="s">
        <v>2</v>
      </c>
      <c r="D39" s="2">
        <f t="shared" si="10"/>
        <v>2</v>
      </c>
      <c r="E39" s="1" t="s">
        <v>26</v>
      </c>
      <c r="F39" s="2">
        <f t="shared" si="11"/>
        <v>0</v>
      </c>
      <c r="G39" s="1" t="s">
        <v>26</v>
      </c>
      <c r="H39" s="2">
        <f t="shared" si="12"/>
        <v>0</v>
      </c>
      <c r="I39" s="1" t="s">
        <v>5</v>
      </c>
      <c r="J39" s="2">
        <f t="shared" si="13"/>
        <v>0</v>
      </c>
      <c r="K39" s="1" t="s">
        <v>5</v>
      </c>
      <c r="L39" s="2">
        <f t="shared" si="14"/>
        <v>0</v>
      </c>
      <c r="M39" t="s">
        <v>31</v>
      </c>
      <c r="N39" s="1">
        <f t="shared" si="30"/>
        <v>1</v>
      </c>
      <c r="O39" s="1">
        <f t="shared" si="30"/>
        <v>0</v>
      </c>
      <c r="P39" s="1">
        <f t="shared" si="30"/>
        <v>1</v>
      </c>
      <c r="Q39" s="1">
        <f t="shared" si="30"/>
        <v>1</v>
      </c>
      <c r="R39" s="1">
        <f t="shared" si="15"/>
        <v>2</v>
      </c>
      <c r="S39" s="2">
        <f t="shared" si="16"/>
        <v>1</v>
      </c>
      <c r="T39" t="s">
        <v>3</v>
      </c>
      <c r="U39" s="1">
        <f t="shared" si="17"/>
        <v>0</v>
      </c>
      <c r="V39" s="1">
        <f t="shared" si="17"/>
        <v>0</v>
      </c>
      <c r="W39" s="1">
        <f t="shared" si="17"/>
        <v>0</v>
      </c>
      <c r="X39" s="1">
        <f t="shared" si="17"/>
        <v>1</v>
      </c>
      <c r="Y39" s="1">
        <f t="shared" si="18"/>
        <v>3</v>
      </c>
      <c r="Z39" s="2">
        <f t="shared" si="19"/>
        <v>1.5</v>
      </c>
      <c r="AA39" t="s">
        <v>2</v>
      </c>
      <c r="AB39" s="1">
        <f t="shared" si="20"/>
        <v>0</v>
      </c>
      <c r="AC39" s="1">
        <f t="shared" si="20"/>
        <v>0</v>
      </c>
      <c r="AD39" s="1">
        <f t="shared" si="20"/>
        <v>1</v>
      </c>
      <c r="AE39" s="1">
        <f t="shared" si="20"/>
        <v>0</v>
      </c>
      <c r="AF39" s="1">
        <f t="shared" si="21"/>
        <v>3</v>
      </c>
      <c r="AG39" s="2">
        <f t="shared" si="22"/>
        <v>1.5</v>
      </c>
      <c r="AH39" t="s">
        <v>32</v>
      </c>
      <c r="AI39" s="1">
        <f t="shared" si="23"/>
        <v>0</v>
      </c>
      <c r="AJ39" s="1">
        <f t="shared" si="23"/>
        <v>0</v>
      </c>
      <c r="AK39" s="1">
        <f t="shared" si="23"/>
        <v>1</v>
      </c>
      <c r="AL39" s="1">
        <f t="shared" si="23"/>
        <v>1</v>
      </c>
      <c r="AM39" s="1">
        <f t="shared" si="24"/>
        <v>0</v>
      </c>
      <c r="AN39" s="2">
        <f t="shared" si="25"/>
        <v>0</v>
      </c>
      <c r="AO39" t="s">
        <v>24</v>
      </c>
      <c r="AP39" s="1">
        <f t="shared" si="26"/>
        <v>1</v>
      </c>
      <c r="AQ39" s="1">
        <f t="shared" si="26"/>
        <v>0</v>
      </c>
      <c r="AR39" s="1">
        <f t="shared" si="26"/>
        <v>0</v>
      </c>
      <c r="AS39" s="1">
        <f t="shared" si="26"/>
        <v>1</v>
      </c>
      <c r="AT39" s="1">
        <f t="shared" si="27"/>
        <v>3</v>
      </c>
      <c r="AU39" s="2">
        <f t="shared" si="28"/>
        <v>1.5</v>
      </c>
      <c r="AV39" t="s">
        <v>4</v>
      </c>
      <c r="AW39" s="2">
        <f t="shared" si="29"/>
        <v>1</v>
      </c>
      <c r="AX39" t="s">
        <v>5</v>
      </c>
    </row>
    <row r="40" spans="1:50">
      <c r="A40" s="3" t="s">
        <v>43</v>
      </c>
      <c r="B40" s="2">
        <f t="shared" si="9"/>
        <v>13</v>
      </c>
      <c r="C40" s="1" t="s">
        <v>2</v>
      </c>
      <c r="D40" s="2">
        <f t="shared" si="10"/>
        <v>2</v>
      </c>
      <c r="E40" s="1" t="s">
        <v>2</v>
      </c>
      <c r="F40" s="2">
        <f t="shared" si="11"/>
        <v>2</v>
      </c>
      <c r="G40" s="1" t="s">
        <v>26</v>
      </c>
      <c r="H40" s="2">
        <f t="shared" si="12"/>
        <v>0</v>
      </c>
      <c r="I40" s="1" t="s">
        <v>26</v>
      </c>
      <c r="J40" s="2">
        <f t="shared" si="13"/>
        <v>0</v>
      </c>
      <c r="K40" s="1" t="s">
        <v>4</v>
      </c>
      <c r="L40" s="2">
        <f t="shared" si="14"/>
        <v>2</v>
      </c>
      <c r="M40" t="s">
        <v>5</v>
      </c>
      <c r="N40" s="1">
        <f t="shared" si="30"/>
        <v>1</v>
      </c>
      <c r="O40" s="1">
        <f t="shared" si="30"/>
        <v>0</v>
      </c>
      <c r="P40" s="1">
        <f t="shared" si="30"/>
        <v>0</v>
      </c>
      <c r="Q40" s="1">
        <f t="shared" si="30"/>
        <v>0</v>
      </c>
      <c r="R40" s="1">
        <f t="shared" si="15"/>
        <v>4</v>
      </c>
      <c r="S40" s="2">
        <f t="shared" si="16"/>
        <v>2</v>
      </c>
      <c r="T40" t="s">
        <v>28</v>
      </c>
      <c r="U40" s="1">
        <f t="shared" si="17"/>
        <v>1</v>
      </c>
      <c r="V40" s="1">
        <f t="shared" si="17"/>
        <v>1</v>
      </c>
      <c r="W40" s="1">
        <f t="shared" si="17"/>
        <v>0</v>
      </c>
      <c r="X40" s="1">
        <f t="shared" si="17"/>
        <v>1</v>
      </c>
      <c r="Y40" s="1">
        <f t="shared" si="18"/>
        <v>3</v>
      </c>
      <c r="Z40" s="2">
        <f t="shared" si="19"/>
        <v>1.5</v>
      </c>
      <c r="AA40" t="s">
        <v>2</v>
      </c>
      <c r="AB40" s="1">
        <f t="shared" si="20"/>
        <v>0</v>
      </c>
      <c r="AC40" s="1">
        <f t="shared" si="20"/>
        <v>0</v>
      </c>
      <c r="AD40" s="1">
        <f t="shared" si="20"/>
        <v>1</v>
      </c>
      <c r="AE40" s="1">
        <f t="shared" si="20"/>
        <v>0</v>
      </c>
      <c r="AF40" s="1">
        <f t="shared" si="21"/>
        <v>3</v>
      </c>
      <c r="AG40" s="2">
        <f t="shared" si="22"/>
        <v>1.5</v>
      </c>
      <c r="AH40" t="s">
        <v>2</v>
      </c>
      <c r="AI40" s="1">
        <f t="shared" si="23"/>
        <v>0</v>
      </c>
      <c r="AJ40" s="1">
        <f t="shared" si="23"/>
        <v>0</v>
      </c>
      <c r="AK40" s="1">
        <f t="shared" si="23"/>
        <v>1</v>
      </c>
      <c r="AL40" s="1">
        <f t="shared" si="23"/>
        <v>0</v>
      </c>
      <c r="AM40" s="1">
        <f t="shared" si="24"/>
        <v>1</v>
      </c>
      <c r="AN40" s="2">
        <f t="shared" si="25"/>
        <v>0</v>
      </c>
      <c r="AO40" t="s">
        <v>5</v>
      </c>
      <c r="AP40" s="1">
        <f t="shared" si="26"/>
        <v>1</v>
      </c>
      <c r="AQ40" s="1">
        <f t="shared" si="26"/>
        <v>0</v>
      </c>
      <c r="AR40" s="1">
        <f t="shared" si="26"/>
        <v>0</v>
      </c>
      <c r="AS40" s="1">
        <f t="shared" si="26"/>
        <v>0</v>
      </c>
      <c r="AT40" s="1">
        <f t="shared" si="27"/>
        <v>4</v>
      </c>
      <c r="AU40" s="2">
        <f t="shared" si="28"/>
        <v>2</v>
      </c>
      <c r="AV40" t="s">
        <v>2</v>
      </c>
      <c r="AW40" s="2">
        <f t="shared" si="29"/>
        <v>0</v>
      </c>
      <c r="AX40" t="s">
        <v>5</v>
      </c>
    </row>
    <row r="41" spans="1:50">
      <c r="A41" s="3" t="s">
        <v>43</v>
      </c>
      <c r="B41" s="2">
        <f t="shared" si="9"/>
        <v>14.5</v>
      </c>
      <c r="C41" s="1" t="s">
        <v>2</v>
      </c>
      <c r="D41" s="2">
        <f t="shared" si="10"/>
        <v>2</v>
      </c>
      <c r="E41" s="1" t="s">
        <v>2</v>
      </c>
      <c r="F41" s="2">
        <f t="shared" si="11"/>
        <v>2</v>
      </c>
      <c r="G41" s="1" t="s">
        <v>26</v>
      </c>
      <c r="H41" s="2">
        <f t="shared" si="12"/>
        <v>0</v>
      </c>
      <c r="I41" s="1" t="s">
        <v>26</v>
      </c>
      <c r="J41" s="2">
        <f t="shared" si="13"/>
        <v>0</v>
      </c>
      <c r="K41" s="1" t="s">
        <v>4</v>
      </c>
      <c r="L41" s="2">
        <f t="shared" si="14"/>
        <v>2</v>
      </c>
      <c r="M41" t="s">
        <v>25</v>
      </c>
      <c r="N41" s="1">
        <f t="shared" si="30"/>
        <v>1</v>
      </c>
      <c r="O41" s="1">
        <f t="shared" si="30"/>
        <v>0</v>
      </c>
      <c r="P41" s="1">
        <f t="shared" si="30"/>
        <v>1</v>
      </c>
      <c r="Q41" s="1">
        <f t="shared" si="30"/>
        <v>0</v>
      </c>
      <c r="R41" s="1">
        <f t="shared" si="15"/>
        <v>3</v>
      </c>
      <c r="S41" s="2">
        <f t="shared" si="16"/>
        <v>1.5</v>
      </c>
      <c r="T41" t="s">
        <v>6</v>
      </c>
      <c r="U41" s="1">
        <f t="shared" si="17"/>
        <v>0</v>
      </c>
      <c r="V41" s="1">
        <f t="shared" si="17"/>
        <v>1</v>
      </c>
      <c r="W41" s="1">
        <f t="shared" si="17"/>
        <v>0</v>
      </c>
      <c r="X41" s="1">
        <f t="shared" si="17"/>
        <v>1</v>
      </c>
      <c r="Y41" s="1">
        <f t="shared" si="18"/>
        <v>4</v>
      </c>
      <c r="Z41" s="2">
        <f t="shared" si="19"/>
        <v>2</v>
      </c>
      <c r="AA41" t="s">
        <v>29</v>
      </c>
      <c r="AB41" s="1">
        <f t="shared" si="20"/>
        <v>1</v>
      </c>
      <c r="AC41" s="1">
        <f t="shared" si="20"/>
        <v>1</v>
      </c>
      <c r="AD41" s="1">
        <f t="shared" si="20"/>
        <v>1</v>
      </c>
      <c r="AE41" s="1">
        <f t="shared" si="20"/>
        <v>0</v>
      </c>
      <c r="AF41" s="1">
        <f t="shared" si="21"/>
        <v>1</v>
      </c>
      <c r="AG41" s="2">
        <f t="shared" si="22"/>
        <v>0</v>
      </c>
      <c r="AH41" t="s">
        <v>8</v>
      </c>
      <c r="AI41" s="1">
        <f t="shared" si="23"/>
        <v>1</v>
      </c>
      <c r="AJ41" s="1">
        <f t="shared" si="23"/>
        <v>1</v>
      </c>
      <c r="AK41" s="1">
        <f t="shared" si="23"/>
        <v>0</v>
      </c>
      <c r="AL41" s="1">
        <f t="shared" si="23"/>
        <v>0</v>
      </c>
      <c r="AM41" s="1">
        <f t="shared" si="24"/>
        <v>4</v>
      </c>
      <c r="AN41" s="2">
        <f t="shared" si="25"/>
        <v>2</v>
      </c>
      <c r="AO41" t="s">
        <v>5</v>
      </c>
      <c r="AP41" s="1">
        <f t="shared" si="26"/>
        <v>1</v>
      </c>
      <c r="AQ41" s="1">
        <f t="shared" si="26"/>
        <v>0</v>
      </c>
      <c r="AR41" s="1">
        <f t="shared" si="26"/>
        <v>0</v>
      </c>
      <c r="AS41" s="1">
        <f t="shared" si="26"/>
        <v>0</v>
      </c>
      <c r="AT41" s="1">
        <f t="shared" si="27"/>
        <v>4</v>
      </c>
      <c r="AU41" s="2">
        <f t="shared" si="28"/>
        <v>2</v>
      </c>
      <c r="AV41" t="s">
        <v>4</v>
      </c>
      <c r="AW41" s="2">
        <f t="shared" si="29"/>
        <v>1</v>
      </c>
      <c r="AX41" t="s">
        <v>5</v>
      </c>
    </row>
    <row r="42" spans="1:50">
      <c r="A42" s="3" t="s">
        <v>43</v>
      </c>
      <c r="B42" s="2">
        <f t="shared" si="9"/>
        <v>16</v>
      </c>
      <c r="C42" s="1" t="s">
        <v>2</v>
      </c>
      <c r="D42" s="2">
        <f t="shared" si="10"/>
        <v>2</v>
      </c>
      <c r="E42" s="1" t="s">
        <v>2</v>
      </c>
      <c r="F42" s="2">
        <f t="shared" si="11"/>
        <v>2</v>
      </c>
      <c r="G42" s="1" t="s">
        <v>3</v>
      </c>
      <c r="H42" s="2">
        <f t="shared" si="12"/>
        <v>2</v>
      </c>
      <c r="I42" s="1" t="s">
        <v>26</v>
      </c>
      <c r="J42" s="2">
        <f t="shared" si="13"/>
        <v>0</v>
      </c>
      <c r="K42" s="1" t="s">
        <v>2</v>
      </c>
      <c r="L42" s="2">
        <f t="shared" si="14"/>
        <v>0</v>
      </c>
      <c r="M42" t="s">
        <v>24</v>
      </c>
      <c r="N42" s="1">
        <f t="shared" si="30"/>
        <v>1</v>
      </c>
      <c r="O42" s="1">
        <f t="shared" si="30"/>
        <v>0</v>
      </c>
      <c r="P42" s="1">
        <f t="shared" si="30"/>
        <v>0</v>
      </c>
      <c r="Q42" s="1">
        <f t="shared" si="30"/>
        <v>1</v>
      </c>
      <c r="R42" s="1">
        <f t="shared" si="15"/>
        <v>3</v>
      </c>
      <c r="S42" s="2">
        <f t="shared" si="16"/>
        <v>1.5</v>
      </c>
      <c r="T42" t="s">
        <v>6</v>
      </c>
      <c r="U42" s="1">
        <f t="shared" si="17"/>
        <v>0</v>
      </c>
      <c r="V42" s="1">
        <f t="shared" si="17"/>
        <v>1</v>
      </c>
      <c r="W42" s="1">
        <f t="shared" si="17"/>
        <v>0</v>
      </c>
      <c r="X42" s="1">
        <f t="shared" si="17"/>
        <v>1</v>
      </c>
      <c r="Y42" s="1">
        <f t="shared" si="18"/>
        <v>4</v>
      </c>
      <c r="Z42" s="2">
        <f t="shared" si="19"/>
        <v>2</v>
      </c>
      <c r="AA42" t="s">
        <v>2</v>
      </c>
      <c r="AB42" s="1">
        <f t="shared" si="20"/>
        <v>0</v>
      </c>
      <c r="AC42" s="1">
        <f t="shared" si="20"/>
        <v>0</v>
      </c>
      <c r="AD42" s="1">
        <f t="shared" si="20"/>
        <v>1</v>
      </c>
      <c r="AE42" s="1">
        <f t="shared" si="20"/>
        <v>0</v>
      </c>
      <c r="AF42" s="1">
        <f t="shared" si="21"/>
        <v>3</v>
      </c>
      <c r="AG42" s="2">
        <f t="shared" si="22"/>
        <v>1.5</v>
      </c>
      <c r="AH42" t="s">
        <v>8</v>
      </c>
      <c r="AI42" s="1">
        <f t="shared" si="23"/>
        <v>1</v>
      </c>
      <c r="AJ42" s="1">
        <f t="shared" si="23"/>
        <v>1</v>
      </c>
      <c r="AK42" s="1">
        <f t="shared" si="23"/>
        <v>0</v>
      </c>
      <c r="AL42" s="1">
        <f t="shared" si="23"/>
        <v>0</v>
      </c>
      <c r="AM42" s="1">
        <f t="shared" si="24"/>
        <v>4</v>
      </c>
      <c r="AN42" s="2">
        <f t="shared" si="25"/>
        <v>2</v>
      </c>
      <c r="AO42" t="s">
        <v>5</v>
      </c>
      <c r="AP42" s="1">
        <f t="shared" si="26"/>
        <v>1</v>
      </c>
      <c r="AQ42" s="1">
        <f t="shared" si="26"/>
        <v>0</v>
      </c>
      <c r="AR42" s="1">
        <f t="shared" si="26"/>
        <v>0</v>
      </c>
      <c r="AS42" s="1">
        <f t="shared" si="26"/>
        <v>0</v>
      </c>
      <c r="AT42" s="1">
        <f t="shared" si="27"/>
        <v>4</v>
      </c>
      <c r="AU42" s="2">
        <f t="shared" si="28"/>
        <v>2</v>
      </c>
      <c r="AV42" t="s">
        <v>4</v>
      </c>
      <c r="AW42" s="2">
        <f t="shared" si="29"/>
        <v>1</v>
      </c>
      <c r="AX42" t="s">
        <v>5</v>
      </c>
    </row>
    <row r="43" spans="1:50">
      <c r="A43" s="3" t="s">
        <v>43</v>
      </c>
      <c r="B43" s="2">
        <f t="shared" si="9"/>
        <v>17</v>
      </c>
      <c r="C43" s="1" t="s">
        <v>2</v>
      </c>
      <c r="D43" s="2">
        <f t="shared" si="10"/>
        <v>2</v>
      </c>
      <c r="E43" s="1" t="s">
        <v>26</v>
      </c>
      <c r="F43" s="2">
        <f t="shared" si="11"/>
        <v>0</v>
      </c>
      <c r="G43" s="1" t="s">
        <v>3</v>
      </c>
      <c r="H43" s="2">
        <f t="shared" si="12"/>
        <v>2</v>
      </c>
      <c r="I43" s="1" t="s">
        <v>4</v>
      </c>
      <c r="J43" s="2">
        <f t="shared" si="13"/>
        <v>2</v>
      </c>
      <c r="K43" s="1" t="s">
        <v>4</v>
      </c>
      <c r="L43" s="2">
        <f t="shared" si="14"/>
        <v>2</v>
      </c>
      <c r="M43" t="s">
        <v>24</v>
      </c>
      <c r="N43" s="1">
        <f t="shared" si="30"/>
        <v>1</v>
      </c>
      <c r="O43" s="1">
        <f t="shared" si="30"/>
        <v>0</v>
      </c>
      <c r="P43" s="1">
        <f t="shared" si="30"/>
        <v>0</v>
      </c>
      <c r="Q43" s="1">
        <f t="shared" si="30"/>
        <v>1</v>
      </c>
      <c r="R43" s="1">
        <f t="shared" si="15"/>
        <v>3</v>
      </c>
      <c r="S43" s="2">
        <f t="shared" si="16"/>
        <v>1.5</v>
      </c>
      <c r="T43" t="s">
        <v>28</v>
      </c>
      <c r="U43" s="1">
        <f t="shared" si="17"/>
        <v>1</v>
      </c>
      <c r="V43" s="1">
        <f t="shared" si="17"/>
        <v>1</v>
      </c>
      <c r="W43" s="1">
        <f t="shared" si="17"/>
        <v>0</v>
      </c>
      <c r="X43" s="1">
        <f t="shared" si="17"/>
        <v>1</v>
      </c>
      <c r="Y43" s="1">
        <f t="shared" si="18"/>
        <v>3</v>
      </c>
      <c r="Z43" s="2">
        <f t="shared" si="19"/>
        <v>1.5</v>
      </c>
      <c r="AA43" t="s">
        <v>2</v>
      </c>
      <c r="AB43" s="1">
        <f t="shared" si="20"/>
        <v>0</v>
      </c>
      <c r="AC43" s="1">
        <f t="shared" si="20"/>
        <v>0</v>
      </c>
      <c r="AD43" s="1">
        <f t="shared" si="20"/>
        <v>1</v>
      </c>
      <c r="AE43" s="1">
        <f t="shared" si="20"/>
        <v>0</v>
      </c>
      <c r="AF43" s="1">
        <f t="shared" si="21"/>
        <v>3</v>
      </c>
      <c r="AG43" s="2">
        <f t="shared" si="22"/>
        <v>1.5</v>
      </c>
      <c r="AH43" t="s">
        <v>28</v>
      </c>
      <c r="AI43" s="1">
        <f t="shared" si="23"/>
        <v>1</v>
      </c>
      <c r="AJ43" s="1">
        <f t="shared" si="23"/>
        <v>1</v>
      </c>
      <c r="AK43" s="1">
        <f t="shared" si="23"/>
        <v>0</v>
      </c>
      <c r="AL43" s="1">
        <f t="shared" si="23"/>
        <v>1</v>
      </c>
      <c r="AM43" s="1">
        <f t="shared" si="24"/>
        <v>3</v>
      </c>
      <c r="AN43" s="2">
        <f t="shared" si="25"/>
        <v>1.5</v>
      </c>
      <c r="AO43" t="s">
        <v>5</v>
      </c>
      <c r="AP43" s="1">
        <f t="shared" si="26"/>
        <v>1</v>
      </c>
      <c r="AQ43" s="1">
        <f t="shared" si="26"/>
        <v>0</v>
      </c>
      <c r="AR43" s="1">
        <f t="shared" si="26"/>
        <v>0</v>
      </c>
      <c r="AS43" s="1">
        <f t="shared" si="26"/>
        <v>0</v>
      </c>
      <c r="AT43" s="1">
        <f t="shared" si="27"/>
        <v>4</v>
      </c>
      <c r="AU43" s="2">
        <f t="shared" si="28"/>
        <v>2</v>
      </c>
      <c r="AV43" t="s">
        <v>4</v>
      </c>
      <c r="AW43" s="2">
        <f t="shared" si="29"/>
        <v>1</v>
      </c>
      <c r="AX43" t="s">
        <v>5</v>
      </c>
    </row>
    <row r="44" spans="1:50">
      <c r="A44" s="3" t="s">
        <v>43</v>
      </c>
      <c r="B44" s="2">
        <f t="shared" si="9"/>
        <v>13</v>
      </c>
      <c r="C44" s="1" t="s">
        <v>2</v>
      </c>
      <c r="D44" s="2">
        <f t="shared" si="10"/>
        <v>2</v>
      </c>
      <c r="E44" s="1" t="s">
        <v>2</v>
      </c>
      <c r="F44" s="2">
        <f t="shared" si="11"/>
        <v>2</v>
      </c>
      <c r="G44" s="1" t="s">
        <v>3</v>
      </c>
      <c r="H44" s="2">
        <f t="shared" si="12"/>
        <v>2</v>
      </c>
      <c r="I44" s="1" t="s">
        <v>26</v>
      </c>
      <c r="J44" s="2">
        <f t="shared" si="13"/>
        <v>0</v>
      </c>
      <c r="K44" s="1" t="s">
        <v>3</v>
      </c>
      <c r="L44" s="2">
        <f t="shared" si="14"/>
        <v>0</v>
      </c>
      <c r="M44" t="s">
        <v>5</v>
      </c>
      <c r="N44" s="1">
        <f t="shared" si="30"/>
        <v>1</v>
      </c>
      <c r="O44" s="1">
        <f t="shared" si="30"/>
        <v>0</v>
      </c>
      <c r="P44" s="1">
        <f t="shared" si="30"/>
        <v>0</v>
      </c>
      <c r="Q44" s="1">
        <f t="shared" si="30"/>
        <v>0</v>
      </c>
      <c r="R44" s="1">
        <f t="shared" si="15"/>
        <v>4</v>
      </c>
      <c r="S44" s="2">
        <f t="shared" si="16"/>
        <v>2</v>
      </c>
      <c r="T44" t="s">
        <v>28</v>
      </c>
      <c r="U44" s="1">
        <f t="shared" si="17"/>
        <v>1</v>
      </c>
      <c r="V44" s="1">
        <f t="shared" si="17"/>
        <v>1</v>
      </c>
      <c r="W44" s="1">
        <f t="shared" si="17"/>
        <v>0</v>
      </c>
      <c r="X44" s="1">
        <f t="shared" si="17"/>
        <v>1</v>
      </c>
      <c r="Y44" s="1">
        <f t="shared" si="18"/>
        <v>3</v>
      </c>
      <c r="Z44" s="2">
        <f t="shared" si="19"/>
        <v>1.5</v>
      </c>
      <c r="AA44" t="s">
        <v>29</v>
      </c>
      <c r="AB44" s="1">
        <f t="shared" si="20"/>
        <v>1</v>
      </c>
      <c r="AC44" s="1">
        <f t="shared" si="20"/>
        <v>1</v>
      </c>
      <c r="AD44" s="1">
        <f t="shared" si="20"/>
        <v>1</v>
      </c>
      <c r="AE44" s="1">
        <f t="shared" si="20"/>
        <v>0</v>
      </c>
      <c r="AF44" s="1">
        <f t="shared" si="21"/>
        <v>1</v>
      </c>
      <c r="AG44" s="2">
        <f t="shared" si="22"/>
        <v>0</v>
      </c>
      <c r="AH44" t="s">
        <v>5</v>
      </c>
      <c r="AI44" s="1">
        <f t="shared" si="23"/>
        <v>1</v>
      </c>
      <c r="AJ44" s="1">
        <f t="shared" si="23"/>
        <v>0</v>
      </c>
      <c r="AK44" s="1">
        <f t="shared" si="23"/>
        <v>0</v>
      </c>
      <c r="AL44" s="1">
        <f t="shared" si="23"/>
        <v>0</v>
      </c>
      <c r="AM44" s="1">
        <f t="shared" si="24"/>
        <v>3</v>
      </c>
      <c r="AN44" s="2">
        <f t="shared" si="25"/>
        <v>1.5</v>
      </c>
      <c r="AO44" t="s">
        <v>5</v>
      </c>
      <c r="AP44" s="1">
        <f t="shared" si="26"/>
        <v>1</v>
      </c>
      <c r="AQ44" s="1">
        <f t="shared" si="26"/>
        <v>0</v>
      </c>
      <c r="AR44" s="1">
        <f t="shared" si="26"/>
        <v>0</v>
      </c>
      <c r="AS44" s="1">
        <f t="shared" si="26"/>
        <v>0</v>
      </c>
      <c r="AT44" s="1">
        <f t="shared" si="27"/>
        <v>4</v>
      </c>
      <c r="AU44" s="2">
        <f t="shared" si="28"/>
        <v>2</v>
      </c>
      <c r="AV44" t="s">
        <v>2</v>
      </c>
      <c r="AW44" s="2">
        <f t="shared" si="29"/>
        <v>0</v>
      </c>
      <c r="AX44" t="s">
        <v>5</v>
      </c>
    </row>
    <row r="45" spans="1:50">
      <c r="A45" s="3" t="s">
        <v>43</v>
      </c>
      <c r="B45" s="2">
        <f t="shared" si="9"/>
        <v>14</v>
      </c>
      <c r="C45" s="1" t="s">
        <v>2</v>
      </c>
      <c r="D45" s="2">
        <f t="shared" si="10"/>
        <v>2</v>
      </c>
      <c r="E45" s="1" t="s">
        <v>2</v>
      </c>
      <c r="F45" s="2">
        <f t="shared" si="11"/>
        <v>2</v>
      </c>
      <c r="G45" s="1" t="s">
        <v>4</v>
      </c>
      <c r="H45" s="2">
        <f t="shared" si="12"/>
        <v>0</v>
      </c>
      <c r="I45" s="1" t="s">
        <v>4</v>
      </c>
      <c r="J45" s="2">
        <f t="shared" si="13"/>
        <v>2</v>
      </c>
      <c r="K45" s="1" t="s">
        <v>4</v>
      </c>
      <c r="L45" s="2">
        <f t="shared" si="14"/>
        <v>2</v>
      </c>
      <c r="M45" t="s">
        <v>24</v>
      </c>
      <c r="N45" s="1">
        <f t="shared" si="30"/>
        <v>1</v>
      </c>
      <c r="O45" s="1">
        <f t="shared" si="30"/>
        <v>0</v>
      </c>
      <c r="P45" s="1">
        <f t="shared" si="30"/>
        <v>0</v>
      </c>
      <c r="Q45" s="1">
        <f t="shared" si="30"/>
        <v>1</v>
      </c>
      <c r="R45" s="1">
        <f t="shared" si="15"/>
        <v>3</v>
      </c>
      <c r="S45" s="2">
        <f t="shared" si="16"/>
        <v>1.5</v>
      </c>
      <c r="T45" t="s">
        <v>8</v>
      </c>
      <c r="U45" s="1">
        <f t="shared" si="17"/>
        <v>1</v>
      </c>
      <c r="V45" s="1">
        <f t="shared" si="17"/>
        <v>1</v>
      </c>
      <c r="W45" s="1">
        <f t="shared" si="17"/>
        <v>0</v>
      </c>
      <c r="X45" s="1">
        <f t="shared" si="17"/>
        <v>0</v>
      </c>
      <c r="Y45" s="1">
        <f t="shared" si="18"/>
        <v>2</v>
      </c>
      <c r="Z45" s="2">
        <f t="shared" si="19"/>
        <v>1</v>
      </c>
      <c r="AA45" t="s">
        <v>36</v>
      </c>
      <c r="AB45" s="1">
        <f t="shared" si="20"/>
        <v>1</v>
      </c>
      <c r="AC45" s="1">
        <f t="shared" si="20"/>
        <v>1</v>
      </c>
      <c r="AD45" s="1">
        <f t="shared" si="20"/>
        <v>1</v>
      </c>
      <c r="AE45" s="1">
        <f t="shared" si="20"/>
        <v>1</v>
      </c>
      <c r="AF45" s="1">
        <f t="shared" si="21"/>
        <v>0</v>
      </c>
      <c r="AG45" s="2">
        <f t="shared" si="22"/>
        <v>0</v>
      </c>
      <c r="AH45" t="s">
        <v>28</v>
      </c>
      <c r="AI45" s="1">
        <f t="shared" si="23"/>
        <v>1</v>
      </c>
      <c r="AJ45" s="1">
        <f t="shared" si="23"/>
        <v>1</v>
      </c>
      <c r="AK45" s="1">
        <f t="shared" si="23"/>
        <v>0</v>
      </c>
      <c r="AL45" s="1">
        <f t="shared" si="23"/>
        <v>1</v>
      </c>
      <c r="AM45" s="1">
        <f t="shared" si="24"/>
        <v>3</v>
      </c>
      <c r="AN45" s="2">
        <f t="shared" si="25"/>
        <v>1.5</v>
      </c>
      <c r="AO45" t="s">
        <v>5</v>
      </c>
      <c r="AP45" s="1">
        <f t="shared" si="26"/>
        <v>1</v>
      </c>
      <c r="AQ45" s="1">
        <f t="shared" si="26"/>
        <v>0</v>
      </c>
      <c r="AR45" s="1">
        <f t="shared" si="26"/>
        <v>0</v>
      </c>
      <c r="AS45" s="1">
        <f t="shared" si="26"/>
        <v>0</v>
      </c>
      <c r="AT45" s="1">
        <f t="shared" si="27"/>
        <v>4</v>
      </c>
      <c r="AU45" s="2">
        <f t="shared" si="28"/>
        <v>2</v>
      </c>
      <c r="AV45" t="s">
        <v>2</v>
      </c>
      <c r="AW45" s="2">
        <f t="shared" si="29"/>
        <v>0</v>
      </c>
      <c r="AX45" t="s">
        <v>5</v>
      </c>
    </row>
    <row r="46" spans="1:50">
      <c r="A46" s="3" t="s">
        <v>43</v>
      </c>
      <c r="B46" s="2">
        <f t="shared" si="9"/>
        <v>11.5</v>
      </c>
      <c r="C46" s="1" t="s">
        <v>4</v>
      </c>
      <c r="D46" s="2">
        <f t="shared" si="10"/>
        <v>0</v>
      </c>
      <c r="E46" s="1" t="s">
        <v>2</v>
      </c>
      <c r="F46" s="2">
        <f t="shared" si="11"/>
        <v>2</v>
      </c>
      <c r="G46" s="1" t="s">
        <v>2</v>
      </c>
      <c r="H46" s="2">
        <f t="shared" si="12"/>
        <v>0</v>
      </c>
      <c r="I46" s="1" t="s">
        <v>26</v>
      </c>
      <c r="J46" s="2">
        <f t="shared" si="13"/>
        <v>0</v>
      </c>
      <c r="K46" s="1" t="s">
        <v>4</v>
      </c>
      <c r="L46" s="2">
        <f t="shared" si="14"/>
        <v>2</v>
      </c>
      <c r="M46" t="s">
        <v>31</v>
      </c>
      <c r="N46" s="1">
        <f t="shared" si="30"/>
        <v>1</v>
      </c>
      <c r="O46" s="1">
        <f t="shared" si="30"/>
        <v>0</v>
      </c>
      <c r="P46" s="1">
        <f t="shared" si="30"/>
        <v>1</v>
      </c>
      <c r="Q46" s="1">
        <f t="shared" si="30"/>
        <v>1</v>
      </c>
      <c r="R46" s="1">
        <f t="shared" si="15"/>
        <v>2</v>
      </c>
      <c r="S46" s="2">
        <f t="shared" si="16"/>
        <v>1</v>
      </c>
      <c r="T46" t="s">
        <v>28</v>
      </c>
      <c r="U46" s="1">
        <f t="shared" si="17"/>
        <v>1</v>
      </c>
      <c r="V46" s="1">
        <f t="shared" si="17"/>
        <v>1</v>
      </c>
      <c r="W46" s="1">
        <f t="shared" si="17"/>
        <v>0</v>
      </c>
      <c r="X46" s="1">
        <f t="shared" si="17"/>
        <v>1</v>
      </c>
      <c r="Y46" s="1">
        <f t="shared" si="18"/>
        <v>3</v>
      </c>
      <c r="Z46" s="2">
        <f t="shared" si="19"/>
        <v>1.5</v>
      </c>
      <c r="AA46" t="s">
        <v>2</v>
      </c>
      <c r="AB46" s="1">
        <f t="shared" si="20"/>
        <v>0</v>
      </c>
      <c r="AC46" s="1">
        <f t="shared" si="20"/>
        <v>0</v>
      </c>
      <c r="AD46" s="1">
        <f t="shared" si="20"/>
        <v>1</v>
      </c>
      <c r="AE46" s="1">
        <f t="shared" si="20"/>
        <v>0</v>
      </c>
      <c r="AF46" s="1">
        <f t="shared" si="21"/>
        <v>3</v>
      </c>
      <c r="AG46" s="2">
        <f t="shared" si="22"/>
        <v>1.5</v>
      </c>
      <c r="AH46" t="s">
        <v>28</v>
      </c>
      <c r="AI46" s="1">
        <f t="shared" si="23"/>
        <v>1</v>
      </c>
      <c r="AJ46" s="1">
        <f t="shared" si="23"/>
        <v>1</v>
      </c>
      <c r="AK46" s="1">
        <f t="shared" si="23"/>
        <v>0</v>
      </c>
      <c r="AL46" s="1">
        <f t="shared" si="23"/>
        <v>1</v>
      </c>
      <c r="AM46" s="1">
        <f t="shared" si="24"/>
        <v>3</v>
      </c>
      <c r="AN46" s="2">
        <f t="shared" si="25"/>
        <v>1.5</v>
      </c>
      <c r="AO46" t="s">
        <v>5</v>
      </c>
      <c r="AP46" s="1">
        <f t="shared" si="26"/>
        <v>1</v>
      </c>
      <c r="AQ46" s="1">
        <f t="shared" si="26"/>
        <v>0</v>
      </c>
      <c r="AR46" s="1">
        <f t="shared" si="26"/>
        <v>0</v>
      </c>
      <c r="AS46" s="1">
        <f t="shared" si="26"/>
        <v>0</v>
      </c>
      <c r="AT46" s="1">
        <f t="shared" si="27"/>
        <v>4</v>
      </c>
      <c r="AU46" s="2">
        <f t="shared" si="28"/>
        <v>2</v>
      </c>
      <c r="AV46" t="s">
        <v>2</v>
      </c>
      <c r="AW46" s="2">
        <f t="shared" si="29"/>
        <v>0</v>
      </c>
      <c r="AX46" t="s">
        <v>5</v>
      </c>
    </row>
    <row r="47" spans="1:50">
      <c r="A47" s="3" t="s">
        <v>43</v>
      </c>
      <c r="B47" s="2">
        <f t="shared" si="9"/>
        <v>14</v>
      </c>
      <c r="C47" s="1" t="s">
        <v>2</v>
      </c>
      <c r="D47" s="2">
        <f t="shared" si="10"/>
        <v>2</v>
      </c>
      <c r="E47" s="1" t="s">
        <v>2</v>
      </c>
      <c r="F47" s="2">
        <f t="shared" si="11"/>
        <v>2</v>
      </c>
      <c r="G47" s="1" t="s">
        <v>3</v>
      </c>
      <c r="H47" s="2">
        <f t="shared" si="12"/>
        <v>2</v>
      </c>
      <c r="I47" s="1" t="s">
        <v>26</v>
      </c>
      <c r="J47" s="2">
        <f t="shared" si="13"/>
        <v>0</v>
      </c>
      <c r="K47" s="1" t="s">
        <v>3</v>
      </c>
      <c r="L47" s="2">
        <f t="shared" si="14"/>
        <v>0</v>
      </c>
      <c r="M47" t="s">
        <v>2</v>
      </c>
      <c r="N47" s="1">
        <f t="shared" si="30"/>
        <v>0</v>
      </c>
      <c r="O47" s="1">
        <f t="shared" si="30"/>
        <v>0</v>
      </c>
      <c r="P47" s="1">
        <f t="shared" si="30"/>
        <v>1</v>
      </c>
      <c r="Q47" s="1">
        <f t="shared" si="30"/>
        <v>0</v>
      </c>
      <c r="R47" s="1">
        <f t="shared" si="15"/>
        <v>2</v>
      </c>
      <c r="S47" s="2">
        <f t="shared" si="16"/>
        <v>1</v>
      </c>
      <c r="T47" t="s">
        <v>24</v>
      </c>
      <c r="U47" s="1">
        <f t="shared" si="17"/>
        <v>1</v>
      </c>
      <c r="V47" s="1">
        <f t="shared" si="17"/>
        <v>0</v>
      </c>
      <c r="W47" s="1">
        <f t="shared" si="17"/>
        <v>0</v>
      </c>
      <c r="X47" s="1">
        <f t="shared" si="17"/>
        <v>1</v>
      </c>
      <c r="Y47" s="1">
        <f t="shared" si="18"/>
        <v>2</v>
      </c>
      <c r="Z47" s="2">
        <f t="shared" si="19"/>
        <v>1</v>
      </c>
      <c r="AA47" t="s">
        <v>2</v>
      </c>
      <c r="AB47" s="1">
        <f t="shared" si="20"/>
        <v>0</v>
      </c>
      <c r="AC47" s="1">
        <f t="shared" si="20"/>
        <v>0</v>
      </c>
      <c r="AD47" s="1">
        <f t="shared" si="20"/>
        <v>1</v>
      </c>
      <c r="AE47" s="1">
        <f t="shared" si="20"/>
        <v>0</v>
      </c>
      <c r="AF47" s="1">
        <f t="shared" si="21"/>
        <v>3</v>
      </c>
      <c r="AG47" s="2">
        <f t="shared" si="22"/>
        <v>1.5</v>
      </c>
      <c r="AH47" t="s">
        <v>29</v>
      </c>
      <c r="AI47" s="1">
        <f t="shared" si="23"/>
        <v>1</v>
      </c>
      <c r="AJ47" s="1">
        <f t="shared" si="23"/>
        <v>1</v>
      </c>
      <c r="AK47" s="1">
        <f t="shared" si="23"/>
        <v>1</v>
      </c>
      <c r="AL47" s="1">
        <f t="shared" si="23"/>
        <v>0</v>
      </c>
      <c r="AM47" s="1">
        <f t="shared" si="24"/>
        <v>3</v>
      </c>
      <c r="AN47" s="2">
        <f t="shared" si="25"/>
        <v>1.5</v>
      </c>
      <c r="AO47" t="s">
        <v>5</v>
      </c>
      <c r="AP47" s="1">
        <f t="shared" si="26"/>
        <v>1</v>
      </c>
      <c r="AQ47" s="1">
        <f t="shared" si="26"/>
        <v>0</v>
      </c>
      <c r="AR47" s="1">
        <f t="shared" si="26"/>
        <v>0</v>
      </c>
      <c r="AS47" s="1">
        <f t="shared" si="26"/>
        <v>0</v>
      </c>
      <c r="AT47" s="1">
        <f t="shared" si="27"/>
        <v>4</v>
      </c>
      <c r="AU47" s="2">
        <f t="shared" si="28"/>
        <v>2</v>
      </c>
      <c r="AV47" t="s">
        <v>4</v>
      </c>
      <c r="AW47" s="2">
        <f t="shared" si="29"/>
        <v>1</v>
      </c>
      <c r="AX47" t="s">
        <v>5</v>
      </c>
    </row>
    <row r="48" spans="1:50">
      <c r="A48" s="3" t="s">
        <v>43</v>
      </c>
      <c r="B48" s="2">
        <f t="shared" si="9"/>
        <v>20.5</v>
      </c>
      <c r="C48" s="1" t="s">
        <v>2</v>
      </c>
      <c r="D48" s="2">
        <f t="shared" si="10"/>
        <v>2</v>
      </c>
      <c r="E48" s="1" t="s">
        <v>2</v>
      </c>
      <c r="F48" s="2">
        <f t="shared" si="11"/>
        <v>2</v>
      </c>
      <c r="G48" s="1" t="s">
        <v>3</v>
      </c>
      <c r="H48" s="2">
        <f t="shared" si="12"/>
        <v>2</v>
      </c>
      <c r="I48" s="1" t="s">
        <v>4</v>
      </c>
      <c r="J48" s="2">
        <f t="shared" si="13"/>
        <v>2</v>
      </c>
      <c r="K48" s="1" t="s">
        <v>4</v>
      </c>
      <c r="L48" s="2">
        <f t="shared" si="14"/>
        <v>2</v>
      </c>
      <c r="M48" t="s">
        <v>5</v>
      </c>
      <c r="N48" s="1">
        <f t="shared" si="30"/>
        <v>1</v>
      </c>
      <c r="O48" s="1">
        <f t="shared" si="30"/>
        <v>0</v>
      </c>
      <c r="P48" s="1">
        <f t="shared" si="30"/>
        <v>0</v>
      </c>
      <c r="Q48" s="1">
        <f t="shared" si="30"/>
        <v>0</v>
      </c>
      <c r="R48" s="1">
        <f t="shared" si="15"/>
        <v>4</v>
      </c>
      <c r="S48" s="2">
        <f t="shared" si="16"/>
        <v>2</v>
      </c>
      <c r="T48" t="s">
        <v>6</v>
      </c>
      <c r="U48" s="1">
        <f t="shared" si="17"/>
        <v>0</v>
      </c>
      <c r="V48" s="1">
        <f t="shared" si="17"/>
        <v>1</v>
      </c>
      <c r="W48" s="1">
        <f t="shared" si="17"/>
        <v>0</v>
      </c>
      <c r="X48" s="1">
        <f t="shared" si="17"/>
        <v>1</v>
      </c>
      <c r="Y48" s="1">
        <f t="shared" si="18"/>
        <v>4</v>
      </c>
      <c r="Z48" s="2">
        <f t="shared" si="19"/>
        <v>2</v>
      </c>
      <c r="AA48" t="s">
        <v>2</v>
      </c>
      <c r="AB48" s="1">
        <f t="shared" si="20"/>
        <v>0</v>
      </c>
      <c r="AC48" s="1">
        <f t="shared" si="20"/>
        <v>0</v>
      </c>
      <c r="AD48" s="1">
        <f t="shared" si="20"/>
        <v>1</v>
      </c>
      <c r="AE48" s="1">
        <f t="shared" si="20"/>
        <v>0</v>
      </c>
      <c r="AF48" s="1">
        <f t="shared" si="21"/>
        <v>3</v>
      </c>
      <c r="AG48" s="2">
        <f t="shared" si="22"/>
        <v>1.5</v>
      </c>
      <c r="AH48" t="s">
        <v>8</v>
      </c>
      <c r="AI48" s="1">
        <f t="shared" si="23"/>
        <v>1</v>
      </c>
      <c r="AJ48" s="1">
        <f t="shared" si="23"/>
        <v>1</v>
      </c>
      <c r="AK48" s="1">
        <f t="shared" si="23"/>
        <v>0</v>
      </c>
      <c r="AL48" s="1">
        <f t="shared" si="23"/>
        <v>0</v>
      </c>
      <c r="AM48" s="1">
        <f t="shared" si="24"/>
        <v>4</v>
      </c>
      <c r="AN48" s="2">
        <f t="shared" si="25"/>
        <v>2</v>
      </c>
      <c r="AO48" t="s">
        <v>5</v>
      </c>
      <c r="AP48" s="1">
        <f t="shared" si="26"/>
        <v>1</v>
      </c>
      <c r="AQ48" s="1">
        <f t="shared" si="26"/>
        <v>0</v>
      </c>
      <c r="AR48" s="1">
        <f t="shared" si="26"/>
        <v>0</v>
      </c>
      <c r="AS48" s="1">
        <f t="shared" si="26"/>
        <v>0</v>
      </c>
      <c r="AT48" s="1">
        <f t="shared" si="27"/>
        <v>4</v>
      </c>
      <c r="AU48" s="2">
        <f t="shared" si="28"/>
        <v>2</v>
      </c>
      <c r="AV48" t="s">
        <v>4</v>
      </c>
      <c r="AW48" s="2">
        <f t="shared" si="29"/>
        <v>1</v>
      </c>
      <c r="AX48" t="s">
        <v>5</v>
      </c>
    </row>
    <row r="49" spans="1:50">
      <c r="A49" s="3" t="s">
        <v>43</v>
      </c>
      <c r="B49" s="2">
        <f t="shared" si="9"/>
        <v>17.5</v>
      </c>
      <c r="C49" s="1" t="s">
        <v>2</v>
      </c>
      <c r="D49" s="2">
        <f t="shared" si="10"/>
        <v>2</v>
      </c>
      <c r="E49" s="1" t="s">
        <v>2</v>
      </c>
      <c r="F49" s="2">
        <f t="shared" si="11"/>
        <v>2</v>
      </c>
      <c r="G49" s="1" t="s">
        <v>3</v>
      </c>
      <c r="H49" s="2">
        <f t="shared" si="12"/>
        <v>2</v>
      </c>
      <c r="I49" s="1" t="s">
        <v>4</v>
      </c>
      <c r="J49" s="2">
        <f t="shared" si="13"/>
        <v>2</v>
      </c>
      <c r="K49" s="1" t="s">
        <v>4</v>
      </c>
      <c r="L49" s="2">
        <f t="shared" si="14"/>
        <v>2</v>
      </c>
      <c r="M49" t="s">
        <v>24</v>
      </c>
      <c r="N49" s="1">
        <f t="shared" si="30"/>
        <v>1</v>
      </c>
      <c r="O49" s="1">
        <f t="shared" si="30"/>
        <v>0</v>
      </c>
      <c r="P49" s="1">
        <f t="shared" si="30"/>
        <v>0</v>
      </c>
      <c r="Q49" s="1">
        <f t="shared" si="30"/>
        <v>1</v>
      </c>
      <c r="R49" s="1">
        <f t="shared" si="15"/>
        <v>3</v>
      </c>
      <c r="S49" s="2">
        <f t="shared" si="16"/>
        <v>1.5</v>
      </c>
      <c r="T49" t="s">
        <v>6</v>
      </c>
      <c r="U49" s="1">
        <f t="shared" si="17"/>
        <v>0</v>
      </c>
      <c r="V49" s="1">
        <f t="shared" si="17"/>
        <v>1</v>
      </c>
      <c r="W49" s="1">
        <f t="shared" si="17"/>
        <v>0</v>
      </c>
      <c r="X49" s="1">
        <f t="shared" si="17"/>
        <v>1</v>
      </c>
      <c r="Y49" s="1">
        <f t="shared" si="18"/>
        <v>4</v>
      </c>
      <c r="Z49" s="2">
        <f t="shared" si="19"/>
        <v>2</v>
      </c>
      <c r="AA49" t="s">
        <v>29</v>
      </c>
      <c r="AB49" s="1">
        <f t="shared" si="20"/>
        <v>1</v>
      </c>
      <c r="AC49" s="1">
        <f t="shared" si="20"/>
        <v>1</v>
      </c>
      <c r="AD49" s="1">
        <f t="shared" si="20"/>
        <v>1</v>
      </c>
      <c r="AE49" s="1">
        <f t="shared" si="20"/>
        <v>0</v>
      </c>
      <c r="AF49" s="1">
        <f t="shared" si="21"/>
        <v>1</v>
      </c>
      <c r="AG49" s="2">
        <f t="shared" si="22"/>
        <v>0</v>
      </c>
      <c r="AH49" t="s">
        <v>6</v>
      </c>
      <c r="AI49" s="1">
        <f t="shared" si="23"/>
        <v>0</v>
      </c>
      <c r="AJ49" s="1">
        <f t="shared" si="23"/>
        <v>1</v>
      </c>
      <c r="AK49" s="1">
        <f t="shared" si="23"/>
        <v>0</v>
      </c>
      <c r="AL49" s="1">
        <f t="shared" si="23"/>
        <v>1</v>
      </c>
      <c r="AM49" s="1">
        <f t="shared" si="24"/>
        <v>2</v>
      </c>
      <c r="AN49" s="2">
        <f t="shared" si="25"/>
        <v>1</v>
      </c>
      <c r="AO49" t="s">
        <v>5</v>
      </c>
      <c r="AP49" s="1">
        <f t="shared" si="26"/>
        <v>1</v>
      </c>
      <c r="AQ49" s="1">
        <f t="shared" si="26"/>
        <v>0</v>
      </c>
      <c r="AR49" s="1">
        <f t="shared" si="26"/>
        <v>0</v>
      </c>
      <c r="AS49" s="1">
        <f t="shared" si="26"/>
        <v>0</v>
      </c>
      <c r="AT49" s="1">
        <f t="shared" si="27"/>
        <v>4</v>
      </c>
      <c r="AU49" s="2">
        <f t="shared" si="28"/>
        <v>2</v>
      </c>
      <c r="AV49" t="s">
        <v>4</v>
      </c>
      <c r="AW49" s="2">
        <f t="shared" si="29"/>
        <v>1</v>
      </c>
      <c r="AX49" t="s">
        <v>5</v>
      </c>
    </row>
    <row r="50" spans="1:50">
      <c r="A50" s="3" t="s">
        <v>43</v>
      </c>
      <c r="B50" s="2">
        <f t="shared" si="9"/>
        <v>13</v>
      </c>
      <c r="C50" s="1" t="s">
        <v>26</v>
      </c>
      <c r="D50" s="2">
        <f t="shared" si="10"/>
        <v>0</v>
      </c>
      <c r="E50" s="1" t="s">
        <v>4</v>
      </c>
      <c r="F50" s="2">
        <f t="shared" si="11"/>
        <v>0</v>
      </c>
      <c r="G50" s="1" t="s">
        <v>3</v>
      </c>
      <c r="H50" s="2">
        <f t="shared" si="12"/>
        <v>2</v>
      </c>
      <c r="I50" s="1" t="s">
        <v>2</v>
      </c>
      <c r="J50" s="2">
        <f t="shared" si="13"/>
        <v>0</v>
      </c>
      <c r="K50" s="1" t="s">
        <v>4</v>
      </c>
      <c r="L50" s="2">
        <f t="shared" si="14"/>
        <v>2</v>
      </c>
      <c r="M50" t="s">
        <v>25</v>
      </c>
      <c r="N50" s="1">
        <f t="shared" si="30"/>
        <v>1</v>
      </c>
      <c r="O50" s="1">
        <f t="shared" si="30"/>
        <v>0</v>
      </c>
      <c r="P50" s="1">
        <f t="shared" si="30"/>
        <v>1</v>
      </c>
      <c r="Q50" s="1">
        <f t="shared" si="30"/>
        <v>0</v>
      </c>
      <c r="R50" s="1">
        <f t="shared" si="15"/>
        <v>3</v>
      </c>
      <c r="S50" s="2">
        <f t="shared" si="16"/>
        <v>1.5</v>
      </c>
      <c r="T50" t="s">
        <v>6</v>
      </c>
      <c r="U50" s="1">
        <f t="shared" si="17"/>
        <v>0</v>
      </c>
      <c r="V50" s="1">
        <f t="shared" si="17"/>
        <v>1</v>
      </c>
      <c r="W50" s="1">
        <f t="shared" si="17"/>
        <v>0</v>
      </c>
      <c r="X50" s="1">
        <f t="shared" si="17"/>
        <v>1</v>
      </c>
      <c r="Y50" s="1">
        <f t="shared" si="18"/>
        <v>4</v>
      </c>
      <c r="Z50" s="2">
        <f t="shared" si="19"/>
        <v>2</v>
      </c>
      <c r="AA50" t="s">
        <v>2</v>
      </c>
      <c r="AB50" s="1">
        <f t="shared" si="20"/>
        <v>0</v>
      </c>
      <c r="AC50" s="1">
        <f t="shared" si="20"/>
        <v>0</v>
      </c>
      <c r="AD50" s="1">
        <f t="shared" si="20"/>
        <v>1</v>
      </c>
      <c r="AE50" s="1">
        <f t="shared" si="20"/>
        <v>0</v>
      </c>
      <c r="AF50" s="1">
        <f t="shared" si="21"/>
        <v>3</v>
      </c>
      <c r="AG50" s="2">
        <f t="shared" si="22"/>
        <v>1.5</v>
      </c>
      <c r="AI50" s="1">
        <f t="shared" si="23"/>
        <v>0</v>
      </c>
      <c r="AJ50" s="1">
        <f t="shared" si="23"/>
        <v>0</v>
      </c>
      <c r="AK50" s="1">
        <f t="shared" si="23"/>
        <v>0</v>
      </c>
      <c r="AL50" s="1">
        <f t="shared" si="23"/>
        <v>0</v>
      </c>
      <c r="AM50" s="1">
        <f t="shared" si="24"/>
        <v>2</v>
      </c>
      <c r="AN50" s="2">
        <f t="shared" si="25"/>
        <v>1</v>
      </c>
      <c r="AO50" t="s">
        <v>5</v>
      </c>
      <c r="AP50" s="1">
        <f t="shared" si="26"/>
        <v>1</v>
      </c>
      <c r="AQ50" s="1">
        <f t="shared" si="26"/>
        <v>0</v>
      </c>
      <c r="AR50" s="1">
        <f t="shared" si="26"/>
        <v>0</v>
      </c>
      <c r="AS50" s="1">
        <f t="shared" si="26"/>
        <v>0</v>
      </c>
      <c r="AT50" s="1">
        <f t="shared" si="27"/>
        <v>4</v>
      </c>
      <c r="AU50" s="2">
        <f t="shared" si="28"/>
        <v>2</v>
      </c>
      <c r="AV50" t="s">
        <v>4</v>
      </c>
      <c r="AW50" s="2">
        <f t="shared" si="29"/>
        <v>1</v>
      </c>
      <c r="AX50" t="s">
        <v>5</v>
      </c>
    </row>
    <row r="51" spans="1:50">
      <c r="A51" s="3" t="s">
        <v>43</v>
      </c>
      <c r="B51" s="2">
        <f t="shared" si="9"/>
        <v>5</v>
      </c>
      <c r="C51" s="1" t="s">
        <v>2</v>
      </c>
      <c r="D51" s="2">
        <f t="shared" si="10"/>
        <v>2</v>
      </c>
      <c r="E51" s="1" t="s">
        <v>4</v>
      </c>
      <c r="F51" s="2">
        <f t="shared" si="11"/>
        <v>0</v>
      </c>
      <c r="G51" s="1" t="s">
        <v>5</v>
      </c>
      <c r="H51" s="2">
        <f t="shared" si="12"/>
        <v>0</v>
      </c>
      <c r="I51" s="1" t="s">
        <v>26</v>
      </c>
      <c r="J51" s="2">
        <f t="shared" si="13"/>
        <v>0</v>
      </c>
      <c r="K51" s="1" t="s">
        <v>2</v>
      </c>
      <c r="L51" s="2">
        <f t="shared" si="14"/>
        <v>0</v>
      </c>
      <c r="M51" t="s">
        <v>30</v>
      </c>
      <c r="N51" s="1">
        <f t="shared" si="30"/>
        <v>0</v>
      </c>
      <c r="O51" s="1">
        <f t="shared" si="30"/>
        <v>1</v>
      </c>
      <c r="P51" s="1">
        <f t="shared" si="30"/>
        <v>1</v>
      </c>
      <c r="Q51" s="1">
        <f t="shared" si="30"/>
        <v>0</v>
      </c>
      <c r="R51" s="1">
        <f t="shared" si="15"/>
        <v>1</v>
      </c>
      <c r="S51" s="2">
        <f t="shared" si="16"/>
        <v>0</v>
      </c>
      <c r="T51" t="s">
        <v>6</v>
      </c>
      <c r="U51" s="1">
        <f t="shared" si="17"/>
        <v>0</v>
      </c>
      <c r="V51" s="1">
        <f t="shared" si="17"/>
        <v>1</v>
      </c>
      <c r="W51" s="1">
        <f t="shared" si="17"/>
        <v>0</v>
      </c>
      <c r="X51" s="1">
        <f t="shared" si="17"/>
        <v>1</v>
      </c>
      <c r="Y51" s="1">
        <f t="shared" si="18"/>
        <v>4</v>
      </c>
      <c r="Z51" s="2">
        <f t="shared" si="19"/>
        <v>2</v>
      </c>
      <c r="AA51" t="s">
        <v>28</v>
      </c>
      <c r="AB51" s="1">
        <f t="shared" si="20"/>
        <v>1</v>
      </c>
      <c r="AC51" s="1">
        <f t="shared" si="20"/>
        <v>1</v>
      </c>
      <c r="AD51" s="1">
        <f t="shared" si="20"/>
        <v>0</v>
      </c>
      <c r="AE51" s="1">
        <f t="shared" si="20"/>
        <v>1</v>
      </c>
      <c r="AF51" s="1">
        <f t="shared" si="21"/>
        <v>1</v>
      </c>
      <c r="AG51" s="2">
        <f t="shared" si="22"/>
        <v>0</v>
      </c>
      <c r="AH51" t="s">
        <v>33</v>
      </c>
      <c r="AI51" s="1">
        <f t="shared" si="23"/>
        <v>1</v>
      </c>
      <c r="AJ51" s="1">
        <f t="shared" si="23"/>
        <v>1</v>
      </c>
      <c r="AK51" s="1">
        <f t="shared" si="23"/>
        <v>1</v>
      </c>
      <c r="AL51" s="1">
        <f t="shared" si="23"/>
        <v>1</v>
      </c>
      <c r="AM51" s="1">
        <f t="shared" si="24"/>
        <v>2</v>
      </c>
      <c r="AN51" s="2">
        <f t="shared" si="25"/>
        <v>1</v>
      </c>
      <c r="AO51" t="s">
        <v>30</v>
      </c>
      <c r="AP51" s="1">
        <f t="shared" si="26"/>
        <v>0</v>
      </c>
      <c r="AQ51" s="1">
        <f t="shared" si="26"/>
        <v>1</v>
      </c>
      <c r="AR51" s="1">
        <f t="shared" si="26"/>
        <v>1</v>
      </c>
      <c r="AS51" s="1">
        <f t="shared" si="26"/>
        <v>0</v>
      </c>
      <c r="AT51" s="1">
        <f t="shared" si="27"/>
        <v>1</v>
      </c>
      <c r="AU51" s="2">
        <f t="shared" si="28"/>
        <v>0</v>
      </c>
      <c r="AV51" t="s">
        <v>3</v>
      </c>
      <c r="AW51" s="2">
        <f t="shared" si="29"/>
        <v>0</v>
      </c>
      <c r="AX51" t="s">
        <v>5</v>
      </c>
    </row>
    <row r="52" spans="1:50">
      <c r="A52" s="3" t="s">
        <v>43</v>
      </c>
      <c r="B52" s="2">
        <f t="shared" si="9"/>
        <v>16</v>
      </c>
      <c r="C52" s="1" t="s">
        <v>2</v>
      </c>
      <c r="D52" s="2">
        <f t="shared" si="10"/>
        <v>2</v>
      </c>
      <c r="E52" s="1" t="s">
        <v>2</v>
      </c>
      <c r="F52" s="2">
        <f t="shared" si="11"/>
        <v>2</v>
      </c>
      <c r="G52" s="1" t="s">
        <v>26</v>
      </c>
      <c r="H52" s="2">
        <f t="shared" si="12"/>
        <v>0</v>
      </c>
      <c r="I52" s="1" t="s">
        <v>4</v>
      </c>
      <c r="J52" s="2">
        <f t="shared" si="13"/>
        <v>2</v>
      </c>
      <c r="K52" s="1" t="s">
        <v>5</v>
      </c>
      <c r="L52" s="2">
        <f t="shared" si="14"/>
        <v>0</v>
      </c>
      <c r="M52" t="s">
        <v>5</v>
      </c>
      <c r="N52" s="1">
        <f t="shared" si="30"/>
        <v>1</v>
      </c>
      <c r="O52" s="1">
        <f t="shared" si="30"/>
        <v>0</v>
      </c>
      <c r="P52" s="1">
        <f t="shared" si="30"/>
        <v>0</v>
      </c>
      <c r="Q52" s="1">
        <f t="shared" si="30"/>
        <v>0</v>
      </c>
      <c r="R52" s="1">
        <f t="shared" si="15"/>
        <v>4</v>
      </c>
      <c r="S52" s="2">
        <f t="shared" si="16"/>
        <v>2</v>
      </c>
      <c r="T52" t="s">
        <v>6</v>
      </c>
      <c r="U52" s="1">
        <f t="shared" si="17"/>
        <v>0</v>
      </c>
      <c r="V52" s="1">
        <f t="shared" si="17"/>
        <v>1</v>
      </c>
      <c r="W52" s="1">
        <f t="shared" si="17"/>
        <v>0</v>
      </c>
      <c r="X52" s="1">
        <f t="shared" si="17"/>
        <v>1</v>
      </c>
      <c r="Y52" s="1">
        <f t="shared" si="18"/>
        <v>4</v>
      </c>
      <c r="Z52" s="2">
        <f t="shared" si="19"/>
        <v>2</v>
      </c>
      <c r="AA52" t="s">
        <v>2</v>
      </c>
      <c r="AB52" s="1">
        <f t="shared" si="20"/>
        <v>0</v>
      </c>
      <c r="AC52" s="1">
        <f t="shared" si="20"/>
        <v>0</v>
      </c>
      <c r="AD52" s="1">
        <f t="shared" si="20"/>
        <v>1</v>
      </c>
      <c r="AE52" s="1">
        <f t="shared" si="20"/>
        <v>0</v>
      </c>
      <c r="AF52" s="1">
        <f t="shared" si="21"/>
        <v>3</v>
      </c>
      <c r="AG52" s="2">
        <f t="shared" si="22"/>
        <v>1.5</v>
      </c>
      <c r="AH52" t="s">
        <v>5</v>
      </c>
      <c r="AI52" s="1">
        <f t="shared" si="23"/>
        <v>1</v>
      </c>
      <c r="AJ52" s="1">
        <f t="shared" si="23"/>
        <v>0</v>
      </c>
      <c r="AK52" s="1">
        <f t="shared" si="23"/>
        <v>0</v>
      </c>
      <c r="AL52" s="1">
        <f t="shared" si="23"/>
        <v>0</v>
      </c>
      <c r="AM52" s="1">
        <f t="shared" si="24"/>
        <v>3</v>
      </c>
      <c r="AN52" s="2">
        <f t="shared" si="25"/>
        <v>1.5</v>
      </c>
      <c r="AO52" t="s">
        <v>5</v>
      </c>
      <c r="AP52" s="1">
        <f t="shared" si="26"/>
        <v>1</v>
      </c>
      <c r="AQ52" s="1">
        <f t="shared" si="26"/>
        <v>0</v>
      </c>
      <c r="AR52" s="1">
        <f t="shared" si="26"/>
        <v>0</v>
      </c>
      <c r="AS52" s="1">
        <f t="shared" si="26"/>
        <v>0</v>
      </c>
      <c r="AT52" s="1">
        <f t="shared" si="27"/>
        <v>4</v>
      </c>
      <c r="AU52" s="2">
        <f t="shared" si="28"/>
        <v>2</v>
      </c>
      <c r="AV52" t="s">
        <v>4</v>
      </c>
      <c r="AW52" s="2">
        <f t="shared" si="29"/>
        <v>1</v>
      </c>
      <c r="AX52" t="s">
        <v>5</v>
      </c>
    </row>
    <row r="53" spans="1:50">
      <c r="A53" s="3" t="s">
        <v>43</v>
      </c>
      <c r="B53" s="2">
        <f t="shared" si="9"/>
        <v>16</v>
      </c>
      <c r="C53" s="1" t="s">
        <v>2</v>
      </c>
      <c r="D53" s="2">
        <f t="shared" si="10"/>
        <v>2</v>
      </c>
      <c r="E53" s="1" t="s">
        <v>2</v>
      </c>
      <c r="F53" s="2">
        <f t="shared" si="11"/>
        <v>2</v>
      </c>
      <c r="G53" s="1" t="s">
        <v>3</v>
      </c>
      <c r="H53" s="2">
        <f t="shared" si="12"/>
        <v>2</v>
      </c>
      <c r="I53" s="1" t="s">
        <v>26</v>
      </c>
      <c r="J53" s="2">
        <f t="shared" si="13"/>
        <v>0</v>
      </c>
      <c r="K53" s="1" t="s">
        <v>5</v>
      </c>
      <c r="L53" s="2">
        <f t="shared" si="14"/>
        <v>0</v>
      </c>
      <c r="M53" t="s">
        <v>5</v>
      </c>
      <c r="N53" s="1">
        <f t="shared" si="30"/>
        <v>1</v>
      </c>
      <c r="O53" s="1">
        <f t="shared" si="30"/>
        <v>0</v>
      </c>
      <c r="P53" s="1">
        <f t="shared" si="30"/>
        <v>0</v>
      </c>
      <c r="Q53" s="1">
        <f t="shared" si="30"/>
        <v>0</v>
      </c>
      <c r="R53" s="1">
        <f t="shared" si="15"/>
        <v>4</v>
      </c>
      <c r="S53" s="2">
        <f t="shared" si="16"/>
        <v>2</v>
      </c>
      <c r="T53" t="s">
        <v>28</v>
      </c>
      <c r="U53" s="1">
        <f t="shared" si="17"/>
        <v>1</v>
      </c>
      <c r="V53" s="1">
        <f t="shared" si="17"/>
        <v>1</v>
      </c>
      <c r="W53" s="1">
        <f t="shared" si="17"/>
        <v>0</v>
      </c>
      <c r="X53" s="1">
        <f t="shared" si="17"/>
        <v>1</v>
      </c>
      <c r="Y53" s="1">
        <f t="shared" si="18"/>
        <v>3</v>
      </c>
      <c r="Z53" s="2">
        <f t="shared" si="19"/>
        <v>1.5</v>
      </c>
      <c r="AA53" t="s">
        <v>2</v>
      </c>
      <c r="AB53" s="1">
        <f t="shared" si="20"/>
        <v>0</v>
      </c>
      <c r="AC53" s="1">
        <f t="shared" si="20"/>
        <v>0</v>
      </c>
      <c r="AD53" s="1">
        <f t="shared" si="20"/>
        <v>1</v>
      </c>
      <c r="AE53" s="1">
        <f t="shared" si="20"/>
        <v>0</v>
      </c>
      <c r="AF53" s="1">
        <f t="shared" si="21"/>
        <v>3</v>
      </c>
      <c r="AG53" s="2">
        <f t="shared" si="22"/>
        <v>1.5</v>
      </c>
      <c r="AH53" t="s">
        <v>8</v>
      </c>
      <c r="AI53" s="1">
        <f t="shared" si="23"/>
        <v>1</v>
      </c>
      <c r="AJ53" s="1">
        <f t="shared" si="23"/>
        <v>1</v>
      </c>
      <c r="AK53" s="1">
        <f t="shared" si="23"/>
        <v>0</v>
      </c>
      <c r="AL53" s="1">
        <f t="shared" si="23"/>
        <v>0</v>
      </c>
      <c r="AM53" s="1">
        <f t="shared" si="24"/>
        <v>4</v>
      </c>
      <c r="AN53" s="2">
        <f t="shared" si="25"/>
        <v>2</v>
      </c>
      <c r="AO53" t="s">
        <v>5</v>
      </c>
      <c r="AP53" s="1">
        <f t="shared" si="26"/>
        <v>1</v>
      </c>
      <c r="AQ53" s="1">
        <f t="shared" si="26"/>
        <v>0</v>
      </c>
      <c r="AR53" s="1">
        <f t="shared" si="26"/>
        <v>0</v>
      </c>
      <c r="AS53" s="1">
        <f t="shared" si="26"/>
        <v>0</v>
      </c>
      <c r="AT53" s="1">
        <f t="shared" si="27"/>
        <v>4</v>
      </c>
      <c r="AU53" s="2">
        <f t="shared" si="28"/>
        <v>2</v>
      </c>
      <c r="AV53" t="s">
        <v>4</v>
      </c>
      <c r="AW53" s="2">
        <f t="shared" si="29"/>
        <v>1</v>
      </c>
      <c r="AX53" t="s">
        <v>5</v>
      </c>
    </row>
    <row r="54" spans="1:50">
      <c r="A54" s="3" t="s">
        <v>43</v>
      </c>
      <c r="B54" s="2">
        <f t="shared" si="9"/>
        <v>9</v>
      </c>
      <c r="C54" s="1" t="s">
        <v>2</v>
      </c>
      <c r="D54" s="2">
        <f t="shared" si="10"/>
        <v>2</v>
      </c>
      <c r="E54" s="1" t="s">
        <v>2</v>
      </c>
      <c r="F54" s="2">
        <f t="shared" si="11"/>
        <v>2</v>
      </c>
      <c r="G54" s="1" t="s">
        <v>26</v>
      </c>
      <c r="H54" s="2">
        <f t="shared" si="12"/>
        <v>0</v>
      </c>
      <c r="I54" s="1" t="s">
        <v>5</v>
      </c>
      <c r="J54" s="2">
        <f t="shared" si="13"/>
        <v>0</v>
      </c>
      <c r="K54" s="1" t="s">
        <v>5</v>
      </c>
      <c r="L54" s="2">
        <f t="shared" si="14"/>
        <v>0</v>
      </c>
      <c r="M54" t="s">
        <v>31</v>
      </c>
      <c r="N54" s="1">
        <f t="shared" si="30"/>
        <v>1</v>
      </c>
      <c r="O54" s="1">
        <f t="shared" si="30"/>
        <v>0</v>
      </c>
      <c r="P54" s="1">
        <f t="shared" si="30"/>
        <v>1</v>
      </c>
      <c r="Q54" s="1">
        <f t="shared" si="30"/>
        <v>1</v>
      </c>
      <c r="R54" s="1">
        <f t="shared" si="15"/>
        <v>2</v>
      </c>
      <c r="S54" s="2">
        <f t="shared" si="16"/>
        <v>1</v>
      </c>
      <c r="T54" t="s">
        <v>24</v>
      </c>
      <c r="U54" s="1">
        <f t="shared" si="17"/>
        <v>1</v>
      </c>
      <c r="V54" s="1">
        <f t="shared" si="17"/>
        <v>0</v>
      </c>
      <c r="W54" s="1">
        <f t="shared" si="17"/>
        <v>0</v>
      </c>
      <c r="X54" s="1">
        <f t="shared" si="17"/>
        <v>1</v>
      </c>
      <c r="Y54" s="1">
        <f t="shared" si="18"/>
        <v>2</v>
      </c>
      <c r="Z54" s="2">
        <f t="shared" si="19"/>
        <v>1</v>
      </c>
      <c r="AA54" t="s">
        <v>29</v>
      </c>
      <c r="AB54" s="1">
        <f t="shared" si="20"/>
        <v>1</v>
      </c>
      <c r="AC54" s="1">
        <f t="shared" si="20"/>
        <v>1</v>
      </c>
      <c r="AD54" s="1">
        <f t="shared" si="20"/>
        <v>1</v>
      </c>
      <c r="AE54" s="1">
        <f t="shared" si="20"/>
        <v>0</v>
      </c>
      <c r="AF54" s="1">
        <f t="shared" si="21"/>
        <v>1</v>
      </c>
      <c r="AG54" s="2">
        <f t="shared" si="22"/>
        <v>0</v>
      </c>
      <c r="AH54" t="s">
        <v>29</v>
      </c>
      <c r="AI54" s="1">
        <f t="shared" si="23"/>
        <v>1</v>
      </c>
      <c r="AJ54" s="1">
        <f t="shared" si="23"/>
        <v>1</v>
      </c>
      <c r="AK54" s="1">
        <f t="shared" si="23"/>
        <v>1</v>
      </c>
      <c r="AL54" s="1">
        <f t="shared" si="23"/>
        <v>0</v>
      </c>
      <c r="AM54" s="1">
        <f t="shared" si="24"/>
        <v>3</v>
      </c>
      <c r="AN54" s="2">
        <f t="shared" si="25"/>
        <v>1.5</v>
      </c>
      <c r="AO54" t="s">
        <v>24</v>
      </c>
      <c r="AP54" s="1">
        <f t="shared" si="26"/>
        <v>1</v>
      </c>
      <c r="AQ54" s="1">
        <f t="shared" si="26"/>
        <v>0</v>
      </c>
      <c r="AR54" s="1">
        <f t="shared" si="26"/>
        <v>0</v>
      </c>
      <c r="AS54" s="1">
        <f t="shared" si="26"/>
        <v>1</v>
      </c>
      <c r="AT54" s="1">
        <f t="shared" si="27"/>
        <v>3</v>
      </c>
      <c r="AU54" s="2">
        <f t="shared" si="28"/>
        <v>1.5</v>
      </c>
      <c r="AV54" t="s">
        <v>5</v>
      </c>
      <c r="AW54" s="2">
        <f t="shared" si="29"/>
        <v>0</v>
      </c>
      <c r="AX54" t="s">
        <v>5</v>
      </c>
    </row>
    <row r="55" spans="1:50">
      <c r="A55" s="3" t="s">
        <v>43</v>
      </c>
      <c r="B55" s="2">
        <f t="shared" si="9"/>
        <v>10.5</v>
      </c>
      <c r="C55" s="1" t="s">
        <v>2</v>
      </c>
      <c r="D55" s="2">
        <f t="shared" si="10"/>
        <v>2</v>
      </c>
      <c r="E55" s="1" t="s">
        <v>2</v>
      </c>
      <c r="F55" s="2">
        <f t="shared" si="11"/>
        <v>2</v>
      </c>
      <c r="G55" s="1" t="s">
        <v>3</v>
      </c>
      <c r="H55" s="2">
        <f t="shared" si="12"/>
        <v>2</v>
      </c>
      <c r="I55" s="1" t="s">
        <v>26</v>
      </c>
      <c r="J55" s="2">
        <f t="shared" si="13"/>
        <v>0</v>
      </c>
      <c r="K55" s="1" t="s">
        <v>5</v>
      </c>
      <c r="L55" s="2">
        <f t="shared" si="14"/>
        <v>0</v>
      </c>
      <c r="M55" t="s">
        <v>3</v>
      </c>
      <c r="N55" s="1">
        <f t="shared" si="30"/>
        <v>0</v>
      </c>
      <c r="O55" s="1">
        <f t="shared" si="30"/>
        <v>0</v>
      </c>
      <c r="P55" s="1">
        <f t="shared" si="30"/>
        <v>0</v>
      </c>
      <c r="Q55" s="1">
        <f t="shared" si="30"/>
        <v>1</v>
      </c>
      <c r="R55" s="1">
        <f t="shared" si="15"/>
        <v>2</v>
      </c>
      <c r="S55" s="2">
        <f t="shared" si="16"/>
        <v>1</v>
      </c>
      <c r="T55" t="s">
        <v>5</v>
      </c>
      <c r="U55" s="1">
        <f t="shared" si="17"/>
        <v>1</v>
      </c>
      <c r="V55" s="1">
        <f t="shared" si="17"/>
        <v>0</v>
      </c>
      <c r="W55" s="1">
        <f t="shared" si="17"/>
        <v>0</v>
      </c>
      <c r="X55" s="1">
        <f t="shared" si="17"/>
        <v>0</v>
      </c>
      <c r="Y55" s="1">
        <f t="shared" si="18"/>
        <v>1</v>
      </c>
      <c r="Z55" s="2">
        <f t="shared" si="19"/>
        <v>0</v>
      </c>
      <c r="AA55" t="s">
        <v>29</v>
      </c>
      <c r="AB55" s="1">
        <f t="shared" si="20"/>
        <v>1</v>
      </c>
      <c r="AC55" s="1">
        <f t="shared" si="20"/>
        <v>1</v>
      </c>
      <c r="AD55" s="1">
        <f t="shared" si="20"/>
        <v>1</v>
      </c>
      <c r="AE55" s="1">
        <f t="shared" si="20"/>
        <v>0</v>
      </c>
      <c r="AF55" s="1">
        <f t="shared" si="21"/>
        <v>1</v>
      </c>
      <c r="AG55" s="2">
        <f t="shared" si="22"/>
        <v>0</v>
      </c>
      <c r="AH55" t="s">
        <v>33</v>
      </c>
      <c r="AI55" s="1">
        <f t="shared" si="23"/>
        <v>1</v>
      </c>
      <c r="AJ55" s="1">
        <f t="shared" si="23"/>
        <v>1</v>
      </c>
      <c r="AK55" s="1">
        <f t="shared" si="23"/>
        <v>1</v>
      </c>
      <c r="AL55" s="1">
        <f t="shared" si="23"/>
        <v>1</v>
      </c>
      <c r="AM55" s="1">
        <f t="shared" si="24"/>
        <v>2</v>
      </c>
      <c r="AN55" s="2">
        <f t="shared" si="25"/>
        <v>1</v>
      </c>
      <c r="AO55" t="s">
        <v>25</v>
      </c>
      <c r="AP55" s="1">
        <f t="shared" si="26"/>
        <v>1</v>
      </c>
      <c r="AQ55" s="1">
        <f t="shared" si="26"/>
        <v>0</v>
      </c>
      <c r="AR55" s="1">
        <f t="shared" si="26"/>
        <v>1</v>
      </c>
      <c r="AS55" s="1">
        <f t="shared" si="26"/>
        <v>0</v>
      </c>
      <c r="AT55" s="1">
        <f t="shared" si="27"/>
        <v>3</v>
      </c>
      <c r="AU55" s="2">
        <f t="shared" si="28"/>
        <v>1.5</v>
      </c>
      <c r="AV55" t="s">
        <v>4</v>
      </c>
      <c r="AW55" s="2">
        <f t="shared" si="29"/>
        <v>1</v>
      </c>
      <c r="AX55" t="s">
        <v>5</v>
      </c>
    </row>
    <row r="56" spans="1:50">
      <c r="A56" s="3" t="s">
        <v>43</v>
      </c>
      <c r="B56" s="2">
        <f t="shared" si="9"/>
        <v>12.5</v>
      </c>
      <c r="C56" s="1" t="s">
        <v>26</v>
      </c>
      <c r="D56" s="2">
        <f t="shared" si="10"/>
        <v>0</v>
      </c>
      <c r="E56" s="1" t="s">
        <v>2</v>
      </c>
      <c r="F56" s="2">
        <f t="shared" si="11"/>
        <v>2</v>
      </c>
      <c r="G56" s="1" t="s">
        <v>26</v>
      </c>
      <c r="H56" s="2">
        <f t="shared" si="12"/>
        <v>0</v>
      </c>
      <c r="I56" s="1" t="s">
        <v>26</v>
      </c>
      <c r="J56" s="2">
        <f t="shared" si="13"/>
        <v>0</v>
      </c>
      <c r="K56" s="1" t="s">
        <v>4</v>
      </c>
      <c r="L56" s="2">
        <f t="shared" si="14"/>
        <v>2</v>
      </c>
      <c r="M56" t="s">
        <v>5</v>
      </c>
      <c r="N56" s="1">
        <f t="shared" si="30"/>
        <v>1</v>
      </c>
      <c r="O56" s="1">
        <f t="shared" si="30"/>
        <v>0</v>
      </c>
      <c r="P56" s="1">
        <f t="shared" si="30"/>
        <v>0</v>
      </c>
      <c r="Q56" s="1">
        <f t="shared" si="30"/>
        <v>0</v>
      </c>
      <c r="R56" s="1">
        <f t="shared" si="15"/>
        <v>4</v>
      </c>
      <c r="S56" s="2">
        <f t="shared" si="16"/>
        <v>2</v>
      </c>
      <c r="T56" t="s">
        <v>8</v>
      </c>
      <c r="U56" s="1">
        <f t="shared" si="17"/>
        <v>1</v>
      </c>
      <c r="V56" s="1">
        <f t="shared" si="17"/>
        <v>1</v>
      </c>
      <c r="W56" s="1">
        <f t="shared" si="17"/>
        <v>0</v>
      </c>
      <c r="X56" s="1">
        <f t="shared" si="17"/>
        <v>0</v>
      </c>
      <c r="Y56" s="1">
        <f t="shared" si="18"/>
        <v>2</v>
      </c>
      <c r="Z56" s="2">
        <f t="shared" si="19"/>
        <v>1</v>
      </c>
      <c r="AA56" t="s">
        <v>32</v>
      </c>
      <c r="AB56" s="1">
        <f t="shared" si="20"/>
        <v>0</v>
      </c>
      <c r="AC56" s="1">
        <f t="shared" si="20"/>
        <v>0</v>
      </c>
      <c r="AD56" s="1">
        <f t="shared" si="20"/>
        <v>1</v>
      </c>
      <c r="AE56" s="1">
        <f t="shared" si="20"/>
        <v>1</v>
      </c>
      <c r="AF56" s="1">
        <f t="shared" si="21"/>
        <v>2</v>
      </c>
      <c r="AG56" s="2">
        <f t="shared" si="22"/>
        <v>1</v>
      </c>
      <c r="AH56" t="s">
        <v>29</v>
      </c>
      <c r="AI56" s="1">
        <f t="shared" si="23"/>
        <v>1</v>
      </c>
      <c r="AJ56" s="1">
        <f t="shared" si="23"/>
        <v>1</v>
      </c>
      <c r="AK56" s="1">
        <f t="shared" si="23"/>
        <v>1</v>
      </c>
      <c r="AL56" s="1">
        <f t="shared" si="23"/>
        <v>0</v>
      </c>
      <c r="AM56" s="1">
        <f t="shared" si="24"/>
        <v>3</v>
      </c>
      <c r="AN56" s="2">
        <f t="shared" si="25"/>
        <v>1.5</v>
      </c>
      <c r="AO56" t="s">
        <v>5</v>
      </c>
      <c r="AP56" s="1">
        <f t="shared" si="26"/>
        <v>1</v>
      </c>
      <c r="AQ56" s="1">
        <f t="shared" si="26"/>
        <v>0</v>
      </c>
      <c r="AR56" s="1">
        <f t="shared" si="26"/>
        <v>0</v>
      </c>
      <c r="AS56" s="1">
        <f t="shared" si="26"/>
        <v>0</v>
      </c>
      <c r="AT56" s="1">
        <f t="shared" si="27"/>
        <v>4</v>
      </c>
      <c r="AU56" s="2">
        <f t="shared" si="28"/>
        <v>2</v>
      </c>
      <c r="AV56" t="s">
        <v>4</v>
      </c>
      <c r="AW56" s="2">
        <f t="shared" si="29"/>
        <v>1</v>
      </c>
      <c r="AX56" t="s">
        <v>5</v>
      </c>
    </row>
    <row r="57" spans="1:50">
      <c r="A57" s="3" t="s">
        <v>43</v>
      </c>
      <c r="B57" s="2">
        <f t="shared" si="9"/>
        <v>9.5</v>
      </c>
      <c r="C57" s="1" t="s">
        <v>2</v>
      </c>
      <c r="D57" s="2">
        <f t="shared" si="10"/>
        <v>2</v>
      </c>
      <c r="E57" s="1" t="s">
        <v>2</v>
      </c>
      <c r="F57" s="2">
        <f t="shared" si="11"/>
        <v>2</v>
      </c>
      <c r="G57" s="1" t="s">
        <v>3</v>
      </c>
      <c r="H57" s="2">
        <f t="shared" si="12"/>
        <v>2</v>
      </c>
      <c r="I57" s="1" t="s">
        <v>26</v>
      </c>
      <c r="J57" s="2">
        <f t="shared" si="13"/>
        <v>0</v>
      </c>
      <c r="K57" s="1" t="s">
        <v>2</v>
      </c>
      <c r="L57" s="2">
        <f t="shared" si="14"/>
        <v>0</v>
      </c>
      <c r="M57" t="s">
        <v>5</v>
      </c>
      <c r="N57" s="1">
        <f t="shared" si="30"/>
        <v>1</v>
      </c>
      <c r="O57" s="1">
        <f t="shared" si="30"/>
        <v>0</v>
      </c>
      <c r="P57" s="1">
        <f t="shared" si="30"/>
        <v>0</v>
      </c>
      <c r="Q57" s="1">
        <f t="shared" si="30"/>
        <v>0</v>
      </c>
      <c r="R57" s="1">
        <f t="shared" si="15"/>
        <v>4</v>
      </c>
      <c r="S57" s="2">
        <f t="shared" si="16"/>
        <v>2</v>
      </c>
      <c r="T57" t="s">
        <v>25</v>
      </c>
      <c r="U57" s="1">
        <f t="shared" si="17"/>
        <v>1</v>
      </c>
      <c r="V57" s="1">
        <f t="shared" si="17"/>
        <v>0</v>
      </c>
      <c r="W57" s="1">
        <f t="shared" si="17"/>
        <v>1</v>
      </c>
      <c r="X57" s="1">
        <f t="shared" si="17"/>
        <v>0</v>
      </c>
      <c r="Y57" s="1">
        <f t="shared" si="18"/>
        <v>0</v>
      </c>
      <c r="Z57" s="2">
        <f t="shared" si="19"/>
        <v>0</v>
      </c>
      <c r="AA57" t="s">
        <v>2</v>
      </c>
      <c r="AB57" s="1">
        <f t="shared" si="20"/>
        <v>0</v>
      </c>
      <c r="AC57" s="1">
        <f t="shared" si="20"/>
        <v>0</v>
      </c>
      <c r="AD57" s="1">
        <f t="shared" si="20"/>
        <v>1</v>
      </c>
      <c r="AE57" s="1">
        <f t="shared" si="20"/>
        <v>0</v>
      </c>
      <c r="AF57" s="1">
        <f t="shared" si="21"/>
        <v>3</v>
      </c>
      <c r="AG57" s="2">
        <f t="shared" si="22"/>
        <v>1.5</v>
      </c>
      <c r="AH57" t="s">
        <v>32</v>
      </c>
      <c r="AI57" s="1">
        <f t="shared" si="23"/>
        <v>0</v>
      </c>
      <c r="AJ57" s="1">
        <f t="shared" si="23"/>
        <v>0</v>
      </c>
      <c r="AK57" s="1">
        <f t="shared" si="23"/>
        <v>1</v>
      </c>
      <c r="AL57" s="1">
        <f t="shared" si="23"/>
        <v>1</v>
      </c>
      <c r="AM57" s="1">
        <f t="shared" si="24"/>
        <v>0</v>
      </c>
      <c r="AN57" s="2">
        <f t="shared" si="25"/>
        <v>0</v>
      </c>
      <c r="AO57" t="s">
        <v>6</v>
      </c>
      <c r="AP57" s="1">
        <f t="shared" si="26"/>
        <v>0</v>
      </c>
      <c r="AQ57" s="1">
        <f t="shared" si="26"/>
        <v>1</v>
      </c>
      <c r="AR57" s="1">
        <f t="shared" si="26"/>
        <v>0</v>
      </c>
      <c r="AS57" s="1">
        <f t="shared" si="26"/>
        <v>1</v>
      </c>
      <c r="AT57" s="1">
        <f t="shared" si="27"/>
        <v>1</v>
      </c>
      <c r="AU57" s="2">
        <f t="shared" si="28"/>
        <v>0</v>
      </c>
      <c r="AV57" t="s">
        <v>8</v>
      </c>
      <c r="AW57" s="2">
        <f t="shared" si="29"/>
        <v>0</v>
      </c>
      <c r="AX57" t="s">
        <v>5</v>
      </c>
    </row>
    <row r="58" spans="1:50">
      <c r="A58" s="3" t="s">
        <v>43</v>
      </c>
      <c r="B58" s="2">
        <f t="shared" si="9"/>
        <v>12</v>
      </c>
      <c r="C58" s="1" t="s">
        <v>26</v>
      </c>
      <c r="D58" s="2">
        <f t="shared" si="10"/>
        <v>0</v>
      </c>
      <c r="E58" s="1" t="s">
        <v>4</v>
      </c>
      <c r="F58" s="2">
        <f t="shared" si="11"/>
        <v>0</v>
      </c>
      <c r="G58" s="1" t="s">
        <v>3</v>
      </c>
      <c r="H58" s="2">
        <f t="shared" si="12"/>
        <v>2</v>
      </c>
      <c r="I58" s="1" t="s">
        <v>2</v>
      </c>
      <c r="J58" s="2">
        <f t="shared" si="13"/>
        <v>0</v>
      </c>
      <c r="K58" s="1" t="s">
        <v>4</v>
      </c>
      <c r="L58" s="2">
        <f t="shared" si="14"/>
        <v>2</v>
      </c>
      <c r="M58" t="s">
        <v>5</v>
      </c>
      <c r="N58" s="1">
        <f t="shared" si="30"/>
        <v>1</v>
      </c>
      <c r="O58" s="1">
        <f t="shared" si="30"/>
        <v>0</v>
      </c>
      <c r="P58" s="1">
        <f t="shared" si="30"/>
        <v>0</v>
      </c>
      <c r="Q58" s="1">
        <f t="shared" si="30"/>
        <v>0</v>
      </c>
      <c r="R58" s="1">
        <f t="shared" si="15"/>
        <v>4</v>
      </c>
      <c r="S58" s="2">
        <f t="shared" si="16"/>
        <v>2</v>
      </c>
      <c r="T58" t="s">
        <v>24</v>
      </c>
      <c r="U58" s="1">
        <f t="shared" si="17"/>
        <v>1</v>
      </c>
      <c r="V58" s="1">
        <f t="shared" si="17"/>
        <v>0</v>
      </c>
      <c r="W58" s="1">
        <f t="shared" si="17"/>
        <v>0</v>
      </c>
      <c r="X58" s="1">
        <f t="shared" si="17"/>
        <v>1</v>
      </c>
      <c r="Y58" s="1">
        <f t="shared" si="18"/>
        <v>2</v>
      </c>
      <c r="Z58" s="2">
        <f t="shared" si="19"/>
        <v>1</v>
      </c>
      <c r="AA58" t="s">
        <v>29</v>
      </c>
      <c r="AB58" s="1">
        <f t="shared" si="20"/>
        <v>1</v>
      </c>
      <c r="AC58" s="1">
        <f t="shared" si="20"/>
        <v>1</v>
      </c>
      <c r="AD58" s="1">
        <f t="shared" si="20"/>
        <v>1</v>
      </c>
      <c r="AE58" s="1">
        <f t="shared" si="20"/>
        <v>0</v>
      </c>
      <c r="AF58" s="1">
        <f t="shared" si="21"/>
        <v>1</v>
      </c>
      <c r="AG58" s="2">
        <f t="shared" si="22"/>
        <v>0</v>
      </c>
      <c r="AH58" t="s">
        <v>8</v>
      </c>
      <c r="AI58" s="1">
        <f t="shared" si="23"/>
        <v>1</v>
      </c>
      <c r="AJ58" s="1">
        <f t="shared" si="23"/>
        <v>1</v>
      </c>
      <c r="AK58" s="1">
        <f t="shared" si="23"/>
        <v>0</v>
      </c>
      <c r="AL58" s="1">
        <f t="shared" si="23"/>
        <v>0</v>
      </c>
      <c r="AM58" s="1">
        <f t="shared" si="24"/>
        <v>4</v>
      </c>
      <c r="AN58" s="2">
        <f t="shared" si="25"/>
        <v>2</v>
      </c>
      <c r="AO58" t="s">
        <v>5</v>
      </c>
      <c r="AP58" s="1">
        <f t="shared" si="26"/>
        <v>1</v>
      </c>
      <c r="AQ58" s="1">
        <f t="shared" si="26"/>
        <v>0</v>
      </c>
      <c r="AR58" s="1">
        <f t="shared" si="26"/>
        <v>0</v>
      </c>
      <c r="AS58" s="1">
        <f t="shared" si="26"/>
        <v>0</v>
      </c>
      <c r="AT58" s="1">
        <f t="shared" si="27"/>
        <v>4</v>
      </c>
      <c r="AU58" s="2">
        <f t="shared" si="28"/>
        <v>2</v>
      </c>
      <c r="AV58" t="s">
        <v>4</v>
      </c>
      <c r="AW58" s="2">
        <f t="shared" si="29"/>
        <v>1</v>
      </c>
      <c r="AX58" t="s">
        <v>5</v>
      </c>
    </row>
    <row r="59" spans="1:50">
      <c r="A59" s="3" t="s">
        <v>43</v>
      </c>
      <c r="B59" s="2">
        <f t="shared" si="9"/>
        <v>12.5</v>
      </c>
      <c r="C59" s="1" t="s">
        <v>2</v>
      </c>
      <c r="D59" s="2">
        <f t="shared" si="10"/>
        <v>2</v>
      </c>
      <c r="E59" s="1" t="s">
        <v>4</v>
      </c>
      <c r="F59" s="2">
        <f t="shared" si="11"/>
        <v>0</v>
      </c>
      <c r="G59" s="1" t="s">
        <v>26</v>
      </c>
      <c r="H59" s="2">
        <f t="shared" si="12"/>
        <v>0</v>
      </c>
      <c r="I59" s="1" t="s">
        <v>4</v>
      </c>
      <c r="J59" s="2">
        <f t="shared" si="13"/>
        <v>2</v>
      </c>
      <c r="K59" s="1" t="s">
        <v>5</v>
      </c>
      <c r="L59" s="2">
        <f t="shared" si="14"/>
        <v>0</v>
      </c>
      <c r="M59" t="s">
        <v>5</v>
      </c>
      <c r="N59" s="1">
        <f t="shared" si="30"/>
        <v>1</v>
      </c>
      <c r="O59" s="1">
        <f t="shared" si="30"/>
        <v>0</v>
      </c>
      <c r="P59" s="1">
        <f t="shared" si="30"/>
        <v>0</v>
      </c>
      <c r="Q59" s="1">
        <f t="shared" si="30"/>
        <v>0</v>
      </c>
      <c r="R59" s="1">
        <f t="shared" si="15"/>
        <v>4</v>
      </c>
      <c r="S59" s="2">
        <f t="shared" si="16"/>
        <v>2</v>
      </c>
      <c r="T59" t="s">
        <v>25</v>
      </c>
      <c r="U59" s="1">
        <f t="shared" si="17"/>
        <v>1</v>
      </c>
      <c r="V59" s="1">
        <f t="shared" si="17"/>
        <v>0</v>
      </c>
      <c r="W59" s="1">
        <f t="shared" si="17"/>
        <v>1</v>
      </c>
      <c r="X59" s="1">
        <f t="shared" si="17"/>
        <v>0</v>
      </c>
      <c r="Y59" s="1">
        <f t="shared" si="18"/>
        <v>0</v>
      </c>
      <c r="Z59" s="2">
        <f t="shared" si="19"/>
        <v>0</v>
      </c>
      <c r="AA59" t="s">
        <v>2</v>
      </c>
      <c r="AB59" s="1">
        <f t="shared" si="20"/>
        <v>0</v>
      </c>
      <c r="AC59" s="1">
        <f t="shared" si="20"/>
        <v>0</v>
      </c>
      <c r="AD59" s="1">
        <f t="shared" si="20"/>
        <v>1</v>
      </c>
      <c r="AE59" s="1">
        <f t="shared" si="20"/>
        <v>0</v>
      </c>
      <c r="AF59" s="1">
        <f t="shared" si="21"/>
        <v>3</v>
      </c>
      <c r="AG59" s="2">
        <f t="shared" si="22"/>
        <v>1.5</v>
      </c>
      <c r="AH59" t="s">
        <v>8</v>
      </c>
      <c r="AI59" s="1">
        <f t="shared" si="23"/>
        <v>1</v>
      </c>
      <c r="AJ59" s="1">
        <f t="shared" si="23"/>
        <v>1</v>
      </c>
      <c r="AK59" s="1">
        <f t="shared" si="23"/>
        <v>0</v>
      </c>
      <c r="AL59" s="1">
        <f t="shared" si="23"/>
        <v>0</v>
      </c>
      <c r="AM59" s="1">
        <f t="shared" si="24"/>
        <v>4</v>
      </c>
      <c r="AN59" s="2">
        <f t="shared" si="25"/>
        <v>2</v>
      </c>
      <c r="AO59" t="s">
        <v>5</v>
      </c>
      <c r="AP59" s="1">
        <f t="shared" si="26"/>
        <v>1</v>
      </c>
      <c r="AQ59" s="1">
        <f t="shared" si="26"/>
        <v>0</v>
      </c>
      <c r="AR59" s="1">
        <f t="shared" si="26"/>
        <v>0</v>
      </c>
      <c r="AS59" s="1">
        <f t="shared" si="26"/>
        <v>0</v>
      </c>
      <c r="AT59" s="1">
        <f t="shared" si="27"/>
        <v>4</v>
      </c>
      <c r="AU59" s="2">
        <f t="shared" si="28"/>
        <v>2</v>
      </c>
      <c r="AV59" t="s">
        <v>4</v>
      </c>
      <c r="AW59" s="2">
        <f t="shared" si="29"/>
        <v>1</v>
      </c>
      <c r="AX59" t="s">
        <v>5</v>
      </c>
    </row>
    <row r="60" spans="1:50">
      <c r="A60" s="3" t="s">
        <v>43</v>
      </c>
      <c r="B60" s="2">
        <f t="shared" si="9"/>
        <v>13</v>
      </c>
      <c r="C60" s="1" t="s">
        <v>4</v>
      </c>
      <c r="D60" s="2">
        <f t="shared" si="10"/>
        <v>0</v>
      </c>
      <c r="E60" s="1" t="s">
        <v>2</v>
      </c>
      <c r="F60" s="2">
        <f t="shared" si="11"/>
        <v>2</v>
      </c>
      <c r="G60" s="1" t="s">
        <v>3</v>
      </c>
      <c r="H60" s="2">
        <f t="shared" si="12"/>
        <v>2</v>
      </c>
      <c r="I60" s="1" t="s">
        <v>26</v>
      </c>
      <c r="J60" s="2">
        <f t="shared" si="13"/>
        <v>0</v>
      </c>
      <c r="K60" s="1" t="s">
        <v>2</v>
      </c>
      <c r="L60" s="2">
        <f t="shared" si="14"/>
        <v>0</v>
      </c>
      <c r="M60" t="s">
        <v>25</v>
      </c>
      <c r="N60" s="1">
        <f t="shared" si="30"/>
        <v>1</v>
      </c>
      <c r="O60" s="1">
        <f t="shared" si="30"/>
        <v>0</v>
      </c>
      <c r="P60" s="1">
        <f t="shared" si="30"/>
        <v>1</v>
      </c>
      <c r="Q60" s="1">
        <f t="shared" si="30"/>
        <v>0</v>
      </c>
      <c r="R60" s="1">
        <f t="shared" si="15"/>
        <v>3</v>
      </c>
      <c r="S60" s="2">
        <f t="shared" si="16"/>
        <v>1.5</v>
      </c>
      <c r="T60" t="s">
        <v>3</v>
      </c>
      <c r="U60" s="1">
        <f t="shared" si="17"/>
        <v>0</v>
      </c>
      <c r="V60" s="1">
        <f t="shared" si="17"/>
        <v>0</v>
      </c>
      <c r="W60" s="1">
        <f t="shared" si="17"/>
        <v>0</v>
      </c>
      <c r="X60" s="1">
        <f t="shared" si="17"/>
        <v>1</v>
      </c>
      <c r="Y60" s="1">
        <f t="shared" si="18"/>
        <v>3</v>
      </c>
      <c r="Z60" s="2">
        <f t="shared" si="19"/>
        <v>1.5</v>
      </c>
      <c r="AA60" t="s">
        <v>2</v>
      </c>
      <c r="AB60" s="1">
        <f t="shared" si="20"/>
        <v>0</v>
      </c>
      <c r="AC60" s="1">
        <f t="shared" si="20"/>
        <v>0</v>
      </c>
      <c r="AD60" s="1">
        <f t="shared" si="20"/>
        <v>1</v>
      </c>
      <c r="AE60" s="1">
        <f t="shared" si="20"/>
        <v>0</v>
      </c>
      <c r="AF60" s="1">
        <f t="shared" si="21"/>
        <v>3</v>
      </c>
      <c r="AG60" s="2">
        <f t="shared" si="22"/>
        <v>1.5</v>
      </c>
      <c r="AH60" t="s">
        <v>8</v>
      </c>
      <c r="AI60" s="1">
        <f t="shared" si="23"/>
        <v>1</v>
      </c>
      <c r="AJ60" s="1">
        <f t="shared" si="23"/>
        <v>1</v>
      </c>
      <c r="AK60" s="1">
        <f t="shared" si="23"/>
        <v>0</v>
      </c>
      <c r="AL60" s="1">
        <f t="shared" si="23"/>
        <v>0</v>
      </c>
      <c r="AM60" s="1">
        <f t="shared" si="24"/>
        <v>4</v>
      </c>
      <c r="AN60" s="2">
        <f t="shared" si="25"/>
        <v>2</v>
      </c>
      <c r="AO60" t="s">
        <v>24</v>
      </c>
      <c r="AP60" s="1">
        <f t="shared" si="26"/>
        <v>1</v>
      </c>
      <c r="AQ60" s="1">
        <f t="shared" si="26"/>
        <v>0</v>
      </c>
      <c r="AR60" s="1">
        <f t="shared" si="26"/>
        <v>0</v>
      </c>
      <c r="AS60" s="1">
        <f t="shared" si="26"/>
        <v>1</v>
      </c>
      <c r="AT60" s="1">
        <f t="shared" si="27"/>
        <v>3</v>
      </c>
      <c r="AU60" s="2">
        <f t="shared" si="28"/>
        <v>1.5</v>
      </c>
      <c r="AV60" t="s">
        <v>4</v>
      </c>
      <c r="AW60" s="2">
        <f t="shared" si="29"/>
        <v>1</v>
      </c>
      <c r="AX60" t="s">
        <v>5</v>
      </c>
    </row>
    <row r="61" spans="1:50">
      <c r="A61" s="3" t="s">
        <v>43</v>
      </c>
      <c r="B61" s="2">
        <f t="shared" si="9"/>
        <v>12.5</v>
      </c>
      <c r="C61" s="1" t="s">
        <v>2</v>
      </c>
      <c r="D61" s="2">
        <f t="shared" si="10"/>
        <v>2</v>
      </c>
      <c r="E61" s="1" t="s">
        <v>4</v>
      </c>
      <c r="F61" s="2">
        <f t="shared" si="11"/>
        <v>0</v>
      </c>
      <c r="G61" s="1" t="s">
        <v>4</v>
      </c>
      <c r="H61" s="2">
        <f t="shared" si="12"/>
        <v>0</v>
      </c>
      <c r="I61" s="1" t="s">
        <v>5</v>
      </c>
      <c r="J61" s="2">
        <f t="shared" si="13"/>
        <v>0</v>
      </c>
      <c r="K61" s="1" t="s">
        <v>4</v>
      </c>
      <c r="L61" s="2">
        <f t="shared" si="14"/>
        <v>2</v>
      </c>
      <c r="M61" t="s">
        <v>5</v>
      </c>
      <c r="N61" s="1">
        <f t="shared" si="30"/>
        <v>1</v>
      </c>
      <c r="O61" s="1">
        <f t="shared" si="30"/>
        <v>0</v>
      </c>
      <c r="P61" s="1">
        <f t="shared" si="30"/>
        <v>0</v>
      </c>
      <c r="Q61" s="1">
        <f t="shared" si="30"/>
        <v>0</v>
      </c>
      <c r="R61" s="1">
        <f t="shared" si="15"/>
        <v>4</v>
      </c>
      <c r="S61" s="2">
        <f t="shared" si="16"/>
        <v>2</v>
      </c>
      <c r="T61" t="s">
        <v>4</v>
      </c>
      <c r="U61" s="1">
        <f t="shared" si="17"/>
        <v>0</v>
      </c>
      <c r="V61" s="1">
        <f t="shared" si="17"/>
        <v>1</v>
      </c>
      <c r="W61" s="1">
        <f t="shared" si="17"/>
        <v>0</v>
      </c>
      <c r="X61" s="1">
        <f t="shared" si="17"/>
        <v>0</v>
      </c>
      <c r="Y61" s="1">
        <f t="shared" si="18"/>
        <v>3</v>
      </c>
      <c r="Z61" s="2">
        <f t="shared" si="19"/>
        <v>1.5</v>
      </c>
      <c r="AA61" t="s">
        <v>2</v>
      </c>
      <c r="AB61" s="1">
        <f t="shared" si="20"/>
        <v>0</v>
      </c>
      <c r="AC61" s="1">
        <f t="shared" si="20"/>
        <v>0</v>
      </c>
      <c r="AD61" s="1">
        <f t="shared" si="20"/>
        <v>1</v>
      </c>
      <c r="AE61" s="1">
        <f t="shared" si="20"/>
        <v>0</v>
      </c>
      <c r="AF61" s="1">
        <f t="shared" si="21"/>
        <v>3</v>
      </c>
      <c r="AG61" s="2">
        <f t="shared" si="22"/>
        <v>1.5</v>
      </c>
      <c r="AH61" t="s">
        <v>24</v>
      </c>
      <c r="AI61" s="1">
        <f t="shared" si="23"/>
        <v>1</v>
      </c>
      <c r="AJ61" s="1">
        <f t="shared" si="23"/>
        <v>0</v>
      </c>
      <c r="AK61" s="1">
        <f t="shared" si="23"/>
        <v>0</v>
      </c>
      <c r="AL61" s="1">
        <f t="shared" si="23"/>
        <v>1</v>
      </c>
      <c r="AM61" s="1">
        <f t="shared" si="24"/>
        <v>2</v>
      </c>
      <c r="AN61" s="2">
        <f t="shared" si="25"/>
        <v>1</v>
      </c>
      <c r="AO61" t="s">
        <v>24</v>
      </c>
      <c r="AP61" s="1">
        <f t="shared" si="26"/>
        <v>1</v>
      </c>
      <c r="AQ61" s="1">
        <f t="shared" si="26"/>
        <v>0</v>
      </c>
      <c r="AR61" s="1">
        <f t="shared" si="26"/>
        <v>0</v>
      </c>
      <c r="AS61" s="1">
        <f t="shared" si="26"/>
        <v>1</v>
      </c>
      <c r="AT61" s="1">
        <f t="shared" si="27"/>
        <v>3</v>
      </c>
      <c r="AU61" s="2">
        <f t="shared" si="28"/>
        <v>1.5</v>
      </c>
      <c r="AV61" t="s">
        <v>4</v>
      </c>
      <c r="AW61" s="2">
        <f t="shared" si="29"/>
        <v>1</v>
      </c>
      <c r="AX61" t="s">
        <v>5</v>
      </c>
    </row>
    <row r="62" spans="1:50">
      <c r="A62" s="3" t="s">
        <v>43</v>
      </c>
      <c r="B62" s="2">
        <f t="shared" si="9"/>
        <v>14.5</v>
      </c>
      <c r="C62" s="1" t="s">
        <v>2</v>
      </c>
      <c r="D62" s="2">
        <f t="shared" si="10"/>
        <v>2</v>
      </c>
      <c r="E62" s="1" t="s">
        <v>2</v>
      </c>
      <c r="F62" s="2">
        <f t="shared" si="11"/>
        <v>2</v>
      </c>
      <c r="G62" s="1" t="s">
        <v>26</v>
      </c>
      <c r="H62" s="2">
        <f t="shared" si="12"/>
        <v>0</v>
      </c>
      <c r="I62" s="1" t="s">
        <v>4</v>
      </c>
      <c r="J62" s="2">
        <f t="shared" si="13"/>
        <v>2</v>
      </c>
      <c r="K62" s="1" t="s">
        <v>3</v>
      </c>
      <c r="L62" s="2">
        <f t="shared" si="14"/>
        <v>0</v>
      </c>
      <c r="N62" s="1">
        <f t="shared" si="30"/>
        <v>0</v>
      </c>
      <c r="O62" s="1">
        <f t="shared" si="30"/>
        <v>0</v>
      </c>
      <c r="P62" s="1">
        <f t="shared" si="30"/>
        <v>0</v>
      </c>
      <c r="Q62" s="1">
        <f t="shared" si="30"/>
        <v>0</v>
      </c>
      <c r="R62" s="1">
        <f t="shared" si="15"/>
        <v>3</v>
      </c>
      <c r="S62" s="2">
        <f t="shared" si="16"/>
        <v>1.5</v>
      </c>
      <c r="T62" t="s">
        <v>8</v>
      </c>
      <c r="U62" s="1">
        <f t="shared" si="17"/>
        <v>1</v>
      </c>
      <c r="V62" s="1">
        <f t="shared" si="17"/>
        <v>1</v>
      </c>
      <c r="W62" s="1">
        <f t="shared" si="17"/>
        <v>0</v>
      </c>
      <c r="X62" s="1">
        <f t="shared" si="17"/>
        <v>0</v>
      </c>
      <c r="Y62" s="1">
        <f t="shared" si="18"/>
        <v>2</v>
      </c>
      <c r="Z62" s="2">
        <f t="shared" si="19"/>
        <v>1</v>
      </c>
      <c r="AA62" t="s">
        <v>2</v>
      </c>
      <c r="AB62" s="1">
        <f t="shared" si="20"/>
        <v>0</v>
      </c>
      <c r="AC62" s="1">
        <f t="shared" si="20"/>
        <v>0</v>
      </c>
      <c r="AD62" s="1">
        <f t="shared" si="20"/>
        <v>1</v>
      </c>
      <c r="AE62" s="1">
        <f t="shared" si="20"/>
        <v>0</v>
      </c>
      <c r="AF62" s="1">
        <f t="shared" si="21"/>
        <v>3</v>
      </c>
      <c r="AG62" s="2">
        <f t="shared" si="22"/>
        <v>1.5</v>
      </c>
      <c r="AH62" t="s">
        <v>28</v>
      </c>
      <c r="AI62" s="1">
        <f t="shared" si="23"/>
        <v>1</v>
      </c>
      <c r="AJ62" s="1">
        <f t="shared" si="23"/>
        <v>1</v>
      </c>
      <c r="AK62" s="1">
        <f t="shared" si="23"/>
        <v>0</v>
      </c>
      <c r="AL62" s="1">
        <f t="shared" si="23"/>
        <v>1</v>
      </c>
      <c r="AM62" s="1">
        <f t="shared" si="24"/>
        <v>3</v>
      </c>
      <c r="AN62" s="2">
        <f t="shared" si="25"/>
        <v>1.5</v>
      </c>
      <c r="AO62" t="s">
        <v>5</v>
      </c>
      <c r="AP62" s="1">
        <f t="shared" si="26"/>
        <v>1</v>
      </c>
      <c r="AQ62" s="1">
        <f t="shared" si="26"/>
        <v>0</v>
      </c>
      <c r="AR62" s="1">
        <f t="shared" si="26"/>
        <v>0</v>
      </c>
      <c r="AS62" s="1">
        <f t="shared" si="26"/>
        <v>0</v>
      </c>
      <c r="AT62" s="1">
        <f t="shared" si="27"/>
        <v>4</v>
      </c>
      <c r="AU62" s="2">
        <f t="shared" si="28"/>
        <v>2</v>
      </c>
      <c r="AV62" t="s">
        <v>4</v>
      </c>
      <c r="AW62" s="2">
        <f t="shared" si="29"/>
        <v>1</v>
      </c>
      <c r="AX62" t="s">
        <v>5</v>
      </c>
    </row>
    <row r="63" spans="1:50">
      <c r="A63" s="3" t="s">
        <v>43</v>
      </c>
      <c r="B63" s="2">
        <f t="shared" si="9"/>
        <v>18</v>
      </c>
      <c r="C63" s="1" t="s">
        <v>2</v>
      </c>
      <c r="D63" s="2">
        <f t="shared" si="10"/>
        <v>2</v>
      </c>
      <c r="E63" s="1" t="s">
        <v>2</v>
      </c>
      <c r="F63" s="2">
        <f t="shared" si="11"/>
        <v>2</v>
      </c>
      <c r="G63" s="1" t="s">
        <v>3</v>
      </c>
      <c r="H63" s="2">
        <f t="shared" si="12"/>
        <v>2</v>
      </c>
      <c r="I63" s="1" t="s">
        <v>4</v>
      </c>
      <c r="J63" s="2">
        <f t="shared" si="13"/>
        <v>2</v>
      </c>
      <c r="K63" s="1" t="s">
        <v>4</v>
      </c>
      <c r="L63" s="2">
        <f t="shared" si="14"/>
        <v>2</v>
      </c>
      <c r="M63" t="s">
        <v>31</v>
      </c>
      <c r="N63" s="1">
        <f t="shared" si="30"/>
        <v>1</v>
      </c>
      <c r="O63" s="1">
        <f t="shared" si="30"/>
        <v>0</v>
      </c>
      <c r="P63" s="1">
        <f t="shared" si="30"/>
        <v>1</v>
      </c>
      <c r="Q63" s="1">
        <f t="shared" si="30"/>
        <v>1</v>
      </c>
      <c r="R63" s="1">
        <f t="shared" si="15"/>
        <v>2</v>
      </c>
      <c r="S63" s="2">
        <f t="shared" si="16"/>
        <v>1</v>
      </c>
      <c r="T63" t="s">
        <v>8</v>
      </c>
      <c r="U63" s="1">
        <f t="shared" si="17"/>
        <v>1</v>
      </c>
      <c r="V63" s="1">
        <f t="shared" si="17"/>
        <v>1</v>
      </c>
      <c r="W63" s="1">
        <f t="shared" si="17"/>
        <v>0</v>
      </c>
      <c r="X63" s="1">
        <f t="shared" si="17"/>
        <v>0</v>
      </c>
      <c r="Y63" s="1">
        <f t="shared" si="18"/>
        <v>2</v>
      </c>
      <c r="Z63" s="2">
        <f t="shared" si="19"/>
        <v>1</v>
      </c>
      <c r="AA63" t="s">
        <v>2</v>
      </c>
      <c r="AB63" s="1">
        <f t="shared" si="20"/>
        <v>0</v>
      </c>
      <c r="AC63" s="1">
        <f t="shared" si="20"/>
        <v>0</v>
      </c>
      <c r="AD63" s="1">
        <f t="shared" si="20"/>
        <v>1</v>
      </c>
      <c r="AE63" s="1">
        <f t="shared" si="20"/>
        <v>0</v>
      </c>
      <c r="AF63" s="1">
        <f t="shared" si="21"/>
        <v>3</v>
      </c>
      <c r="AG63" s="2">
        <f t="shared" si="22"/>
        <v>1.5</v>
      </c>
      <c r="AH63" t="s">
        <v>28</v>
      </c>
      <c r="AI63" s="1">
        <f t="shared" si="23"/>
        <v>1</v>
      </c>
      <c r="AJ63" s="1">
        <f t="shared" si="23"/>
        <v>1</v>
      </c>
      <c r="AK63" s="1">
        <f t="shared" si="23"/>
        <v>0</v>
      </c>
      <c r="AL63" s="1">
        <f t="shared" si="23"/>
        <v>1</v>
      </c>
      <c r="AM63" s="1">
        <f t="shared" si="24"/>
        <v>3</v>
      </c>
      <c r="AN63" s="2">
        <f t="shared" si="25"/>
        <v>1.5</v>
      </c>
      <c r="AO63" t="s">
        <v>5</v>
      </c>
      <c r="AP63" s="1">
        <f t="shared" si="26"/>
        <v>1</v>
      </c>
      <c r="AQ63" s="1">
        <f t="shared" si="26"/>
        <v>0</v>
      </c>
      <c r="AR63" s="1">
        <f t="shared" si="26"/>
        <v>0</v>
      </c>
      <c r="AS63" s="1">
        <f t="shared" si="26"/>
        <v>0</v>
      </c>
      <c r="AT63" s="1">
        <f t="shared" si="27"/>
        <v>4</v>
      </c>
      <c r="AU63" s="2">
        <f t="shared" si="28"/>
        <v>2</v>
      </c>
      <c r="AV63" t="s">
        <v>4</v>
      </c>
      <c r="AW63" s="2">
        <f t="shared" si="29"/>
        <v>1</v>
      </c>
      <c r="AX63" t="s">
        <v>5</v>
      </c>
    </row>
    <row r="64" spans="1:50">
      <c r="A64" s="3" t="s">
        <v>43</v>
      </c>
      <c r="B64" s="2">
        <f t="shared" si="9"/>
        <v>15</v>
      </c>
      <c r="C64" s="1" t="s">
        <v>2</v>
      </c>
      <c r="D64" s="2">
        <f t="shared" si="10"/>
        <v>2</v>
      </c>
      <c r="E64" s="1" t="s">
        <v>2</v>
      </c>
      <c r="F64" s="2">
        <f t="shared" si="11"/>
        <v>2</v>
      </c>
      <c r="G64" s="1" t="s">
        <v>3</v>
      </c>
      <c r="H64" s="2">
        <f t="shared" si="12"/>
        <v>2</v>
      </c>
      <c r="I64" s="1" t="s">
        <v>5</v>
      </c>
      <c r="J64" s="2">
        <f t="shared" si="13"/>
        <v>0</v>
      </c>
      <c r="K64" s="1" t="s">
        <v>4</v>
      </c>
      <c r="L64" s="2">
        <f t="shared" si="14"/>
        <v>2</v>
      </c>
      <c r="M64" t="s">
        <v>25</v>
      </c>
      <c r="N64" s="1">
        <f t="shared" si="30"/>
        <v>1</v>
      </c>
      <c r="O64" s="1">
        <f t="shared" si="30"/>
        <v>0</v>
      </c>
      <c r="P64" s="1">
        <f t="shared" si="30"/>
        <v>1</v>
      </c>
      <c r="Q64" s="1">
        <f t="shared" si="30"/>
        <v>0</v>
      </c>
      <c r="R64" s="1">
        <f t="shared" si="15"/>
        <v>3</v>
      </c>
      <c r="S64" s="2">
        <f t="shared" si="16"/>
        <v>1.5</v>
      </c>
      <c r="T64" t="s">
        <v>8</v>
      </c>
      <c r="U64" s="1">
        <f t="shared" si="17"/>
        <v>1</v>
      </c>
      <c r="V64" s="1">
        <f t="shared" si="17"/>
        <v>1</v>
      </c>
      <c r="W64" s="1">
        <f t="shared" si="17"/>
        <v>0</v>
      </c>
      <c r="X64" s="1">
        <f t="shared" si="17"/>
        <v>0</v>
      </c>
      <c r="Y64" s="1">
        <f t="shared" si="18"/>
        <v>2</v>
      </c>
      <c r="Z64" s="2">
        <f t="shared" si="19"/>
        <v>1</v>
      </c>
      <c r="AA64" t="s">
        <v>8</v>
      </c>
      <c r="AB64" s="1">
        <f t="shared" si="20"/>
        <v>1</v>
      </c>
      <c r="AC64" s="1">
        <f t="shared" si="20"/>
        <v>1</v>
      </c>
      <c r="AD64" s="1">
        <f t="shared" si="20"/>
        <v>0</v>
      </c>
      <c r="AE64" s="1">
        <f t="shared" si="20"/>
        <v>0</v>
      </c>
      <c r="AF64" s="1">
        <f t="shared" si="21"/>
        <v>2</v>
      </c>
      <c r="AG64" s="2">
        <f t="shared" si="22"/>
        <v>1</v>
      </c>
      <c r="AH64" t="s">
        <v>24</v>
      </c>
      <c r="AI64" s="1">
        <f t="shared" si="23"/>
        <v>1</v>
      </c>
      <c r="AJ64" s="1">
        <f t="shared" si="23"/>
        <v>0</v>
      </c>
      <c r="AK64" s="1">
        <f t="shared" si="23"/>
        <v>0</v>
      </c>
      <c r="AL64" s="1">
        <f t="shared" si="23"/>
        <v>1</v>
      </c>
      <c r="AM64" s="1">
        <f t="shared" si="24"/>
        <v>2</v>
      </c>
      <c r="AN64" s="2">
        <f t="shared" si="25"/>
        <v>1</v>
      </c>
      <c r="AO64" t="s">
        <v>24</v>
      </c>
      <c r="AP64" s="1">
        <f t="shared" si="26"/>
        <v>1</v>
      </c>
      <c r="AQ64" s="1">
        <f t="shared" si="26"/>
        <v>0</v>
      </c>
      <c r="AR64" s="1">
        <f t="shared" si="26"/>
        <v>0</v>
      </c>
      <c r="AS64" s="1">
        <f t="shared" si="26"/>
        <v>1</v>
      </c>
      <c r="AT64" s="1">
        <f t="shared" si="27"/>
        <v>3</v>
      </c>
      <c r="AU64" s="2">
        <f t="shared" si="28"/>
        <v>1.5</v>
      </c>
      <c r="AV64" t="s">
        <v>4</v>
      </c>
      <c r="AW64" s="2">
        <f t="shared" si="29"/>
        <v>1</v>
      </c>
      <c r="AX64" t="s">
        <v>5</v>
      </c>
    </row>
    <row r="65" spans="1:50">
      <c r="A65" s="3" t="s">
        <v>43</v>
      </c>
      <c r="B65" s="2">
        <f t="shared" si="9"/>
        <v>15</v>
      </c>
      <c r="C65" s="1" t="s">
        <v>2</v>
      </c>
      <c r="D65" s="2">
        <f t="shared" si="10"/>
        <v>2</v>
      </c>
      <c r="E65" s="1" t="s">
        <v>2</v>
      </c>
      <c r="F65" s="2">
        <f t="shared" si="11"/>
        <v>2</v>
      </c>
      <c r="G65" s="1" t="s">
        <v>26</v>
      </c>
      <c r="H65" s="2">
        <f t="shared" si="12"/>
        <v>0</v>
      </c>
      <c r="I65" s="1" t="s">
        <v>4</v>
      </c>
      <c r="J65" s="2">
        <f t="shared" si="13"/>
        <v>2</v>
      </c>
      <c r="K65" s="1" t="s">
        <v>5</v>
      </c>
      <c r="L65" s="2">
        <f t="shared" si="14"/>
        <v>0</v>
      </c>
      <c r="M65" t="s">
        <v>25</v>
      </c>
      <c r="N65" s="1">
        <f t="shared" si="30"/>
        <v>1</v>
      </c>
      <c r="O65" s="1">
        <f t="shared" si="30"/>
        <v>0</v>
      </c>
      <c r="P65" s="1">
        <f t="shared" si="30"/>
        <v>1</v>
      </c>
      <c r="Q65" s="1">
        <f t="shared" si="30"/>
        <v>0</v>
      </c>
      <c r="R65" s="1">
        <f t="shared" si="15"/>
        <v>3</v>
      </c>
      <c r="S65" s="2">
        <f t="shared" si="16"/>
        <v>1.5</v>
      </c>
      <c r="T65" t="s">
        <v>6</v>
      </c>
      <c r="U65" s="1">
        <f t="shared" si="17"/>
        <v>0</v>
      </c>
      <c r="V65" s="1">
        <f t="shared" si="17"/>
        <v>1</v>
      </c>
      <c r="W65" s="1">
        <f t="shared" si="17"/>
        <v>0</v>
      </c>
      <c r="X65" s="1">
        <f t="shared" si="17"/>
        <v>1</v>
      </c>
      <c r="Y65" s="1">
        <f t="shared" si="18"/>
        <v>4</v>
      </c>
      <c r="Z65" s="2">
        <f t="shared" si="19"/>
        <v>2</v>
      </c>
      <c r="AA65" t="s">
        <v>2</v>
      </c>
      <c r="AB65" s="1">
        <f t="shared" si="20"/>
        <v>0</v>
      </c>
      <c r="AC65" s="1">
        <f t="shared" si="20"/>
        <v>0</v>
      </c>
      <c r="AD65" s="1">
        <f t="shared" si="20"/>
        <v>1</v>
      </c>
      <c r="AE65" s="1">
        <f t="shared" si="20"/>
        <v>0</v>
      </c>
      <c r="AF65" s="1">
        <f t="shared" si="21"/>
        <v>3</v>
      </c>
      <c r="AG65" s="2">
        <f t="shared" si="22"/>
        <v>1.5</v>
      </c>
      <c r="AH65" t="s">
        <v>8</v>
      </c>
      <c r="AI65" s="1">
        <f t="shared" si="23"/>
        <v>1</v>
      </c>
      <c r="AJ65" s="1">
        <f t="shared" si="23"/>
        <v>1</v>
      </c>
      <c r="AK65" s="1">
        <f t="shared" si="23"/>
        <v>0</v>
      </c>
      <c r="AL65" s="1">
        <f t="shared" si="23"/>
        <v>0</v>
      </c>
      <c r="AM65" s="1">
        <f t="shared" si="24"/>
        <v>4</v>
      </c>
      <c r="AN65" s="2">
        <f t="shared" si="25"/>
        <v>2</v>
      </c>
      <c r="AO65" t="s">
        <v>5</v>
      </c>
      <c r="AP65" s="1">
        <f t="shared" si="26"/>
        <v>1</v>
      </c>
      <c r="AQ65" s="1">
        <f t="shared" si="26"/>
        <v>0</v>
      </c>
      <c r="AR65" s="1">
        <f t="shared" si="26"/>
        <v>0</v>
      </c>
      <c r="AS65" s="1">
        <f t="shared" si="26"/>
        <v>0</v>
      </c>
      <c r="AT65" s="1">
        <f t="shared" si="27"/>
        <v>4</v>
      </c>
      <c r="AU65" s="2">
        <f t="shared" si="28"/>
        <v>2</v>
      </c>
      <c r="AV65" t="s">
        <v>26</v>
      </c>
      <c r="AW65" s="2">
        <f t="shared" si="29"/>
        <v>0</v>
      </c>
      <c r="AX65" t="s">
        <v>5</v>
      </c>
    </row>
    <row r="66" spans="1:50">
      <c r="A66" s="3" t="s">
        <v>43</v>
      </c>
      <c r="B66" s="2">
        <f t="shared" si="9"/>
        <v>12</v>
      </c>
      <c r="C66" s="1" t="s">
        <v>2</v>
      </c>
      <c r="D66" s="2">
        <f t="shared" si="10"/>
        <v>2</v>
      </c>
      <c r="E66" s="1" t="s">
        <v>2</v>
      </c>
      <c r="F66" s="2">
        <f t="shared" si="11"/>
        <v>2</v>
      </c>
      <c r="G66" s="1" t="s">
        <v>3</v>
      </c>
      <c r="H66" s="2">
        <f t="shared" si="12"/>
        <v>2</v>
      </c>
      <c r="I66" s="1" t="s">
        <v>5</v>
      </c>
      <c r="J66" s="2">
        <f t="shared" si="13"/>
        <v>0</v>
      </c>
      <c r="K66" s="1" t="s">
        <v>3</v>
      </c>
      <c r="L66" s="2">
        <f t="shared" si="14"/>
        <v>0</v>
      </c>
      <c r="M66" t="s">
        <v>31</v>
      </c>
      <c r="N66" s="1">
        <f t="shared" si="30"/>
        <v>1</v>
      </c>
      <c r="O66" s="1">
        <f t="shared" si="30"/>
        <v>0</v>
      </c>
      <c r="P66" s="1">
        <f t="shared" si="30"/>
        <v>1</v>
      </c>
      <c r="Q66" s="1">
        <f t="shared" si="30"/>
        <v>1</v>
      </c>
      <c r="R66" s="1">
        <f t="shared" si="15"/>
        <v>2</v>
      </c>
      <c r="S66" s="2">
        <f t="shared" si="16"/>
        <v>1</v>
      </c>
      <c r="T66" t="s">
        <v>5</v>
      </c>
      <c r="U66" s="1">
        <f t="shared" si="17"/>
        <v>1</v>
      </c>
      <c r="V66" s="1">
        <f t="shared" si="17"/>
        <v>0</v>
      </c>
      <c r="W66" s="1">
        <f t="shared" si="17"/>
        <v>0</v>
      </c>
      <c r="X66" s="1">
        <f t="shared" si="17"/>
        <v>0</v>
      </c>
      <c r="Y66" s="1">
        <f t="shared" si="18"/>
        <v>1</v>
      </c>
      <c r="Z66" s="2">
        <f t="shared" si="19"/>
        <v>0</v>
      </c>
      <c r="AA66" t="s">
        <v>2</v>
      </c>
      <c r="AB66" s="1">
        <f t="shared" si="20"/>
        <v>0</v>
      </c>
      <c r="AC66" s="1">
        <f t="shared" si="20"/>
        <v>0</v>
      </c>
      <c r="AD66" s="1">
        <f t="shared" si="20"/>
        <v>1</v>
      </c>
      <c r="AE66" s="1">
        <f t="shared" si="20"/>
        <v>0</v>
      </c>
      <c r="AF66" s="1">
        <f t="shared" si="21"/>
        <v>3</v>
      </c>
      <c r="AG66" s="2">
        <f t="shared" si="22"/>
        <v>1.5</v>
      </c>
      <c r="AH66" t="s">
        <v>8</v>
      </c>
      <c r="AI66" s="1">
        <f t="shared" si="23"/>
        <v>1</v>
      </c>
      <c r="AJ66" s="1">
        <f t="shared" si="23"/>
        <v>1</v>
      </c>
      <c r="AK66" s="1">
        <f t="shared" si="23"/>
        <v>0</v>
      </c>
      <c r="AL66" s="1">
        <f t="shared" si="23"/>
        <v>0</v>
      </c>
      <c r="AM66" s="1">
        <f t="shared" si="24"/>
        <v>4</v>
      </c>
      <c r="AN66" s="2">
        <f t="shared" si="25"/>
        <v>2</v>
      </c>
      <c r="AO66" t="s">
        <v>24</v>
      </c>
      <c r="AP66" s="1">
        <f t="shared" si="26"/>
        <v>1</v>
      </c>
      <c r="AQ66" s="1">
        <f t="shared" si="26"/>
        <v>0</v>
      </c>
      <c r="AR66" s="1">
        <f t="shared" si="26"/>
        <v>0</v>
      </c>
      <c r="AS66" s="1">
        <f t="shared" si="26"/>
        <v>1</v>
      </c>
      <c r="AT66" s="1">
        <f t="shared" si="27"/>
        <v>3</v>
      </c>
      <c r="AU66" s="2">
        <f t="shared" si="28"/>
        <v>1.5</v>
      </c>
      <c r="AV66" t="s">
        <v>26</v>
      </c>
      <c r="AW66" s="2">
        <f t="shared" si="29"/>
        <v>0</v>
      </c>
      <c r="AX66" t="s">
        <v>5</v>
      </c>
    </row>
    <row r="67" spans="1:50">
      <c r="A67" s="3" t="s">
        <v>43</v>
      </c>
      <c r="B67" s="2">
        <f t="shared" si="9"/>
        <v>12</v>
      </c>
      <c r="C67" s="1" t="s">
        <v>2</v>
      </c>
      <c r="D67" s="2">
        <f t="shared" si="10"/>
        <v>2</v>
      </c>
      <c r="E67" s="1" t="s">
        <v>26</v>
      </c>
      <c r="F67" s="2">
        <f t="shared" si="11"/>
        <v>0</v>
      </c>
      <c r="G67" s="1" t="s">
        <v>3</v>
      </c>
      <c r="H67" s="2">
        <f t="shared" si="12"/>
        <v>2</v>
      </c>
      <c r="I67" s="1" t="s">
        <v>26</v>
      </c>
      <c r="J67" s="2">
        <f t="shared" si="13"/>
        <v>0</v>
      </c>
      <c r="K67" s="1" t="s">
        <v>2</v>
      </c>
      <c r="L67" s="2">
        <f t="shared" si="14"/>
        <v>0</v>
      </c>
      <c r="M67" t="s">
        <v>31</v>
      </c>
      <c r="N67" s="1">
        <f t="shared" si="30"/>
        <v>1</v>
      </c>
      <c r="O67" s="1">
        <f t="shared" si="30"/>
        <v>0</v>
      </c>
      <c r="P67" s="1">
        <f t="shared" si="30"/>
        <v>1</v>
      </c>
      <c r="Q67" s="1">
        <f t="shared" si="30"/>
        <v>1</v>
      </c>
      <c r="R67" s="1">
        <f t="shared" si="15"/>
        <v>2</v>
      </c>
      <c r="S67" s="2">
        <f t="shared" si="16"/>
        <v>1</v>
      </c>
      <c r="T67" t="s">
        <v>6</v>
      </c>
      <c r="U67" s="1">
        <f t="shared" si="17"/>
        <v>0</v>
      </c>
      <c r="V67" s="1">
        <f t="shared" si="17"/>
        <v>1</v>
      </c>
      <c r="W67" s="1">
        <f t="shared" si="17"/>
        <v>0</v>
      </c>
      <c r="X67" s="1">
        <f t="shared" si="17"/>
        <v>1</v>
      </c>
      <c r="Y67" s="1">
        <f t="shared" si="18"/>
        <v>4</v>
      </c>
      <c r="Z67" s="2">
        <f t="shared" si="19"/>
        <v>2</v>
      </c>
      <c r="AA67" t="s">
        <v>2</v>
      </c>
      <c r="AB67" s="1">
        <f t="shared" si="20"/>
        <v>0</v>
      </c>
      <c r="AC67" s="1">
        <f t="shared" si="20"/>
        <v>0</v>
      </c>
      <c r="AD67" s="1">
        <f t="shared" si="20"/>
        <v>1</v>
      </c>
      <c r="AE67" s="1">
        <f t="shared" si="20"/>
        <v>0</v>
      </c>
      <c r="AF67" s="1">
        <f t="shared" si="21"/>
        <v>3</v>
      </c>
      <c r="AG67" s="2">
        <f t="shared" si="22"/>
        <v>1.5</v>
      </c>
      <c r="AH67" t="s">
        <v>24</v>
      </c>
      <c r="AI67" s="1">
        <f t="shared" si="23"/>
        <v>1</v>
      </c>
      <c r="AJ67" s="1">
        <f t="shared" si="23"/>
        <v>0</v>
      </c>
      <c r="AK67" s="1">
        <f t="shared" si="23"/>
        <v>0</v>
      </c>
      <c r="AL67" s="1">
        <f t="shared" si="23"/>
        <v>1</v>
      </c>
      <c r="AM67" s="1">
        <f t="shared" si="24"/>
        <v>2</v>
      </c>
      <c r="AN67" s="2">
        <f t="shared" si="25"/>
        <v>1</v>
      </c>
      <c r="AO67" t="s">
        <v>24</v>
      </c>
      <c r="AP67" s="1">
        <f t="shared" si="26"/>
        <v>1</v>
      </c>
      <c r="AQ67" s="1">
        <f t="shared" si="26"/>
        <v>0</v>
      </c>
      <c r="AR67" s="1">
        <f t="shared" si="26"/>
        <v>0</v>
      </c>
      <c r="AS67" s="1">
        <f t="shared" si="26"/>
        <v>1</v>
      </c>
      <c r="AT67" s="1">
        <f t="shared" si="27"/>
        <v>3</v>
      </c>
      <c r="AU67" s="2">
        <f t="shared" si="28"/>
        <v>1.5</v>
      </c>
      <c r="AV67" t="s">
        <v>4</v>
      </c>
      <c r="AW67" s="2">
        <f t="shared" si="29"/>
        <v>1</v>
      </c>
      <c r="AX67" t="s">
        <v>5</v>
      </c>
    </row>
    <row r="68" spans="1:50">
      <c r="A68" s="3" t="s">
        <v>43</v>
      </c>
      <c r="B68" s="2">
        <f t="shared" si="9"/>
        <v>13</v>
      </c>
      <c r="C68" s="1" t="s">
        <v>2</v>
      </c>
      <c r="D68" s="2">
        <f t="shared" si="10"/>
        <v>2</v>
      </c>
      <c r="E68" s="1" t="s">
        <v>2</v>
      </c>
      <c r="F68" s="2">
        <f t="shared" si="11"/>
        <v>2</v>
      </c>
      <c r="G68" s="1" t="s">
        <v>3</v>
      </c>
      <c r="H68" s="2">
        <f t="shared" si="12"/>
        <v>2</v>
      </c>
      <c r="I68" s="1" t="s">
        <v>4</v>
      </c>
      <c r="J68" s="2">
        <f t="shared" si="13"/>
        <v>2</v>
      </c>
      <c r="K68" s="1" t="s">
        <v>5</v>
      </c>
      <c r="L68" s="2">
        <f t="shared" si="14"/>
        <v>0</v>
      </c>
      <c r="M68" t="s">
        <v>29</v>
      </c>
      <c r="N68" s="1">
        <f t="shared" si="30"/>
        <v>1</v>
      </c>
      <c r="O68" s="1">
        <f t="shared" si="30"/>
        <v>1</v>
      </c>
      <c r="P68" s="1">
        <f t="shared" si="30"/>
        <v>1</v>
      </c>
      <c r="Q68" s="1">
        <f t="shared" si="30"/>
        <v>0</v>
      </c>
      <c r="R68" s="1">
        <f t="shared" si="15"/>
        <v>2</v>
      </c>
      <c r="S68" s="2">
        <f t="shared" si="16"/>
        <v>1</v>
      </c>
      <c r="T68" t="s">
        <v>5</v>
      </c>
      <c r="U68" s="1">
        <f t="shared" si="17"/>
        <v>1</v>
      </c>
      <c r="V68" s="1">
        <f t="shared" si="17"/>
        <v>0</v>
      </c>
      <c r="W68" s="1">
        <f t="shared" si="17"/>
        <v>0</v>
      </c>
      <c r="X68" s="1">
        <f t="shared" si="17"/>
        <v>0</v>
      </c>
      <c r="Y68" s="1">
        <f t="shared" si="18"/>
        <v>1</v>
      </c>
      <c r="Z68" s="2">
        <f t="shared" si="19"/>
        <v>0</v>
      </c>
      <c r="AA68" t="s">
        <v>29</v>
      </c>
      <c r="AB68" s="1">
        <f t="shared" si="20"/>
        <v>1</v>
      </c>
      <c r="AC68" s="1">
        <f t="shared" si="20"/>
        <v>1</v>
      </c>
      <c r="AD68" s="1">
        <f t="shared" si="20"/>
        <v>1</v>
      </c>
      <c r="AE68" s="1">
        <f t="shared" si="20"/>
        <v>0</v>
      </c>
      <c r="AF68" s="1">
        <f t="shared" si="21"/>
        <v>1</v>
      </c>
      <c r="AG68" s="2">
        <f t="shared" si="22"/>
        <v>0</v>
      </c>
      <c r="AH68" t="s">
        <v>8</v>
      </c>
      <c r="AI68" s="1">
        <f t="shared" si="23"/>
        <v>1</v>
      </c>
      <c r="AJ68" s="1">
        <f t="shared" si="23"/>
        <v>1</v>
      </c>
      <c r="AK68" s="1">
        <f t="shared" si="23"/>
        <v>0</v>
      </c>
      <c r="AL68" s="1">
        <f t="shared" si="23"/>
        <v>0</v>
      </c>
      <c r="AM68" s="1">
        <f t="shared" si="24"/>
        <v>4</v>
      </c>
      <c r="AN68" s="2">
        <f t="shared" si="25"/>
        <v>2</v>
      </c>
      <c r="AO68" t="s">
        <v>5</v>
      </c>
      <c r="AP68" s="1">
        <f t="shared" si="26"/>
        <v>1</v>
      </c>
      <c r="AQ68" s="1">
        <f t="shared" si="26"/>
        <v>0</v>
      </c>
      <c r="AR68" s="1">
        <f t="shared" si="26"/>
        <v>0</v>
      </c>
      <c r="AS68" s="1">
        <f t="shared" si="26"/>
        <v>0</v>
      </c>
      <c r="AT68" s="1">
        <f t="shared" si="27"/>
        <v>4</v>
      </c>
      <c r="AU68" s="2">
        <f t="shared" si="28"/>
        <v>2</v>
      </c>
      <c r="AV68" t="s">
        <v>8</v>
      </c>
      <c r="AW68" s="2">
        <f t="shared" si="29"/>
        <v>0</v>
      </c>
      <c r="AX68" t="s">
        <v>5</v>
      </c>
    </row>
    <row r="69" spans="1:50">
      <c r="A69" s="3" t="s">
        <v>43</v>
      </c>
      <c r="B69" s="2">
        <f t="shared" ref="B69:B132" si="31">D69+F69+H69+J69+L69+S69+Z69+AG69+AN69+AU69+AW69</f>
        <v>13</v>
      </c>
      <c r="C69" s="1" t="s">
        <v>2</v>
      </c>
      <c r="D69" s="2">
        <f t="shared" ref="D69:D132" si="32">IF(C69=C$2, 2, 0)</f>
        <v>2</v>
      </c>
      <c r="E69" s="1" t="s">
        <v>2</v>
      </c>
      <c r="F69" s="2">
        <f t="shared" ref="F69:F132" si="33">IF(E69=E$2, 2, 0)</f>
        <v>2</v>
      </c>
      <c r="G69" s="1" t="s">
        <v>3</v>
      </c>
      <c r="H69" s="2">
        <f t="shared" ref="H69:H132" si="34">IF(G69=G$2, 2, 0)</f>
        <v>2</v>
      </c>
      <c r="I69" s="1" t="s">
        <v>4</v>
      </c>
      <c r="J69" s="2">
        <f t="shared" ref="J69:J132" si="35">IF(I69=I$2, 2, 0)</f>
        <v>2</v>
      </c>
      <c r="K69" s="1" t="s">
        <v>2</v>
      </c>
      <c r="L69" s="2">
        <f t="shared" ref="L69:L132" si="36">IF(K69=K$2, 2, 0)</f>
        <v>0</v>
      </c>
      <c r="M69" t="s">
        <v>2</v>
      </c>
      <c r="N69" s="1">
        <f t="shared" si="30"/>
        <v>0</v>
      </c>
      <c r="O69" s="1">
        <f t="shared" si="30"/>
        <v>0</v>
      </c>
      <c r="P69" s="1">
        <f t="shared" si="30"/>
        <v>1</v>
      </c>
      <c r="Q69" s="1">
        <f t="shared" si="30"/>
        <v>0</v>
      </c>
      <c r="R69" s="1">
        <f t="shared" ref="R69:R132" si="37">(N69=N$2)+(O69=O$2)+(P69=P$2)+(Q69=Q$2)</f>
        <v>2</v>
      </c>
      <c r="S69" s="2">
        <f t="shared" ref="S69:S132" si="38">IF(R69 &lt;2, 0, R69*0.5)</f>
        <v>1</v>
      </c>
      <c r="T69" t="s">
        <v>4</v>
      </c>
      <c r="U69" s="1">
        <f t="shared" ref="U69:X132" si="39">IF(ISERROR(SEARCH(U$3,$T69)),0,1)</f>
        <v>0</v>
      </c>
      <c r="V69" s="1">
        <f t="shared" si="39"/>
        <v>1</v>
      </c>
      <c r="W69" s="1">
        <f t="shared" si="39"/>
        <v>0</v>
      </c>
      <c r="X69" s="1">
        <f t="shared" si="39"/>
        <v>0</v>
      </c>
      <c r="Y69" s="1">
        <f t="shared" ref="Y69:Y132" si="40">(U69=U$2)+(V69=V$2)+(W69=W$2)+(X69=X$2)</f>
        <v>3</v>
      </c>
      <c r="Z69" s="2">
        <f t="shared" ref="Z69:Z132" si="41">IF(Y69 &lt;2, 0, Y69*0.5)</f>
        <v>1.5</v>
      </c>
      <c r="AA69" t="s">
        <v>29</v>
      </c>
      <c r="AB69" s="1">
        <f t="shared" ref="AB69:AE132" si="42">IF(ISERROR(SEARCH(AB$3,$AA69)),0,1)</f>
        <v>1</v>
      </c>
      <c r="AC69" s="1">
        <f t="shared" si="42"/>
        <v>1</v>
      </c>
      <c r="AD69" s="1">
        <f t="shared" si="42"/>
        <v>1</v>
      </c>
      <c r="AE69" s="1">
        <f t="shared" si="42"/>
        <v>0</v>
      </c>
      <c r="AF69" s="1">
        <f t="shared" ref="AF69:AF132" si="43">(AB69=AB$2)+(AC69=AC$2)+(AD69=AD$2)+(AE69=AE$2)</f>
        <v>1</v>
      </c>
      <c r="AG69" s="2">
        <f t="shared" ref="AG69:AG132" si="44">IF(AF69 &lt;2, 0, AF69*0.5)</f>
        <v>0</v>
      </c>
      <c r="AH69" t="s">
        <v>34</v>
      </c>
      <c r="AI69" s="1">
        <f t="shared" ref="AI69:AL132" si="45">IF(ISERROR(SEARCH(AI$3,$AH69)),0,1)</f>
        <v>0</v>
      </c>
      <c r="AJ69" s="1">
        <f t="shared" si="45"/>
        <v>1</v>
      </c>
      <c r="AK69" s="1">
        <f t="shared" si="45"/>
        <v>1</v>
      </c>
      <c r="AL69" s="1">
        <f t="shared" si="45"/>
        <v>1</v>
      </c>
      <c r="AM69" s="1">
        <f t="shared" ref="AM69:AM132" si="46">(AI69=AI$2)+(AJ69=AJ$2)+(AK69=AK$2)+(AL69=AL$2)</f>
        <v>1</v>
      </c>
      <c r="AN69" s="2">
        <f t="shared" ref="AN69:AN132" si="47">IF(AM69 &lt;2, 0, AM69*0.5)</f>
        <v>0</v>
      </c>
      <c r="AO69" t="s">
        <v>24</v>
      </c>
      <c r="AP69" s="1">
        <f t="shared" ref="AP69:AS132" si="48">IF(ISERROR(SEARCH(AP$3,$AO69)),0,1)</f>
        <v>1</v>
      </c>
      <c r="AQ69" s="1">
        <f t="shared" si="48"/>
        <v>0</v>
      </c>
      <c r="AR69" s="1">
        <f t="shared" si="48"/>
        <v>0</v>
      </c>
      <c r="AS69" s="1">
        <f t="shared" si="48"/>
        <v>1</v>
      </c>
      <c r="AT69" s="1">
        <f t="shared" ref="AT69:AT132" si="49">(AP69=AP$2)+(AQ69=AQ$2)+(AR69=AR$2)+(AS69=AS$2)</f>
        <v>3</v>
      </c>
      <c r="AU69" s="2">
        <f t="shared" ref="AU69:AU132" si="50">IF(AT69 &lt;2, 0, AT69*0.5)</f>
        <v>1.5</v>
      </c>
      <c r="AV69" t="s">
        <v>4</v>
      </c>
      <c r="AW69" s="2">
        <f t="shared" ref="AW69:AW132" si="51">IF(AV69=AV$2, 1, 0)</f>
        <v>1</v>
      </c>
      <c r="AX69" t="s">
        <v>5</v>
      </c>
    </row>
    <row r="70" spans="1:50">
      <c r="A70" s="3" t="s">
        <v>43</v>
      </c>
      <c r="B70" s="2">
        <f t="shared" si="31"/>
        <v>14.5</v>
      </c>
      <c r="C70" s="1" t="s">
        <v>2</v>
      </c>
      <c r="D70" s="2">
        <f t="shared" si="32"/>
        <v>2</v>
      </c>
      <c r="E70" s="1" t="s">
        <v>2</v>
      </c>
      <c r="F70" s="2">
        <f t="shared" si="33"/>
        <v>2</v>
      </c>
      <c r="G70" s="1" t="s">
        <v>26</v>
      </c>
      <c r="H70" s="2">
        <f t="shared" si="34"/>
        <v>0</v>
      </c>
      <c r="I70" s="1" t="s">
        <v>26</v>
      </c>
      <c r="J70" s="2">
        <f t="shared" si="35"/>
        <v>0</v>
      </c>
      <c r="K70" s="1" t="s">
        <v>4</v>
      </c>
      <c r="L70" s="2">
        <f t="shared" si="36"/>
        <v>2</v>
      </c>
      <c r="N70" s="1">
        <f t="shared" si="30"/>
        <v>0</v>
      </c>
      <c r="O70" s="1">
        <f t="shared" si="30"/>
        <v>0</v>
      </c>
      <c r="P70" s="1">
        <f t="shared" si="30"/>
        <v>0</v>
      </c>
      <c r="Q70" s="1">
        <f t="shared" si="30"/>
        <v>0</v>
      </c>
      <c r="R70" s="1">
        <f t="shared" si="37"/>
        <v>3</v>
      </c>
      <c r="S70" s="2">
        <f t="shared" si="38"/>
        <v>1.5</v>
      </c>
      <c r="T70" t="s">
        <v>8</v>
      </c>
      <c r="U70" s="1">
        <f t="shared" si="39"/>
        <v>1</v>
      </c>
      <c r="V70" s="1">
        <f t="shared" si="39"/>
        <v>1</v>
      </c>
      <c r="W70" s="1">
        <f t="shared" si="39"/>
        <v>0</v>
      </c>
      <c r="X70" s="1">
        <f t="shared" si="39"/>
        <v>0</v>
      </c>
      <c r="Y70" s="1">
        <f t="shared" si="40"/>
        <v>2</v>
      </c>
      <c r="Z70" s="2">
        <f t="shared" si="41"/>
        <v>1</v>
      </c>
      <c r="AA70" t="s">
        <v>2</v>
      </c>
      <c r="AB70" s="1">
        <f t="shared" si="42"/>
        <v>0</v>
      </c>
      <c r="AC70" s="1">
        <f t="shared" si="42"/>
        <v>0</v>
      </c>
      <c r="AD70" s="1">
        <f t="shared" si="42"/>
        <v>1</v>
      </c>
      <c r="AE70" s="1">
        <f t="shared" si="42"/>
        <v>0</v>
      </c>
      <c r="AF70" s="1">
        <f t="shared" si="43"/>
        <v>3</v>
      </c>
      <c r="AG70" s="2">
        <f t="shared" si="44"/>
        <v>1.5</v>
      </c>
      <c r="AH70" t="s">
        <v>29</v>
      </c>
      <c r="AI70" s="1">
        <f t="shared" si="45"/>
        <v>1</v>
      </c>
      <c r="AJ70" s="1">
        <f t="shared" si="45"/>
        <v>1</v>
      </c>
      <c r="AK70" s="1">
        <f t="shared" si="45"/>
        <v>1</v>
      </c>
      <c r="AL70" s="1">
        <f t="shared" si="45"/>
        <v>0</v>
      </c>
      <c r="AM70" s="1">
        <f t="shared" si="46"/>
        <v>3</v>
      </c>
      <c r="AN70" s="2">
        <f t="shared" si="47"/>
        <v>1.5</v>
      </c>
      <c r="AO70" t="s">
        <v>5</v>
      </c>
      <c r="AP70" s="1">
        <f t="shared" si="48"/>
        <v>1</v>
      </c>
      <c r="AQ70" s="1">
        <f t="shared" si="48"/>
        <v>0</v>
      </c>
      <c r="AR70" s="1">
        <f t="shared" si="48"/>
        <v>0</v>
      </c>
      <c r="AS70" s="1">
        <f t="shared" si="48"/>
        <v>0</v>
      </c>
      <c r="AT70" s="1">
        <f t="shared" si="49"/>
        <v>4</v>
      </c>
      <c r="AU70" s="2">
        <f t="shared" si="50"/>
        <v>2</v>
      </c>
      <c r="AV70" t="s">
        <v>4</v>
      </c>
      <c r="AW70" s="2">
        <f t="shared" si="51"/>
        <v>1</v>
      </c>
      <c r="AX70" t="s">
        <v>5</v>
      </c>
    </row>
    <row r="71" spans="1:50">
      <c r="A71" s="3" t="s">
        <v>43</v>
      </c>
      <c r="B71" s="2">
        <f t="shared" si="31"/>
        <v>19.5</v>
      </c>
      <c r="C71" s="1" t="s">
        <v>2</v>
      </c>
      <c r="D71" s="2">
        <f t="shared" si="32"/>
        <v>2</v>
      </c>
      <c r="E71" s="1" t="s">
        <v>2</v>
      </c>
      <c r="F71" s="2">
        <f t="shared" si="33"/>
        <v>2</v>
      </c>
      <c r="G71" s="1" t="s">
        <v>3</v>
      </c>
      <c r="H71" s="2">
        <f t="shared" si="34"/>
        <v>2</v>
      </c>
      <c r="I71" s="1" t="s">
        <v>4</v>
      </c>
      <c r="J71" s="2">
        <f t="shared" si="35"/>
        <v>2</v>
      </c>
      <c r="K71" s="1" t="s">
        <v>4</v>
      </c>
      <c r="L71" s="2">
        <f t="shared" si="36"/>
        <v>2</v>
      </c>
      <c r="M71" t="s">
        <v>5</v>
      </c>
      <c r="N71" s="1">
        <f t="shared" si="30"/>
        <v>1</v>
      </c>
      <c r="O71" s="1">
        <f t="shared" si="30"/>
        <v>0</v>
      </c>
      <c r="P71" s="1">
        <f t="shared" si="30"/>
        <v>0</v>
      </c>
      <c r="Q71" s="1">
        <f t="shared" si="30"/>
        <v>0</v>
      </c>
      <c r="R71" s="1">
        <f t="shared" si="37"/>
        <v>4</v>
      </c>
      <c r="S71" s="2">
        <f t="shared" si="38"/>
        <v>2</v>
      </c>
      <c r="T71" t="s">
        <v>28</v>
      </c>
      <c r="U71" s="1">
        <f t="shared" si="39"/>
        <v>1</v>
      </c>
      <c r="V71" s="1">
        <f t="shared" si="39"/>
        <v>1</v>
      </c>
      <c r="W71" s="1">
        <f t="shared" si="39"/>
        <v>0</v>
      </c>
      <c r="X71" s="1">
        <f t="shared" si="39"/>
        <v>1</v>
      </c>
      <c r="Y71" s="1">
        <f t="shared" si="40"/>
        <v>3</v>
      </c>
      <c r="Z71" s="2">
        <f t="shared" si="41"/>
        <v>1.5</v>
      </c>
      <c r="AA71" t="s">
        <v>2</v>
      </c>
      <c r="AB71" s="1">
        <f t="shared" si="42"/>
        <v>0</v>
      </c>
      <c r="AC71" s="1">
        <f t="shared" si="42"/>
        <v>0</v>
      </c>
      <c r="AD71" s="1">
        <f t="shared" si="42"/>
        <v>1</v>
      </c>
      <c r="AE71" s="1">
        <f t="shared" si="42"/>
        <v>0</v>
      </c>
      <c r="AF71" s="1">
        <f t="shared" si="43"/>
        <v>3</v>
      </c>
      <c r="AG71" s="2">
        <f t="shared" si="44"/>
        <v>1.5</v>
      </c>
      <c r="AH71" t="s">
        <v>28</v>
      </c>
      <c r="AI71" s="1">
        <f t="shared" si="45"/>
        <v>1</v>
      </c>
      <c r="AJ71" s="1">
        <f t="shared" si="45"/>
        <v>1</v>
      </c>
      <c r="AK71" s="1">
        <f t="shared" si="45"/>
        <v>0</v>
      </c>
      <c r="AL71" s="1">
        <f t="shared" si="45"/>
        <v>1</v>
      </c>
      <c r="AM71" s="1">
        <f t="shared" si="46"/>
        <v>3</v>
      </c>
      <c r="AN71" s="2">
        <f t="shared" si="47"/>
        <v>1.5</v>
      </c>
      <c r="AO71" t="s">
        <v>5</v>
      </c>
      <c r="AP71" s="1">
        <f t="shared" si="48"/>
        <v>1</v>
      </c>
      <c r="AQ71" s="1">
        <f t="shared" si="48"/>
        <v>0</v>
      </c>
      <c r="AR71" s="1">
        <f t="shared" si="48"/>
        <v>0</v>
      </c>
      <c r="AS71" s="1">
        <f t="shared" si="48"/>
        <v>0</v>
      </c>
      <c r="AT71" s="1">
        <f t="shared" si="49"/>
        <v>4</v>
      </c>
      <c r="AU71" s="2">
        <f t="shared" si="50"/>
        <v>2</v>
      </c>
      <c r="AV71" t="s">
        <v>4</v>
      </c>
      <c r="AW71" s="2">
        <f t="shared" si="51"/>
        <v>1</v>
      </c>
      <c r="AX71" t="s">
        <v>5</v>
      </c>
    </row>
    <row r="72" spans="1:50">
      <c r="A72" s="3" t="s">
        <v>43</v>
      </c>
      <c r="B72" s="2">
        <f t="shared" si="31"/>
        <v>11</v>
      </c>
      <c r="C72" s="1" t="s">
        <v>2</v>
      </c>
      <c r="D72" s="2">
        <f t="shared" si="32"/>
        <v>2</v>
      </c>
      <c r="E72" s="1" t="s">
        <v>2</v>
      </c>
      <c r="F72" s="2">
        <f t="shared" si="33"/>
        <v>2</v>
      </c>
      <c r="G72" s="1" t="s">
        <v>4</v>
      </c>
      <c r="H72" s="2">
        <f t="shared" si="34"/>
        <v>0</v>
      </c>
      <c r="I72" s="1" t="s">
        <v>26</v>
      </c>
      <c r="J72" s="2">
        <f t="shared" si="35"/>
        <v>0</v>
      </c>
      <c r="K72" s="1" t="s">
        <v>3</v>
      </c>
      <c r="L72" s="2">
        <f t="shared" si="36"/>
        <v>0</v>
      </c>
      <c r="M72" t="s">
        <v>5</v>
      </c>
      <c r="N72" s="1">
        <f t="shared" si="30"/>
        <v>1</v>
      </c>
      <c r="O72" s="1">
        <f t="shared" si="30"/>
        <v>0</v>
      </c>
      <c r="P72" s="1">
        <f t="shared" si="30"/>
        <v>0</v>
      </c>
      <c r="Q72" s="1">
        <f t="shared" si="30"/>
        <v>0</v>
      </c>
      <c r="R72" s="1">
        <f t="shared" si="37"/>
        <v>4</v>
      </c>
      <c r="S72" s="2">
        <f t="shared" si="38"/>
        <v>2</v>
      </c>
      <c r="T72" t="s">
        <v>28</v>
      </c>
      <c r="U72" s="1">
        <f t="shared" si="39"/>
        <v>1</v>
      </c>
      <c r="V72" s="1">
        <f t="shared" si="39"/>
        <v>1</v>
      </c>
      <c r="W72" s="1">
        <f t="shared" si="39"/>
        <v>0</v>
      </c>
      <c r="X72" s="1">
        <f t="shared" si="39"/>
        <v>1</v>
      </c>
      <c r="Y72" s="1">
        <f t="shared" si="40"/>
        <v>3</v>
      </c>
      <c r="Z72" s="2">
        <f t="shared" si="41"/>
        <v>1.5</v>
      </c>
      <c r="AA72" t="s">
        <v>2</v>
      </c>
      <c r="AB72" s="1">
        <f t="shared" si="42"/>
        <v>0</v>
      </c>
      <c r="AC72" s="1">
        <f t="shared" si="42"/>
        <v>0</v>
      </c>
      <c r="AD72" s="1">
        <f t="shared" si="42"/>
        <v>1</v>
      </c>
      <c r="AE72" s="1">
        <f t="shared" si="42"/>
        <v>0</v>
      </c>
      <c r="AF72" s="1">
        <f t="shared" si="43"/>
        <v>3</v>
      </c>
      <c r="AG72" s="2">
        <f t="shared" si="44"/>
        <v>1.5</v>
      </c>
      <c r="AH72" t="s">
        <v>2</v>
      </c>
      <c r="AI72" s="1">
        <f t="shared" si="45"/>
        <v>0</v>
      </c>
      <c r="AJ72" s="1">
        <f t="shared" si="45"/>
        <v>0</v>
      </c>
      <c r="AK72" s="1">
        <f t="shared" si="45"/>
        <v>1</v>
      </c>
      <c r="AL72" s="1">
        <f t="shared" si="45"/>
        <v>0</v>
      </c>
      <c r="AM72" s="1">
        <f t="shared" si="46"/>
        <v>1</v>
      </c>
      <c r="AN72" s="2">
        <f t="shared" si="47"/>
        <v>0</v>
      </c>
      <c r="AO72" t="s">
        <v>5</v>
      </c>
      <c r="AP72" s="1">
        <f t="shared" si="48"/>
        <v>1</v>
      </c>
      <c r="AQ72" s="1">
        <f t="shared" si="48"/>
        <v>0</v>
      </c>
      <c r="AR72" s="1">
        <f t="shared" si="48"/>
        <v>0</v>
      </c>
      <c r="AS72" s="1">
        <f t="shared" si="48"/>
        <v>0</v>
      </c>
      <c r="AT72" s="1">
        <f t="shared" si="49"/>
        <v>4</v>
      </c>
      <c r="AU72" s="2">
        <f t="shared" si="50"/>
        <v>2</v>
      </c>
      <c r="AV72" t="s">
        <v>2</v>
      </c>
      <c r="AW72" s="2">
        <f t="shared" si="51"/>
        <v>0</v>
      </c>
      <c r="AX72" t="s">
        <v>5</v>
      </c>
    </row>
    <row r="73" spans="1:50">
      <c r="A73" s="3" t="s">
        <v>43</v>
      </c>
      <c r="B73" s="2">
        <f t="shared" si="31"/>
        <v>15</v>
      </c>
      <c r="C73" s="1" t="s">
        <v>2</v>
      </c>
      <c r="D73" s="2">
        <f t="shared" si="32"/>
        <v>2</v>
      </c>
      <c r="E73" s="1" t="s">
        <v>2</v>
      </c>
      <c r="F73" s="2">
        <f t="shared" si="33"/>
        <v>2</v>
      </c>
      <c r="G73" s="1" t="s">
        <v>3</v>
      </c>
      <c r="H73" s="2">
        <f t="shared" si="34"/>
        <v>2</v>
      </c>
      <c r="I73" s="1" t="s">
        <v>5</v>
      </c>
      <c r="J73" s="2">
        <f t="shared" si="35"/>
        <v>0</v>
      </c>
      <c r="K73" s="1" t="s">
        <v>2</v>
      </c>
      <c r="L73" s="2">
        <f t="shared" si="36"/>
        <v>0</v>
      </c>
      <c r="M73" t="s">
        <v>25</v>
      </c>
      <c r="N73" s="1">
        <f t="shared" si="30"/>
        <v>1</v>
      </c>
      <c r="O73" s="1">
        <f t="shared" si="30"/>
        <v>0</v>
      </c>
      <c r="P73" s="1">
        <f t="shared" si="30"/>
        <v>1</v>
      </c>
      <c r="Q73" s="1">
        <f t="shared" si="30"/>
        <v>0</v>
      </c>
      <c r="R73" s="1">
        <f t="shared" si="37"/>
        <v>3</v>
      </c>
      <c r="S73" s="2">
        <f t="shared" si="38"/>
        <v>1.5</v>
      </c>
      <c r="T73" t="s">
        <v>28</v>
      </c>
      <c r="U73" s="1">
        <f t="shared" si="39"/>
        <v>1</v>
      </c>
      <c r="V73" s="1">
        <f t="shared" si="39"/>
        <v>1</v>
      </c>
      <c r="W73" s="1">
        <f t="shared" si="39"/>
        <v>0</v>
      </c>
      <c r="X73" s="1">
        <f t="shared" si="39"/>
        <v>1</v>
      </c>
      <c r="Y73" s="1">
        <f t="shared" si="40"/>
        <v>3</v>
      </c>
      <c r="Z73" s="2">
        <f t="shared" si="41"/>
        <v>1.5</v>
      </c>
      <c r="AA73" t="s">
        <v>2</v>
      </c>
      <c r="AB73" s="1">
        <f t="shared" si="42"/>
        <v>0</v>
      </c>
      <c r="AC73" s="1">
        <f t="shared" si="42"/>
        <v>0</v>
      </c>
      <c r="AD73" s="1">
        <f t="shared" si="42"/>
        <v>1</v>
      </c>
      <c r="AE73" s="1">
        <f t="shared" si="42"/>
        <v>0</v>
      </c>
      <c r="AF73" s="1">
        <f t="shared" si="43"/>
        <v>3</v>
      </c>
      <c r="AG73" s="2">
        <f t="shared" si="44"/>
        <v>1.5</v>
      </c>
      <c r="AH73" t="s">
        <v>28</v>
      </c>
      <c r="AI73" s="1">
        <f t="shared" si="45"/>
        <v>1</v>
      </c>
      <c r="AJ73" s="1">
        <f t="shared" si="45"/>
        <v>1</v>
      </c>
      <c r="AK73" s="1">
        <f t="shared" si="45"/>
        <v>0</v>
      </c>
      <c r="AL73" s="1">
        <f t="shared" si="45"/>
        <v>1</v>
      </c>
      <c r="AM73" s="1">
        <f t="shared" si="46"/>
        <v>3</v>
      </c>
      <c r="AN73" s="2">
        <f t="shared" si="47"/>
        <v>1.5</v>
      </c>
      <c r="AO73" t="s">
        <v>5</v>
      </c>
      <c r="AP73" s="1">
        <f t="shared" si="48"/>
        <v>1</v>
      </c>
      <c r="AQ73" s="1">
        <f t="shared" si="48"/>
        <v>0</v>
      </c>
      <c r="AR73" s="1">
        <f t="shared" si="48"/>
        <v>0</v>
      </c>
      <c r="AS73" s="1">
        <f t="shared" si="48"/>
        <v>0</v>
      </c>
      <c r="AT73" s="1">
        <f t="shared" si="49"/>
        <v>4</v>
      </c>
      <c r="AU73" s="2">
        <f t="shared" si="50"/>
        <v>2</v>
      </c>
      <c r="AV73" t="s">
        <v>4</v>
      </c>
      <c r="AW73" s="2">
        <f t="shared" si="51"/>
        <v>1</v>
      </c>
      <c r="AX73" t="s">
        <v>5</v>
      </c>
    </row>
    <row r="74" spans="1:50">
      <c r="A74" s="3" t="s">
        <v>43</v>
      </c>
      <c r="B74" s="2">
        <f t="shared" si="31"/>
        <v>13.5</v>
      </c>
      <c r="C74" s="1" t="s">
        <v>2</v>
      </c>
      <c r="D74" s="2">
        <f t="shared" si="32"/>
        <v>2</v>
      </c>
      <c r="E74" s="1" t="s">
        <v>2</v>
      </c>
      <c r="F74" s="2">
        <f t="shared" si="33"/>
        <v>2</v>
      </c>
      <c r="G74" s="1" t="s">
        <v>3</v>
      </c>
      <c r="H74" s="2">
        <f t="shared" si="34"/>
        <v>2</v>
      </c>
      <c r="I74" s="1" t="s">
        <v>26</v>
      </c>
      <c r="J74" s="2">
        <f t="shared" si="35"/>
        <v>0</v>
      </c>
      <c r="K74" s="1" t="s">
        <v>2</v>
      </c>
      <c r="L74" s="2">
        <f t="shared" si="36"/>
        <v>0</v>
      </c>
      <c r="N74" s="1">
        <f t="shared" si="30"/>
        <v>0</v>
      </c>
      <c r="O74" s="1">
        <f t="shared" si="30"/>
        <v>0</v>
      </c>
      <c r="P74" s="1">
        <f t="shared" si="30"/>
        <v>0</v>
      </c>
      <c r="Q74" s="1">
        <f t="shared" si="30"/>
        <v>0</v>
      </c>
      <c r="R74" s="1">
        <f t="shared" si="37"/>
        <v>3</v>
      </c>
      <c r="S74" s="2">
        <f t="shared" si="38"/>
        <v>1.5</v>
      </c>
      <c r="T74" t="s">
        <v>5</v>
      </c>
      <c r="U74" s="1">
        <f t="shared" si="39"/>
        <v>1</v>
      </c>
      <c r="V74" s="1">
        <f t="shared" si="39"/>
        <v>0</v>
      </c>
      <c r="W74" s="1">
        <f t="shared" si="39"/>
        <v>0</v>
      </c>
      <c r="X74" s="1">
        <f t="shared" si="39"/>
        <v>0</v>
      </c>
      <c r="Y74" s="1">
        <f t="shared" si="40"/>
        <v>1</v>
      </c>
      <c r="Z74" s="2">
        <f t="shared" si="41"/>
        <v>0</v>
      </c>
      <c r="AA74" t="s">
        <v>2</v>
      </c>
      <c r="AB74" s="1">
        <f t="shared" si="42"/>
        <v>0</v>
      </c>
      <c r="AC74" s="1">
        <f t="shared" si="42"/>
        <v>0</v>
      </c>
      <c r="AD74" s="1">
        <f t="shared" si="42"/>
        <v>1</v>
      </c>
      <c r="AE74" s="1">
        <f t="shared" si="42"/>
        <v>0</v>
      </c>
      <c r="AF74" s="1">
        <f t="shared" si="43"/>
        <v>3</v>
      </c>
      <c r="AG74" s="2">
        <f t="shared" si="44"/>
        <v>1.5</v>
      </c>
      <c r="AH74" t="s">
        <v>28</v>
      </c>
      <c r="AI74" s="1">
        <f t="shared" si="45"/>
        <v>1</v>
      </c>
      <c r="AJ74" s="1">
        <f t="shared" si="45"/>
        <v>1</v>
      </c>
      <c r="AK74" s="1">
        <f t="shared" si="45"/>
        <v>0</v>
      </c>
      <c r="AL74" s="1">
        <f t="shared" si="45"/>
        <v>1</v>
      </c>
      <c r="AM74" s="1">
        <f t="shared" si="46"/>
        <v>3</v>
      </c>
      <c r="AN74" s="2">
        <f t="shared" si="47"/>
        <v>1.5</v>
      </c>
      <c r="AO74" t="s">
        <v>5</v>
      </c>
      <c r="AP74" s="1">
        <f t="shared" si="48"/>
        <v>1</v>
      </c>
      <c r="AQ74" s="1">
        <f t="shared" si="48"/>
        <v>0</v>
      </c>
      <c r="AR74" s="1">
        <f t="shared" si="48"/>
        <v>0</v>
      </c>
      <c r="AS74" s="1">
        <f t="shared" si="48"/>
        <v>0</v>
      </c>
      <c r="AT74" s="1">
        <f t="shared" si="49"/>
        <v>4</v>
      </c>
      <c r="AU74" s="2">
        <f t="shared" si="50"/>
        <v>2</v>
      </c>
      <c r="AV74" t="s">
        <v>4</v>
      </c>
      <c r="AW74" s="2">
        <f t="shared" si="51"/>
        <v>1</v>
      </c>
      <c r="AX74" t="s">
        <v>5</v>
      </c>
    </row>
    <row r="75" spans="1:50">
      <c r="A75" s="3" t="s">
        <v>43</v>
      </c>
      <c r="B75" s="2">
        <f t="shared" si="31"/>
        <v>16</v>
      </c>
      <c r="C75" s="1" t="s">
        <v>2</v>
      </c>
      <c r="D75" s="2">
        <f t="shared" si="32"/>
        <v>2</v>
      </c>
      <c r="E75" s="1" t="s">
        <v>2</v>
      </c>
      <c r="F75" s="2">
        <f t="shared" si="33"/>
        <v>2</v>
      </c>
      <c r="G75" s="1" t="s">
        <v>3</v>
      </c>
      <c r="H75" s="2">
        <f t="shared" si="34"/>
        <v>2</v>
      </c>
      <c r="I75" s="1" t="s">
        <v>34</v>
      </c>
      <c r="J75" s="2">
        <f t="shared" si="35"/>
        <v>0</v>
      </c>
      <c r="K75" s="1" t="s">
        <v>4</v>
      </c>
      <c r="L75" s="2">
        <f t="shared" si="36"/>
        <v>2</v>
      </c>
      <c r="M75" t="s">
        <v>24</v>
      </c>
      <c r="N75" s="1">
        <f t="shared" si="30"/>
        <v>1</v>
      </c>
      <c r="O75" s="1">
        <f t="shared" si="30"/>
        <v>0</v>
      </c>
      <c r="P75" s="1">
        <f t="shared" si="30"/>
        <v>0</v>
      </c>
      <c r="Q75" s="1">
        <f t="shared" si="30"/>
        <v>1</v>
      </c>
      <c r="R75" s="1">
        <f t="shared" si="37"/>
        <v>3</v>
      </c>
      <c r="S75" s="2">
        <f t="shared" si="38"/>
        <v>1.5</v>
      </c>
      <c r="T75" t="s">
        <v>6</v>
      </c>
      <c r="U75" s="1">
        <f t="shared" si="39"/>
        <v>0</v>
      </c>
      <c r="V75" s="1">
        <f t="shared" si="39"/>
        <v>1</v>
      </c>
      <c r="W75" s="1">
        <f t="shared" si="39"/>
        <v>0</v>
      </c>
      <c r="X75" s="1">
        <f t="shared" si="39"/>
        <v>1</v>
      </c>
      <c r="Y75" s="1">
        <f t="shared" si="40"/>
        <v>4</v>
      </c>
      <c r="Z75" s="2">
        <f t="shared" si="41"/>
        <v>2</v>
      </c>
      <c r="AA75" t="s">
        <v>2</v>
      </c>
      <c r="AB75" s="1">
        <f t="shared" si="42"/>
        <v>0</v>
      </c>
      <c r="AC75" s="1">
        <f t="shared" si="42"/>
        <v>0</v>
      </c>
      <c r="AD75" s="1">
        <f t="shared" si="42"/>
        <v>1</v>
      </c>
      <c r="AE75" s="1">
        <f t="shared" si="42"/>
        <v>0</v>
      </c>
      <c r="AF75" s="1">
        <f t="shared" si="43"/>
        <v>3</v>
      </c>
      <c r="AG75" s="2">
        <f t="shared" si="44"/>
        <v>1.5</v>
      </c>
      <c r="AH75" t="s">
        <v>25</v>
      </c>
      <c r="AI75" s="1">
        <f t="shared" si="45"/>
        <v>1</v>
      </c>
      <c r="AJ75" s="1">
        <f t="shared" si="45"/>
        <v>0</v>
      </c>
      <c r="AK75" s="1">
        <f t="shared" si="45"/>
        <v>1</v>
      </c>
      <c r="AL75" s="1">
        <f t="shared" si="45"/>
        <v>0</v>
      </c>
      <c r="AM75" s="1">
        <f t="shared" si="46"/>
        <v>2</v>
      </c>
      <c r="AN75" s="2">
        <f t="shared" si="47"/>
        <v>1</v>
      </c>
      <c r="AO75" t="s">
        <v>4</v>
      </c>
      <c r="AP75" s="1">
        <f t="shared" si="48"/>
        <v>0</v>
      </c>
      <c r="AQ75" s="1">
        <f t="shared" si="48"/>
        <v>1</v>
      </c>
      <c r="AR75" s="1">
        <f t="shared" si="48"/>
        <v>0</v>
      </c>
      <c r="AS75" s="1">
        <f t="shared" si="48"/>
        <v>0</v>
      </c>
      <c r="AT75" s="1">
        <f t="shared" si="49"/>
        <v>2</v>
      </c>
      <c r="AU75" s="2">
        <f t="shared" si="50"/>
        <v>1</v>
      </c>
      <c r="AV75" t="s">
        <v>4</v>
      </c>
      <c r="AW75" s="2">
        <f t="shared" si="51"/>
        <v>1</v>
      </c>
      <c r="AX75" t="s">
        <v>5</v>
      </c>
    </row>
    <row r="76" spans="1:50">
      <c r="A76" s="3" t="s">
        <v>43</v>
      </c>
      <c r="B76" s="2">
        <f t="shared" si="31"/>
        <v>13.5</v>
      </c>
      <c r="C76" s="1" t="s">
        <v>26</v>
      </c>
      <c r="D76" s="2">
        <f t="shared" si="32"/>
        <v>0</v>
      </c>
      <c r="E76" s="1" t="s">
        <v>2</v>
      </c>
      <c r="F76" s="2">
        <f t="shared" si="33"/>
        <v>2</v>
      </c>
      <c r="G76" s="1" t="s">
        <v>26</v>
      </c>
      <c r="H76" s="2">
        <f t="shared" si="34"/>
        <v>0</v>
      </c>
      <c r="I76" s="1" t="s">
        <v>4</v>
      </c>
      <c r="J76" s="2">
        <f t="shared" si="35"/>
        <v>2</v>
      </c>
      <c r="K76" s="1" t="s">
        <v>2</v>
      </c>
      <c r="L76" s="2">
        <f t="shared" si="36"/>
        <v>0</v>
      </c>
      <c r="M76" t="s">
        <v>5</v>
      </c>
      <c r="N76" s="1">
        <f t="shared" si="30"/>
        <v>1</v>
      </c>
      <c r="O76" s="1">
        <f t="shared" si="30"/>
        <v>0</v>
      </c>
      <c r="P76" s="1">
        <f t="shared" si="30"/>
        <v>0</v>
      </c>
      <c r="Q76" s="1">
        <f t="shared" si="30"/>
        <v>0</v>
      </c>
      <c r="R76" s="1">
        <f t="shared" si="37"/>
        <v>4</v>
      </c>
      <c r="S76" s="2">
        <f t="shared" si="38"/>
        <v>2</v>
      </c>
      <c r="T76" t="s">
        <v>8</v>
      </c>
      <c r="U76" s="1">
        <f t="shared" si="39"/>
        <v>1</v>
      </c>
      <c r="V76" s="1">
        <f t="shared" si="39"/>
        <v>1</v>
      </c>
      <c r="W76" s="1">
        <f t="shared" si="39"/>
        <v>0</v>
      </c>
      <c r="X76" s="1">
        <f t="shared" si="39"/>
        <v>0</v>
      </c>
      <c r="Y76" s="1">
        <f t="shared" si="40"/>
        <v>2</v>
      </c>
      <c r="Z76" s="2">
        <f t="shared" si="41"/>
        <v>1</v>
      </c>
      <c r="AA76" t="s">
        <v>2</v>
      </c>
      <c r="AB76" s="1">
        <f t="shared" si="42"/>
        <v>0</v>
      </c>
      <c r="AC76" s="1">
        <f t="shared" si="42"/>
        <v>0</v>
      </c>
      <c r="AD76" s="1">
        <f t="shared" si="42"/>
        <v>1</v>
      </c>
      <c r="AE76" s="1">
        <f t="shared" si="42"/>
        <v>0</v>
      </c>
      <c r="AF76" s="1">
        <f t="shared" si="43"/>
        <v>3</v>
      </c>
      <c r="AG76" s="2">
        <f t="shared" si="44"/>
        <v>1.5</v>
      </c>
      <c r="AH76" t="s">
        <v>8</v>
      </c>
      <c r="AI76" s="1">
        <f t="shared" si="45"/>
        <v>1</v>
      </c>
      <c r="AJ76" s="1">
        <f t="shared" si="45"/>
        <v>1</v>
      </c>
      <c r="AK76" s="1">
        <f t="shared" si="45"/>
        <v>0</v>
      </c>
      <c r="AL76" s="1">
        <f t="shared" si="45"/>
        <v>0</v>
      </c>
      <c r="AM76" s="1">
        <f t="shared" si="46"/>
        <v>4</v>
      </c>
      <c r="AN76" s="2">
        <f t="shared" si="47"/>
        <v>2</v>
      </c>
      <c r="AO76" t="s">
        <v>5</v>
      </c>
      <c r="AP76" s="1">
        <f t="shared" si="48"/>
        <v>1</v>
      </c>
      <c r="AQ76" s="1">
        <f t="shared" si="48"/>
        <v>0</v>
      </c>
      <c r="AR76" s="1">
        <f t="shared" si="48"/>
        <v>0</v>
      </c>
      <c r="AS76" s="1">
        <f t="shared" si="48"/>
        <v>0</v>
      </c>
      <c r="AT76" s="1">
        <f t="shared" si="49"/>
        <v>4</v>
      </c>
      <c r="AU76" s="2">
        <f t="shared" si="50"/>
        <v>2</v>
      </c>
      <c r="AV76" t="s">
        <v>4</v>
      </c>
      <c r="AW76" s="2">
        <f t="shared" si="51"/>
        <v>1</v>
      </c>
      <c r="AX76" t="s">
        <v>5</v>
      </c>
    </row>
    <row r="77" spans="1:50">
      <c r="A77" s="3" t="s">
        <v>43</v>
      </c>
      <c r="B77" s="2">
        <f t="shared" si="31"/>
        <v>18</v>
      </c>
      <c r="C77" s="1" t="s">
        <v>2</v>
      </c>
      <c r="D77" s="2">
        <f t="shared" si="32"/>
        <v>2</v>
      </c>
      <c r="E77" s="1" t="s">
        <v>2</v>
      </c>
      <c r="F77" s="2">
        <f t="shared" si="33"/>
        <v>2</v>
      </c>
      <c r="G77" s="1" t="s">
        <v>3</v>
      </c>
      <c r="H77" s="2">
        <f t="shared" si="34"/>
        <v>2</v>
      </c>
      <c r="I77" s="1" t="s">
        <v>4</v>
      </c>
      <c r="J77" s="2">
        <f t="shared" si="35"/>
        <v>2</v>
      </c>
      <c r="K77" s="1" t="s">
        <v>4</v>
      </c>
      <c r="L77" s="2">
        <f t="shared" si="36"/>
        <v>2</v>
      </c>
      <c r="M77" t="s">
        <v>24</v>
      </c>
      <c r="N77" s="1">
        <f t="shared" si="30"/>
        <v>1</v>
      </c>
      <c r="O77" s="1">
        <f t="shared" si="30"/>
        <v>0</v>
      </c>
      <c r="P77" s="1">
        <f t="shared" si="30"/>
        <v>0</v>
      </c>
      <c r="Q77" s="1">
        <f t="shared" si="30"/>
        <v>1</v>
      </c>
      <c r="R77" s="1">
        <f t="shared" si="37"/>
        <v>3</v>
      </c>
      <c r="S77" s="2">
        <f t="shared" si="38"/>
        <v>1.5</v>
      </c>
      <c r="T77" t="s">
        <v>28</v>
      </c>
      <c r="U77" s="1">
        <f t="shared" si="39"/>
        <v>1</v>
      </c>
      <c r="V77" s="1">
        <f t="shared" si="39"/>
        <v>1</v>
      </c>
      <c r="W77" s="1">
        <f t="shared" si="39"/>
        <v>0</v>
      </c>
      <c r="X77" s="1">
        <f t="shared" si="39"/>
        <v>1</v>
      </c>
      <c r="Y77" s="1">
        <f t="shared" si="40"/>
        <v>3</v>
      </c>
      <c r="Z77" s="2">
        <f t="shared" si="41"/>
        <v>1.5</v>
      </c>
      <c r="AA77" t="s">
        <v>2</v>
      </c>
      <c r="AB77" s="1">
        <f t="shared" si="42"/>
        <v>0</v>
      </c>
      <c r="AC77" s="1">
        <f t="shared" si="42"/>
        <v>0</v>
      </c>
      <c r="AD77" s="1">
        <f t="shared" si="42"/>
        <v>1</v>
      </c>
      <c r="AE77" s="1">
        <f t="shared" si="42"/>
        <v>0</v>
      </c>
      <c r="AF77" s="1">
        <f t="shared" si="43"/>
        <v>3</v>
      </c>
      <c r="AG77" s="2">
        <f t="shared" si="44"/>
        <v>1.5</v>
      </c>
      <c r="AH77" t="s">
        <v>6</v>
      </c>
      <c r="AI77" s="1">
        <f t="shared" si="45"/>
        <v>0</v>
      </c>
      <c r="AJ77" s="1">
        <f t="shared" si="45"/>
        <v>1</v>
      </c>
      <c r="AK77" s="1">
        <f t="shared" si="45"/>
        <v>0</v>
      </c>
      <c r="AL77" s="1">
        <f t="shared" si="45"/>
        <v>1</v>
      </c>
      <c r="AM77" s="1">
        <f t="shared" si="46"/>
        <v>2</v>
      </c>
      <c r="AN77" s="2">
        <f t="shared" si="47"/>
        <v>1</v>
      </c>
      <c r="AO77" t="s">
        <v>24</v>
      </c>
      <c r="AP77" s="1">
        <f t="shared" si="48"/>
        <v>1</v>
      </c>
      <c r="AQ77" s="1">
        <f t="shared" si="48"/>
        <v>0</v>
      </c>
      <c r="AR77" s="1">
        <f t="shared" si="48"/>
        <v>0</v>
      </c>
      <c r="AS77" s="1">
        <f t="shared" si="48"/>
        <v>1</v>
      </c>
      <c r="AT77" s="1">
        <f t="shared" si="49"/>
        <v>3</v>
      </c>
      <c r="AU77" s="2">
        <f t="shared" si="50"/>
        <v>1.5</v>
      </c>
      <c r="AV77" t="s">
        <v>4</v>
      </c>
      <c r="AW77" s="2">
        <f t="shared" si="51"/>
        <v>1</v>
      </c>
      <c r="AX77" t="s">
        <v>5</v>
      </c>
    </row>
    <row r="78" spans="1:50">
      <c r="A78" s="3" t="s">
        <v>43</v>
      </c>
      <c r="B78" s="2">
        <f t="shared" si="31"/>
        <v>12.5</v>
      </c>
      <c r="C78" s="1" t="s">
        <v>2</v>
      </c>
      <c r="D78" s="2">
        <f t="shared" si="32"/>
        <v>2</v>
      </c>
      <c r="E78" s="1" t="s">
        <v>2</v>
      </c>
      <c r="F78" s="2">
        <f t="shared" si="33"/>
        <v>2</v>
      </c>
      <c r="G78" s="1" t="s">
        <v>3</v>
      </c>
      <c r="H78" s="2">
        <f t="shared" si="34"/>
        <v>2</v>
      </c>
      <c r="I78" s="1" t="s">
        <v>26</v>
      </c>
      <c r="J78" s="2">
        <f t="shared" si="35"/>
        <v>0</v>
      </c>
      <c r="K78" s="1" t="s">
        <v>3</v>
      </c>
      <c r="L78" s="2">
        <f t="shared" si="36"/>
        <v>0</v>
      </c>
      <c r="M78" t="s">
        <v>33</v>
      </c>
      <c r="N78" s="1">
        <f t="shared" si="30"/>
        <v>1</v>
      </c>
      <c r="O78" s="1">
        <f t="shared" si="30"/>
        <v>1</v>
      </c>
      <c r="P78" s="1">
        <f t="shared" si="30"/>
        <v>1</v>
      </c>
      <c r="Q78" s="1">
        <f t="shared" si="30"/>
        <v>1</v>
      </c>
      <c r="R78" s="1">
        <f t="shared" si="37"/>
        <v>1</v>
      </c>
      <c r="S78" s="2">
        <f t="shared" si="38"/>
        <v>0</v>
      </c>
      <c r="T78" t="s">
        <v>24</v>
      </c>
      <c r="U78" s="1">
        <f t="shared" si="39"/>
        <v>1</v>
      </c>
      <c r="V78" s="1">
        <f t="shared" si="39"/>
        <v>0</v>
      </c>
      <c r="W78" s="1">
        <f t="shared" si="39"/>
        <v>0</v>
      </c>
      <c r="X78" s="1">
        <f t="shared" si="39"/>
        <v>1</v>
      </c>
      <c r="Y78" s="1">
        <f t="shared" si="40"/>
        <v>2</v>
      </c>
      <c r="Z78" s="2">
        <f t="shared" si="41"/>
        <v>1</v>
      </c>
      <c r="AA78" t="s">
        <v>2</v>
      </c>
      <c r="AB78" s="1">
        <f t="shared" si="42"/>
        <v>0</v>
      </c>
      <c r="AC78" s="1">
        <f t="shared" si="42"/>
        <v>0</v>
      </c>
      <c r="AD78" s="1">
        <f t="shared" si="42"/>
        <v>1</v>
      </c>
      <c r="AE78" s="1">
        <f t="shared" si="42"/>
        <v>0</v>
      </c>
      <c r="AF78" s="1">
        <f t="shared" si="43"/>
        <v>3</v>
      </c>
      <c r="AG78" s="2">
        <f t="shared" si="44"/>
        <v>1.5</v>
      </c>
      <c r="AH78" t="s">
        <v>8</v>
      </c>
      <c r="AI78" s="1">
        <f t="shared" si="45"/>
        <v>1</v>
      </c>
      <c r="AJ78" s="1">
        <f t="shared" si="45"/>
        <v>1</v>
      </c>
      <c r="AK78" s="1">
        <f t="shared" si="45"/>
        <v>0</v>
      </c>
      <c r="AL78" s="1">
        <f t="shared" si="45"/>
        <v>0</v>
      </c>
      <c r="AM78" s="1">
        <f t="shared" si="46"/>
        <v>4</v>
      </c>
      <c r="AN78" s="2">
        <f t="shared" si="47"/>
        <v>2</v>
      </c>
      <c r="AO78" t="s">
        <v>5</v>
      </c>
      <c r="AP78" s="1">
        <f t="shared" si="48"/>
        <v>1</v>
      </c>
      <c r="AQ78" s="1">
        <f t="shared" si="48"/>
        <v>0</v>
      </c>
      <c r="AR78" s="1">
        <f t="shared" si="48"/>
        <v>0</v>
      </c>
      <c r="AS78" s="1">
        <f t="shared" si="48"/>
        <v>0</v>
      </c>
      <c r="AT78" s="1">
        <f t="shared" si="49"/>
        <v>4</v>
      </c>
      <c r="AU78" s="2">
        <f t="shared" si="50"/>
        <v>2</v>
      </c>
      <c r="AV78" t="s">
        <v>2</v>
      </c>
      <c r="AW78" s="2">
        <f t="shared" si="51"/>
        <v>0</v>
      </c>
      <c r="AX78" t="s">
        <v>5</v>
      </c>
    </row>
    <row r="79" spans="1:50">
      <c r="A79" s="3" t="s">
        <v>43</v>
      </c>
      <c r="B79" s="2">
        <f t="shared" si="31"/>
        <v>13</v>
      </c>
      <c r="C79" s="1" t="s">
        <v>2</v>
      </c>
      <c r="D79" s="2">
        <f t="shared" si="32"/>
        <v>2</v>
      </c>
      <c r="E79" s="1" t="s">
        <v>26</v>
      </c>
      <c r="F79" s="2">
        <f t="shared" si="33"/>
        <v>0</v>
      </c>
      <c r="G79" s="1" t="s">
        <v>3</v>
      </c>
      <c r="H79" s="2">
        <f t="shared" si="34"/>
        <v>2</v>
      </c>
      <c r="I79" s="1" t="s">
        <v>4</v>
      </c>
      <c r="J79" s="2">
        <f t="shared" si="35"/>
        <v>2</v>
      </c>
      <c r="K79" s="1" t="s">
        <v>3</v>
      </c>
      <c r="L79" s="2">
        <f t="shared" si="36"/>
        <v>0</v>
      </c>
      <c r="M79" t="s">
        <v>32</v>
      </c>
      <c r="N79" s="1">
        <f t="shared" si="30"/>
        <v>0</v>
      </c>
      <c r="O79" s="1">
        <f t="shared" si="30"/>
        <v>0</v>
      </c>
      <c r="P79" s="1">
        <f t="shared" si="30"/>
        <v>1</v>
      </c>
      <c r="Q79" s="1">
        <f t="shared" si="30"/>
        <v>1</v>
      </c>
      <c r="R79" s="1">
        <f t="shared" si="37"/>
        <v>1</v>
      </c>
      <c r="S79" s="2">
        <f t="shared" si="38"/>
        <v>0</v>
      </c>
      <c r="T79" t="s">
        <v>28</v>
      </c>
      <c r="U79" s="1">
        <f t="shared" si="39"/>
        <v>1</v>
      </c>
      <c r="V79" s="1">
        <f t="shared" si="39"/>
        <v>1</v>
      </c>
      <c r="W79" s="1">
        <f t="shared" si="39"/>
        <v>0</v>
      </c>
      <c r="X79" s="1">
        <f t="shared" si="39"/>
        <v>1</v>
      </c>
      <c r="Y79" s="1">
        <f t="shared" si="40"/>
        <v>3</v>
      </c>
      <c r="Z79" s="2">
        <f t="shared" si="41"/>
        <v>1.5</v>
      </c>
      <c r="AA79" t="s">
        <v>2</v>
      </c>
      <c r="AB79" s="1">
        <f t="shared" si="42"/>
        <v>0</v>
      </c>
      <c r="AC79" s="1">
        <f t="shared" si="42"/>
        <v>0</v>
      </c>
      <c r="AD79" s="1">
        <f t="shared" si="42"/>
        <v>1</v>
      </c>
      <c r="AE79" s="1">
        <f t="shared" si="42"/>
        <v>0</v>
      </c>
      <c r="AF79" s="1">
        <f t="shared" si="43"/>
        <v>3</v>
      </c>
      <c r="AG79" s="2">
        <f t="shared" si="44"/>
        <v>1.5</v>
      </c>
      <c r="AH79" t="s">
        <v>8</v>
      </c>
      <c r="AI79" s="1">
        <f t="shared" si="45"/>
        <v>1</v>
      </c>
      <c r="AJ79" s="1">
        <f t="shared" si="45"/>
        <v>1</v>
      </c>
      <c r="AK79" s="1">
        <f t="shared" si="45"/>
        <v>0</v>
      </c>
      <c r="AL79" s="1">
        <f t="shared" si="45"/>
        <v>0</v>
      </c>
      <c r="AM79" s="1">
        <f t="shared" si="46"/>
        <v>4</v>
      </c>
      <c r="AN79" s="2">
        <f t="shared" si="47"/>
        <v>2</v>
      </c>
      <c r="AO79" t="s">
        <v>5</v>
      </c>
      <c r="AP79" s="1">
        <f t="shared" si="48"/>
        <v>1</v>
      </c>
      <c r="AQ79" s="1">
        <f t="shared" si="48"/>
        <v>0</v>
      </c>
      <c r="AR79" s="1">
        <f t="shared" si="48"/>
        <v>0</v>
      </c>
      <c r="AS79" s="1">
        <f t="shared" si="48"/>
        <v>0</v>
      </c>
      <c r="AT79" s="1">
        <f t="shared" si="49"/>
        <v>4</v>
      </c>
      <c r="AU79" s="2">
        <f t="shared" si="50"/>
        <v>2</v>
      </c>
      <c r="AV79" t="s">
        <v>2</v>
      </c>
      <c r="AW79" s="2">
        <f t="shared" si="51"/>
        <v>0</v>
      </c>
      <c r="AX79" t="s">
        <v>5</v>
      </c>
    </row>
    <row r="80" spans="1:50">
      <c r="A80" s="3" t="s">
        <v>43</v>
      </c>
      <c r="B80" s="2">
        <f t="shared" si="31"/>
        <v>16</v>
      </c>
      <c r="C80" s="1" t="s">
        <v>2</v>
      </c>
      <c r="D80" s="2">
        <f t="shared" si="32"/>
        <v>2</v>
      </c>
      <c r="E80" s="1" t="s">
        <v>2</v>
      </c>
      <c r="F80" s="2">
        <f t="shared" si="33"/>
        <v>2</v>
      </c>
      <c r="G80" s="1" t="s">
        <v>3</v>
      </c>
      <c r="H80" s="2">
        <f t="shared" si="34"/>
        <v>2</v>
      </c>
      <c r="I80" s="1" t="s">
        <v>26</v>
      </c>
      <c r="J80" s="2">
        <f t="shared" si="35"/>
        <v>0</v>
      </c>
      <c r="K80" s="1" t="s">
        <v>5</v>
      </c>
      <c r="L80" s="2">
        <f t="shared" si="36"/>
        <v>0</v>
      </c>
      <c r="M80" t="s">
        <v>5</v>
      </c>
      <c r="N80" s="1">
        <f t="shared" si="30"/>
        <v>1</v>
      </c>
      <c r="O80" s="1">
        <f t="shared" si="30"/>
        <v>0</v>
      </c>
      <c r="P80" s="1">
        <f t="shared" si="30"/>
        <v>0</v>
      </c>
      <c r="Q80" s="1">
        <f t="shared" si="30"/>
        <v>0</v>
      </c>
      <c r="R80" s="1">
        <f t="shared" si="37"/>
        <v>4</v>
      </c>
      <c r="S80" s="2">
        <f t="shared" si="38"/>
        <v>2</v>
      </c>
      <c r="T80" t="s">
        <v>28</v>
      </c>
      <c r="U80" s="1">
        <f t="shared" si="39"/>
        <v>1</v>
      </c>
      <c r="V80" s="1">
        <f t="shared" si="39"/>
        <v>1</v>
      </c>
      <c r="W80" s="1">
        <f t="shared" si="39"/>
        <v>0</v>
      </c>
      <c r="X80" s="1">
        <f t="shared" si="39"/>
        <v>1</v>
      </c>
      <c r="Y80" s="1">
        <f t="shared" si="40"/>
        <v>3</v>
      </c>
      <c r="Z80" s="2">
        <f t="shared" si="41"/>
        <v>1.5</v>
      </c>
      <c r="AA80" t="s">
        <v>2</v>
      </c>
      <c r="AB80" s="1">
        <f t="shared" si="42"/>
        <v>0</v>
      </c>
      <c r="AC80" s="1">
        <f t="shared" si="42"/>
        <v>0</v>
      </c>
      <c r="AD80" s="1">
        <f t="shared" si="42"/>
        <v>1</v>
      </c>
      <c r="AE80" s="1">
        <f t="shared" si="42"/>
        <v>0</v>
      </c>
      <c r="AF80" s="1">
        <f t="shared" si="43"/>
        <v>3</v>
      </c>
      <c r="AG80" s="2">
        <f t="shared" si="44"/>
        <v>1.5</v>
      </c>
      <c r="AH80" t="s">
        <v>8</v>
      </c>
      <c r="AI80" s="1">
        <f t="shared" si="45"/>
        <v>1</v>
      </c>
      <c r="AJ80" s="1">
        <f t="shared" si="45"/>
        <v>1</v>
      </c>
      <c r="AK80" s="1">
        <f t="shared" si="45"/>
        <v>0</v>
      </c>
      <c r="AL80" s="1">
        <f t="shared" si="45"/>
        <v>0</v>
      </c>
      <c r="AM80" s="1">
        <f t="shared" si="46"/>
        <v>4</v>
      </c>
      <c r="AN80" s="2">
        <f t="shared" si="47"/>
        <v>2</v>
      </c>
      <c r="AO80" t="s">
        <v>5</v>
      </c>
      <c r="AP80" s="1">
        <f t="shared" si="48"/>
        <v>1</v>
      </c>
      <c r="AQ80" s="1">
        <f t="shared" si="48"/>
        <v>0</v>
      </c>
      <c r="AR80" s="1">
        <f t="shared" si="48"/>
        <v>0</v>
      </c>
      <c r="AS80" s="1">
        <f t="shared" si="48"/>
        <v>0</v>
      </c>
      <c r="AT80" s="1">
        <f t="shared" si="49"/>
        <v>4</v>
      </c>
      <c r="AU80" s="2">
        <f t="shared" si="50"/>
        <v>2</v>
      </c>
      <c r="AV80" t="s">
        <v>4</v>
      </c>
      <c r="AW80" s="2">
        <f t="shared" si="51"/>
        <v>1</v>
      </c>
      <c r="AX80" t="s">
        <v>5</v>
      </c>
    </row>
    <row r="81" spans="1:50">
      <c r="A81" s="3" t="s">
        <v>43</v>
      </c>
      <c r="B81" s="2">
        <f t="shared" si="31"/>
        <v>14.5</v>
      </c>
      <c r="C81" s="1" t="s">
        <v>2</v>
      </c>
      <c r="D81" s="2">
        <f t="shared" si="32"/>
        <v>2</v>
      </c>
      <c r="E81" s="1" t="s">
        <v>2</v>
      </c>
      <c r="F81" s="2">
        <f t="shared" si="33"/>
        <v>2</v>
      </c>
      <c r="G81" s="1" t="s">
        <v>26</v>
      </c>
      <c r="H81" s="2">
        <f t="shared" si="34"/>
        <v>0</v>
      </c>
      <c r="I81" s="1" t="s">
        <v>4</v>
      </c>
      <c r="J81" s="2">
        <f t="shared" si="35"/>
        <v>2</v>
      </c>
      <c r="K81" s="1" t="s">
        <v>5</v>
      </c>
      <c r="L81" s="2">
        <f t="shared" si="36"/>
        <v>0</v>
      </c>
      <c r="M81" t="s">
        <v>5</v>
      </c>
      <c r="N81" s="1">
        <f t="shared" si="30"/>
        <v>1</v>
      </c>
      <c r="O81" s="1">
        <f t="shared" si="30"/>
        <v>0</v>
      </c>
      <c r="P81" s="1">
        <f t="shared" si="30"/>
        <v>0</v>
      </c>
      <c r="Q81" s="1">
        <f t="shared" si="30"/>
        <v>0</v>
      </c>
      <c r="R81" s="1">
        <f t="shared" si="37"/>
        <v>4</v>
      </c>
      <c r="S81" s="2">
        <f t="shared" si="38"/>
        <v>2</v>
      </c>
      <c r="T81" t="s">
        <v>8</v>
      </c>
      <c r="U81" s="1">
        <f t="shared" si="39"/>
        <v>1</v>
      </c>
      <c r="V81" s="1">
        <f t="shared" si="39"/>
        <v>1</v>
      </c>
      <c r="W81" s="1">
        <f t="shared" si="39"/>
        <v>0</v>
      </c>
      <c r="X81" s="1">
        <f t="shared" si="39"/>
        <v>0</v>
      </c>
      <c r="Y81" s="1">
        <f t="shared" si="40"/>
        <v>2</v>
      </c>
      <c r="Z81" s="2">
        <f t="shared" si="41"/>
        <v>1</v>
      </c>
      <c r="AA81" t="s">
        <v>2</v>
      </c>
      <c r="AB81" s="1">
        <f t="shared" si="42"/>
        <v>0</v>
      </c>
      <c r="AC81" s="1">
        <f t="shared" si="42"/>
        <v>0</v>
      </c>
      <c r="AD81" s="1">
        <f t="shared" si="42"/>
        <v>1</v>
      </c>
      <c r="AE81" s="1">
        <f t="shared" si="42"/>
        <v>0</v>
      </c>
      <c r="AF81" s="1">
        <f t="shared" si="43"/>
        <v>3</v>
      </c>
      <c r="AG81" s="2">
        <f t="shared" si="44"/>
        <v>1.5</v>
      </c>
      <c r="AH81" t="s">
        <v>8</v>
      </c>
      <c r="AI81" s="1">
        <f t="shared" si="45"/>
        <v>1</v>
      </c>
      <c r="AJ81" s="1">
        <f t="shared" si="45"/>
        <v>1</v>
      </c>
      <c r="AK81" s="1">
        <f t="shared" si="45"/>
        <v>0</v>
      </c>
      <c r="AL81" s="1">
        <f t="shared" si="45"/>
        <v>0</v>
      </c>
      <c r="AM81" s="1">
        <f t="shared" si="46"/>
        <v>4</v>
      </c>
      <c r="AN81" s="2">
        <f t="shared" si="47"/>
        <v>2</v>
      </c>
      <c r="AO81" t="s">
        <v>4</v>
      </c>
      <c r="AP81" s="1">
        <f t="shared" si="48"/>
        <v>0</v>
      </c>
      <c r="AQ81" s="1">
        <f t="shared" si="48"/>
        <v>1</v>
      </c>
      <c r="AR81" s="1">
        <f t="shared" si="48"/>
        <v>0</v>
      </c>
      <c r="AS81" s="1">
        <f t="shared" si="48"/>
        <v>0</v>
      </c>
      <c r="AT81" s="1">
        <f t="shared" si="49"/>
        <v>2</v>
      </c>
      <c r="AU81" s="2">
        <f t="shared" si="50"/>
        <v>1</v>
      </c>
      <c r="AV81" t="s">
        <v>4</v>
      </c>
      <c r="AW81" s="2">
        <f t="shared" si="51"/>
        <v>1</v>
      </c>
      <c r="AX81" t="s">
        <v>5</v>
      </c>
    </row>
    <row r="82" spans="1:50">
      <c r="A82" s="3" t="s">
        <v>43</v>
      </c>
      <c r="B82" s="2">
        <f t="shared" si="31"/>
        <v>14.5</v>
      </c>
      <c r="C82" s="1" t="s">
        <v>2</v>
      </c>
      <c r="D82" s="2">
        <f t="shared" si="32"/>
        <v>2</v>
      </c>
      <c r="E82" s="1" t="s">
        <v>2</v>
      </c>
      <c r="F82" s="2">
        <f t="shared" si="33"/>
        <v>2</v>
      </c>
      <c r="G82" s="1" t="s">
        <v>26</v>
      </c>
      <c r="H82" s="2">
        <f t="shared" si="34"/>
        <v>0</v>
      </c>
      <c r="I82" s="1" t="s">
        <v>4</v>
      </c>
      <c r="J82" s="2">
        <f t="shared" si="35"/>
        <v>2</v>
      </c>
      <c r="K82" s="1" t="s">
        <v>5</v>
      </c>
      <c r="L82" s="2">
        <f t="shared" si="36"/>
        <v>0</v>
      </c>
      <c r="M82" t="s">
        <v>5</v>
      </c>
      <c r="N82" s="1">
        <f t="shared" si="30"/>
        <v>1</v>
      </c>
      <c r="O82" s="1">
        <f t="shared" si="30"/>
        <v>0</v>
      </c>
      <c r="P82" s="1">
        <f t="shared" si="30"/>
        <v>0</v>
      </c>
      <c r="Q82" s="1">
        <f t="shared" si="30"/>
        <v>0</v>
      </c>
      <c r="R82" s="1">
        <f t="shared" si="37"/>
        <v>4</v>
      </c>
      <c r="S82" s="2">
        <f t="shared" si="38"/>
        <v>2</v>
      </c>
      <c r="T82" t="s">
        <v>5</v>
      </c>
      <c r="U82" s="1">
        <f t="shared" si="39"/>
        <v>1</v>
      </c>
      <c r="V82" s="1">
        <f t="shared" si="39"/>
        <v>0</v>
      </c>
      <c r="W82" s="1">
        <f t="shared" si="39"/>
        <v>0</v>
      </c>
      <c r="X82" s="1">
        <f t="shared" si="39"/>
        <v>0</v>
      </c>
      <c r="Y82" s="1">
        <f t="shared" si="40"/>
        <v>1</v>
      </c>
      <c r="Z82" s="2">
        <f t="shared" si="41"/>
        <v>0</v>
      </c>
      <c r="AA82" t="s">
        <v>2</v>
      </c>
      <c r="AB82" s="1">
        <f t="shared" si="42"/>
        <v>0</v>
      </c>
      <c r="AC82" s="1">
        <f t="shared" si="42"/>
        <v>0</v>
      </c>
      <c r="AD82" s="1">
        <f t="shared" si="42"/>
        <v>1</v>
      </c>
      <c r="AE82" s="1">
        <f t="shared" si="42"/>
        <v>0</v>
      </c>
      <c r="AF82" s="1">
        <f t="shared" si="43"/>
        <v>3</v>
      </c>
      <c r="AG82" s="2">
        <f t="shared" si="44"/>
        <v>1.5</v>
      </c>
      <c r="AH82" t="s">
        <v>8</v>
      </c>
      <c r="AI82" s="1">
        <f t="shared" si="45"/>
        <v>1</v>
      </c>
      <c r="AJ82" s="1">
        <f t="shared" si="45"/>
        <v>1</v>
      </c>
      <c r="AK82" s="1">
        <f t="shared" si="45"/>
        <v>0</v>
      </c>
      <c r="AL82" s="1">
        <f t="shared" si="45"/>
        <v>0</v>
      </c>
      <c r="AM82" s="1">
        <f t="shared" si="46"/>
        <v>4</v>
      </c>
      <c r="AN82" s="2">
        <f t="shared" si="47"/>
        <v>2</v>
      </c>
      <c r="AO82" t="s">
        <v>5</v>
      </c>
      <c r="AP82" s="1">
        <f t="shared" si="48"/>
        <v>1</v>
      </c>
      <c r="AQ82" s="1">
        <f t="shared" si="48"/>
        <v>0</v>
      </c>
      <c r="AR82" s="1">
        <f t="shared" si="48"/>
        <v>0</v>
      </c>
      <c r="AS82" s="1">
        <f t="shared" si="48"/>
        <v>0</v>
      </c>
      <c r="AT82" s="1">
        <f t="shared" si="49"/>
        <v>4</v>
      </c>
      <c r="AU82" s="2">
        <f t="shared" si="50"/>
        <v>2</v>
      </c>
      <c r="AV82" t="s">
        <v>4</v>
      </c>
      <c r="AW82" s="2">
        <f t="shared" si="51"/>
        <v>1</v>
      </c>
      <c r="AX82" t="s">
        <v>5</v>
      </c>
    </row>
    <row r="83" spans="1:50">
      <c r="A83" s="3" t="s">
        <v>43</v>
      </c>
      <c r="B83" s="2">
        <f t="shared" si="31"/>
        <v>14.5</v>
      </c>
      <c r="C83" s="1" t="s">
        <v>2</v>
      </c>
      <c r="D83" s="2">
        <f t="shared" si="32"/>
        <v>2</v>
      </c>
      <c r="E83" s="1" t="s">
        <v>2</v>
      </c>
      <c r="F83" s="2">
        <f t="shared" si="33"/>
        <v>2</v>
      </c>
      <c r="G83" s="1" t="s">
        <v>26</v>
      </c>
      <c r="H83" s="2">
        <f t="shared" si="34"/>
        <v>0</v>
      </c>
      <c r="I83" s="1" t="s">
        <v>4</v>
      </c>
      <c r="J83" s="2">
        <f t="shared" si="35"/>
        <v>2</v>
      </c>
      <c r="K83" s="1" t="s">
        <v>5</v>
      </c>
      <c r="L83" s="2">
        <f t="shared" si="36"/>
        <v>0</v>
      </c>
      <c r="M83" t="s">
        <v>5</v>
      </c>
      <c r="N83" s="1">
        <f t="shared" si="30"/>
        <v>1</v>
      </c>
      <c r="O83" s="1">
        <f t="shared" si="30"/>
        <v>0</v>
      </c>
      <c r="P83" s="1">
        <f t="shared" si="30"/>
        <v>0</v>
      </c>
      <c r="Q83" s="1">
        <f t="shared" ref="N83:Q146" si="52">IF(ISERROR(SEARCH(Q$3,$M83)),0,1)</f>
        <v>0</v>
      </c>
      <c r="R83" s="1">
        <f t="shared" si="37"/>
        <v>4</v>
      </c>
      <c r="S83" s="2">
        <f t="shared" si="38"/>
        <v>2</v>
      </c>
      <c r="T83" t="s">
        <v>28</v>
      </c>
      <c r="U83" s="1">
        <f t="shared" si="39"/>
        <v>1</v>
      </c>
      <c r="V83" s="1">
        <f t="shared" si="39"/>
        <v>1</v>
      </c>
      <c r="W83" s="1">
        <f t="shared" si="39"/>
        <v>0</v>
      </c>
      <c r="X83" s="1">
        <f t="shared" si="39"/>
        <v>1</v>
      </c>
      <c r="Y83" s="1">
        <f t="shared" si="40"/>
        <v>3</v>
      </c>
      <c r="Z83" s="2">
        <f t="shared" si="41"/>
        <v>1.5</v>
      </c>
      <c r="AA83" t="s">
        <v>29</v>
      </c>
      <c r="AB83" s="1">
        <f t="shared" si="42"/>
        <v>1</v>
      </c>
      <c r="AC83" s="1">
        <f t="shared" si="42"/>
        <v>1</v>
      </c>
      <c r="AD83" s="1">
        <f t="shared" si="42"/>
        <v>1</v>
      </c>
      <c r="AE83" s="1">
        <f t="shared" si="42"/>
        <v>0</v>
      </c>
      <c r="AF83" s="1">
        <f t="shared" si="43"/>
        <v>1</v>
      </c>
      <c r="AG83" s="2">
        <f t="shared" si="44"/>
        <v>0</v>
      </c>
      <c r="AH83" t="s">
        <v>8</v>
      </c>
      <c r="AI83" s="1">
        <f t="shared" si="45"/>
        <v>1</v>
      </c>
      <c r="AJ83" s="1">
        <f t="shared" si="45"/>
        <v>1</v>
      </c>
      <c r="AK83" s="1">
        <f t="shared" si="45"/>
        <v>0</v>
      </c>
      <c r="AL83" s="1">
        <f t="shared" si="45"/>
        <v>0</v>
      </c>
      <c r="AM83" s="1">
        <f t="shared" si="46"/>
        <v>4</v>
      </c>
      <c r="AN83" s="2">
        <f t="shared" si="47"/>
        <v>2</v>
      </c>
      <c r="AO83" t="s">
        <v>5</v>
      </c>
      <c r="AP83" s="1">
        <f t="shared" si="48"/>
        <v>1</v>
      </c>
      <c r="AQ83" s="1">
        <f t="shared" si="48"/>
        <v>0</v>
      </c>
      <c r="AR83" s="1">
        <f t="shared" si="48"/>
        <v>0</v>
      </c>
      <c r="AS83" s="1">
        <f t="shared" si="48"/>
        <v>0</v>
      </c>
      <c r="AT83" s="1">
        <f t="shared" si="49"/>
        <v>4</v>
      </c>
      <c r="AU83" s="2">
        <f t="shared" si="50"/>
        <v>2</v>
      </c>
      <c r="AV83" t="s">
        <v>4</v>
      </c>
      <c r="AW83" s="2">
        <f t="shared" si="51"/>
        <v>1</v>
      </c>
      <c r="AX83" t="s">
        <v>5</v>
      </c>
    </row>
    <row r="84" spans="1:50">
      <c r="A84" s="3" t="s">
        <v>43</v>
      </c>
      <c r="B84" s="2">
        <f t="shared" si="31"/>
        <v>18</v>
      </c>
      <c r="C84" s="1" t="s">
        <v>2</v>
      </c>
      <c r="D84" s="2">
        <f t="shared" si="32"/>
        <v>2</v>
      </c>
      <c r="E84" s="1" t="s">
        <v>2</v>
      </c>
      <c r="F84" s="2">
        <f t="shared" si="33"/>
        <v>2</v>
      </c>
      <c r="G84" s="1" t="s">
        <v>3</v>
      </c>
      <c r="H84" s="2">
        <f t="shared" si="34"/>
        <v>2</v>
      </c>
      <c r="I84" s="1" t="s">
        <v>26</v>
      </c>
      <c r="J84" s="2">
        <f t="shared" si="35"/>
        <v>0</v>
      </c>
      <c r="K84" s="1" t="s">
        <v>4</v>
      </c>
      <c r="L84" s="2">
        <f t="shared" si="36"/>
        <v>2</v>
      </c>
      <c r="M84" t="s">
        <v>5</v>
      </c>
      <c r="N84" s="1">
        <f t="shared" si="52"/>
        <v>1</v>
      </c>
      <c r="O84" s="1">
        <f t="shared" si="52"/>
        <v>0</v>
      </c>
      <c r="P84" s="1">
        <f t="shared" si="52"/>
        <v>0</v>
      </c>
      <c r="Q84" s="1">
        <f t="shared" si="52"/>
        <v>0</v>
      </c>
      <c r="R84" s="1">
        <f t="shared" si="37"/>
        <v>4</v>
      </c>
      <c r="S84" s="2">
        <f t="shared" si="38"/>
        <v>2</v>
      </c>
      <c r="T84" t="s">
        <v>3</v>
      </c>
      <c r="U84" s="1">
        <f t="shared" si="39"/>
        <v>0</v>
      </c>
      <c r="V84" s="1">
        <f t="shared" si="39"/>
        <v>0</v>
      </c>
      <c r="W84" s="1">
        <f t="shared" si="39"/>
        <v>0</v>
      </c>
      <c r="X84" s="1">
        <f t="shared" si="39"/>
        <v>1</v>
      </c>
      <c r="Y84" s="1">
        <f t="shared" si="40"/>
        <v>3</v>
      </c>
      <c r="Z84" s="2">
        <f t="shared" si="41"/>
        <v>1.5</v>
      </c>
      <c r="AA84" t="s">
        <v>2</v>
      </c>
      <c r="AB84" s="1">
        <f t="shared" si="42"/>
        <v>0</v>
      </c>
      <c r="AC84" s="1">
        <f t="shared" si="42"/>
        <v>0</v>
      </c>
      <c r="AD84" s="1">
        <f t="shared" si="42"/>
        <v>1</v>
      </c>
      <c r="AE84" s="1">
        <f t="shared" si="42"/>
        <v>0</v>
      </c>
      <c r="AF84" s="1">
        <f t="shared" si="43"/>
        <v>3</v>
      </c>
      <c r="AG84" s="2">
        <f t="shared" si="44"/>
        <v>1.5</v>
      </c>
      <c r="AH84" t="s">
        <v>8</v>
      </c>
      <c r="AI84" s="1">
        <f t="shared" si="45"/>
        <v>1</v>
      </c>
      <c r="AJ84" s="1">
        <f t="shared" si="45"/>
        <v>1</v>
      </c>
      <c r="AK84" s="1">
        <f t="shared" si="45"/>
        <v>0</v>
      </c>
      <c r="AL84" s="1">
        <f t="shared" si="45"/>
        <v>0</v>
      </c>
      <c r="AM84" s="1">
        <f t="shared" si="46"/>
        <v>4</v>
      </c>
      <c r="AN84" s="2">
        <f t="shared" si="47"/>
        <v>2</v>
      </c>
      <c r="AO84" t="s">
        <v>5</v>
      </c>
      <c r="AP84" s="1">
        <f t="shared" si="48"/>
        <v>1</v>
      </c>
      <c r="AQ84" s="1">
        <f t="shared" si="48"/>
        <v>0</v>
      </c>
      <c r="AR84" s="1">
        <f t="shared" si="48"/>
        <v>0</v>
      </c>
      <c r="AS84" s="1">
        <f t="shared" si="48"/>
        <v>0</v>
      </c>
      <c r="AT84" s="1">
        <f t="shared" si="49"/>
        <v>4</v>
      </c>
      <c r="AU84" s="2">
        <f t="shared" si="50"/>
        <v>2</v>
      </c>
      <c r="AV84" t="s">
        <v>4</v>
      </c>
      <c r="AW84" s="2">
        <f t="shared" si="51"/>
        <v>1</v>
      </c>
      <c r="AX84" t="s">
        <v>5</v>
      </c>
    </row>
    <row r="85" spans="1:50">
      <c r="A85" s="3" t="s">
        <v>43</v>
      </c>
      <c r="B85" s="2">
        <f t="shared" si="31"/>
        <v>17</v>
      </c>
      <c r="C85" s="1" t="s">
        <v>2</v>
      </c>
      <c r="D85" s="2">
        <f t="shared" si="32"/>
        <v>2</v>
      </c>
      <c r="E85" s="1" t="s">
        <v>2</v>
      </c>
      <c r="F85" s="2">
        <f t="shared" si="33"/>
        <v>2</v>
      </c>
      <c r="G85" s="1" t="s">
        <v>3</v>
      </c>
      <c r="H85" s="2">
        <f t="shared" si="34"/>
        <v>2</v>
      </c>
      <c r="I85" s="1" t="s">
        <v>4</v>
      </c>
      <c r="J85" s="2">
        <f t="shared" si="35"/>
        <v>2</v>
      </c>
      <c r="K85" s="1" t="s">
        <v>5</v>
      </c>
      <c r="L85" s="2">
        <f t="shared" si="36"/>
        <v>0</v>
      </c>
      <c r="M85" t="s">
        <v>5</v>
      </c>
      <c r="N85" s="1">
        <f t="shared" si="52"/>
        <v>1</v>
      </c>
      <c r="O85" s="1">
        <f t="shared" si="52"/>
        <v>0</v>
      </c>
      <c r="P85" s="1">
        <f t="shared" si="52"/>
        <v>0</v>
      </c>
      <c r="Q85" s="1">
        <f t="shared" si="52"/>
        <v>0</v>
      </c>
      <c r="R85" s="1">
        <f t="shared" si="37"/>
        <v>4</v>
      </c>
      <c r="S85" s="2">
        <f t="shared" si="38"/>
        <v>2</v>
      </c>
      <c r="T85" t="s">
        <v>4</v>
      </c>
      <c r="U85" s="1">
        <f t="shared" si="39"/>
        <v>0</v>
      </c>
      <c r="V85" s="1">
        <f t="shared" si="39"/>
        <v>1</v>
      </c>
      <c r="W85" s="1">
        <f t="shared" si="39"/>
        <v>0</v>
      </c>
      <c r="X85" s="1">
        <f t="shared" si="39"/>
        <v>0</v>
      </c>
      <c r="Y85" s="1">
        <f t="shared" si="40"/>
        <v>3</v>
      </c>
      <c r="Z85" s="2">
        <f t="shared" si="41"/>
        <v>1.5</v>
      </c>
      <c r="AA85" t="s">
        <v>2</v>
      </c>
      <c r="AB85" s="1">
        <f t="shared" si="42"/>
        <v>0</v>
      </c>
      <c r="AC85" s="1">
        <f t="shared" si="42"/>
        <v>0</v>
      </c>
      <c r="AD85" s="1">
        <f t="shared" si="42"/>
        <v>1</v>
      </c>
      <c r="AE85" s="1">
        <f t="shared" si="42"/>
        <v>0</v>
      </c>
      <c r="AF85" s="1">
        <f t="shared" si="43"/>
        <v>3</v>
      </c>
      <c r="AG85" s="2">
        <f t="shared" si="44"/>
        <v>1.5</v>
      </c>
      <c r="AH85" t="s">
        <v>8</v>
      </c>
      <c r="AI85" s="1">
        <f t="shared" si="45"/>
        <v>1</v>
      </c>
      <c r="AJ85" s="1">
        <f t="shared" si="45"/>
        <v>1</v>
      </c>
      <c r="AK85" s="1">
        <f t="shared" si="45"/>
        <v>0</v>
      </c>
      <c r="AL85" s="1">
        <f t="shared" si="45"/>
        <v>0</v>
      </c>
      <c r="AM85" s="1">
        <f t="shared" si="46"/>
        <v>4</v>
      </c>
      <c r="AN85" s="2">
        <f t="shared" si="47"/>
        <v>2</v>
      </c>
      <c r="AO85" t="s">
        <v>5</v>
      </c>
      <c r="AP85" s="1">
        <f t="shared" si="48"/>
        <v>1</v>
      </c>
      <c r="AQ85" s="1">
        <f t="shared" si="48"/>
        <v>0</v>
      </c>
      <c r="AR85" s="1">
        <f t="shared" si="48"/>
        <v>0</v>
      </c>
      <c r="AS85" s="1">
        <f t="shared" si="48"/>
        <v>0</v>
      </c>
      <c r="AT85" s="1">
        <f t="shared" si="49"/>
        <v>4</v>
      </c>
      <c r="AU85" s="2">
        <f t="shared" si="50"/>
        <v>2</v>
      </c>
      <c r="AV85" t="s">
        <v>2</v>
      </c>
      <c r="AW85" s="2">
        <f t="shared" si="51"/>
        <v>0</v>
      </c>
      <c r="AX85" t="s">
        <v>5</v>
      </c>
    </row>
    <row r="86" spans="1:50">
      <c r="A86" s="3" t="s">
        <v>43</v>
      </c>
      <c r="B86" s="2">
        <f t="shared" si="31"/>
        <v>17</v>
      </c>
      <c r="C86" s="1" t="s">
        <v>2</v>
      </c>
      <c r="D86" s="2">
        <f t="shared" si="32"/>
        <v>2</v>
      </c>
      <c r="E86" s="1" t="s">
        <v>2</v>
      </c>
      <c r="F86" s="2">
        <f t="shared" si="33"/>
        <v>2</v>
      </c>
      <c r="G86" s="1" t="s">
        <v>3</v>
      </c>
      <c r="H86" s="2">
        <f t="shared" si="34"/>
        <v>2</v>
      </c>
      <c r="I86" s="1" t="s">
        <v>4</v>
      </c>
      <c r="J86" s="2">
        <f t="shared" si="35"/>
        <v>2</v>
      </c>
      <c r="K86" s="1" t="s">
        <v>4</v>
      </c>
      <c r="L86" s="2">
        <f t="shared" si="36"/>
        <v>2</v>
      </c>
      <c r="M86" t="s">
        <v>5</v>
      </c>
      <c r="N86" s="1">
        <f t="shared" si="52"/>
        <v>1</v>
      </c>
      <c r="O86" s="1">
        <f t="shared" si="52"/>
        <v>0</v>
      </c>
      <c r="P86" s="1">
        <f t="shared" si="52"/>
        <v>0</v>
      </c>
      <c r="Q86" s="1">
        <f t="shared" si="52"/>
        <v>0</v>
      </c>
      <c r="R86" s="1">
        <f t="shared" si="37"/>
        <v>4</v>
      </c>
      <c r="S86" s="2">
        <f t="shared" si="38"/>
        <v>2</v>
      </c>
      <c r="T86" t="s">
        <v>6</v>
      </c>
      <c r="U86" s="1">
        <f t="shared" si="39"/>
        <v>0</v>
      </c>
      <c r="V86" s="1">
        <f t="shared" si="39"/>
        <v>1</v>
      </c>
      <c r="W86" s="1">
        <f t="shared" si="39"/>
        <v>0</v>
      </c>
      <c r="X86" s="1">
        <f t="shared" si="39"/>
        <v>1</v>
      </c>
      <c r="Y86" s="1">
        <f t="shared" si="40"/>
        <v>4</v>
      </c>
      <c r="Z86" s="2">
        <f t="shared" si="41"/>
        <v>2</v>
      </c>
      <c r="AA86" t="s">
        <v>29</v>
      </c>
      <c r="AB86" s="1">
        <f t="shared" si="42"/>
        <v>1</v>
      </c>
      <c r="AC86" s="1">
        <f t="shared" si="42"/>
        <v>1</v>
      </c>
      <c r="AD86" s="1">
        <f t="shared" si="42"/>
        <v>1</v>
      </c>
      <c r="AE86" s="1">
        <f t="shared" si="42"/>
        <v>0</v>
      </c>
      <c r="AF86" s="1">
        <f t="shared" si="43"/>
        <v>1</v>
      </c>
      <c r="AG86" s="2">
        <f t="shared" si="44"/>
        <v>0</v>
      </c>
      <c r="AH86" t="s">
        <v>28</v>
      </c>
      <c r="AI86" s="1">
        <f t="shared" si="45"/>
        <v>1</v>
      </c>
      <c r="AJ86" s="1">
        <f t="shared" si="45"/>
        <v>1</v>
      </c>
      <c r="AK86" s="1">
        <f t="shared" si="45"/>
        <v>0</v>
      </c>
      <c r="AL86" s="1">
        <f t="shared" si="45"/>
        <v>1</v>
      </c>
      <c r="AM86" s="1">
        <f t="shared" si="46"/>
        <v>3</v>
      </c>
      <c r="AN86" s="2">
        <f t="shared" si="47"/>
        <v>1.5</v>
      </c>
      <c r="AO86" t="s">
        <v>24</v>
      </c>
      <c r="AP86" s="1">
        <f t="shared" si="48"/>
        <v>1</v>
      </c>
      <c r="AQ86" s="1">
        <f t="shared" si="48"/>
        <v>0</v>
      </c>
      <c r="AR86" s="1">
        <f t="shared" si="48"/>
        <v>0</v>
      </c>
      <c r="AS86" s="1">
        <f t="shared" si="48"/>
        <v>1</v>
      </c>
      <c r="AT86" s="1">
        <f t="shared" si="49"/>
        <v>3</v>
      </c>
      <c r="AU86" s="2">
        <f t="shared" si="50"/>
        <v>1.5</v>
      </c>
      <c r="AV86" t="s">
        <v>3</v>
      </c>
      <c r="AW86" s="2">
        <f t="shared" si="51"/>
        <v>0</v>
      </c>
      <c r="AX86" t="s">
        <v>5</v>
      </c>
    </row>
    <row r="87" spans="1:50">
      <c r="A87" s="3" t="s">
        <v>43</v>
      </c>
      <c r="B87" s="2">
        <f t="shared" si="31"/>
        <v>12</v>
      </c>
      <c r="C87" s="1" t="s">
        <v>26</v>
      </c>
      <c r="D87" s="2">
        <f t="shared" si="32"/>
        <v>0</v>
      </c>
      <c r="E87" s="1" t="s">
        <v>2</v>
      </c>
      <c r="F87" s="2">
        <f t="shared" si="33"/>
        <v>2</v>
      </c>
      <c r="G87" s="1" t="s">
        <v>3</v>
      </c>
      <c r="H87" s="2">
        <f t="shared" si="34"/>
        <v>2</v>
      </c>
      <c r="I87" s="1" t="s">
        <v>26</v>
      </c>
      <c r="J87" s="2">
        <f t="shared" si="35"/>
        <v>0</v>
      </c>
      <c r="K87" s="1" t="s">
        <v>4</v>
      </c>
      <c r="L87" s="2">
        <f t="shared" si="36"/>
        <v>2</v>
      </c>
      <c r="M87" t="s">
        <v>25</v>
      </c>
      <c r="N87" s="1">
        <f t="shared" si="52"/>
        <v>1</v>
      </c>
      <c r="O87" s="1">
        <f t="shared" si="52"/>
        <v>0</v>
      </c>
      <c r="P87" s="1">
        <f t="shared" si="52"/>
        <v>1</v>
      </c>
      <c r="Q87" s="1">
        <f t="shared" si="52"/>
        <v>0</v>
      </c>
      <c r="R87" s="1">
        <f t="shared" si="37"/>
        <v>3</v>
      </c>
      <c r="S87" s="2">
        <f t="shared" si="38"/>
        <v>1.5</v>
      </c>
      <c r="T87" t="s">
        <v>24</v>
      </c>
      <c r="U87" s="1">
        <f t="shared" si="39"/>
        <v>1</v>
      </c>
      <c r="V87" s="1">
        <f t="shared" si="39"/>
        <v>0</v>
      </c>
      <c r="W87" s="1">
        <f t="shared" si="39"/>
        <v>0</v>
      </c>
      <c r="X87" s="1">
        <f t="shared" si="39"/>
        <v>1</v>
      </c>
      <c r="Y87" s="1">
        <f t="shared" si="40"/>
        <v>2</v>
      </c>
      <c r="Z87" s="2">
        <f t="shared" si="41"/>
        <v>1</v>
      </c>
      <c r="AA87" t="s">
        <v>29</v>
      </c>
      <c r="AB87" s="1">
        <f t="shared" si="42"/>
        <v>1</v>
      </c>
      <c r="AC87" s="1">
        <f t="shared" si="42"/>
        <v>1</v>
      </c>
      <c r="AD87" s="1">
        <f t="shared" si="42"/>
        <v>1</v>
      </c>
      <c r="AE87" s="1">
        <f t="shared" si="42"/>
        <v>0</v>
      </c>
      <c r="AF87" s="1">
        <f t="shared" si="43"/>
        <v>1</v>
      </c>
      <c r="AG87" s="2">
        <f t="shared" si="44"/>
        <v>0</v>
      </c>
      <c r="AH87" t="s">
        <v>4</v>
      </c>
      <c r="AI87" s="1">
        <f t="shared" si="45"/>
        <v>0</v>
      </c>
      <c r="AJ87" s="1">
        <f t="shared" si="45"/>
        <v>1</v>
      </c>
      <c r="AK87" s="1">
        <f t="shared" si="45"/>
        <v>0</v>
      </c>
      <c r="AL87" s="1">
        <f t="shared" si="45"/>
        <v>0</v>
      </c>
      <c r="AM87" s="1">
        <f t="shared" si="46"/>
        <v>3</v>
      </c>
      <c r="AN87" s="2">
        <f t="shared" si="47"/>
        <v>1.5</v>
      </c>
      <c r="AO87" t="s">
        <v>4</v>
      </c>
      <c r="AP87" s="1">
        <f t="shared" si="48"/>
        <v>0</v>
      </c>
      <c r="AQ87" s="1">
        <f t="shared" si="48"/>
        <v>1</v>
      </c>
      <c r="AR87" s="1">
        <f t="shared" si="48"/>
        <v>0</v>
      </c>
      <c r="AS87" s="1">
        <f t="shared" si="48"/>
        <v>0</v>
      </c>
      <c r="AT87" s="1">
        <f t="shared" si="49"/>
        <v>2</v>
      </c>
      <c r="AU87" s="2">
        <f t="shared" si="50"/>
        <v>1</v>
      </c>
      <c r="AV87" t="s">
        <v>4</v>
      </c>
      <c r="AW87" s="2">
        <f t="shared" si="51"/>
        <v>1</v>
      </c>
      <c r="AX87" t="s">
        <v>5</v>
      </c>
    </row>
    <row r="88" spans="1:50">
      <c r="A88" s="3" t="s">
        <v>43</v>
      </c>
      <c r="B88" s="2">
        <f t="shared" si="31"/>
        <v>11.5</v>
      </c>
      <c r="C88" s="1" t="s">
        <v>2</v>
      </c>
      <c r="D88" s="2">
        <f t="shared" si="32"/>
        <v>2</v>
      </c>
      <c r="E88" s="1" t="s">
        <v>2</v>
      </c>
      <c r="F88" s="2">
        <f t="shared" si="33"/>
        <v>2</v>
      </c>
      <c r="G88" s="1" t="s">
        <v>5</v>
      </c>
      <c r="H88" s="2">
        <f t="shared" si="34"/>
        <v>0</v>
      </c>
      <c r="I88" s="1" t="s">
        <v>3</v>
      </c>
      <c r="J88" s="2">
        <f t="shared" si="35"/>
        <v>0</v>
      </c>
      <c r="K88" s="1" t="s">
        <v>5</v>
      </c>
      <c r="L88" s="2">
        <f t="shared" si="36"/>
        <v>0</v>
      </c>
      <c r="M88" t="s">
        <v>25</v>
      </c>
      <c r="N88" s="1">
        <f t="shared" si="52"/>
        <v>1</v>
      </c>
      <c r="O88" s="1">
        <f t="shared" si="52"/>
        <v>0</v>
      </c>
      <c r="P88" s="1">
        <f t="shared" si="52"/>
        <v>1</v>
      </c>
      <c r="Q88" s="1">
        <f t="shared" si="52"/>
        <v>0</v>
      </c>
      <c r="R88" s="1">
        <f t="shared" si="37"/>
        <v>3</v>
      </c>
      <c r="S88" s="2">
        <f t="shared" si="38"/>
        <v>1.5</v>
      </c>
      <c r="T88" t="s">
        <v>8</v>
      </c>
      <c r="U88" s="1">
        <f t="shared" si="39"/>
        <v>1</v>
      </c>
      <c r="V88" s="1">
        <f t="shared" si="39"/>
        <v>1</v>
      </c>
      <c r="W88" s="1">
        <f t="shared" si="39"/>
        <v>0</v>
      </c>
      <c r="X88" s="1">
        <f t="shared" si="39"/>
        <v>0</v>
      </c>
      <c r="Y88" s="1">
        <f t="shared" si="40"/>
        <v>2</v>
      </c>
      <c r="Z88" s="2">
        <f t="shared" si="41"/>
        <v>1</v>
      </c>
      <c r="AA88" t="s">
        <v>2</v>
      </c>
      <c r="AB88" s="1">
        <f t="shared" si="42"/>
        <v>0</v>
      </c>
      <c r="AC88" s="1">
        <f t="shared" si="42"/>
        <v>0</v>
      </c>
      <c r="AD88" s="1">
        <f t="shared" si="42"/>
        <v>1</v>
      </c>
      <c r="AE88" s="1">
        <f t="shared" si="42"/>
        <v>0</v>
      </c>
      <c r="AF88" s="1">
        <f t="shared" si="43"/>
        <v>3</v>
      </c>
      <c r="AG88" s="2">
        <f t="shared" si="44"/>
        <v>1.5</v>
      </c>
      <c r="AH88" t="s">
        <v>8</v>
      </c>
      <c r="AI88" s="1">
        <f t="shared" si="45"/>
        <v>1</v>
      </c>
      <c r="AJ88" s="1">
        <f t="shared" si="45"/>
        <v>1</v>
      </c>
      <c r="AK88" s="1">
        <f t="shared" si="45"/>
        <v>0</v>
      </c>
      <c r="AL88" s="1">
        <f t="shared" si="45"/>
        <v>0</v>
      </c>
      <c r="AM88" s="1">
        <f t="shared" si="46"/>
        <v>4</v>
      </c>
      <c r="AN88" s="2">
        <f t="shared" si="47"/>
        <v>2</v>
      </c>
      <c r="AO88" t="s">
        <v>24</v>
      </c>
      <c r="AP88" s="1">
        <f t="shared" si="48"/>
        <v>1</v>
      </c>
      <c r="AQ88" s="1">
        <f t="shared" si="48"/>
        <v>0</v>
      </c>
      <c r="AR88" s="1">
        <f t="shared" si="48"/>
        <v>0</v>
      </c>
      <c r="AS88" s="1">
        <f t="shared" si="48"/>
        <v>1</v>
      </c>
      <c r="AT88" s="1">
        <f t="shared" si="49"/>
        <v>3</v>
      </c>
      <c r="AU88" s="2">
        <f t="shared" si="50"/>
        <v>1.5</v>
      </c>
      <c r="AV88" t="s">
        <v>30</v>
      </c>
      <c r="AW88" s="2">
        <f t="shared" si="51"/>
        <v>0</v>
      </c>
      <c r="AX88" t="s">
        <v>5</v>
      </c>
    </row>
    <row r="89" spans="1:50">
      <c r="A89" s="3" t="s">
        <v>43</v>
      </c>
      <c r="B89" s="2">
        <f t="shared" si="31"/>
        <v>11</v>
      </c>
      <c r="C89" s="1" t="s">
        <v>2</v>
      </c>
      <c r="D89" s="2">
        <f t="shared" si="32"/>
        <v>2</v>
      </c>
      <c r="E89" s="1" t="s">
        <v>26</v>
      </c>
      <c r="F89" s="2">
        <f t="shared" si="33"/>
        <v>0</v>
      </c>
      <c r="G89" s="1" t="s">
        <v>26</v>
      </c>
      <c r="H89" s="2">
        <f t="shared" si="34"/>
        <v>0</v>
      </c>
      <c r="I89" s="1" t="s">
        <v>2</v>
      </c>
      <c r="J89" s="2">
        <f t="shared" si="35"/>
        <v>0</v>
      </c>
      <c r="K89" s="1" t="s">
        <v>4</v>
      </c>
      <c r="L89" s="2">
        <f t="shared" si="36"/>
        <v>2</v>
      </c>
      <c r="M89" t="s">
        <v>2</v>
      </c>
      <c r="N89" s="1">
        <f t="shared" si="52"/>
        <v>0</v>
      </c>
      <c r="O89" s="1">
        <f t="shared" si="52"/>
        <v>0</v>
      </c>
      <c r="P89" s="1">
        <f t="shared" si="52"/>
        <v>1</v>
      </c>
      <c r="Q89" s="1">
        <f t="shared" si="52"/>
        <v>0</v>
      </c>
      <c r="R89" s="1">
        <f t="shared" si="37"/>
        <v>2</v>
      </c>
      <c r="S89" s="2">
        <f t="shared" si="38"/>
        <v>1</v>
      </c>
      <c r="T89" t="s">
        <v>8</v>
      </c>
      <c r="U89" s="1">
        <f t="shared" si="39"/>
        <v>1</v>
      </c>
      <c r="V89" s="1">
        <f t="shared" si="39"/>
        <v>1</v>
      </c>
      <c r="W89" s="1">
        <f t="shared" si="39"/>
        <v>0</v>
      </c>
      <c r="X89" s="1">
        <f t="shared" si="39"/>
        <v>0</v>
      </c>
      <c r="Y89" s="1">
        <f t="shared" si="40"/>
        <v>2</v>
      </c>
      <c r="Z89" s="2">
        <f t="shared" si="41"/>
        <v>1</v>
      </c>
      <c r="AA89" t="s">
        <v>32</v>
      </c>
      <c r="AB89" s="1">
        <f t="shared" si="42"/>
        <v>0</v>
      </c>
      <c r="AC89" s="1">
        <f t="shared" si="42"/>
        <v>0</v>
      </c>
      <c r="AD89" s="1">
        <f t="shared" si="42"/>
        <v>1</v>
      </c>
      <c r="AE89" s="1">
        <f t="shared" si="42"/>
        <v>1</v>
      </c>
      <c r="AF89" s="1">
        <f t="shared" si="43"/>
        <v>2</v>
      </c>
      <c r="AG89" s="2">
        <f t="shared" si="44"/>
        <v>1</v>
      </c>
      <c r="AH89" t="s">
        <v>29</v>
      </c>
      <c r="AI89" s="1">
        <f t="shared" si="45"/>
        <v>1</v>
      </c>
      <c r="AJ89" s="1">
        <f t="shared" si="45"/>
        <v>1</v>
      </c>
      <c r="AK89" s="1">
        <f t="shared" si="45"/>
        <v>1</v>
      </c>
      <c r="AL89" s="1">
        <f t="shared" si="45"/>
        <v>0</v>
      </c>
      <c r="AM89" s="1">
        <f t="shared" si="46"/>
        <v>3</v>
      </c>
      <c r="AN89" s="2">
        <f t="shared" si="47"/>
        <v>1.5</v>
      </c>
      <c r="AO89" t="s">
        <v>24</v>
      </c>
      <c r="AP89" s="1">
        <f t="shared" si="48"/>
        <v>1</v>
      </c>
      <c r="AQ89" s="1">
        <f t="shared" si="48"/>
        <v>0</v>
      </c>
      <c r="AR89" s="1">
        <f t="shared" si="48"/>
        <v>0</v>
      </c>
      <c r="AS89" s="1">
        <f t="shared" si="48"/>
        <v>1</v>
      </c>
      <c r="AT89" s="1">
        <f t="shared" si="49"/>
        <v>3</v>
      </c>
      <c r="AU89" s="2">
        <f t="shared" si="50"/>
        <v>1.5</v>
      </c>
      <c r="AV89" t="s">
        <v>4</v>
      </c>
      <c r="AW89" s="2">
        <f t="shared" si="51"/>
        <v>1</v>
      </c>
      <c r="AX89" t="s">
        <v>5</v>
      </c>
    </row>
    <row r="90" spans="1:50">
      <c r="A90" s="3" t="s">
        <v>43</v>
      </c>
      <c r="B90" s="2">
        <f t="shared" si="31"/>
        <v>16.5</v>
      </c>
      <c r="C90" s="1" t="s">
        <v>2</v>
      </c>
      <c r="D90" s="2">
        <f t="shared" si="32"/>
        <v>2</v>
      </c>
      <c r="E90" s="1" t="s">
        <v>2</v>
      </c>
      <c r="F90" s="2">
        <f t="shared" si="33"/>
        <v>2</v>
      </c>
      <c r="G90" s="1" t="s">
        <v>26</v>
      </c>
      <c r="H90" s="2">
        <f t="shared" si="34"/>
        <v>0</v>
      </c>
      <c r="I90" s="1" t="s">
        <v>4</v>
      </c>
      <c r="J90" s="2">
        <f t="shared" si="35"/>
        <v>2</v>
      </c>
      <c r="K90" s="1" t="s">
        <v>4</v>
      </c>
      <c r="L90" s="2">
        <f t="shared" si="36"/>
        <v>2</v>
      </c>
      <c r="M90" t="s">
        <v>25</v>
      </c>
      <c r="N90" s="1">
        <f t="shared" si="52"/>
        <v>1</v>
      </c>
      <c r="O90" s="1">
        <f t="shared" si="52"/>
        <v>0</v>
      </c>
      <c r="P90" s="1">
        <f t="shared" si="52"/>
        <v>1</v>
      </c>
      <c r="Q90" s="1">
        <f t="shared" si="52"/>
        <v>0</v>
      </c>
      <c r="R90" s="1">
        <f t="shared" si="37"/>
        <v>3</v>
      </c>
      <c r="S90" s="2">
        <f t="shared" si="38"/>
        <v>1.5</v>
      </c>
      <c r="T90" t="s">
        <v>28</v>
      </c>
      <c r="U90" s="1">
        <f t="shared" si="39"/>
        <v>1</v>
      </c>
      <c r="V90" s="1">
        <f t="shared" si="39"/>
        <v>1</v>
      </c>
      <c r="W90" s="1">
        <f t="shared" si="39"/>
        <v>0</v>
      </c>
      <c r="X90" s="1">
        <f t="shared" si="39"/>
        <v>1</v>
      </c>
      <c r="Y90" s="1">
        <f t="shared" si="40"/>
        <v>3</v>
      </c>
      <c r="Z90" s="2">
        <f t="shared" si="41"/>
        <v>1.5</v>
      </c>
      <c r="AA90" t="s">
        <v>2</v>
      </c>
      <c r="AB90" s="1">
        <f t="shared" si="42"/>
        <v>0</v>
      </c>
      <c r="AC90" s="1">
        <f t="shared" si="42"/>
        <v>0</v>
      </c>
      <c r="AD90" s="1">
        <f t="shared" si="42"/>
        <v>1</v>
      </c>
      <c r="AE90" s="1">
        <f t="shared" si="42"/>
        <v>0</v>
      </c>
      <c r="AF90" s="1">
        <f t="shared" si="43"/>
        <v>3</v>
      </c>
      <c r="AG90" s="2">
        <f t="shared" si="44"/>
        <v>1.5</v>
      </c>
      <c r="AH90" t="s">
        <v>5</v>
      </c>
      <c r="AI90" s="1">
        <f t="shared" si="45"/>
        <v>1</v>
      </c>
      <c r="AJ90" s="1">
        <f t="shared" si="45"/>
        <v>0</v>
      </c>
      <c r="AK90" s="1">
        <f t="shared" si="45"/>
        <v>0</v>
      </c>
      <c r="AL90" s="1">
        <f t="shared" si="45"/>
        <v>0</v>
      </c>
      <c r="AM90" s="1">
        <f t="shared" si="46"/>
        <v>3</v>
      </c>
      <c r="AN90" s="2">
        <f t="shared" si="47"/>
        <v>1.5</v>
      </c>
      <c r="AO90" t="s">
        <v>24</v>
      </c>
      <c r="AP90" s="1">
        <f t="shared" si="48"/>
        <v>1</v>
      </c>
      <c r="AQ90" s="1">
        <f t="shared" si="48"/>
        <v>0</v>
      </c>
      <c r="AR90" s="1">
        <f t="shared" si="48"/>
        <v>0</v>
      </c>
      <c r="AS90" s="1">
        <f t="shared" si="48"/>
        <v>1</v>
      </c>
      <c r="AT90" s="1">
        <f t="shared" si="49"/>
        <v>3</v>
      </c>
      <c r="AU90" s="2">
        <f t="shared" si="50"/>
        <v>1.5</v>
      </c>
      <c r="AV90" t="s">
        <v>4</v>
      </c>
      <c r="AW90" s="2">
        <f t="shared" si="51"/>
        <v>1</v>
      </c>
      <c r="AX90" t="s">
        <v>5</v>
      </c>
    </row>
    <row r="91" spans="1:50">
      <c r="A91" s="3" t="s">
        <v>43</v>
      </c>
      <c r="B91" s="2">
        <f t="shared" si="31"/>
        <v>13</v>
      </c>
      <c r="C91" s="1" t="s">
        <v>2</v>
      </c>
      <c r="D91" s="2">
        <f t="shared" si="32"/>
        <v>2</v>
      </c>
      <c r="E91" s="1" t="s">
        <v>2</v>
      </c>
      <c r="F91" s="2">
        <f t="shared" si="33"/>
        <v>2</v>
      </c>
      <c r="G91" s="1" t="s">
        <v>4</v>
      </c>
      <c r="H91" s="2">
        <f t="shared" si="34"/>
        <v>0</v>
      </c>
      <c r="I91" s="1" t="s">
        <v>2</v>
      </c>
      <c r="J91" s="2">
        <f t="shared" si="35"/>
        <v>0</v>
      </c>
      <c r="K91" s="1" t="s">
        <v>4</v>
      </c>
      <c r="L91" s="2">
        <f t="shared" si="36"/>
        <v>2</v>
      </c>
      <c r="M91" t="s">
        <v>4</v>
      </c>
      <c r="N91" s="1">
        <f t="shared" si="52"/>
        <v>0</v>
      </c>
      <c r="O91" s="1">
        <f t="shared" si="52"/>
        <v>1</v>
      </c>
      <c r="P91" s="1">
        <f t="shared" si="52"/>
        <v>0</v>
      </c>
      <c r="Q91" s="1">
        <f t="shared" si="52"/>
        <v>0</v>
      </c>
      <c r="R91" s="1">
        <f t="shared" si="37"/>
        <v>2</v>
      </c>
      <c r="S91" s="2">
        <f t="shared" si="38"/>
        <v>1</v>
      </c>
      <c r="T91" t="s">
        <v>8</v>
      </c>
      <c r="U91" s="1">
        <f t="shared" si="39"/>
        <v>1</v>
      </c>
      <c r="V91" s="1">
        <f t="shared" si="39"/>
        <v>1</v>
      </c>
      <c r="W91" s="1">
        <f t="shared" si="39"/>
        <v>0</v>
      </c>
      <c r="X91" s="1">
        <f t="shared" si="39"/>
        <v>0</v>
      </c>
      <c r="Y91" s="1">
        <f t="shared" si="40"/>
        <v>2</v>
      </c>
      <c r="Z91" s="2">
        <f t="shared" si="41"/>
        <v>1</v>
      </c>
      <c r="AA91" t="s">
        <v>2</v>
      </c>
      <c r="AB91" s="1">
        <f t="shared" si="42"/>
        <v>0</v>
      </c>
      <c r="AC91" s="1">
        <f t="shared" si="42"/>
        <v>0</v>
      </c>
      <c r="AD91" s="1">
        <f t="shared" si="42"/>
        <v>1</v>
      </c>
      <c r="AE91" s="1">
        <f t="shared" si="42"/>
        <v>0</v>
      </c>
      <c r="AF91" s="1">
        <f t="shared" si="43"/>
        <v>3</v>
      </c>
      <c r="AG91" s="2">
        <f t="shared" si="44"/>
        <v>1.5</v>
      </c>
      <c r="AH91" t="s">
        <v>28</v>
      </c>
      <c r="AI91" s="1">
        <f t="shared" si="45"/>
        <v>1</v>
      </c>
      <c r="AJ91" s="1">
        <f t="shared" si="45"/>
        <v>1</v>
      </c>
      <c r="AK91" s="1">
        <f t="shared" si="45"/>
        <v>0</v>
      </c>
      <c r="AL91" s="1">
        <f t="shared" si="45"/>
        <v>1</v>
      </c>
      <c r="AM91" s="1">
        <f t="shared" si="46"/>
        <v>3</v>
      </c>
      <c r="AN91" s="2">
        <f t="shared" si="47"/>
        <v>1.5</v>
      </c>
      <c r="AO91" t="s">
        <v>5</v>
      </c>
      <c r="AP91" s="1">
        <f t="shared" si="48"/>
        <v>1</v>
      </c>
      <c r="AQ91" s="1">
        <f t="shared" si="48"/>
        <v>0</v>
      </c>
      <c r="AR91" s="1">
        <f t="shared" si="48"/>
        <v>0</v>
      </c>
      <c r="AS91" s="1">
        <f t="shared" si="48"/>
        <v>0</v>
      </c>
      <c r="AT91" s="1">
        <f t="shared" si="49"/>
        <v>4</v>
      </c>
      <c r="AU91" s="2">
        <f t="shared" si="50"/>
        <v>2</v>
      </c>
      <c r="AV91" t="s">
        <v>32</v>
      </c>
      <c r="AW91" s="2">
        <f t="shared" si="51"/>
        <v>0</v>
      </c>
      <c r="AX91" t="s">
        <v>5</v>
      </c>
    </row>
    <row r="92" spans="1:50">
      <c r="A92" s="3" t="s">
        <v>43</v>
      </c>
      <c r="B92" s="2">
        <f t="shared" si="31"/>
        <v>13.5</v>
      </c>
      <c r="C92" s="1" t="s">
        <v>2</v>
      </c>
      <c r="D92" s="2">
        <f t="shared" si="32"/>
        <v>2</v>
      </c>
      <c r="E92" s="1" t="s">
        <v>2</v>
      </c>
      <c r="F92" s="2">
        <f t="shared" si="33"/>
        <v>2</v>
      </c>
      <c r="G92" s="1" t="s">
        <v>26</v>
      </c>
      <c r="H92" s="2">
        <f t="shared" si="34"/>
        <v>0</v>
      </c>
      <c r="I92" s="1" t="s">
        <v>5</v>
      </c>
      <c r="J92" s="2">
        <f t="shared" si="35"/>
        <v>0</v>
      </c>
      <c r="K92" s="1" t="s">
        <v>5</v>
      </c>
      <c r="L92" s="2">
        <f t="shared" si="36"/>
        <v>0</v>
      </c>
      <c r="M92" t="s">
        <v>5</v>
      </c>
      <c r="N92" s="1">
        <f t="shared" si="52"/>
        <v>1</v>
      </c>
      <c r="O92" s="1">
        <f t="shared" si="52"/>
        <v>0</v>
      </c>
      <c r="P92" s="1">
        <f t="shared" si="52"/>
        <v>0</v>
      </c>
      <c r="Q92" s="1">
        <f t="shared" si="52"/>
        <v>0</v>
      </c>
      <c r="R92" s="1">
        <f t="shared" si="37"/>
        <v>4</v>
      </c>
      <c r="S92" s="2">
        <f t="shared" si="38"/>
        <v>2</v>
      </c>
      <c r="T92" t="s">
        <v>3</v>
      </c>
      <c r="U92" s="1">
        <f t="shared" si="39"/>
        <v>0</v>
      </c>
      <c r="V92" s="1">
        <f t="shared" si="39"/>
        <v>0</v>
      </c>
      <c r="W92" s="1">
        <f t="shared" si="39"/>
        <v>0</v>
      </c>
      <c r="X92" s="1">
        <f t="shared" si="39"/>
        <v>1</v>
      </c>
      <c r="Y92" s="1">
        <f t="shared" si="40"/>
        <v>3</v>
      </c>
      <c r="Z92" s="2">
        <f t="shared" si="41"/>
        <v>1.5</v>
      </c>
      <c r="AA92" t="s">
        <v>2</v>
      </c>
      <c r="AB92" s="1">
        <f t="shared" si="42"/>
        <v>0</v>
      </c>
      <c r="AC92" s="1">
        <f t="shared" si="42"/>
        <v>0</v>
      </c>
      <c r="AD92" s="1">
        <f t="shared" si="42"/>
        <v>1</v>
      </c>
      <c r="AE92" s="1">
        <f t="shared" si="42"/>
        <v>0</v>
      </c>
      <c r="AF92" s="1">
        <f t="shared" si="43"/>
        <v>3</v>
      </c>
      <c r="AG92" s="2">
        <f t="shared" si="44"/>
        <v>1.5</v>
      </c>
      <c r="AH92" t="s">
        <v>29</v>
      </c>
      <c r="AI92" s="1">
        <f t="shared" si="45"/>
        <v>1</v>
      </c>
      <c r="AJ92" s="1">
        <f t="shared" si="45"/>
        <v>1</v>
      </c>
      <c r="AK92" s="1">
        <f t="shared" si="45"/>
        <v>1</v>
      </c>
      <c r="AL92" s="1">
        <f t="shared" si="45"/>
        <v>0</v>
      </c>
      <c r="AM92" s="1">
        <f t="shared" si="46"/>
        <v>3</v>
      </c>
      <c r="AN92" s="2">
        <f t="shared" si="47"/>
        <v>1.5</v>
      </c>
      <c r="AO92" t="s">
        <v>5</v>
      </c>
      <c r="AP92" s="1">
        <f t="shared" si="48"/>
        <v>1</v>
      </c>
      <c r="AQ92" s="1">
        <f t="shared" si="48"/>
        <v>0</v>
      </c>
      <c r="AR92" s="1">
        <f t="shared" si="48"/>
        <v>0</v>
      </c>
      <c r="AS92" s="1">
        <f t="shared" si="48"/>
        <v>0</v>
      </c>
      <c r="AT92" s="1">
        <f t="shared" si="49"/>
        <v>4</v>
      </c>
      <c r="AU92" s="2">
        <f t="shared" si="50"/>
        <v>2</v>
      </c>
      <c r="AV92" t="s">
        <v>4</v>
      </c>
      <c r="AW92" s="2">
        <f t="shared" si="51"/>
        <v>1</v>
      </c>
      <c r="AX92" t="s">
        <v>5</v>
      </c>
    </row>
    <row r="93" spans="1:50">
      <c r="A93" s="3" t="s">
        <v>43</v>
      </c>
      <c r="B93" s="2">
        <f t="shared" si="31"/>
        <v>12.5</v>
      </c>
      <c r="C93" s="1" t="s">
        <v>2</v>
      </c>
      <c r="D93" s="2">
        <f t="shared" si="32"/>
        <v>2</v>
      </c>
      <c r="E93" s="1" t="s">
        <v>2</v>
      </c>
      <c r="F93" s="2">
        <f t="shared" si="33"/>
        <v>2</v>
      </c>
      <c r="G93" s="1" t="s">
        <v>26</v>
      </c>
      <c r="H93" s="2">
        <f t="shared" si="34"/>
        <v>0</v>
      </c>
      <c r="I93" s="1" t="s">
        <v>4</v>
      </c>
      <c r="J93" s="2">
        <f t="shared" si="35"/>
        <v>2</v>
      </c>
      <c r="K93" s="1" t="s">
        <v>5</v>
      </c>
      <c r="L93" s="2">
        <f t="shared" si="36"/>
        <v>0</v>
      </c>
      <c r="M93" t="s">
        <v>25</v>
      </c>
      <c r="N93" s="1">
        <f t="shared" si="52"/>
        <v>1</v>
      </c>
      <c r="O93" s="1">
        <f t="shared" si="52"/>
        <v>0</v>
      </c>
      <c r="P93" s="1">
        <f t="shared" si="52"/>
        <v>1</v>
      </c>
      <c r="Q93" s="1">
        <f t="shared" si="52"/>
        <v>0</v>
      </c>
      <c r="R93" s="1">
        <f t="shared" si="37"/>
        <v>3</v>
      </c>
      <c r="S93" s="2">
        <f t="shared" si="38"/>
        <v>1.5</v>
      </c>
      <c r="T93" t="s">
        <v>28</v>
      </c>
      <c r="U93" s="1">
        <f t="shared" si="39"/>
        <v>1</v>
      </c>
      <c r="V93" s="1">
        <f t="shared" si="39"/>
        <v>1</v>
      </c>
      <c r="W93" s="1">
        <f t="shared" si="39"/>
        <v>0</v>
      </c>
      <c r="X93" s="1">
        <f t="shared" si="39"/>
        <v>1</v>
      </c>
      <c r="Y93" s="1">
        <f t="shared" si="40"/>
        <v>3</v>
      </c>
      <c r="Z93" s="2">
        <f t="shared" si="41"/>
        <v>1.5</v>
      </c>
      <c r="AA93" t="s">
        <v>2</v>
      </c>
      <c r="AB93" s="1">
        <f t="shared" si="42"/>
        <v>0</v>
      </c>
      <c r="AC93" s="1">
        <f t="shared" si="42"/>
        <v>0</v>
      </c>
      <c r="AD93" s="1">
        <f t="shared" si="42"/>
        <v>1</v>
      </c>
      <c r="AE93" s="1">
        <f t="shared" si="42"/>
        <v>0</v>
      </c>
      <c r="AF93" s="1">
        <f t="shared" si="43"/>
        <v>3</v>
      </c>
      <c r="AG93" s="2">
        <f t="shared" si="44"/>
        <v>1.5</v>
      </c>
      <c r="AH93" t="s">
        <v>3</v>
      </c>
      <c r="AI93" s="1">
        <f t="shared" si="45"/>
        <v>0</v>
      </c>
      <c r="AJ93" s="1">
        <f t="shared" si="45"/>
        <v>0</v>
      </c>
      <c r="AK93" s="1">
        <f t="shared" si="45"/>
        <v>0</v>
      </c>
      <c r="AL93" s="1">
        <f t="shared" si="45"/>
        <v>1</v>
      </c>
      <c r="AM93" s="1">
        <f t="shared" si="46"/>
        <v>1</v>
      </c>
      <c r="AN93" s="2">
        <f t="shared" si="47"/>
        <v>0</v>
      </c>
      <c r="AO93" t="s">
        <v>5</v>
      </c>
      <c r="AP93" s="1">
        <f t="shared" si="48"/>
        <v>1</v>
      </c>
      <c r="AQ93" s="1">
        <f t="shared" si="48"/>
        <v>0</v>
      </c>
      <c r="AR93" s="1">
        <f t="shared" si="48"/>
        <v>0</v>
      </c>
      <c r="AS93" s="1">
        <f t="shared" si="48"/>
        <v>0</v>
      </c>
      <c r="AT93" s="1">
        <f t="shared" si="49"/>
        <v>4</v>
      </c>
      <c r="AU93" s="2">
        <f t="shared" si="50"/>
        <v>2</v>
      </c>
      <c r="AV93" t="s">
        <v>2</v>
      </c>
      <c r="AW93" s="2">
        <f t="shared" si="51"/>
        <v>0</v>
      </c>
      <c r="AX93" t="s">
        <v>5</v>
      </c>
    </row>
    <row r="94" spans="1:50">
      <c r="A94" s="3" t="s">
        <v>43</v>
      </c>
      <c r="B94" s="2">
        <f t="shared" si="31"/>
        <v>8</v>
      </c>
      <c r="C94" s="1" t="s">
        <v>2</v>
      </c>
      <c r="D94" s="2">
        <f t="shared" si="32"/>
        <v>2</v>
      </c>
      <c r="E94" s="1" t="s">
        <v>3</v>
      </c>
      <c r="F94" s="2">
        <f t="shared" si="33"/>
        <v>0</v>
      </c>
      <c r="G94" s="1" t="s">
        <v>3</v>
      </c>
      <c r="H94" s="2">
        <f t="shared" si="34"/>
        <v>2</v>
      </c>
      <c r="I94" s="1" t="s">
        <v>5</v>
      </c>
      <c r="J94" s="2">
        <f t="shared" si="35"/>
        <v>0</v>
      </c>
      <c r="K94" s="1" t="s">
        <v>5</v>
      </c>
      <c r="L94" s="2">
        <f t="shared" si="36"/>
        <v>0</v>
      </c>
      <c r="M94" t="s">
        <v>28</v>
      </c>
      <c r="N94" s="1">
        <f t="shared" si="52"/>
        <v>1</v>
      </c>
      <c r="O94" s="1">
        <f t="shared" si="52"/>
        <v>1</v>
      </c>
      <c r="P94" s="1">
        <f t="shared" si="52"/>
        <v>0</v>
      </c>
      <c r="Q94" s="1">
        <f t="shared" si="52"/>
        <v>1</v>
      </c>
      <c r="R94" s="1">
        <f t="shared" si="37"/>
        <v>2</v>
      </c>
      <c r="S94" s="2">
        <f t="shared" si="38"/>
        <v>1</v>
      </c>
      <c r="T94" t="s">
        <v>8</v>
      </c>
      <c r="U94" s="1">
        <f t="shared" si="39"/>
        <v>1</v>
      </c>
      <c r="V94" s="1">
        <f t="shared" si="39"/>
        <v>1</v>
      </c>
      <c r="W94" s="1">
        <f t="shared" si="39"/>
        <v>0</v>
      </c>
      <c r="X94" s="1">
        <f t="shared" si="39"/>
        <v>0</v>
      </c>
      <c r="Y94" s="1">
        <f t="shared" si="40"/>
        <v>2</v>
      </c>
      <c r="Z94" s="2">
        <f t="shared" si="41"/>
        <v>1</v>
      </c>
      <c r="AA94" t="s">
        <v>29</v>
      </c>
      <c r="AB94" s="1">
        <f t="shared" si="42"/>
        <v>1</v>
      </c>
      <c r="AC94" s="1">
        <f t="shared" si="42"/>
        <v>1</v>
      </c>
      <c r="AD94" s="1">
        <f t="shared" si="42"/>
        <v>1</v>
      </c>
      <c r="AE94" s="1">
        <f t="shared" si="42"/>
        <v>0</v>
      </c>
      <c r="AF94" s="1">
        <f t="shared" si="43"/>
        <v>1</v>
      </c>
      <c r="AG94" s="2">
        <f t="shared" si="44"/>
        <v>0</v>
      </c>
      <c r="AH94" t="s">
        <v>6</v>
      </c>
      <c r="AI94" s="1">
        <f t="shared" si="45"/>
        <v>0</v>
      </c>
      <c r="AJ94" s="1">
        <f t="shared" si="45"/>
        <v>1</v>
      </c>
      <c r="AK94" s="1">
        <f t="shared" si="45"/>
        <v>0</v>
      </c>
      <c r="AL94" s="1">
        <f t="shared" si="45"/>
        <v>1</v>
      </c>
      <c r="AM94" s="1">
        <f t="shared" si="46"/>
        <v>2</v>
      </c>
      <c r="AN94" s="2">
        <f t="shared" si="47"/>
        <v>1</v>
      </c>
      <c r="AO94" t="s">
        <v>29</v>
      </c>
      <c r="AP94" s="1">
        <f t="shared" si="48"/>
        <v>1</v>
      </c>
      <c r="AQ94" s="1">
        <f t="shared" si="48"/>
        <v>1</v>
      </c>
      <c r="AR94" s="1">
        <f t="shared" si="48"/>
        <v>1</v>
      </c>
      <c r="AS94" s="1">
        <f t="shared" si="48"/>
        <v>0</v>
      </c>
      <c r="AT94" s="1">
        <f t="shared" si="49"/>
        <v>2</v>
      </c>
      <c r="AU94" s="2">
        <f t="shared" si="50"/>
        <v>1</v>
      </c>
      <c r="AV94" t="s">
        <v>5</v>
      </c>
      <c r="AW94" s="2">
        <f t="shared" si="51"/>
        <v>0</v>
      </c>
      <c r="AX94" t="s">
        <v>5</v>
      </c>
    </row>
    <row r="95" spans="1:50">
      <c r="A95" s="3" t="s">
        <v>43</v>
      </c>
      <c r="B95" s="2">
        <f t="shared" si="31"/>
        <v>11</v>
      </c>
      <c r="C95" s="1" t="s">
        <v>2</v>
      </c>
      <c r="D95" s="2">
        <f t="shared" si="32"/>
        <v>2</v>
      </c>
      <c r="E95" s="1" t="s">
        <v>2</v>
      </c>
      <c r="F95" s="2">
        <f t="shared" si="33"/>
        <v>2</v>
      </c>
      <c r="G95" s="1" t="s">
        <v>26</v>
      </c>
      <c r="H95" s="2">
        <f t="shared" si="34"/>
        <v>0</v>
      </c>
      <c r="I95" s="1" t="s">
        <v>5</v>
      </c>
      <c r="J95" s="2">
        <f t="shared" si="35"/>
        <v>0</v>
      </c>
      <c r="K95" s="1" t="s">
        <v>3</v>
      </c>
      <c r="L95" s="2">
        <f t="shared" si="36"/>
        <v>0</v>
      </c>
      <c r="M95" t="s">
        <v>25</v>
      </c>
      <c r="N95" s="1">
        <f t="shared" si="52"/>
        <v>1</v>
      </c>
      <c r="O95" s="1">
        <f t="shared" si="52"/>
        <v>0</v>
      </c>
      <c r="P95" s="1">
        <f t="shared" si="52"/>
        <v>1</v>
      </c>
      <c r="Q95" s="1">
        <f t="shared" si="52"/>
        <v>0</v>
      </c>
      <c r="R95" s="1">
        <f t="shared" si="37"/>
        <v>3</v>
      </c>
      <c r="S95" s="2">
        <f t="shared" si="38"/>
        <v>1.5</v>
      </c>
      <c r="T95" t="s">
        <v>24</v>
      </c>
      <c r="U95" s="1">
        <f t="shared" si="39"/>
        <v>1</v>
      </c>
      <c r="V95" s="1">
        <f t="shared" si="39"/>
        <v>0</v>
      </c>
      <c r="W95" s="1">
        <f t="shared" si="39"/>
        <v>0</v>
      </c>
      <c r="X95" s="1">
        <f t="shared" si="39"/>
        <v>1</v>
      </c>
      <c r="Y95" s="1">
        <f t="shared" si="40"/>
        <v>2</v>
      </c>
      <c r="Z95" s="2">
        <f t="shared" si="41"/>
        <v>1</v>
      </c>
      <c r="AA95" t="s">
        <v>2</v>
      </c>
      <c r="AB95" s="1">
        <f t="shared" si="42"/>
        <v>0</v>
      </c>
      <c r="AC95" s="1">
        <f t="shared" si="42"/>
        <v>0</v>
      </c>
      <c r="AD95" s="1">
        <f t="shared" si="42"/>
        <v>1</v>
      </c>
      <c r="AE95" s="1">
        <f t="shared" si="42"/>
        <v>0</v>
      </c>
      <c r="AF95" s="1">
        <f t="shared" si="43"/>
        <v>3</v>
      </c>
      <c r="AG95" s="2">
        <f t="shared" si="44"/>
        <v>1.5</v>
      </c>
      <c r="AH95" t="s">
        <v>29</v>
      </c>
      <c r="AI95" s="1">
        <f t="shared" si="45"/>
        <v>1</v>
      </c>
      <c r="AJ95" s="1">
        <f t="shared" si="45"/>
        <v>1</v>
      </c>
      <c r="AK95" s="1">
        <f t="shared" si="45"/>
        <v>1</v>
      </c>
      <c r="AL95" s="1">
        <f t="shared" si="45"/>
        <v>0</v>
      </c>
      <c r="AM95" s="1">
        <f t="shared" si="46"/>
        <v>3</v>
      </c>
      <c r="AN95" s="2">
        <f t="shared" si="47"/>
        <v>1.5</v>
      </c>
      <c r="AO95" t="s">
        <v>24</v>
      </c>
      <c r="AP95" s="1">
        <f t="shared" si="48"/>
        <v>1</v>
      </c>
      <c r="AQ95" s="1">
        <f t="shared" si="48"/>
        <v>0</v>
      </c>
      <c r="AR95" s="1">
        <f t="shared" si="48"/>
        <v>0</v>
      </c>
      <c r="AS95" s="1">
        <f t="shared" si="48"/>
        <v>1</v>
      </c>
      <c r="AT95" s="1">
        <f t="shared" si="49"/>
        <v>3</v>
      </c>
      <c r="AU95" s="2">
        <f t="shared" si="50"/>
        <v>1.5</v>
      </c>
      <c r="AV95" t="s">
        <v>3</v>
      </c>
      <c r="AW95" s="2">
        <f t="shared" si="51"/>
        <v>0</v>
      </c>
      <c r="AX95" t="s">
        <v>5</v>
      </c>
    </row>
    <row r="96" spans="1:50">
      <c r="A96" s="3" t="s">
        <v>43</v>
      </c>
      <c r="B96" s="2">
        <f t="shared" si="31"/>
        <v>9.5</v>
      </c>
      <c r="C96" s="1" t="s">
        <v>26</v>
      </c>
      <c r="D96" s="2">
        <f t="shared" si="32"/>
        <v>0</v>
      </c>
      <c r="E96" s="1" t="s">
        <v>5</v>
      </c>
      <c r="F96" s="2">
        <f t="shared" si="33"/>
        <v>0</v>
      </c>
      <c r="G96" s="1" t="s">
        <v>3</v>
      </c>
      <c r="H96" s="2">
        <f t="shared" si="34"/>
        <v>2</v>
      </c>
      <c r="I96" s="1" t="s">
        <v>26</v>
      </c>
      <c r="J96" s="2">
        <f t="shared" si="35"/>
        <v>0</v>
      </c>
      <c r="K96" s="1" t="s">
        <v>5</v>
      </c>
      <c r="L96" s="2">
        <f t="shared" si="36"/>
        <v>0</v>
      </c>
      <c r="M96" t="s">
        <v>6</v>
      </c>
      <c r="N96" s="1">
        <f t="shared" si="52"/>
        <v>0</v>
      </c>
      <c r="O96" s="1">
        <f t="shared" si="52"/>
        <v>1</v>
      </c>
      <c r="P96" s="1">
        <f t="shared" si="52"/>
        <v>0</v>
      </c>
      <c r="Q96" s="1">
        <f t="shared" si="52"/>
        <v>1</v>
      </c>
      <c r="R96" s="1">
        <f t="shared" si="37"/>
        <v>1</v>
      </c>
      <c r="S96" s="2">
        <f t="shared" si="38"/>
        <v>0</v>
      </c>
      <c r="T96" t="s">
        <v>28</v>
      </c>
      <c r="U96" s="1">
        <f t="shared" si="39"/>
        <v>1</v>
      </c>
      <c r="V96" s="1">
        <f t="shared" si="39"/>
        <v>1</v>
      </c>
      <c r="W96" s="1">
        <f t="shared" si="39"/>
        <v>0</v>
      </c>
      <c r="X96" s="1">
        <f t="shared" si="39"/>
        <v>1</v>
      </c>
      <c r="Y96" s="1">
        <f t="shared" si="40"/>
        <v>3</v>
      </c>
      <c r="Z96" s="2">
        <f t="shared" si="41"/>
        <v>1.5</v>
      </c>
      <c r="AA96" t="s">
        <v>2</v>
      </c>
      <c r="AB96" s="1">
        <f t="shared" si="42"/>
        <v>0</v>
      </c>
      <c r="AC96" s="1">
        <f t="shared" si="42"/>
        <v>0</v>
      </c>
      <c r="AD96" s="1">
        <f t="shared" si="42"/>
        <v>1</v>
      </c>
      <c r="AE96" s="1">
        <f t="shared" si="42"/>
        <v>0</v>
      </c>
      <c r="AF96" s="1">
        <f t="shared" si="43"/>
        <v>3</v>
      </c>
      <c r="AG96" s="2">
        <f t="shared" si="44"/>
        <v>1.5</v>
      </c>
      <c r="AH96" t="s">
        <v>28</v>
      </c>
      <c r="AI96" s="1">
        <f t="shared" si="45"/>
        <v>1</v>
      </c>
      <c r="AJ96" s="1">
        <f t="shared" si="45"/>
        <v>1</v>
      </c>
      <c r="AK96" s="1">
        <f t="shared" si="45"/>
        <v>0</v>
      </c>
      <c r="AL96" s="1">
        <f t="shared" si="45"/>
        <v>1</v>
      </c>
      <c r="AM96" s="1">
        <f t="shared" si="46"/>
        <v>3</v>
      </c>
      <c r="AN96" s="2">
        <f t="shared" si="47"/>
        <v>1.5</v>
      </c>
      <c r="AO96" t="s">
        <v>5</v>
      </c>
      <c r="AP96" s="1">
        <f t="shared" si="48"/>
        <v>1</v>
      </c>
      <c r="AQ96" s="1">
        <f t="shared" si="48"/>
        <v>0</v>
      </c>
      <c r="AR96" s="1">
        <f t="shared" si="48"/>
        <v>0</v>
      </c>
      <c r="AS96" s="1">
        <f t="shared" si="48"/>
        <v>0</v>
      </c>
      <c r="AT96" s="1">
        <f t="shared" si="49"/>
        <v>4</v>
      </c>
      <c r="AU96" s="2">
        <f t="shared" si="50"/>
        <v>2</v>
      </c>
      <c r="AV96" t="s">
        <v>4</v>
      </c>
      <c r="AW96" s="2">
        <f t="shared" si="51"/>
        <v>1</v>
      </c>
      <c r="AX96" t="s">
        <v>5</v>
      </c>
    </row>
    <row r="97" spans="1:50">
      <c r="A97" s="3" t="s">
        <v>43</v>
      </c>
      <c r="B97" s="2">
        <f t="shared" si="31"/>
        <v>12</v>
      </c>
      <c r="C97" s="1" t="s">
        <v>2</v>
      </c>
      <c r="D97" s="2">
        <f t="shared" si="32"/>
        <v>2</v>
      </c>
      <c r="E97" s="1" t="s">
        <v>4</v>
      </c>
      <c r="F97" s="2">
        <f t="shared" si="33"/>
        <v>0</v>
      </c>
      <c r="G97" s="1" t="s">
        <v>3</v>
      </c>
      <c r="H97" s="2">
        <f t="shared" si="34"/>
        <v>2</v>
      </c>
      <c r="I97" s="1" t="s">
        <v>26</v>
      </c>
      <c r="J97" s="2">
        <f t="shared" si="35"/>
        <v>0</v>
      </c>
      <c r="K97" s="1" t="s">
        <v>3</v>
      </c>
      <c r="L97" s="2">
        <f t="shared" si="36"/>
        <v>0</v>
      </c>
      <c r="M97" t="s">
        <v>4</v>
      </c>
      <c r="N97" s="1">
        <f t="shared" si="52"/>
        <v>0</v>
      </c>
      <c r="O97" s="1">
        <f t="shared" si="52"/>
        <v>1</v>
      </c>
      <c r="P97" s="1">
        <f t="shared" si="52"/>
        <v>0</v>
      </c>
      <c r="Q97" s="1">
        <f t="shared" si="52"/>
        <v>0</v>
      </c>
      <c r="R97" s="1">
        <f t="shared" si="37"/>
        <v>2</v>
      </c>
      <c r="S97" s="2">
        <f t="shared" si="38"/>
        <v>1</v>
      </c>
      <c r="T97" t="s">
        <v>3</v>
      </c>
      <c r="U97" s="1">
        <f t="shared" si="39"/>
        <v>0</v>
      </c>
      <c r="V97" s="1">
        <f t="shared" si="39"/>
        <v>0</v>
      </c>
      <c r="W97" s="1">
        <f t="shared" si="39"/>
        <v>0</v>
      </c>
      <c r="X97" s="1">
        <f t="shared" si="39"/>
        <v>1</v>
      </c>
      <c r="Y97" s="1">
        <f t="shared" si="40"/>
        <v>3</v>
      </c>
      <c r="Z97" s="2">
        <f t="shared" si="41"/>
        <v>1.5</v>
      </c>
      <c r="AA97" t="s">
        <v>2</v>
      </c>
      <c r="AB97" s="1">
        <f t="shared" si="42"/>
        <v>0</v>
      </c>
      <c r="AC97" s="1">
        <f t="shared" si="42"/>
        <v>0</v>
      </c>
      <c r="AD97" s="1">
        <f t="shared" si="42"/>
        <v>1</v>
      </c>
      <c r="AE97" s="1">
        <f t="shared" si="42"/>
        <v>0</v>
      </c>
      <c r="AF97" s="1">
        <f t="shared" si="43"/>
        <v>3</v>
      </c>
      <c r="AG97" s="2">
        <f t="shared" si="44"/>
        <v>1.5</v>
      </c>
      <c r="AH97" t="s">
        <v>8</v>
      </c>
      <c r="AI97" s="1">
        <f t="shared" si="45"/>
        <v>1</v>
      </c>
      <c r="AJ97" s="1">
        <f t="shared" si="45"/>
        <v>1</v>
      </c>
      <c r="AK97" s="1">
        <f t="shared" si="45"/>
        <v>0</v>
      </c>
      <c r="AL97" s="1">
        <f t="shared" si="45"/>
        <v>0</v>
      </c>
      <c r="AM97" s="1">
        <f t="shared" si="46"/>
        <v>4</v>
      </c>
      <c r="AN97" s="2">
        <f t="shared" si="47"/>
        <v>2</v>
      </c>
      <c r="AO97" t="s">
        <v>5</v>
      </c>
      <c r="AP97" s="1">
        <f t="shared" si="48"/>
        <v>1</v>
      </c>
      <c r="AQ97" s="1">
        <f t="shared" si="48"/>
        <v>0</v>
      </c>
      <c r="AR97" s="1">
        <f t="shared" si="48"/>
        <v>0</v>
      </c>
      <c r="AS97" s="1">
        <f t="shared" si="48"/>
        <v>0</v>
      </c>
      <c r="AT97" s="1">
        <f t="shared" si="49"/>
        <v>4</v>
      </c>
      <c r="AU97" s="2">
        <f t="shared" si="50"/>
        <v>2</v>
      </c>
      <c r="AV97" t="s">
        <v>2</v>
      </c>
      <c r="AW97" s="2">
        <f t="shared" si="51"/>
        <v>0</v>
      </c>
      <c r="AX97" t="s">
        <v>5</v>
      </c>
    </row>
    <row r="98" spans="1:50">
      <c r="A98" s="3" t="s">
        <v>43</v>
      </c>
      <c r="B98" s="2">
        <f t="shared" si="31"/>
        <v>12.5</v>
      </c>
      <c r="C98" s="1" t="s">
        <v>3</v>
      </c>
      <c r="D98" s="2">
        <f t="shared" si="32"/>
        <v>0</v>
      </c>
      <c r="E98" s="1" t="s">
        <v>2</v>
      </c>
      <c r="F98" s="2">
        <f t="shared" si="33"/>
        <v>2</v>
      </c>
      <c r="G98" s="1" t="s">
        <v>3</v>
      </c>
      <c r="H98" s="2">
        <f t="shared" si="34"/>
        <v>2</v>
      </c>
      <c r="I98" s="1" t="s">
        <v>4</v>
      </c>
      <c r="J98" s="2">
        <f t="shared" si="35"/>
        <v>2</v>
      </c>
      <c r="K98" s="1" t="s">
        <v>5</v>
      </c>
      <c r="L98" s="2">
        <f t="shared" si="36"/>
        <v>0</v>
      </c>
      <c r="M98" t="s">
        <v>25</v>
      </c>
      <c r="N98" s="1">
        <f t="shared" si="52"/>
        <v>1</v>
      </c>
      <c r="O98" s="1">
        <f t="shared" si="52"/>
        <v>0</v>
      </c>
      <c r="P98" s="1">
        <f t="shared" si="52"/>
        <v>1</v>
      </c>
      <c r="Q98" s="1">
        <f t="shared" si="52"/>
        <v>0</v>
      </c>
      <c r="R98" s="1">
        <f t="shared" si="37"/>
        <v>3</v>
      </c>
      <c r="S98" s="2">
        <f t="shared" si="38"/>
        <v>1.5</v>
      </c>
      <c r="T98" t="s">
        <v>4</v>
      </c>
      <c r="U98" s="1">
        <f t="shared" si="39"/>
        <v>0</v>
      </c>
      <c r="V98" s="1">
        <f t="shared" si="39"/>
        <v>1</v>
      </c>
      <c r="W98" s="1">
        <f t="shared" si="39"/>
        <v>0</v>
      </c>
      <c r="X98" s="1">
        <f t="shared" si="39"/>
        <v>0</v>
      </c>
      <c r="Y98" s="1">
        <f t="shared" si="40"/>
        <v>3</v>
      </c>
      <c r="Z98" s="2">
        <f t="shared" si="41"/>
        <v>1.5</v>
      </c>
      <c r="AA98" t="s">
        <v>2</v>
      </c>
      <c r="AB98" s="1">
        <f t="shared" si="42"/>
        <v>0</v>
      </c>
      <c r="AC98" s="1">
        <f t="shared" si="42"/>
        <v>0</v>
      </c>
      <c r="AD98" s="1">
        <f t="shared" si="42"/>
        <v>1</v>
      </c>
      <c r="AE98" s="1">
        <f t="shared" si="42"/>
        <v>0</v>
      </c>
      <c r="AF98" s="1">
        <f t="shared" si="43"/>
        <v>3</v>
      </c>
      <c r="AG98" s="2">
        <f t="shared" si="44"/>
        <v>1.5</v>
      </c>
      <c r="AH98" t="s">
        <v>31</v>
      </c>
      <c r="AI98" s="1">
        <f t="shared" si="45"/>
        <v>1</v>
      </c>
      <c r="AJ98" s="1">
        <f t="shared" si="45"/>
        <v>0</v>
      </c>
      <c r="AK98" s="1">
        <f t="shared" si="45"/>
        <v>1</v>
      </c>
      <c r="AL98" s="1">
        <f t="shared" si="45"/>
        <v>1</v>
      </c>
      <c r="AM98" s="1">
        <f t="shared" si="46"/>
        <v>1</v>
      </c>
      <c r="AN98" s="2">
        <f t="shared" si="47"/>
        <v>0</v>
      </c>
      <c r="AO98" t="s">
        <v>4</v>
      </c>
      <c r="AP98" s="1">
        <f t="shared" si="48"/>
        <v>0</v>
      </c>
      <c r="AQ98" s="1">
        <f t="shared" si="48"/>
        <v>1</v>
      </c>
      <c r="AR98" s="1">
        <f t="shared" si="48"/>
        <v>0</v>
      </c>
      <c r="AS98" s="1">
        <f t="shared" si="48"/>
        <v>0</v>
      </c>
      <c r="AT98" s="1">
        <f t="shared" si="49"/>
        <v>2</v>
      </c>
      <c r="AU98" s="2">
        <f t="shared" si="50"/>
        <v>1</v>
      </c>
      <c r="AV98" t="s">
        <v>4</v>
      </c>
      <c r="AW98" s="2">
        <f t="shared" si="51"/>
        <v>1</v>
      </c>
      <c r="AX98" t="s">
        <v>5</v>
      </c>
    </row>
    <row r="99" spans="1:50">
      <c r="A99" s="3" t="s">
        <v>43</v>
      </c>
      <c r="B99" s="2">
        <f t="shared" si="31"/>
        <v>15.5</v>
      </c>
      <c r="C99" s="1" t="s">
        <v>2</v>
      </c>
      <c r="D99" s="2">
        <f t="shared" si="32"/>
        <v>2</v>
      </c>
      <c r="E99" s="1" t="s">
        <v>2</v>
      </c>
      <c r="F99" s="2">
        <f t="shared" si="33"/>
        <v>2</v>
      </c>
      <c r="G99" s="1" t="s">
        <v>26</v>
      </c>
      <c r="H99" s="2">
        <f t="shared" si="34"/>
        <v>0</v>
      </c>
      <c r="I99" s="1" t="s">
        <v>5</v>
      </c>
      <c r="J99" s="2">
        <f t="shared" si="35"/>
        <v>0</v>
      </c>
      <c r="K99" s="1" t="s">
        <v>4</v>
      </c>
      <c r="L99" s="2">
        <f t="shared" si="36"/>
        <v>2</v>
      </c>
      <c r="M99" t="s">
        <v>25</v>
      </c>
      <c r="N99" s="1">
        <f t="shared" si="52"/>
        <v>1</v>
      </c>
      <c r="O99" s="1">
        <f t="shared" si="52"/>
        <v>0</v>
      </c>
      <c r="P99" s="1">
        <f t="shared" si="52"/>
        <v>1</v>
      </c>
      <c r="Q99" s="1">
        <f t="shared" si="52"/>
        <v>0</v>
      </c>
      <c r="R99" s="1">
        <f t="shared" si="37"/>
        <v>3</v>
      </c>
      <c r="S99" s="2">
        <f t="shared" si="38"/>
        <v>1.5</v>
      </c>
      <c r="T99" t="s">
        <v>28</v>
      </c>
      <c r="U99" s="1">
        <f t="shared" si="39"/>
        <v>1</v>
      </c>
      <c r="V99" s="1">
        <f t="shared" si="39"/>
        <v>1</v>
      </c>
      <c r="W99" s="1">
        <f t="shared" si="39"/>
        <v>0</v>
      </c>
      <c r="X99" s="1">
        <f t="shared" si="39"/>
        <v>1</v>
      </c>
      <c r="Y99" s="1">
        <f t="shared" si="40"/>
        <v>3</v>
      </c>
      <c r="Z99" s="2">
        <f t="shared" si="41"/>
        <v>1.5</v>
      </c>
      <c r="AA99" t="s">
        <v>2</v>
      </c>
      <c r="AB99" s="1">
        <f t="shared" si="42"/>
        <v>0</v>
      </c>
      <c r="AC99" s="1">
        <f t="shared" si="42"/>
        <v>0</v>
      </c>
      <c r="AD99" s="1">
        <f t="shared" si="42"/>
        <v>1</v>
      </c>
      <c r="AE99" s="1">
        <f t="shared" si="42"/>
        <v>0</v>
      </c>
      <c r="AF99" s="1">
        <f t="shared" si="43"/>
        <v>3</v>
      </c>
      <c r="AG99" s="2">
        <f t="shared" si="44"/>
        <v>1.5</v>
      </c>
      <c r="AH99" t="s">
        <v>8</v>
      </c>
      <c r="AI99" s="1">
        <f t="shared" si="45"/>
        <v>1</v>
      </c>
      <c r="AJ99" s="1">
        <f t="shared" si="45"/>
        <v>1</v>
      </c>
      <c r="AK99" s="1">
        <f t="shared" si="45"/>
        <v>0</v>
      </c>
      <c r="AL99" s="1">
        <f t="shared" si="45"/>
        <v>0</v>
      </c>
      <c r="AM99" s="1">
        <f t="shared" si="46"/>
        <v>4</v>
      </c>
      <c r="AN99" s="2">
        <f t="shared" si="47"/>
        <v>2</v>
      </c>
      <c r="AO99" t="s">
        <v>5</v>
      </c>
      <c r="AP99" s="1">
        <f t="shared" si="48"/>
        <v>1</v>
      </c>
      <c r="AQ99" s="1">
        <f t="shared" si="48"/>
        <v>0</v>
      </c>
      <c r="AR99" s="1">
        <f t="shared" si="48"/>
        <v>0</v>
      </c>
      <c r="AS99" s="1">
        <f t="shared" si="48"/>
        <v>0</v>
      </c>
      <c r="AT99" s="1">
        <f t="shared" si="49"/>
        <v>4</v>
      </c>
      <c r="AU99" s="2">
        <f t="shared" si="50"/>
        <v>2</v>
      </c>
      <c r="AV99" t="s">
        <v>4</v>
      </c>
      <c r="AW99" s="2">
        <f t="shared" si="51"/>
        <v>1</v>
      </c>
      <c r="AX99" t="s">
        <v>5</v>
      </c>
    </row>
    <row r="100" spans="1:50">
      <c r="A100" s="3" t="s">
        <v>43</v>
      </c>
      <c r="B100" s="2">
        <f t="shared" si="31"/>
        <v>14</v>
      </c>
      <c r="C100" s="1" t="s">
        <v>2</v>
      </c>
      <c r="D100" s="2">
        <f t="shared" si="32"/>
        <v>2</v>
      </c>
      <c r="E100" s="1" t="s">
        <v>2</v>
      </c>
      <c r="F100" s="2">
        <f t="shared" si="33"/>
        <v>2</v>
      </c>
      <c r="G100" s="1" t="s">
        <v>3</v>
      </c>
      <c r="H100" s="2">
        <f t="shared" si="34"/>
        <v>2</v>
      </c>
      <c r="I100" s="1" t="s">
        <v>26</v>
      </c>
      <c r="J100" s="2">
        <f t="shared" si="35"/>
        <v>0</v>
      </c>
      <c r="K100" s="1" t="s">
        <v>5</v>
      </c>
      <c r="L100" s="2">
        <f t="shared" si="36"/>
        <v>0</v>
      </c>
      <c r="M100" t="s">
        <v>5</v>
      </c>
      <c r="N100" s="1">
        <f t="shared" si="52"/>
        <v>1</v>
      </c>
      <c r="O100" s="1">
        <f t="shared" si="52"/>
        <v>0</v>
      </c>
      <c r="P100" s="1">
        <f t="shared" si="52"/>
        <v>0</v>
      </c>
      <c r="Q100" s="1">
        <f t="shared" si="52"/>
        <v>0</v>
      </c>
      <c r="R100" s="1">
        <f t="shared" si="37"/>
        <v>4</v>
      </c>
      <c r="S100" s="2">
        <f t="shared" si="38"/>
        <v>2</v>
      </c>
      <c r="T100" t="s">
        <v>8</v>
      </c>
      <c r="U100" s="1">
        <f t="shared" si="39"/>
        <v>1</v>
      </c>
      <c r="V100" s="1">
        <f t="shared" si="39"/>
        <v>1</v>
      </c>
      <c r="W100" s="1">
        <f t="shared" si="39"/>
        <v>0</v>
      </c>
      <c r="X100" s="1">
        <f t="shared" si="39"/>
        <v>0</v>
      </c>
      <c r="Y100" s="1">
        <f t="shared" si="40"/>
        <v>2</v>
      </c>
      <c r="Z100" s="2">
        <f t="shared" si="41"/>
        <v>1</v>
      </c>
      <c r="AA100" t="s">
        <v>2</v>
      </c>
      <c r="AB100" s="1">
        <f t="shared" si="42"/>
        <v>0</v>
      </c>
      <c r="AC100" s="1">
        <f t="shared" si="42"/>
        <v>0</v>
      </c>
      <c r="AD100" s="1">
        <f t="shared" si="42"/>
        <v>1</v>
      </c>
      <c r="AE100" s="1">
        <f t="shared" si="42"/>
        <v>0</v>
      </c>
      <c r="AF100" s="1">
        <f t="shared" si="43"/>
        <v>3</v>
      </c>
      <c r="AG100" s="2">
        <f t="shared" si="44"/>
        <v>1.5</v>
      </c>
      <c r="AH100" t="s">
        <v>28</v>
      </c>
      <c r="AI100" s="1">
        <f t="shared" si="45"/>
        <v>1</v>
      </c>
      <c r="AJ100" s="1">
        <f t="shared" si="45"/>
        <v>1</v>
      </c>
      <c r="AK100" s="1">
        <f t="shared" si="45"/>
        <v>0</v>
      </c>
      <c r="AL100" s="1">
        <f t="shared" si="45"/>
        <v>1</v>
      </c>
      <c r="AM100" s="1">
        <f t="shared" si="46"/>
        <v>3</v>
      </c>
      <c r="AN100" s="2">
        <f t="shared" si="47"/>
        <v>1.5</v>
      </c>
      <c r="AO100" t="s">
        <v>5</v>
      </c>
      <c r="AP100" s="1">
        <f t="shared" si="48"/>
        <v>1</v>
      </c>
      <c r="AQ100" s="1">
        <f t="shared" si="48"/>
        <v>0</v>
      </c>
      <c r="AR100" s="1">
        <f t="shared" si="48"/>
        <v>0</v>
      </c>
      <c r="AS100" s="1">
        <f t="shared" si="48"/>
        <v>0</v>
      </c>
      <c r="AT100" s="1">
        <f t="shared" si="49"/>
        <v>4</v>
      </c>
      <c r="AU100" s="2">
        <f t="shared" si="50"/>
        <v>2</v>
      </c>
      <c r="AV100" t="s">
        <v>2</v>
      </c>
      <c r="AW100" s="2">
        <f t="shared" si="51"/>
        <v>0</v>
      </c>
      <c r="AX100" t="s">
        <v>5</v>
      </c>
    </row>
    <row r="101" spans="1:50">
      <c r="A101" s="3" t="s">
        <v>43</v>
      </c>
      <c r="B101" s="2">
        <f t="shared" si="31"/>
        <v>13</v>
      </c>
      <c r="C101" s="1" t="s">
        <v>2</v>
      </c>
      <c r="D101" s="2">
        <f t="shared" si="32"/>
        <v>2</v>
      </c>
      <c r="E101" s="1" t="s">
        <v>2</v>
      </c>
      <c r="F101" s="2">
        <f t="shared" si="33"/>
        <v>2</v>
      </c>
      <c r="G101" s="1" t="s">
        <v>3</v>
      </c>
      <c r="H101" s="2">
        <f t="shared" si="34"/>
        <v>2</v>
      </c>
      <c r="I101" s="1" t="s">
        <v>26</v>
      </c>
      <c r="J101" s="2">
        <f t="shared" si="35"/>
        <v>0</v>
      </c>
      <c r="K101" s="1" t="s">
        <v>3</v>
      </c>
      <c r="L101" s="2">
        <f t="shared" si="36"/>
        <v>0</v>
      </c>
      <c r="N101" s="1">
        <f t="shared" si="52"/>
        <v>0</v>
      </c>
      <c r="O101" s="1">
        <f t="shared" si="52"/>
        <v>0</v>
      </c>
      <c r="P101" s="1">
        <f t="shared" si="52"/>
        <v>0</v>
      </c>
      <c r="Q101" s="1">
        <f t="shared" si="52"/>
        <v>0</v>
      </c>
      <c r="R101" s="1">
        <f t="shared" si="37"/>
        <v>3</v>
      </c>
      <c r="S101" s="2">
        <f t="shared" si="38"/>
        <v>1.5</v>
      </c>
      <c r="T101" t="s">
        <v>28</v>
      </c>
      <c r="U101" s="1">
        <f t="shared" si="39"/>
        <v>1</v>
      </c>
      <c r="V101" s="1">
        <f t="shared" si="39"/>
        <v>1</v>
      </c>
      <c r="W101" s="1">
        <f t="shared" si="39"/>
        <v>0</v>
      </c>
      <c r="X101" s="1">
        <f t="shared" si="39"/>
        <v>1</v>
      </c>
      <c r="Y101" s="1">
        <f t="shared" si="40"/>
        <v>3</v>
      </c>
      <c r="Z101" s="2">
        <f t="shared" si="41"/>
        <v>1.5</v>
      </c>
      <c r="AA101" t="s">
        <v>2</v>
      </c>
      <c r="AB101" s="1">
        <f t="shared" si="42"/>
        <v>0</v>
      </c>
      <c r="AC101" s="1">
        <f t="shared" si="42"/>
        <v>0</v>
      </c>
      <c r="AD101" s="1">
        <f t="shared" si="42"/>
        <v>1</v>
      </c>
      <c r="AE101" s="1">
        <f t="shared" si="42"/>
        <v>0</v>
      </c>
      <c r="AF101" s="1">
        <f t="shared" si="43"/>
        <v>3</v>
      </c>
      <c r="AG101" s="2">
        <f t="shared" si="44"/>
        <v>1.5</v>
      </c>
      <c r="AH101" t="s">
        <v>2</v>
      </c>
      <c r="AI101" s="1">
        <f t="shared" si="45"/>
        <v>0</v>
      </c>
      <c r="AJ101" s="1">
        <f t="shared" si="45"/>
        <v>0</v>
      </c>
      <c r="AK101" s="1">
        <f t="shared" si="45"/>
        <v>1</v>
      </c>
      <c r="AL101" s="1">
        <f t="shared" si="45"/>
        <v>0</v>
      </c>
      <c r="AM101" s="1">
        <f t="shared" si="46"/>
        <v>1</v>
      </c>
      <c r="AN101" s="2">
        <f t="shared" si="47"/>
        <v>0</v>
      </c>
      <c r="AO101" t="s">
        <v>24</v>
      </c>
      <c r="AP101" s="1">
        <f t="shared" si="48"/>
        <v>1</v>
      </c>
      <c r="AQ101" s="1">
        <f t="shared" si="48"/>
        <v>0</v>
      </c>
      <c r="AR101" s="1">
        <f t="shared" si="48"/>
        <v>0</v>
      </c>
      <c r="AS101" s="1">
        <f t="shared" si="48"/>
        <v>1</v>
      </c>
      <c r="AT101" s="1">
        <f t="shared" si="49"/>
        <v>3</v>
      </c>
      <c r="AU101" s="2">
        <f t="shared" si="50"/>
        <v>1.5</v>
      </c>
      <c r="AV101" t="s">
        <v>4</v>
      </c>
      <c r="AW101" s="2">
        <f t="shared" si="51"/>
        <v>1</v>
      </c>
      <c r="AX101" t="s">
        <v>5</v>
      </c>
    </row>
    <row r="102" spans="1:50">
      <c r="A102" s="3" t="s">
        <v>43</v>
      </c>
      <c r="B102" s="2">
        <f t="shared" si="31"/>
        <v>14</v>
      </c>
      <c r="C102" s="1" t="s">
        <v>2</v>
      </c>
      <c r="D102" s="2">
        <f t="shared" si="32"/>
        <v>2</v>
      </c>
      <c r="E102" s="1" t="s">
        <v>2</v>
      </c>
      <c r="F102" s="2">
        <f t="shared" si="33"/>
        <v>2</v>
      </c>
      <c r="G102" s="1" t="s">
        <v>5</v>
      </c>
      <c r="H102" s="2">
        <f t="shared" si="34"/>
        <v>0</v>
      </c>
      <c r="I102" s="1" t="s">
        <v>4</v>
      </c>
      <c r="J102" s="2">
        <f t="shared" si="35"/>
        <v>2</v>
      </c>
      <c r="K102" s="1" t="s">
        <v>5</v>
      </c>
      <c r="L102" s="2">
        <f t="shared" si="36"/>
        <v>0</v>
      </c>
      <c r="M102" t="s">
        <v>25</v>
      </c>
      <c r="N102" s="1">
        <f t="shared" si="52"/>
        <v>1</v>
      </c>
      <c r="O102" s="1">
        <f t="shared" si="52"/>
        <v>0</v>
      </c>
      <c r="P102" s="1">
        <f t="shared" si="52"/>
        <v>1</v>
      </c>
      <c r="Q102" s="1">
        <f t="shared" si="52"/>
        <v>0</v>
      </c>
      <c r="R102" s="1">
        <f t="shared" si="37"/>
        <v>3</v>
      </c>
      <c r="S102" s="2">
        <f t="shared" si="38"/>
        <v>1.5</v>
      </c>
      <c r="T102" t="s">
        <v>8</v>
      </c>
      <c r="U102" s="1">
        <f t="shared" si="39"/>
        <v>1</v>
      </c>
      <c r="V102" s="1">
        <f t="shared" si="39"/>
        <v>1</v>
      </c>
      <c r="W102" s="1">
        <f t="shared" si="39"/>
        <v>0</v>
      </c>
      <c r="X102" s="1">
        <f t="shared" si="39"/>
        <v>0</v>
      </c>
      <c r="Y102" s="1">
        <f t="shared" si="40"/>
        <v>2</v>
      </c>
      <c r="Z102" s="2">
        <f t="shared" si="41"/>
        <v>1</v>
      </c>
      <c r="AA102" t="s">
        <v>32</v>
      </c>
      <c r="AB102" s="1">
        <f t="shared" si="42"/>
        <v>0</v>
      </c>
      <c r="AC102" s="1">
        <f t="shared" si="42"/>
        <v>0</v>
      </c>
      <c r="AD102" s="1">
        <f t="shared" si="42"/>
        <v>1</v>
      </c>
      <c r="AE102" s="1">
        <f t="shared" si="42"/>
        <v>1</v>
      </c>
      <c r="AF102" s="1">
        <f t="shared" si="43"/>
        <v>2</v>
      </c>
      <c r="AG102" s="2">
        <f t="shared" si="44"/>
        <v>1</v>
      </c>
      <c r="AH102" t="s">
        <v>29</v>
      </c>
      <c r="AI102" s="1">
        <f t="shared" si="45"/>
        <v>1</v>
      </c>
      <c r="AJ102" s="1">
        <f t="shared" si="45"/>
        <v>1</v>
      </c>
      <c r="AK102" s="1">
        <f t="shared" si="45"/>
        <v>1</v>
      </c>
      <c r="AL102" s="1">
        <f t="shared" si="45"/>
        <v>0</v>
      </c>
      <c r="AM102" s="1">
        <f t="shared" si="46"/>
        <v>3</v>
      </c>
      <c r="AN102" s="2">
        <f t="shared" si="47"/>
        <v>1.5</v>
      </c>
      <c r="AO102" t="s">
        <v>5</v>
      </c>
      <c r="AP102" s="1">
        <f t="shared" si="48"/>
        <v>1</v>
      </c>
      <c r="AQ102" s="1">
        <f t="shared" si="48"/>
        <v>0</v>
      </c>
      <c r="AR102" s="1">
        <f t="shared" si="48"/>
        <v>0</v>
      </c>
      <c r="AS102" s="1">
        <f t="shared" si="48"/>
        <v>0</v>
      </c>
      <c r="AT102" s="1">
        <f t="shared" si="49"/>
        <v>4</v>
      </c>
      <c r="AU102" s="2">
        <f t="shared" si="50"/>
        <v>2</v>
      </c>
      <c r="AV102" t="s">
        <v>4</v>
      </c>
      <c r="AW102" s="2">
        <f t="shared" si="51"/>
        <v>1</v>
      </c>
      <c r="AX102" t="s">
        <v>5</v>
      </c>
    </row>
    <row r="103" spans="1:50">
      <c r="A103" s="3" t="s">
        <v>43</v>
      </c>
      <c r="B103" s="2">
        <f t="shared" si="31"/>
        <v>13</v>
      </c>
      <c r="C103" s="1" t="s">
        <v>2</v>
      </c>
      <c r="D103" s="2">
        <f t="shared" si="32"/>
        <v>2</v>
      </c>
      <c r="E103" s="1" t="s">
        <v>26</v>
      </c>
      <c r="F103" s="2">
        <f t="shared" si="33"/>
        <v>0</v>
      </c>
      <c r="G103" s="1" t="s">
        <v>3</v>
      </c>
      <c r="H103" s="2">
        <f t="shared" si="34"/>
        <v>2</v>
      </c>
      <c r="I103" s="1" t="s">
        <v>26</v>
      </c>
      <c r="J103" s="2">
        <f t="shared" si="35"/>
        <v>0</v>
      </c>
      <c r="K103" s="1" t="s">
        <v>4</v>
      </c>
      <c r="L103" s="2">
        <f t="shared" si="36"/>
        <v>2</v>
      </c>
      <c r="M103" t="s">
        <v>29</v>
      </c>
      <c r="N103" s="1">
        <f t="shared" si="52"/>
        <v>1</v>
      </c>
      <c r="O103" s="1">
        <f t="shared" si="52"/>
        <v>1</v>
      </c>
      <c r="P103" s="1">
        <f t="shared" si="52"/>
        <v>1</v>
      </c>
      <c r="Q103" s="1">
        <f t="shared" si="52"/>
        <v>0</v>
      </c>
      <c r="R103" s="1">
        <f t="shared" si="37"/>
        <v>2</v>
      </c>
      <c r="S103" s="2">
        <f t="shared" si="38"/>
        <v>1</v>
      </c>
      <c r="T103" t="s">
        <v>4</v>
      </c>
      <c r="U103" s="1">
        <f t="shared" si="39"/>
        <v>0</v>
      </c>
      <c r="V103" s="1">
        <f t="shared" si="39"/>
        <v>1</v>
      </c>
      <c r="W103" s="1">
        <f t="shared" si="39"/>
        <v>0</v>
      </c>
      <c r="X103" s="1">
        <f t="shared" si="39"/>
        <v>0</v>
      </c>
      <c r="Y103" s="1">
        <f t="shared" si="40"/>
        <v>3</v>
      </c>
      <c r="Z103" s="2">
        <f t="shared" si="41"/>
        <v>1.5</v>
      </c>
      <c r="AA103" t="s">
        <v>2</v>
      </c>
      <c r="AB103" s="1">
        <f t="shared" si="42"/>
        <v>0</v>
      </c>
      <c r="AC103" s="1">
        <f t="shared" si="42"/>
        <v>0</v>
      </c>
      <c r="AD103" s="1">
        <f t="shared" si="42"/>
        <v>1</v>
      </c>
      <c r="AE103" s="1">
        <f t="shared" si="42"/>
        <v>0</v>
      </c>
      <c r="AF103" s="1">
        <f t="shared" si="43"/>
        <v>3</v>
      </c>
      <c r="AG103" s="2">
        <f t="shared" si="44"/>
        <v>1.5</v>
      </c>
      <c r="AH103" t="s">
        <v>32</v>
      </c>
      <c r="AI103" s="1">
        <f t="shared" si="45"/>
        <v>0</v>
      </c>
      <c r="AJ103" s="1">
        <f t="shared" si="45"/>
        <v>0</v>
      </c>
      <c r="AK103" s="1">
        <f t="shared" si="45"/>
        <v>1</v>
      </c>
      <c r="AL103" s="1">
        <f t="shared" si="45"/>
        <v>1</v>
      </c>
      <c r="AM103" s="1">
        <f t="shared" si="46"/>
        <v>0</v>
      </c>
      <c r="AN103" s="2">
        <f t="shared" si="47"/>
        <v>0</v>
      </c>
      <c r="AO103" t="s">
        <v>5</v>
      </c>
      <c r="AP103" s="1">
        <f t="shared" si="48"/>
        <v>1</v>
      </c>
      <c r="AQ103" s="1">
        <f t="shared" si="48"/>
        <v>0</v>
      </c>
      <c r="AR103" s="1">
        <f t="shared" si="48"/>
        <v>0</v>
      </c>
      <c r="AS103" s="1">
        <f t="shared" si="48"/>
        <v>0</v>
      </c>
      <c r="AT103" s="1">
        <f t="shared" si="49"/>
        <v>4</v>
      </c>
      <c r="AU103" s="2">
        <f t="shared" si="50"/>
        <v>2</v>
      </c>
      <c r="AV103" t="s">
        <v>4</v>
      </c>
      <c r="AW103" s="2">
        <f t="shared" si="51"/>
        <v>1</v>
      </c>
      <c r="AX103" t="s">
        <v>5</v>
      </c>
    </row>
    <row r="104" spans="1:50">
      <c r="A104" s="3" t="s">
        <v>43</v>
      </c>
      <c r="B104" s="2">
        <f t="shared" si="31"/>
        <v>15</v>
      </c>
      <c r="C104" s="1" t="s">
        <v>2</v>
      </c>
      <c r="D104" s="2">
        <f t="shared" si="32"/>
        <v>2</v>
      </c>
      <c r="E104" s="1" t="s">
        <v>2</v>
      </c>
      <c r="F104" s="2">
        <f t="shared" si="33"/>
        <v>2</v>
      </c>
      <c r="G104" s="1" t="s">
        <v>5</v>
      </c>
      <c r="H104" s="2">
        <f t="shared" si="34"/>
        <v>0</v>
      </c>
      <c r="I104" s="1" t="s">
        <v>4</v>
      </c>
      <c r="J104" s="2">
        <f t="shared" si="35"/>
        <v>2</v>
      </c>
      <c r="K104" s="1" t="s">
        <v>5</v>
      </c>
      <c r="L104" s="2">
        <f t="shared" si="36"/>
        <v>0</v>
      </c>
      <c r="M104" t="s">
        <v>31</v>
      </c>
      <c r="N104" s="1">
        <f t="shared" si="52"/>
        <v>1</v>
      </c>
      <c r="O104" s="1">
        <f t="shared" si="52"/>
        <v>0</v>
      </c>
      <c r="P104" s="1">
        <f t="shared" si="52"/>
        <v>1</v>
      </c>
      <c r="Q104" s="1">
        <f t="shared" si="52"/>
        <v>1</v>
      </c>
      <c r="R104" s="1">
        <f t="shared" si="37"/>
        <v>2</v>
      </c>
      <c r="S104" s="2">
        <f t="shared" si="38"/>
        <v>1</v>
      </c>
      <c r="T104" t="s">
        <v>6</v>
      </c>
      <c r="U104" s="1">
        <f t="shared" si="39"/>
        <v>0</v>
      </c>
      <c r="V104" s="1">
        <f t="shared" si="39"/>
        <v>1</v>
      </c>
      <c r="W104" s="1">
        <f t="shared" si="39"/>
        <v>0</v>
      </c>
      <c r="X104" s="1">
        <f t="shared" si="39"/>
        <v>1</v>
      </c>
      <c r="Y104" s="1">
        <f t="shared" si="40"/>
        <v>4</v>
      </c>
      <c r="Z104" s="2">
        <f t="shared" si="41"/>
        <v>2</v>
      </c>
      <c r="AA104" t="s">
        <v>2</v>
      </c>
      <c r="AB104" s="1">
        <f t="shared" si="42"/>
        <v>0</v>
      </c>
      <c r="AC104" s="1">
        <f t="shared" si="42"/>
        <v>0</v>
      </c>
      <c r="AD104" s="1">
        <f t="shared" si="42"/>
        <v>1</v>
      </c>
      <c r="AE104" s="1">
        <f t="shared" si="42"/>
        <v>0</v>
      </c>
      <c r="AF104" s="1">
        <f t="shared" si="43"/>
        <v>3</v>
      </c>
      <c r="AG104" s="2">
        <f t="shared" si="44"/>
        <v>1.5</v>
      </c>
      <c r="AH104" t="s">
        <v>8</v>
      </c>
      <c r="AI104" s="1">
        <f t="shared" si="45"/>
        <v>1</v>
      </c>
      <c r="AJ104" s="1">
        <f t="shared" si="45"/>
        <v>1</v>
      </c>
      <c r="AK104" s="1">
        <f t="shared" si="45"/>
        <v>0</v>
      </c>
      <c r="AL104" s="1">
        <f t="shared" si="45"/>
        <v>0</v>
      </c>
      <c r="AM104" s="1">
        <f t="shared" si="46"/>
        <v>4</v>
      </c>
      <c r="AN104" s="2">
        <f t="shared" si="47"/>
        <v>2</v>
      </c>
      <c r="AO104" t="s">
        <v>24</v>
      </c>
      <c r="AP104" s="1">
        <f t="shared" si="48"/>
        <v>1</v>
      </c>
      <c r="AQ104" s="1">
        <f t="shared" si="48"/>
        <v>0</v>
      </c>
      <c r="AR104" s="1">
        <f t="shared" si="48"/>
        <v>0</v>
      </c>
      <c r="AS104" s="1">
        <f t="shared" si="48"/>
        <v>1</v>
      </c>
      <c r="AT104" s="1">
        <f t="shared" si="49"/>
        <v>3</v>
      </c>
      <c r="AU104" s="2">
        <f t="shared" si="50"/>
        <v>1.5</v>
      </c>
      <c r="AV104" t="s">
        <v>4</v>
      </c>
      <c r="AW104" s="2">
        <f t="shared" si="51"/>
        <v>1</v>
      </c>
      <c r="AX104" t="s">
        <v>5</v>
      </c>
    </row>
    <row r="105" spans="1:50">
      <c r="A105" s="3" t="s">
        <v>43</v>
      </c>
      <c r="B105" s="2">
        <f t="shared" si="31"/>
        <v>15.5</v>
      </c>
      <c r="C105" s="1" t="s">
        <v>26</v>
      </c>
      <c r="D105" s="2">
        <f t="shared" si="32"/>
        <v>0</v>
      </c>
      <c r="E105" s="1" t="s">
        <v>2</v>
      </c>
      <c r="F105" s="2">
        <f t="shared" si="33"/>
        <v>2</v>
      </c>
      <c r="G105" s="1" t="s">
        <v>3</v>
      </c>
      <c r="H105" s="2">
        <f t="shared" si="34"/>
        <v>2</v>
      </c>
      <c r="I105" s="1" t="s">
        <v>4</v>
      </c>
      <c r="J105" s="2">
        <f t="shared" si="35"/>
        <v>2</v>
      </c>
      <c r="K105" s="1" t="s">
        <v>5</v>
      </c>
      <c r="L105" s="2">
        <f t="shared" si="36"/>
        <v>0</v>
      </c>
      <c r="M105" t="s">
        <v>5</v>
      </c>
      <c r="N105" s="1">
        <f t="shared" si="52"/>
        <v>1</v>
      </c>
      <c r="O105" s="1">
        <f t="shared" si="52"/>
        <v>0</v>
      </c>
      <c r="P105" s="1">
        <f t="shared" si="52"/>
        <v>0</v>
      </c>
      <c r="Q105" s="1">
        <f t="shared" si="52"/>
        <v>0</v>
      </c>
      <c r="R105" s="1">
        <f t="shared" si="37"/>
        <v>4</v>
      </c>
      <c r="S105" s="2">
        <f t="shared" si="38"/>
        <v>2</v>
      </c>
      <c r="T105" t="s">
        <v>6</v>
      </c>
      <c r="U105" s="1">
        <f t="shared" si="39"/>
        <v>0</v>
      </c>
      <c r="V105" s="1">
        <f t="shared" si="39"/>
        <v>1</v>
      </c>
      <c r="W105" s="1">
        <f t="shared" si="39"/>
        <v>0</v>
      </c>
      <c r="X105" s="1">
        <f t="shared" si="39"/>
        <v>1</v>
      </c>
      <c r="Y105" s="1">
        <f t="shared" si="40"/>
        <v>4</v>
      </c>
      <c r="Z105" s="2">
        <f t="shared" si="41"/>
        <v>2</v>
      </c>
      <c r="AA105" t="s">
        <v>2</v>
      </c>
      <c r="AB105" s="1">
        <f t="shared" si="42"/>
        <v>0</v>
      </c>
      <c r="AC105" s="1">
        <f t="shared" si="42"/>
        <v>0</v>
      </c>
      <c r="AD105" s="1">
        <f t="shared" si="42"/>
        <v>1</v>
      </c>
      <c r="AE105" s="1">
        <f t="shared" si="42"/>
        <v>0</v>
      </c>
      <c r="AF105" s="1">
        <f t="shared" si="43"/>
        <v>3</v>
      </c>
      <c r="AG105" s="2">
        <f t="shared" si="44"/>
        <v>1.5</v>
      </c>
      <c r="AH105" t="s">
        <v>8</v>
      </c>
      <c r="AI105" s="1">
        <f t="shared" si="45"/>
        <v>1</v>
      </c>
      <c r="AJ105" s="1">
        <f t="shared" si="45"/>
        <v>1</v>
      </c>
      <c r="AK105" s="1">
        <f t="shared" si="45"/>
        <v>0</v>
      </c>
      <c r="AL105" s="1">
        <f t="shared" si="45"/>
        <v>0</v>
      </c>
      <c r="AM105" s="1">
        <f t="shared" si="46"/>
        <v>4</v>
      </c>
      <c r="AN105" s="2">
        <f t="shared" si="47"/>
        <v>2</v>
      </c>
      <c r="AO105" t="s">
        <v>5</v>
      </c>
      <c r="AP105" s="1">
        <f t="shared" si="48"/>
        <v>1</v>
      </c>
      <c r="AQ105" s="1">
        <f t="shared" si="48"/>
        <v>0</v>
      </c>
      <c r="AR105" s="1">
        <f t="shared" si="48"/>
        <v>0</v>
      </c>
      <c r="AS105" s="1">
        <f t="shared" si="48"/>
        <v>0</v>
      </c>
      <c r="AT105" s="1">
        <f t="shared" si="49"/>
        <v>4</v>
      </c>
      <c r="AU105" s="2">
        <f t="shared" si="50"/>
        <v>2</v>
      </c>
      <c r="AV105" t="s">
        <v>2</v>
      </c>
      <c r="AW105" s="2">
        <f t="shared" si="51"/>
        <v>0</v>
      </c>
      <c r="AX105" t="s">
        <v>5</v>
      </c>
    </row>
    <row r="106" spans="1:50">
      <c r="A106" s="3" t="s">
        <v>43</v>
      </c>
      <c r="B106" s="2">
        <f t="shared" si="31"/>
        <v>17</v>
      </c>
      <c r="C106" s="1" t="s">
        <v>2</v>
      </c>
      <c r="D106" s="2">
        <f t="shared" si="32"/>
        <v>2</v>
      </c>
      <c r="E106" s="1" t="s">
        <v>2</v>
      </c>
      <c r="F106" s="2">
        <f t="shared" si="33"/>
        <v>2</v>
      </c>
      <c r="G106" s="1" t="s">
        <v>3</v>
      </c>
      <c r="H106" s="2">
        <f t="shared" si="34"/>
        <v>2</v>
      </c>
      <c r="I106" s="1" t="s">
        <v>2</v>
      </c>
      <c r="J106" s="2">
        <f t="shared" si="35"/>
        <v>0</v>
      </c>
      <c r="K106" s="1" t="s">
        <v>4</v>
      </c>
      <c r="L106" s="2">
        <f t="shared" si="36"/>
        <v>2</v>
      </c>
      <c r="M106" t="s">
        <v>5</v>
      </c>
      <c r="N106" s="1">
        <f t="shared" si="52"/>
        <v>1</v>
      </c>
      <c r="O106" s="1">
        <f t="shared" si="52"/>
        <v>0</v>
      </c>
      <c r="P106" s="1">
        <f t="shared" si="52"/>
        <v>0</v>
      </c>
      <c r="Q106" s="1">
        <f t="shared" si="52"/>
        <v>0</v>
      </c>
      <c r="R106" s="1">
        <f t="shared" si="37"/>
        <v>4</v>
      </c>
      <c r="S106" s="2">
        <f t="shared" si="38"/>
        <v>2</v>
      </c>
      <c r="T106" t="s">
        <v>28</v>
      </c>
      <c r="U106" s="1">
        <f t="shared" si="39"/>
        <v>1</v>
      </c>
      <c r="V106" s="1">
        <f t="shared" si="39"/>
        <v>1</v>
      </c>
      <c r="W106" s="1">
        <f t="shared" si="39"/>
        <v>0</v>
      </c>
      <c r="X106" s="1">
        <f t="shared" si="39"/>
        <v>1</v>
      </c>
      <c r="Y106" s="1">
        <f t="shared" si="40"/>
        <v>3</v>
      </c>
      <c r="Z106" s="2">
        <f t="shared" si="41"/>
        <v>1.5</v>
      </c>
      <c r="AA106" t="s">
        <v>32</v>
      </c>
      <c r="AB106" s="1">
        <f t="shared" si="42"/>
        <v>0</v>
      </c>
      <c r="AC106" s="1">
        <f t="shared" si="42"/>
        <v>0</v>
      </c>
      <c r="AD106" s="1">
        <f t="shared" si="42"/>
        <v>1</v>
      </c>
      <c r="AE106" s="1">
        <f t="shared" si="42"/>
        <v>1</v>
      </c>
      <c r="AF106" s="1">
        <f t="shared" si="43"/>
        <v>2</v>
      </c>
      <c r="AG106" s="2">
        <f t="shared" si="44"/>
        <v>1</v>
      </c>
      <c r="AH106" t="s">
        <v>28</v>
      </c>
      <c r="AI106" s="1">
        <f t="shared" si="45"/>
        <v>1</v>
      </c>
      <c r="AJ106" s="1">
        <f t="shared" si="45"/>
        <v>1</v>
      </c>
      <c r="AK106" s="1">
        <f t="shared" si="45"/>
        <v>0</v>
      </c>
      <c r="AL106" s="1">
        <f t="shared" si="45"/>
        <v>1</v>
      </c>
      <c r="AM106" s="1">
        <f t="shared" si="46"/>
        <v>3</v>
      </c>
      <c r="AN106" s="2">
        <f t="shared" si="47"/>
        <v>1.5</v>
      </c>
      <c r="AO106" t="s">
        <v>5</v>
      </c>
      <c r="AP106" s="1">
        <f t="shared" si="48"/>
        <v>1</v>
      </c>
      <c r="AQ106" s="1">
        <f t="shared" si="48"/>
        <v>0</v>
      </c>
      <c r="AR106" s="1">
        <f t="shared" si="48"/>
        <v>0</v>
      </c>
      <c r="AS106" s="1">
        <f t="shared" si="48"/>
        <v>0</v>
      </c>
      <c r="AT106" s="1">
        <f t="shared" si="49"/>
        <v>4</v>
      </c>
      <c r="AU106" s="2">
        <f t="shared" si="50"/>
        <v>2</v>
      </c>
      <c r="AV106" t="s">
        <v>4</v>
      </c>
      <c r="AW106" s="2">
        <f t="shared" si="51"/>
        <v>1</v>
      </c>
      <c r="AX106" t="s">
        <v>5</v>
      </c>
    </row>
    <row r="107" spans="1:50">
      <c r="A107" s="3" t="s">
        <v>43</v>
      </c>
      <c r="B107" s="2">
        <f t="shared" si="31"/>
        <v>15</v>
      </c>
      <c r="C107" s="1" t="s">
        <v>2</v>
      </c>
      <c r="D107" s="2">
        <f t="shared" si="32"/>
        <v>2</v>
      </c>
      <c r="E107" s="1" t="s">
        <v>2</v>
      </c>
      <c r="F107" s="2">
        <f t="shared" si="33"/>
        <v>2</v>
      </c>
      <c r="G107" s="1" t="s">
        <v>3</v>
      </c>
      <c r="H107" s="2">
        <f t="shared" si="34"/>
        <v>2</v>
      </c>
      <c r="I107" s="1" t="s">
        <v>4</v>
      </c>
      <c r="J107" s="2">
        <f t="shared" si="35"/>
        <v>2</v>
      </c>
      <c r="K107" s="1" t="s">
        <v>2</v>
      </c>
      <c r="L107" s="2">
        <f t="shared" si="36"/>
        <v>0</v>
      </c>
      <c r="M107" t="s">
        <v>5</v>
      </c>
      <c r="N107" s="1">
        <f t="shared" si="52"/>
        <v>1</v>
      </c>
      <c r="O107" s="1">
        <f t="shared" si="52"/>
        <v>0</v>
      </c>
      <c r="P107" s="1">
        <f t="shared" si="52"/>
        <v>0</v>
      </c>
      <c r="Q107" s="1">
        <f t="shared" si="52"/>
        <v>0</v>
      </c>
      <c r="R107" s="1">
        <f t="shared" si="37"/>
        <v>4</v>
      </c>
      <c r="S107" s="2">
        <f t="shared" si="38"/>
        <v>2</v>
      </c>
      <c r="T107" t="s">
        <v>3</v>
      </c>
      <c r="U107" s="1">
        <f t="shared" si="39"/>
        <v>0</v>
      </c>
      <c r="V107" s="1">
        <f t="shared" si="39"/>
        <v>0</v>
      </c>
      <c r="W107" s="1">
        <f t="shared" si="39"/>
        <v>0</v>
      </c>
      <c r="X107" s="1">
        <f t="shared" si="39"/>
        <v>1</v>
      </c>
      <c r="Y107" s="1">
        <f t="shared" si="40"/>
        <v>3</v>
      </c>
      <c r="Z107" s="2">
        <f t="shared" si="41"/>
        <v>1.5</v>
      </c>
      <c r="AA107" t="s">
        <v>2</v>
      </c>
      <c r="AB107" s="1">
        <f t="shared" si="42"/>
        <v>0</v>
      </c>
      <c r="AC107" s="1">
        <f t="shared" si="42"/>
        <v>0</v>
      </c>
      <c r="AD107" s="1">
        <f t="shared" si="42"/>
        <v>1</v>
      </c>
      <c r="AE107" s="1">
        <f t="shared" si="42"/>
        <v>0</v>
      </c>
      <c r="AF107" s="1">
        <f t="shared" si="43"/>
        <v>3</v>
      </c>
      <c r="AG107" s="2">
        <f t="shared" si="44"/>
        <v>1.5</v>
      </c>
      <c r="AH107" t="s">
        <v>2</v>
      </c>
      <c r="AI107" s="1">
        <f t="shared" si="45"/>
        <v>0</v>
      </c>
      <c r="AJ107" s="1">
        <f t="shared" si="45"/>
        <v>0</v>
      </c>
      <c r="AK107" s="1">
        <f t="shared" si="45"/>
        <v>1</v>
      </c>
      <c r="AL107" s="1">
        <f t="shared" si="45"/>
        <v>0</v>
      </c>
      <c r="AM107" s="1">
        <f t="shared" si="46"/>
        <v>1</v>
      </c>
      <c r="AN107" s="2">
        <f t="shared" si="47"/>
        <v>0</v>
      </c>
      <c r="AO107" t="s">
        <v>5</v>
      </c>
      <c r="AP107" s="1">
        <f t="shared" si="48"/>
        <v>1</v>
      </c>
      <c r="AQ107" s="1">
        <f t="shared" si="48"/>
        <v>0</v>
      </c>
      <c r="AR107" s="1">
        <f t="shared" si="48"/>
        <v>0</v>
      </c>
      <c r="AS107" s="1">
        <f t="shared" si="48"/>
        <v>0</v>
      </c>
      <c r="AT107" s="1">
        <f t="shared" si="49"/>
        <v>4</v>
      </c>
      <c r="AU107" s="2">
        <f t="shared" si="50"/>
        <v>2</v>
      </c>
      <c r="AV107" t="s">
        <v>5</v>
      </c>
      <c r="AW107" s="2">
        <f t="shared" si="51"/>
        <v>0</v>
      </c>
      <c r="AX107" t="s">
        <v>5</v>
      </c>
    </row>
    <row r="108" spans="1:50">
      <c r="A108" s="3" t="s">
        <v>43</v>
      </c>
      <c r="B108" s="2">
        <f t="shared" si="31"/>
        <v>9.5</v>
      </c>
      <c r="C108" s="1" t="s">
        <v>2</v>
      </c>
      <c r="D108" s="2">
        <f t="shared" si="32"/>
        <v>2</v>
      </c>
      <c r="E108" s="1" t="s">
        <v>4</v>
      </c>
      <c r="F108" s="2">
        <f t="shared" si="33"/>
        <v>0</v>
      </c>
      <c r="G108" s="1" t="s">
        <v>3</v>
      </c>
      <c r="H108" s="2">
        <f t="shared" si="34"/>
        <v>2</v>
      </c>
      <c r="I108" s="1" t="s">
        <v>26</v>
      </c>
      <c r="J108" s="2">
        <f t="shared" si="35"/>
        <v>0</v>
      </c>
      <c r="K108" s="1" t="s">
        <v>3</v>
      </c>
      <c r="L108" s="2">
        <f t="shared" si="36"/>
        <v>0</v>
      </c>
      <c r="M108" t="s">
        <v>28</v>
      </c>
      <c r="N108" s="1">
        <f t="shared" si="52"/>
        <v>1</v>
      </c>
      <c r="O108" s="1">
        <f t="shared" si="52"/>
        <v>1</v>
      </c>
      <c r="P108" s="1">
        <f t="shared" si="52"/>
        <v>0</v>
      </c>
      <c r="Q108" s="1">
        <f t="shared" si="52"/>
        <v>1</v>
      </c>
      <c r="R108" s="1">
        <f t="shared" si="37"/>
        <v>2</v>
      </c>
      <c r="S108" s="2">
        <f t="shared" si="38"/>
        <v>1</v>
      </c>
      <c r="T108" t="s">
        <v>30</v>
      </c>
      <c r="U108" s="1">
        <f t="shared" si="39"/>
        <v>0</v>
      </c>
      <c r="V108" s="1">
        <f t="shared" si="39"/>
        <v>1</v>
      </c>
      <c r="W108" s="1">
        <f t="shared" si="39"/>
        <v>1</v>
      </c>
      <c r="X108" s="1">
        <f t="shared" si="39"/>
        <v>0</v>
      </c>
      <c r="Y108" s="1">
        <f t="shared" si="40"/>
        <v>2</v>
      </c>
      <c r="Z108" s="2">
        <f t="shared" si="41"/>
        <v>1</v>
      </c>
      <c r="AA108" t="s">
        <v>2</v>
      </c>
      <c r="AB108" s="1">
        <f t="shared" si="42"/>
        <v>0</v>
      </c>
      <c r="AC108" s="1">
        <f t="shared" si="42"/>
        <v>0</v>
      </c>
      <c r="AD108" s="1">
        <f t="shared" si="42"/>
        <v>1</v>
      </c>
      <c r="AE108" s="1">
        <f t="shared" si="42"/>
        <v>0</v>
      </c>
      <c r="AF108" s="1">
        <f t="shared" si="43"/>
        <v>3</v>
      </c>
      <c r="AG108" s="2">
        <f t="shared" si="44"/>
        <v>1.5</v>
      </c>
      <c r="AH108" t="s">
        <v>30</v>
      </c>
      <c r="AI108" s="1">
        <f t="shared" si="45"/>
        <v>0</v>
      </c>
      <c r="AJ108" s="1">
        <f t="shared" si="45"/>
        <v>1</v>
      </c>
      <c r="AK108" s="1">
        <f t="shared" si="45"/>
        <v>1</v>
      </c>
      <c r="AL108" s="1">
        <f t="shared" si="45"/>
        <v>0</v>
      </c>
      <c r="AM108" s="1">
        <f t="shared" si="46"/>
        <v>2</v>
      </c>
      <c r="AN108" s="2">
        <f t="shared" si="47"/>
        <v>1</v>
      </c>
      <c r="AO108" t="s">
        <v>4</v>
      </c>
      <c r="AP108" s="1">
        <f t="shared" si="48"/>
        <v>0</v>
      </c>
      <c r="AQ108" s="1">
        <f t="shared" si="48"/>
        <v>1</v>
      </c>
      <c r="AR108" s="1">
        <f t="shared" si="48"/>
        <v>0</v>
      </c>
      <c r="AS108" s="1">
        <f t="shared" si="48"/>
        <v>0</v>
      </c>
      <c r="AT108" s="1">
        <f t="shared" si="49"/>
        <v>2</v>
      </c>
      <c r="AU108" s="2">
        <f t="shared" si="50"/>
        <v>1</v>
      </c>
      <c r="AV108" t="s">
        <v>2</v>
      </c>
      <c r="AW108" s="2">
        <f t="shared" si="51"/>
        <v>0</v>
      </c>
      <c r="AX108" t="s">
        <v>5</v>
      </c>
    </row>
    <row r="109" spans="1:50">
      <c r="A109" s="3" t="s">
        <v>43</v>
      </c>
      <c r="B109" s="2">
        <f t="shared" si="31"/>
        <v>14.5</v>
      </c>
      <c r="C109" s="1" t="s">
        <v>2</v>
      </c>
      <c r="D109" s="2">
        <f t="shared" si="32"/>
        <v>2</v>
      </c>
      <c r="E109" s="1" t="s">
        <v>2</v>
      </c>
      <c r="F109" s="2">
        <f t="shared" si="33"/>
        <v>2</v>
      </c>
      <c r="G109" s="1" t="s">
        <v>26</v>
      </c>
      <c r="H109" s="2">
        <f t="shared" si="34"/>
        <v>0</v>
      </c>
      <c r="I109" s="1" t="s">
        <v>5</v>
      </c>
      <c r="J109" s="2">
        <f t="shared" si="35"/>
        <v>0</v>
      </c>
      <c r="K109" s="1" t="s">
        <v>4</v>
      </c>
      <c r="L109" s="2">
        <f t="shared" si="36"/>
        <v>2</v>
      </c>
      <c r="M109" t="s">
        <v>24</v>
      </c>
      <c r="N109" s="1">
        <f t="shared" si="52"/>
        <v>1</v>
      </c>
      <c r="O109" s="1">
        <f t="shared" si="52"/>
        <v>0</v>
      </c>
      <c r="P109" s="1">
        <f t="shared" si="52"/>
        <v>0</v>
      </c>
      <c r="Q109" s="1">
        <f t="shared" si="52"/>
        <v>1</v>
      </c>
      <c r="R109" s="1">
        <f t="shared" si="37"/>
        <v>3</v>
      </c>
      <c r="S109" s="2">
        <f t="shared" si="38"/>
        <v>1.5</v>
      </c>
      <c r="T109" t="s">
        <v>28</v>
      </c>
      <c r="U109" s="1">
        <f t="shared" si="39"/>
        <v>1</v>
      </c>
      <c r="V109" s="1">
        <f t="shared" si="39"/>
        <v>1</v>
      </c>
      <c r="W109" s="1">
        <f t="shared" si="39"/>
        <v>0</v>
      </c>
      <c r="X109" s="1">
        <f t="shared" si="39"/>
        <v>1</v>
      </c>
      <c r="Y109" s="1">
        <f t="shared" si="40"/>
        <v>3</v>
      </c>
      <c r="Z109" s="2">
        <f t="shared" si="41"/>
        <v>1.5</v>
      </c>
      <c r="AA109" t="s">
        <v>2</v>
      </c>
      <c r="AB109" s="1">
        <f t="shared" si="42"/>
        <v>0</v>
      </c>
      <c r="AC109" s="1">
        <f t="shared" si="42"/>
        <v>0</v>
      </c>
      <c r="AD109" s="1">
        <f t="shared" si="42"/>
        <v>1</v>
      </c>
      <c r="AE109" s="1">
        <f t="shared" si="42"/>
        <v>0</v>
      </c>
      <c r="AF109" s="1">
        <f t="shared" si="43"/>
        <v>3</v>
      </c>
      <c r="AG109" s="2">
        <f t="shared" si="44"/>
        <v>1.5</v>
      </c>
      <c r="AH109" t="s">
        <v>33</v>
      </c>
      <c r="AI109" s="1">
        <f t="shared" si="45"/>
        <v>1</v>
      </c>
      <c r="AJ109" s="1">
        <f t="shared" si="45"/>
        <v>1</v>
      </c>
      <c r="AK109" s="1">
        <f t="shared" si="45"/>
        <v>1</v>
      </c>
      <c r="AL109" s="1">
        <f t="shared" si="45"/>
        <v>1</v>
      </c>
      <c r="AM109" s="1">
        <f t="shared" si="46"/>
        <v>2</v>
      </c>
      <c r="AN109" s="2">
        <f t="shared" si="47"/>
        <v>1</v>
      </c>
      <c r="AO109" t="s">
        <v>5</v>
      </c>
      <c r="AP109" s="1">
        <f t="shared" si="48"/>
        <v>1</v>
      </c>
      <c r="AQ109" s="1">
        <f t="shared" si="48"/>
        <v>0</v>
      </c>
      <c r="AR109" s="1">
        <f t="shared" si="48"/>
        <v>0</v>
      </c>
      <c r="AS109" s="1">
        <f t="shared" si="48"/>
        <v>0</v>
      </c>
      <c r="AT109" s="1">
        <f t="shared" si="49"/>
        <v>4</v>
      </c>
      <c r="AU109" s="2">
        <f t="shared" si="50"/>
        <v>2</v>
      </c>
      <c r="AV109" t="s">
        <v>4</v>
      </c>
      <c r="AW109" s="2">
        <f t="shared" si="51"/>
        <v>1</v>
      </c>
      <c r="AX109" t="s">
        <v>5</v>
      </c>
    </row>
    <row r="110" spans="1:50">
      <c r="A110" s="3" t="s">
        <v>43</v>
      </c>
      <c r="B110" s="2">
        <f t="shared" si="31"/>
        <v>13.5</v>
      </c>
      <c r="C110" s="1" t="s">
        <v>4</v>
      </c>
      <c r="D110" s="2">
        <f t="shared" si="32"/>
        <v>0</v>
      </c>
      <c r="E110" s="1" t="s">
        <v>2</v>
      </c>
      <c r="F110" s="2">
        <f t="shared" si="33"/>
        <v>2</v>
      </c>
      <c r="G110" s="1" t="s">
        <v>3</v>
      </c>
      <c r="H110" s="2">
        <f t="shared" si="34"/>
        <v>2</v>
      </c>
      <c r="I110" s="1" t="s">
        <v>26</v>
      </c>
      <c r="J110" s="2">
        <f t="shared" si="35"/>
        <v>0</v>
      </c>
      <c r="K110" s="1" t="s">
        <v>5</v>
      </c>
      <c r="L110" s="2">
        <f t="shared" si="36"/>
        <v>0</v>
      </c>
      <c r="M110" t="s">
        <v>5</v>
      </c>
      <c r="N110" s="1">
        <f t="shared" si="52"/>
        <v>1</v>
      </c>
      <c r="O110" s="1">
        <f t="shared" si="52"/>
        <v>0</v>
      </c>
      <c r="P110" s="1">
        <f t="shared" si="52"/>
        <v>0</v>
      </c>
      <c r="Q110" s="1">
        <f t="shared" si="52"/>
        <v>0</v>
      </c>
      <c r="R110" s="1">
        <f t="shared" si="37"/>
        <v>4</v>
      </c>
      <c r="S110" s="2">
        <f t="shared" si="38"/>
        <v>2</v>
      </c>
      <c r="T110" t="s">
        <v>6</v>
      </c>
      <c r="U110" s="1">
        <f t="shared" si="39"/>
        <v>0</v>
      </c>
      <c r="V110" s="1">
        <f t="shared" si="39"/>
        <v>1</v>
      </c>
      <c r="W110" s="1">
        <f t="shared" si="39"/>
        <v>0</v>
      </c>
      <c r="X110" s="1">
        <f t="shared" si="39"/>
        <v>1</v>
      </c>
      <c r="Y110" s="1">
        <f t="shared" si="40"/>
        <v>4</v>
      </c>
      <c r="Z110" s="2">
        <f t="shared" si="41"/>
        <v>2</v>
      </c>
      <c r="AA110" t="s">
        <v>30</v>
      </c>
      <c r="AB110" s="1">
        <f t="shared" si="42"/>
        <v>0</v>
      </c>
      <c r="AC110" s="1">
        <f t="shared" si="42"/>
        <v>1</v>
      </c>
      <c r="AD110" s="1">
        <f t="shared" si="42"/>
        <v>1</v>
      </c>
      <c r="AE110" s="1">
        <f t="shared" si="42"/>
        <v>0</v>
      </c>
      <c r="AF110" s="1">
        <f t="shared" si="43"/>
        <v>2</v>
      </c>
      <c r="AG110" s="2">
        <f t="shared" si="44"/>
        <v>1</v>
      </c>
      <c r="AH110" t="s">
        <v>5</v>
      </c>
      <c r="AI110" s="1">
        <f t="shared" si="45"/>
        <v>1</v>
      </c>
      <c r="AJ110" s="1">
        <f t="shared" si="45"/>
        <v>0</v>
      </c>
      <c r="AK110" s="1">
        <f t="shared" si="45"/>
        <v>0</v>
      </c>
      <c r="AL110" s="1">
        <f t="shared" si="45"/>
        <v>0</v>
      </c>
      <c r="AM110" s="1">
        <f t="shared" si="46"/>
        <v>3</v>
      </c>
      <c r="AN110" s="2">
        <f t="shared" si="47"/>
        <v>1.5</v>
      </c>
      <c r="AO110" t="s">
        <v>5</v>
      </c>
      <c r="AP110" s="1">
        <f t="shared" si="48"/>
        <v>1</v>
      </c>
      <c r="AQ110" s="1">
        <f t="shared" si="48"/>
        <v>0</v>
      </c>
      <c r="AR110" s="1">
        <f t="shared" si="48"/>
        <v>0</v>
      </c>
      <c r="AS110" s="1">
        <f t="shared" si="48"/>
        <v>0</v>
      </c>
      <c r="AT110" s="1">
        <f t="shared" si="49"/>
        <v>4</v>
      </c>
      <c r="AU110" s="2">
        <f t="shared" si="50"/>
        <v>2</v>
      </c>
      <c r="AV110" t="s">
        <v>4</v>
      </c>
      <c r="AW110" s="2">
        <f t="shared" si="51"/>
        <v>1</v>
      </c>
      <c r="AX110" t="s">
        <v>5</v>
      </c>
    </row>
    <row r="111" spans="1:50">
      <c r="A111" s="3" t="s">
        <v>43</v>
      </c>
      <c r="B111" s="2">
        <f t="shared" si="31"/>
        <v>14.5</v>
      </c>
      <c r="C111" s="1" t="s">
        <v>2</v>
      </c>
      <c r="D111" s="2">
        <f t="shared" si="32"/>
        <v>2</v>
      </c>
      <c r="E111" s="1" t="s">
        <v>2</v>
      </c>
      <c r="F111" s="2">
        <f t="shared" si="33"/>
        <v>2</v>
      </c>
      <c r="G111" s="1" t="s">
        <v>3</v>
      </c>
      <c r="H111" s="2">
        <f t="shared" si="34"/>
        <v>2</v>
      </c>
      <c r="I111" s="1" t="s">
        <v>2</v>
      </c>
      <c r="J111" s="2">
        <f t="shared" si="35"/>
        <v>0</v>
      </c>
      <c r="K111" s="1" t="s">
        <v>3</v>
      </c>
      <c r="L111" s="2">
        <f t="shared" si="36"/>
        <v>0</v>
      </c>
      <c r="M111" t="s">
        <v>5</v>
      </c>
      <c r="N111" s="1">
        <f t="shared" si="52"/>
        <v>1</v>
      </c>
      <c r="O111" s="1">
        <f t="shared" si="52"/>
        <v>0</v>
      </c>
      <c r="P111" s="1">
        <f t="shared" si="52"/>
        <v>0</v>
      </c>
      <c r="Q111" s="1">
        <f t="shared" si="52"/>
        <v>0</v>
      </c>
      <c r="R111" s="1">
        <f t="shared" si="37"/>
        <v>4</v>
      </c>
      <c r="S111" s="2">
        <f t="shared" si="38"/>
        <v>2</v>
      </c>
      <c r="T111" t="s">
        <v>8</v>
      </c>
      <c r="U111" s="1">
        <f t="shared" si="39"/>
        <v>1</v>
      </c>
      <c r="V111" s="1">
        <f t="shared" si="39"/>
        <v>1</v>
      </c>
      <c r="W111" s="1">
        <f t="shared" si="39"/>
        <v>0</v>
      </c>
      <c r="X111" s="1">
        <f t="shared" si="39"/>
        <v>0</v>
      </c>
      <c r="Y111" s="1">
        <f t="shared" si="40"/>
        <v>2</v>
      </c>
      <c r="Z111" s="2">
        <f t="shared" si="41"/>
        <v>1</v>
      </c>
      <c r="AA111" t="s">
        <v>2</v>
      </c>
      <c r="AB111" s="1">
        <f t="shared" si="42"/>
        <v>0</v>
      </c>
      <c r="AC111" s="1">
        <f t="shared" si="42"/>
        <v>0</v>
      </c>
      <c r="AD111" s="1">
        <f t="shared" si="42"/>
        <v>1</v>
      </c>
      <c r="AE111" s="1">
        <f t="shared" si="42"/>
        <v>0</v>
      </c>
      <c r="AF111" s="1">
        <f t="shared" si="43"/>
        <v>3</v>
      </c>
      <c r="AG111" s="2">
        <f t="shared" si="44"/>
        <v>1.5</v>
      </c>
      <c r="AH111" t="s">
        <v>8</v>
      </c>
      <c r="AI111" s="1">
        <f t="shared" si="45"/>
        <v>1</v>
      </c>
      <c r="AJ111" s="1">
        <f t="shared" si="45"/>
        <v>1</v>
      </c>
      <c r="AK111" s="1">
        <f t="shared" si="45"/>
        <v>0</v>
      </c>
      <c r="AL111" s="1">
        <f t="shared" si="45"/>
        <v>0</v>
      </c>
      <c r="AM111" s="1">
        <f t="shared" si="46"/>
        <v>4</v>
      </c>
      <c r="AN111" s="2">
        <f t="shared" si="47"/>
        <v>2</v>
      </c>
      <c r="AO111" t="s">
        <v>5</v>
      </c>
      <c r="AP111" s="1">
        <f t="shared" si="48"/>
        <v>1</v>
      </c>
      <c r="AQ111" s="1">
        <f t="shared" si="48"/>
        <v>0</v>
      </c>
      <c r="AR111" s="1">
        <f t="shared" si="48"/>
        <v>0</v>
      </c>
      <c r="AS111" s="1">
        <f t="shared" si="48"/>
        <v>0</v>
      </c>
      <c r="AT111" s="1">
        <f t="shared" si="49"/>
        <v>4</v>
      </c>
      <c r="AU111" s="2">
        <f t="shared" si="50"/>
        <v>2</v>
      </c>
      <c r="AV111" t="s">
        <v>2</v>
      </c>
      <c r="AW111" s="2">
        <f t="shared" si="51"/>
        <v>0</v>
      </c>
      <c r="AX111" t="s">
        <v>5</v>
      </c>
    </row>
    <row r="112" spans="1:50">
      <c r="A112" s="3" t="s">
        <v>43</v>
      </c>
      <c r="B112" s="2">
        <f t="shared" si="31"/>
        <v>17</v>
      </c>
      <c r="C112" s="1" t="s">
        <v>2</v>
      </c>
      <c r="D112" s="2">
        <f t="shared" si="32"/>
        <v>2</v>
      </c>
      <c r="E112" s="1" t="s">
        <v>2</v>
      </c>
      <c r="F112" s="2">
        <f t="shared" si="33"/>
        <v>2</v>
      </c>
      <c r="G112" s="1" t="s">
        <v>3</v>
      </c>
      <c r="H112" s="2">
        <f t="shared" si="34"/>
        <v>2</v>
      </c>
      <c r="I112" s="1" t="s">
        <v>4</v>
      </c>
      <c r="J112" s="2">
        <f t="shared" si="35"/>
        <v>2</v>
      </c>
      <c r="K112" s="1" t="s">
        <v>3</v>
      </c>
      <c r="L112" s="2">
        <f t="shared" si="36"/>
        <v>0</v>
      </c>
      <c r="M112" t="s">
        <v>5</v>
      </c>
      <c r="N112" s="1">
        <f t="shared" si="52"/>
        <v>1</v>
      </c>
      <c r="O112" s="1">
        <f t="shared" si="52"/>
        <v>0</v>
      </c>
      <c r="P112" s="1">
        <f t="shared" si="52"/>
        <v>0</v>
      </c>
      <c r="Q112" s="1">
        <f t="shared" si="52"/>
        <v>0</v>
      </c>
      <c r="R112" s="1">
        <f t="shared" si="37"/>
        <v>4</v>
      </c>
      <c r="S112" s="2">
        <f t="shared" si="38"/>
        <v>2</v>
      </c>
      <c r="T112" t="s">
        <v>28</v>
      </c>
      <c r="U112" s="1">
        <f t="shared" si="39"/>
        <v>1</v>
      </c>
      <c r="V112" s="1">
        <f t="shared" si="39"/>
        <v>1</v>
      </c>
      <c r="W112" s="1">
        <f t="shared" si="39"/>
        <v>0</v>
      </c>
      <c r="X112" s="1">
        <f t="shared" si="39"/>
        <v>1</v>
      </c>
      <c r="Y112" s="1">
        <f t="shared" si="40"/>
        <v>3</v>
      </c>
      <c r="Z112" s="2">
        <f t="shared" si="41"/>
        <v>1.5</v>
      </c>
      <c r="AA112" t="s">
        <v>2</v>
      </c>
      <c r="AB112" s="1">
        <f t="shared" si="42"/>
        <v>0</v>
      </c>
      <c r="AC112" s="1">
        <f t="shared" si="42"/>
        <v>0</v>
      </c>
      <c r="AD112" s="1">
        <f t="shared" si="42"/>
        <v>1</v>
      </c>
      <c r="AE112" s="1">
        <f t="shared" si="42"/>
        <v>0</v>
      </c>
      <c r="AF112" s="1">
        <f t="shared" si="43"/>
        <v>3</v>
      </c>
      <c r="AG112" s="2">
        <f t="shared" si="44"/>
        <v>1.5</v>
      </c>
      <c r="AH112" t="s">
        <v>8</v>
      </c>
      <c r="AI112" s="1">
        <f t="shared" si="45"/>
        <v>1</v>
      </c>
      <c r="AJ112" s="1">
        <f t="shared" si="45"/>
        <v>1</v>
      </c>
      <c r="AK112" s="1">
        <f t="shared" si="45"/>
        <v>0</v>
      </c>
      <c r="AL112" s="1">
        <f t="shared" si="45"/>
        <v>0</v>
      </c>
      <c r="AM112" s="1">
        <f t="shared" si="46"/>
        <v>4</v>
      </c>
      <c r="AN112" s="2">
        <f t="shared" si="47"/>
        <v>2</v>
      </c>
      <c r="AO112" t="s">
        <v>5</v>
      </c>
      <c r="AP112" s="1">
        <f t="shared" si="48"/>
        <v>1</v>
      </c>
      <c r="AQ112" s="1">
        <f t="shared" si="48"/>
        <v>0</v>
      </c>
      <c r="AR112" s="1">
        <f t="shared" si="48"/>
        <v>0</v>
      </c>
      <c r="AS112" s="1">
        <f t="shared" si="48"/>
        <v>0</v>
      </c>
      <c r="AT112" s="1">
        <f t="shared" si="49"/>
        <v>4</v>
      </c>
      <c r="AU112" s="2">
        <f t="shared" si="50"/>
        <v>2</v>
      </c>
      <c r="AV112" t="s">
        <v>5</v>
      </c>
      <c r="AW112" s="2">
        <f t="shared" si="51"/>
        <v>0</v>
      </c>
      <c r="AX112" t="s">
        <v>5</v>
      </c>
    </row>
    <row r="113" spans="1:50">
      <c r="A113" s="3" t="s">
        <v>43</v>
      </c>
      <c r="B113" s="2">
        <f t="shared" si="31"/>
        <v>15.5</v>
      </c>
      <c r="C113" s="1" t="s">
        <v>2</v>
      </c>
      <c r="D113" s="2">
        <f t="shared" si="32"/>
        <v>2</v>
      </c>
      <c r="E113" s="1" t="s">
        <v>2</v>
      </c>
      <c r="F113" s="2">
        <f t="shared" si="33"/>
        <v>2</v>
      </c>
      <c r="G113" s="1" t="s">
        <v>26</v>
      </c>
      <c r="H113" s="2">
        <f t="shared" si="34"/>
        <v>0</v>
      </c>
      <c r="I113" s="1" t="s">
        <v>4</v>
      </c>
      <c r="J113" s="2">
        <f t="shared" si="35"/>
        <v>2</v>
      </c>
      <c r="K113" s="1" t="s">
        <v>4</v>
      </c>
      <c r="L113" s="2">
        <f t="shared" si="36"/>
        <v>2</v>
      </c>
      <c r="M113" t="s">
        <v>5</v>
      </c>
      <c r="N113" s="1">
        <f t="shared" si="52"/>
        <v>1</v>
      </c>
      <c r="O113" s="1">
        <f t="shared" si="52"/>
        <v>0</v>
      </c>
      <c r="P113" s="1">
        <f t="shared" si="52"/>
        <v>0</v>
      </c>
      <c r="Q113" s="1">
        <f t="shared" si="52"/>
        <v>0</v>
      </c>
      <c r="R113" s="1">
        <f t="shared" si="37"/>
        <v>4</v>
      </c>
      <c r="S113" s="2">
        <f t="shared" si="38"/>
        <v>2</v>
      </c>
      <c r="T113" t="s">
        <v>6</v>
      </c>
      <c r="U113" s="1">
        <f t="shared" si="39"/>
        <v>0</v>
      </c>
      <c r="V113" s="1">
        <f t="shared" si="39"/>
        <v>1</v>
      </c>
      <c r="W113" s="1">
        <f t="shared" si="39"/>
        <v>0</v>
      </c>
      <c r="X113" s="1">
        <f t="shared" si="39"/>
        <v>1</v>
      </c>
      <c r="Y113" s="1">
        <f t="shared" si="40"/>
        <v>4</v>
      </c>
      <c r="Z113" s="2">
        <f t="shared" si="41"/>
        <v>2</v>
      </c>
      <c r="AA113" t="s">
        <v>2</v>
      </c>
      <c r="AB113" s="1">
        <f t="shared" si="42"/>
        <v>0</v>
      </c>
      <c r="AC113" s="1">
        <f t="shared" si="42"/>
        <v>0</v>
      </c>
      <c r="AD113" s="1">
        <f t="shared" si="42"/>
        <v>1</v>
      </c>
      <c r="AE113" s="1">
        <f t="shared" si="42"/>
        <v>0</v>
      </c>
      <c r="AF113" s="1">
        <f t="shared" si="43"/>
        <v>3</v>
      </c>
      <c r="AG113" s="2">
        <f t="shared" si="44"/>
        <v>1.5</v>
      </c>
      <c r="AH113" t="s">
        <v>2</v>
      </c>
      <c r="AI113" s="1">
        <f t="shared" si="45"/>
        <v>0</v>
      </c>
      <c r="AJ113" s="1">
        <f t="shared" si="45"/>
        <v>0</v>
      </c>
      <c r="AK113" s="1">
        <f t="shared" si="45"/>
        <v>1</v>
      </c>
      <c r="AL113" s="1">
        <f t="shared" si="45"/>
        <v>0</v>
      </c>
      <c r="AM113" s="1">
        <f t="shared" si="46"/>
        <v>1</v>
      </c>
      <c r="AN113" s="2">
        <f t="shared" si="47"/>
        <v>0</v>
      </c>
      <c r="AO113" t="s">
        <v>5</v>
      </c>
      <c r="AP113" s="1">
        <f t="shared" si="48"/>
        <v>1</v>
      </c>
      <c r="AQ113" s="1">
        <f t="shared" si="48"/>
        <v>0</v>
      </c>
      <c r="AR113" s="1">
        <f t="shared" si="48"/>
        <v>0</v>
      </c>
      <c r="AS113" s="1">
        <f t="shared" si="48"/>
        <v>0</v>
      </c>
      <c r="AT113" s="1">
        <f t="shared" si="49"/>
        <v>4</v>
      </c>
      <c r="AU113" s="2">
        <f t="shared" si="50"/>
        <v>2</v>
      </c>
      <c r="AV113" t="s">
        <v>2</v>
      </c>
      <c r="AW113" s="2">
        <f t="shared" si="51"/>
        <v>0</v>
      </c>
      <c r="AX113" t="s">
        <v>5</v>
      </c>
    </row>
    <row r="114" spans="1:50">
      <c r="A114" s="3" t="s">
        <v>43</v>
      </c>
      <c r="B114" s="2">
        <f t="shared" si="31"/>
        <v>11.5</v>
      </c>
      <c r="C114" s="1" t="s">
        <v>2</v>
      </c>
      <c r="D114" s="2">
        <f t="shared" si="32"/>
        <v>2</v>
      </c>
      <c r="E114" s="1" t="s">
        <v>2</v>
      </c>
      <c r="F114" s="2">
        <f t="shared" si="33"/>
        <v>2</v>
      </c>
      <c r="G114" s="1" t="s">
        <v>26</v>
      </c>
      <c r="H114" s="2">
        <f t="shared" si="34"/>
        <v>0</v>
      </c>
      <c r="I114" s="1" t="s">
        <v>2</v>
      </c>
      <c r="J114" s="2">
        <f t="shared" si="35"/>
        <v>0</v>
      </c>
      <c r="K114" s="1" t="s">
        <v>5</v>
      </c>
      <c r="L114" s="2">
        <f t="shared" si="36"/>
        <v>0</v>
      </c>
      <c r="M114" t="s">
        <v>24</v>
      </c>
      <c r="N114" s="1">
        <f t="shared" si="52"/>
        <v>1</v>
      </c>
      <c r="O114" s="1">
        <f t="shared" si="52"/>
        <v>0</v>
      </c>
      <c r="P114" s="1">
        <f t="shared" si="52"/>
        <v>0</v>
      </c>
      <c r="Q114" s="1">
        <f t="shared" si="52"/>
        <v>1</v>
      </c>
      <c r="R114" s="1">
        <f t="shared" si="37"/>
        <v>3</v>
      </c>
      <c r="S114" s="2">
        <f t="shared" si="38"/>
        <v>1.5</v>
      </c>
      <c r="T114" t="s">
        <v>8</v>
      </c>
      <c r="U114" s="1">
        <f t="shared" si="39"/>
        <v>1</v>
      </c>
      <c r="V114" s="1">
        <f t="shared" si="39"/>
        <v>1</v>
      </c>
      <c r="W114" s="1">
        <f t="shared" si="39"/>
        <v>0</v>
      </c>
      <c r="X114" s="1">
        <f t="shared" si="39"/>
        <v>0</v>
      </c>
      <c r="Y114" s="1">
        <f t="shared" si="40"/>
        <v>2</v>
      </c>
      <c r="Z114" s="2">
        <f t="shared" si="41"/>
        <v>1</v>
      </c>
      <c r="AA114" t="s">
        <v>32</v>
      </c>
      <c r="AB114" s="1">
        <f t="shared" si="42"/>
        <v>0</v>
      </c>
      <c r="AC114" s="1">
        <f t="shared" si="42"/>
        <v>0</v>
      </c>
      <c r="AD114" s="1">
        <f t="shared" si="42"/>
        <v>1</v>
      </c>
      <c r="AE114" s="1">
        <f t="shared" si="42"/>
        <v>1</v>
      </c>
      <c r="AF114" s="1">
        <f t="shared" si="43"/>
        <v>2</v>
      </c>
      <c r="AG114" s="2">
        <f t="shared" si="44"/>
        <v>1</v>
      </c>
      <c r="AH114" t="s">
        <v>28</v>
      </c>
      <c r="AI114" s="1">
        <f t="shared" si="45"/>
        <v>1</v>
      </c>
      <c r="AJ114" s="1">
        <f t="shared" si="45"/>
        <v>1</v>
      </c>
      <c r="AK114" s="1">
        <f t="shared" si="45"/>
        <v>0</v>
      </c>
      <c r="AL114" s="1">
        <f t="shared" si="45"/>
        <v>1</v>
      </c>
      <c r="AM114" s="1">
        <f t="shared" si="46"/>
        <v>3</v>
      </c>
      <c r="AN114" s="2">
        <f t="shared" si="47"/>
        <v>1.5</v>
      </c>
      <c r="AO114" t="s">
        <v>24</v>
      </c>
      <c r="AP114" s="1">
        <f t="shared" si="48"/>
        <v>1</v>
      </c>
      <c r="AQ114" s="1">
        <f t="shared" si="48"/>
        <v>0</v>
      </c>
      <c r="AR114" s="1">
        <f t="shared" si="48"/>
        <v>0</v>
      </c>
      <c r="AS114" s="1">
        <f t="shared" si="48"/>
        <v>1</v>
      </c>
      <c r="AT114" s="1">
        <f t="shared" si="49"/>
        <v>3</v>
      </c>
      <c r="AU114" s="2">
        <f t="shared" si="50"/>
        <v>1.5</v>
      </c>
      <c r="AV114" t="s">
        <v>4</v>
      </c>
      <c r="AW114" s="2">
        <f t="shared" si="51"/>
        <v>1</v>
      </c>
      <c r="AX114" t="s">
        <v>5</v>
      </c>
    </row>
    <row r="115" spans="1:50">
      <c r="A115" s="3" t="s">
        <v>43</v>
      </c>
      <c r="B115" s="2">
        <f t="shared" si="31"/>
        <v>17.5</v>
      </c>
      <c r="C115" s="1" t="s">
        <v>2</v>
      </c>
      <c r="D115" s="2">
        <f t="shared" si="32"/>
        <v>2</v>
      </c>
      <c r="E115" s="1" t="s">
        <v>2</v>
      </c>
      <c r="F115" s="2">
        <f t="shared" si="33"/>
        <v>2</v>
      </c>
      <c r="G115" s="1" t="s">
        <v>3</v>
      </c>
      <c r="H115" s="2">
        <f t="shared" si="34"/>
        <v>2</v>
      </c>
      <c r="I115" s="1" t="s">
        <v>5</v>
      </c>
      <c r="J115" s="2">
        <f t="shared" si="35"/>
        <v>0</v>
      </c>
      <c r="K115" s="1" t="s">
        <v>4</v>
      </c>
      <c r="L115" s="2">
        <f t="shared" si="36"/>
        <v>2</v>
      </c>
      <c r="M115" t="s">
        <v>5</v>
      </c>
      <c r="N115" s="1">
        <f t="shared" si="52"/>
        <v>1</v>
      </c>
      <c r="O115" s="1">
        <f t="shared" si="52"/>
        <v>0</v>
      </c>
      <c r="P115" s="1">
        <f t="shared" si="52"/>
        <v>0</v>
      </c>
      <c r="Q115" s="1">
        <f t="shared" si="52"/>
        <v>0</v>
      </c>
      <c r="R115" s="1">
        <f t="shared" si="37"/>
        <v>4</v>
      </c>
      <c r="S115" s="2">
        <f t="shared" si="38"/>
        <v>2</v>
      </c>
      <c r="T115" t="s">
        <v>28</v>
      </c>
      <c r="U115" s="1">
        <f t="shared" si="39"/>
        <v>1</v>
      </c>
      <c r="V115" s="1">
        <f t="shared" si="39"/>
        <v>1</v>
      </c>
      <c r="W115" s="1">
        <f t="shared" si="39"/>
        <v>0</v>
      </c>
      <c r="X115" s="1">
        <f t="shared" si="39"/>
        <v>1</v>
      </c>
      <c r="Y115" s="1">
        <f t="shared" si="40"/>
        <v>3</v>
      </c>
      <c r="Z115" s="2">
        <f t="shared" si="41"/>
        <v>1.5</v>
      </c>
      <c r="AA115" t="s">
        <v>3</v>
      </c>
      <c r="AB115" s="1">
        <f t="shared" si="42"/>
        <v>0</v>
      </c>
      <c r="AC115" s="1">
        <f t="shared" si="42"/>
        <v>0</v>
      </c>
      <c r="AD115" s="1">
        <f t="shared" si="42"/>
        <v>0</v>
      </c>
      <c r="AE115" s="1">
        <f t="shared" si="42"/>
        <v>1</v>
      </c>
      <c r="AF115" s="1">
        <f t="shared" si="43"/>
        <v>3</v>
      </c>
      <c r="AG115" s="2">
        <f t="shared" si="44"/>
        <v>1.5</v>
      </c>
      <c r="AH115" t="s">
        <v>8</v>
      </c>
      <c r="AI115" s="1">
        <f t="shared" si="45"/>
        <v>1</v>
      </c>
      <c r="AJ115" s="1">
        <f t="shared" si="45"/>
        <v>1</v>
      </c>
      <c r="AK115" s="1">
        <f t="shared" si="45"/>
        <v>0</v>
      </c>
      <c r="AL115" s="1">
        <f t="shared" si="45"/>
        <v>0</v>
      </c>
      <c r="AM115" s="1">
        <f t="shared" si="46"/>
        <v>4</v>
      </c>
      <c r="AN115" s="2">
        <f t="shared" si="47"/>
        <v>2</v>
      </c>
      <c r="AO115" t="s">
        <v>24</v>
      </c>
      <c r="AP115" s="1">
        <f t="shared" si="48"/>
        <v>1</v>
      </c>
      <c r="AQ115" s="1">
        <f t="shared" si="48"/>
        <v>0</v>
      </c>
      <c r="AR115" s="1">
        <f t="shared" si="48"/>
        <v>0</v>
      </c>
      <c r="AS115" s="1">
        <f t="shared" si="48"/>
        <v>1</v>
      </c>
      <c r="AT115" s="1">
        <f t="shared" si="49"/>
        <v>3</v>
      </c>
      <c r="AU115" s="2">
        <f t="shared" si="50"/>
        <v>1.5</v>
      </c>
      <c r="AV115" t="s">
        <v>4</v>
      </c>
      <c r="AW115" s="2">
        <f t="shared" si="51"/>
        <v>1</v>
      </c>
      <c r="AX115" t="s">
        <v>5</v>
      </c>
    </row>
    <row r="116" spans="1:50">
      <c r="A116" s="3" t="s">
        <v>43</v>
      </c>
      <c r="B116" s="2">
        <f t="shared" si="31"/>
        <v>10</v>
      </c>
      <c r="C116" s="1" t="s">
        <v>2</v>
      </c>
      <c r="D116" s="2">
        <f t="shared" si="32"/>
        <v>2</v>
      </c>
      <c r="E116" s="1" t="s">
        <v>2</v>
      </c>
      <c r="F116" s="2">
        <f t="shared" si="33"/>
        <v>2</v>
      </c>
      <c r="G116" s="1" t="s">
        <v>3</v>
      </c>
      <c r="H116" s="2">
        <f t="shared" si="34"/>
        <v>2</v>
      </c>
      <c r="I116" s="1" t="s">
        <v>26</v>
      </c>
      <c r="J116" s="2">
        <f t="shared" si="35"/>
        <v>0</v>
      </c>
      <c r="K116" s="1" t="s">
        <v>2</v>
      </c>
      <c r="L116" s="2">
        <f t="shared" si="36"/>
        <v>0</v>
      </c>
      <c r="M116" t="s">
        <v>30</v>
      </c>
      <c r="N116" s="1">
        <f t="shared" si="52"/>
        <v>0</v>
      </c>
      <c r="O116" s="1">
        <f t="shared" si="52"/>
        <v>1</v>
      </c>
      <c r="P116" s="1">
        <f t="shared" si="52"/>
        <v>1</v>
      </c>
      <c r="Q116" s="1">
        <f t="shared" si="52"/>
        <v>0</v>
      </c>
      <c r="R116" s="1">
        <f t="shared" si="37"/>
        <v>1</v>
      </c>
      <c r="S116" s="2">
        <f t="shared" si="38"/>
        <v>0</v>
      </c>
      <c r="T116" t="s">
        <v>5</v>
      </c>
      <c r="U116" s="1">
        <f t="shared" si="39"/>
        <v>1</v>
      </c>
      <c r="V116" s="1">
        <f t="shared" si="39"/>
        <v>0</v>
      </c>
      <c r="W116" s="1">
        <f t="shared" si="39"/>
        <v>0</v>
      </c>
      <c r="X116" s="1">
        <f t="shared" si="39"/>
        <v>0</v>
      </c>
      <c r="Y116" s="1">
        <f t="shared" si="40"/>
        <v>1</v>
      </c>
      <c r="Z116" s="2">
        <f t="shared" si="41"/>
        <v>0</v>
      </c>
      <c r="AA116" t="s">
        <v>25</v>
      </c>
      <c r="AB116" s="1">
        <f t="shared" si="42"/>
        <v>1</v>
      </c>
      <c r="AC116" s="1">
        <f t="shared" si="42"/>
        <v>0</v>
      </c>
      <c r="AD116" s="1">
        <f t="shared" si="42"/>
        <v>1</v>
      </c>
      <c r="AE116" s="1">
        <f t="shared" si="42"/>
        <v>0</v>
      </c>
      <c r="AF116" s="1">
        <f t="shared" si="43"/>
        <v>2</v>
      </c>
      <c r="AG116" s="2">
        <f t="shared" si="44"/>
        <v>1</v>
      </c>
      <c r="AH116" t="s">
        <v>6</v>
      </c>
      <c r="AI116" s="1">
        <f t="shared" si="45"/>
        <v>0</v>
      </c>
      <c r="AJ116" s="1">
        <f t="shared" si="45"/>
        <v>1</v>
      </c>
      <c r="AK116" s="1">
        <f t="shared" si="45"/>
        <v>0</v>
      </c>
      <c r="AL116" s="1">
        <f t="shared" si="45"/>
        <v>1</v>
      </c>
      <c r="AM116" s="1">
        <f t="shared" si="46"/>
        <v>2</v>
      </c>
      <c r="AN116" s="2">
        <f t="shared" si="47"/>
        <v>1</v>
      </c>
      <c r="AO116" t="s">
        <v>3</v>
      </c>
      <c r="AP116" s="1">
        <f t="shared" si="48"/>
        <v>0</v>
      </c>
      <c r="AQ116" s="1">
        <f t="shared" si="48"/>
        <v>0</v>
      </c>
      <c r="AR116" s="1">
        <f t="shared" si="48"/>
        <v>0</v>
      </c>
      <c r="AS116" s="1">
        <f t="shared" si="48"/>
        <v>1</v>
      </c>
      <c r="AT116" s="1">
        <f t="shared" si="49"/>
        <v>2</v>
      </c>
      <c r="AU116" s="2">
        <f t="shared" si="50"/>
        <v>1</v>
      </c>
      <c r="AV116" t="s">
        <v>4</v>
      </c>
      <c r="AW116" s="2">
        <f t="shared" si="51"/>
        <v>1</v>
      </c>
      <c r="AX116" t="s">
        <v>5</v>
      </c>
    </row>
    <row r="117" spans="1:50">
      <c r="A117" s="3" t="s">
        <v>43</v>
      </c>
      <c r="B117" s="2">
        <f t="shared" si="31"/>
        <v>13.5</v>
      </c>
      <c r="C117" s="1" t="s">
        <v>2</v>
      </c>
      <c r="D117" s="2">
        <f t="shared" si="32"/>
        <v>2</v>
      </c>
      <c r="E117" s="1" t="s">
        <v>2</v>
      </c>
      <c r="F117" s="2">
        <f t="shared" si="33"/>
        <v>2</v>
      </c>
      <c r="G117" s="1" t="s">
        <v>3</v>
      </c>
      <c r="H117" s="2">
        <f t="shared" si="34"/>
        <v>2</v>
      </c>
      <c r="I117" s="1" t="s">
        <v>2</v>
      </c>
      <c r="J117" s="2">
        <f t="shared" si="35"/>
        <v>0</v>
      </c>
      <c r="K117" s="1" t="s">
        <v>4</v>
      </c>
      <c r="L117" s="2">
        <f t="shared" si="36"/>
        <v>2</v>
      </c>
      <c r="M117" t="s">
        <v>32</v>
      </c>
      <c r="N117" s="1">
        <f t="shared" si="52"/>
        <v>0</v>
      </c>
      <c r="O117" s="1">
        <f t="shared" si="52"/>
        <v>0</v>
      </c>
      <c r="P117" s="1">
        <f t="shared" si="52"/>
        <v>1</v>
      </c>
      <c r="Q117" s="1">
        <f t="shared" si="52"/>
        <v>1</v>
      </c>
      <c r="R117" s="1">
        <f t="shared" si="37"/>
        <v>1</v>
      </c>
      <c r="S117" s="2">
        <f t="shared" si="38"/>
        <v>0</v>
      </c>
      <c r="T117" t="s">
        <v>8</v>
      </c>
      <c r="U117" s="1">
        <f t="shared" si="39"/>
        <v>1</v>
      </c>
      <c r="V117" s="1">
        <f t="shared" si="39"/>
        <v>1</v>
      </c>
      <c r="W117" s="1">
        <f t="shared" si="39"/>
        <v>0</v>
      </c>
      <c r="X117" s="1">
        <f t="shared" si="39"/>
        <v>0</v>
      </c>
      <c r="Y117" s="1">
        <f t="shared" si="40"/>
        <v>2</v>
      </c>
      <c r="Z117" s="2">
        <f t="shared" si="41"/>
        <v>1</v>
      </c>
      <c r="AA117" t="s">
        <v>2</v>
      </c>
      <c r="AB117" s="1">
        <f t="shared" si="42"/>
        <v>0</v>
      </c>
      <c r="AC117" s="1">
        <f t="shared" si="42"/>
        <v>0</v>
      </c>
      <c r="AD117" s="1">
        <f t="shared" si="42"/>
        <v>1</v>
      </c>
      <c r="AE117" s="1">
        <f t="shared" si="42"/>
        <v>0</v>
      </c>
      <c r="AF117" s="1">
        <f t="shared" si="43"/>
        <v>3</v>
      </c>
      <c r="AG117" s="2">
        <f t="shared" si="44"/>
        <v>1.5</v>
      </c>
      <c r="AH117" t="s">
        <v>32</v>
      </c>
      <c r="AI117" s="1">
        <f t="shared" si="45"/>
        <v>0</v>
      </c>
      <c r="AJ117" s="1">
        <f t="shared" si="45"/>
        <v>0</v>
      </c>
      <c r="AK117" s="1">
        <f t="shared" si="45"/>
        <v>1</v>
      </c>
      <c r="AL117" s="1">
        <f t="shared" si="45"/>
        <v>1</v>
      </c>
      <c r="AM117" s="1">
        <f t="shared" si="46"/>
        <v>0</v>
      </c>
      <c r="AN117" s="2">
        <f t="shared" si="47"/>
        <v>0</v>
      </c>
      <c r="AO117" t="s">
        <v>5</v>
      </c>
      <c r="AP117" s="1">
        <f t="shared" si="48"/>
        <v>1</v>
      </c>
      <c r="AQ117" s="1">
        <f t="shared" si="48"/>
        <v>0</v>
      </c>
      <c r="AR117" s="1">
        <f t="shared" si="48"/>
        <v>0</v>
      </c>
      <c r="AS117" s="1">
        <f t="shared" si="48"/>
        <v>0</v>
      </c>
      <c r="AT117" s="1">
        <f t="shared" si="49"/>
        <v>4</v>
      </c>
      <c r="AU117" s="2">
        <f t="shared" si="50"/>
        <v>2</v>
      </c>
      <c r="AV117" t="s">
        <v>4</v>
      </c>
      <c r="AW117" s="2">
        <f t="shared" si="51"/>
        <v>1</v>
      </c>
      <c r="AX117" t="s">
        <v>5</v>
      </c>
    </row>
    <row r="118" spans="1:50">
      <c r="A118" s="3" t="s">
        <v>43</v>
      </c>
      <c r="B118" s="2">
        <f t="shared" si="31"/>
        <v>15.5</v>
      </c>
      <c r="C118" s="1" t="s">
        <v>2</v>
      </c>
      <c r="D118" s="2">
        <f t="shared" si="32"/>
        <v>2</v>
      </c>
      <c r="E118" s="1" t="s">
        <v>2</v>
      </c>
      <c r="F118" s="2">
        <f t="shared" si="33"/>
        <v>2</v>
      </c>
      <c r="G118" s="1" t="s">
        <v>3</v>
      </c>
      <c r="H118" s="2">
        <f t="shared" si="34"/>
        <v>2</v>
      </c>
      <c r="I118" s="1" t="s">
        <v>5</v>
      </c>
      <c r="J118" s="2">
        <f t="shared" si="35"/>
        <v>0</v>
      </c>
      <c r="K118" s="1" t="s">
        <v>2</v>
      </c>
      <c r="L118" s="2">
        <f t="shared" si="36"/>
        <v>0</v>
      </c>
      <c r="M118" t="s">
        <v>5</v>
      </c>
      <c r="N118" s="1">
        <f t="shared" si="52"/>
        <v>1</v>
      </c>
      <c r="O118" s="1">
        <f t="shared" si="52"/>
        <v>0</v>
      </c>
      <c r="P118" s="1">
        <f t="shared" si="52"/>
        <v>0</v>
      </c>
      <c r="Q118" s="1">
        <f t="shared" si="52"/>
        <v>0</v>
      </c>
      <c r="R118" s="1">
        <f t="shared" si="37"/>
        <v>4</v>
      </c>
      <c r="S118" s="2">
        <f t="shared" si="38"/>
        <v>2</v>
      </c>
      <c r="T118" t="s">
        <v>28</v>
      </c>
      <c r="U118" s="1">
        <f t="shared" si="39"/>
        <v>1</v>
      </c>
      <c r="V118" s="1">
        <f t="shared" si="39"/>
        <v>1</v>
      </c>
      <c r="W118" s="1">
        <f t="shared" si="39"/>
        <v>0</v>
      </c>
      <c r="X118" s="1">
        <f t="shared" si="39"/>
        <v>1</v>
      </c>
      <c r="Y118" s="1">
        <f t="shared" si="40"/>
        <v>3</v>
      </c>
      <c r="Z118" s="2">
        <f t="shared" si="41"/>
        <v>1.5</v>
      </c>
      <c r="AA118" t="s">
        <v>2</v>
      </c>
      <c r="AB118" s="1">
        <f t="shared" si="42"/>
        <v>0</v>
      </c>
      <c r="AC118" s="1">
        <f t="shared" si="42"/>
        <v>0</v>
      </c>
      <c r="AD118" s="1">
        <f t="shared" si="42"/>
        <v>1</v>
      </c>
      <c r="AE118" s="1">
        <f t="shared" si="42"/>
        <v>0</v>
      </c>
      <c r="AF118" s="1">
        <f t="shared" si="43"/>
        <v>3</v>
      </c>
      <c r="AG118" s="2">
        <f t="shared" si="44"/>
        <v>1.5</v>
      </c>
      <c r="AH118" t="s">
        <v>8</v>
      </c>
      <c r="AI118" s="1">
        <f t="shared" si="45"/>
        <v>1</v>
      </c>
      <c r="AJ118" s="1">
        <f t="shared" si="45"/>
        <v>1</v>
      </c>
      <c r="AK118" s="1">
        <f t="shared" si="45"/>
        <v>0</v>
      </c>
      <c r="AL118" s="1">
        <f t="shared" si="45"/>
        <v>0</v>
      </c>
      <c r="AM118" s="1">
        <f t="shared" si="46"/>
        <v>4</v>
      </c>
      <c r="AN118" s="2">
        <f t="shared" si="47"/>
        <v>2</v>
      </c>
      <c r="AO118" t="s">
        <v>25</v>
      </c>
      <c r="AP118" s="1">
        <f t="shared" si="48"/>
        <v>1</v>
      </c>
      <c r="AQ118" s="1">
        <f t="shared" si="48"/>
        <v>0</v>
      </c>
      <c r="AR118" s="1">
        <f t="shared" si="48"/>
        <v>1</v>
      </c>
      <c r="AS118" s="1">
        <f t="shared" si="48"/>
        <v>0</v>
      </c>
      <c r="AT118" s="1">
        <f t="shared" si="49"/>
        <v>3</v>
      </c>
      <c r="AU118" s="2">
        <f t="shared" si="50"/>
        <v>1.5</v>
      </c>
      <c r="AV118" t="s">
        <v>4</v>
      </c>
      <c r="AW118" s="2">
        <f t="shared" si="51"/>
        <v>1</v>
      </c>
      <c r="AX118" t="s">
        <v>5</v>
      </c>
    </row>
    <row r="119" spans="1:50">
      <c r="A119" s="3" t="s">
        <v>43</v>
      </c>
      <c r="B119" s="2">
        <f t="shared" si="31"/>
        <v>17</v>
      </c>
      <c r="C119" s="1" t="s">
        <v>2</v>
      </c>
      <c r="D119" s="2">
        <f t="shared" si="32"/>
        <v>2</v>
      </c>
      <c r="E119" s="1" t="s">
        <v>2</v>
      </c>
      <c r="F119" s="2">
        <f t="shared" si="33"/>
        <v>2</v>
      </c>
      <c r="G119" s="1" t="s">
        <v>3</v>
      </c>
      <c r="H119" s="2">
        <f t="shared" si="34"/>
        <v>2</v>
      </c>
      <c r="I119" s="1" t="s">
        <v>26</v>
      </c>
      <c r="J119" s="2">
        <f t="shared" si="35"/>
        <v>0</v>
      </c>
      <c r="K119" s="1" t="s">
        <v>4</v>
      </c>
      <c r="L119" s="2">
        <f t="shared" si="36"/>
        <v>2</v>
      </c>
      <c r="M119" t="s">
        <v>24</v>
      </c>
      <c r="N119" s="1">
        <f t="shared" si="52"/>
        <v>1</v>
      </c>
      <c r="O119" s="1">
        <f t="shared" si="52"/>
        <v>0</v>
      </c>
      <c r="P119" s="1">
        <f t="shared" si="52"/>
        <v>0</v>
      </c>
      <c r="Q119" s="1">
        <f t="shared" si="52"/>
        <v>1</v>
      </c>
      <c r="R119" s="1">
        <f t="shared" si="37"/>
        <v>3</v>
      </c>
      <c r="S119" s="2">
        <f t="shared" si="38"/>
        <v>1.5</v>
      </c>
      <c r="T119" t="s">
        <v>28</v>
      </c>
      <c r="U119" s="1">
        <f t="shared" si="39"/>
        <v>1</v>
      </c>
      <c r="V119" s="1">
        <f t="shared" si="39"/>
        <v>1</v>
      </c>
      <c r="W119" s="1">
        <f t="shared" si="39"/>
        <v>0</v>
      </c>
      <c r="X119" s="1">
        <f t="shared" si="39"/>
        <v>1</v>
      </c>
      <c r="Y119" s="1">
        <f t="shared" si="40"/>
        <v>3</v>
      </c>
      <c r="Z119" s="2">
        <f t="shared" si="41"/>
        <v>1.5</v>
      </c>
      <c r="AA119" t="s">
        <v>2</v>
      </c>
      <c r="AB119" s="1">
        <f t="shared" si="42"/>
        <v>0</v>
      </c>
      <c r="AC119" s="1">
        <f t="shared" si="42"/>
        <v>0</v>
      </c>
      <c r="AD119" s="1">
        <f t="shared" si="42"/>
        <v>1</v>
      </c>
      <c r="AE119" s="1">
        <f t="shared" si="42"/>
        <v>0</v>
      </c>
      <c r="AF119" s="1">
        <f t="shared" si="43"/>
        <v>3</v>
      </c>
      <c r="AG119" s="2">
        <f t="shared" si="44"/>
        <v>1.5</v>
      </c>
      <c r="AH119" t="s">
        <v>8</v>
      </c>
      <c r="AI119" s="1">
        <f t="shared" si="45"/>
        <v>1</v>
      </c>
      <c r="AJ119" s="1">
        <f t="shared" si="45"/>
        <v>1</v>
      </c>
      <c r="AK119" s="1">
        <f t="shared" si="45"/>
        <v>0</v>
      </c>
      <c r="AL119" s="1">
        <f t="shared" si="45"/>
        <v>0</v>
      </c>
      <c r="AM119" s="1">
        <f t="shared" si="46"/>
        <v>4</v>
      </c>
      <c r="AN119" s="2">
        <f t="shared" si="47"/>
        <v>2</v>
      </c>
      <c r="AO119" t="s">
        <v>24</v>
      </c>
      <c r="AP119" s="1">
        <f t="shared" si="48"/>
        <v>1</v>
      </c>
      <c r="AQ119" s="1">
        <f t="shared" si="48"/>
        <v>0</v>
      </c>
      <c r="AR119" s="1">
        <f t="shared" si="48"/>
        <v>0</v>
      </c>
      <c r="AS119" s="1">
        <f t="shared" si="48"/>
        <v>1</v>
      </c>
      <c r="AT119" s="1">
        <f t="shared" si="49"/>
        <v>3</v>
      </c>
      <c r="AU119" s="2">
        <f t="shared" si="50"/>
        <v>1.5</v>
      </c>
      <c r="AV119" t="s">
        <v>4</v>
      </c>
      <c r="AW119" s="2">
        <f t="shared" si="51"/>
        <v>1</v>
      </c>
      <c r="AX119" t="s">
        <v>5</v>
      </c>
    </row>
    <row r="120" spans="1:50">
      <c r="A120" s="3" t="s">
        <v>43</v>
      </c>
      <c r="B120" s="2">
        <f t="shared" si="31"/>
        <v>14.5</v>
      </c>
      <c r="C120" s="1" t="s">
        <v>2</v>
      </c>
      <c r="D120" s="2">
        <f t="shared" si="32"/>
        <v>2</v>
      </c>
      <c r="E120" s="1" t="s">
        <v>2</v>
      </c>
      <c r="F120" s="2">
        <f t="shared" si="33"/>
        <v>2</v>
      </c>
      <c r="G120" s="1" t="s">
        <v>3</v>
      </c>
      <c r="H120" s="2">
        <f t="shared" si="34"/>
        <v>2</v>
      </c>
      <c r="I120" s="1" t="s">
        <v>26</v>
      </c>
      <c r="J120" s="2">
        <f t="shared" si="35"/>
        <v>0</v>
      </c>
      <c r="K120" s="1" t="s">
        <v>5</v>
      </c>
      <c r="L120" s="2">
        <f t="shared" si="36"/>
        <v>0</v>
      </c>
      <c r="M120" t="s">
        <v>24</v>
      </c>
      <c r="N120" s="1">
        <f t="shared" si="52"/>
        <v>1</v>
      </c>
      <c r="O120" s="1">
        <f t="shared" si="52"/>
        <v>0</v>
      </c>
      <c r="P120" s="1">
        <f t="shared" si="52"/>
        <v>0</v>
      </c>
      <c r="Q120" s="1">
        <f t="shared" si="52"/>
        <v>1</v>
      </c>
      <c r="R120" s="1">
        <f t="shared" si="37"/>
        <v>3</v>
      </c>
      <c r="S120" s="2">
        <f t="shared" si="38"/>
        <v>1.5</v>
      </c>
      <c r="T120" t="s">
        <v>6</v>
      </c>
      <c r="U120" s="1">
        <f t="shared" si="39"/>
        <v>0</v>
      </c>
      <c r="V120" s="1">
        <f t="shared" si="39"/>
        <v>1</v>
      </c>
      <c r="W120" s="1">
        <f t="shared" si="39"/>
        <v>0</v>
      </c>
      <c r="X120" s="1">
        <f t="shared" si="39"/>
        <v>1</v>
      </c>
      <c r="Y120" s="1">
        <f t="shared" si="40"/>
        <v>4</v>
      </c>
      <c r="Z120" s="2">
        <f t="shared" si="41"/>
        <v>2</v>
      </c>
      <c r="AA120" t="s">
        <v>2</v>
      </c>
      <c r="AB120" s="1">
        <f t="shared" si="42"/>
        <v>0</v>
      </c>
      <c r="AC120" s="1">
        <f t="shared" si="42"/>
        <v>0</v>
      </c>
      <c r="AD120" s="1">
        <f t="shared" si="42"/>
        <v>1</v>
      </c>
      <c r="AE120" s="1">
        <f t="shared" si="42"/>
        <v>0</v>
      </c>
      <c r="AF120" s="1">
        <f t="shared" si="43"/>
        <v>3</v>
      </c>
      <c r="AG120" s="2">
        <f t="shared" si="44"/>
        <v>1.5</v>
      </c>
      <c r="AH120" t="s">
        <v>28</v>
      </c>
      <c r="AI120" s="1">
        <f t="shared" si="45"/>
        <v>1</v>
      </c>
      <c r="AJ120" s="1">
        <f t="shared" si="45"/>
        <v>1</v>
      </c>
      <c r="AK120" s="1">
        <f t="shared" si="45"/>
        <v>0</v>
      </c>
      <c r="AL120" s="1">
        <f t="shared" si="45"/>
        <v>1</v>
      </c>
      <c r="AM120" s="1">
        <f t="shared" si="46"/>
        <v>3</v>
      </c>
      <c r="AN120" s="2">
        <f t="shared" si="47"/>
        <v>1.5</v>
      </c>
      <c r="AO120" t="s">
        <v>5</v>
      </c>
      <c r="AP120" s="1">
        <f t="shared" si="48"/>
        <v>1</v>
      </c>
      <c r="AQ120" s="1">
        <f t="shared" si="48"/>
        <v>0</v>
      </c>
      <c r="AR120" s="1">
        <f t="shared" si="48"/>
        <v>0</v>
      </c>
      <c r="AS120" s="1">
        <f t="shared" si="48"/>
        <v>0</v>
      </c>
      <c r="AT120" s="1">
        <f t="shared" si="49"/>
        <v>4</v>
      </c>
      <c r="AU120" s="2">
        <f t="shared" si="50"/>
        <v>2</v>
      </c>
      <c r="AV120" t="s">
        <v>35</v>
      </c>
      <c r="AW120" s="2">
        <f t="shared" si="51"/>
        <v>0</v>
      </c>
      <c r="AX120" t="s">
        <v>5</v>
      </c>
    </row>
    <row r="121" spans="1:50">
      <c r="A121" s="3" t="s">
        <v>43</v>
      </c>
      <c r="B121" s="2">
        <f t="shared" si="31"/>
        <v>13.5</v>
      </c>
      <c r="C121" s="1" t="s">
        <v>2</v>
      </c>
      <c r="D121" s="2">
        <f t="shared" si="32"/>
        <v>2</v>
      </c>
      <c r="E121" s="1" t="s">
        <v>2</v>
      </c>
      <c r="F121" s="2">
        <f t="shared" si="33"/>
        <v>2</v>
      </c>
      <c r="G121" s="1" t="s">
        <v>3</v>
      </c>
      <c r="H121" s="2">
        <f t="shared" si="34"/>
        <v>2</v>
      </c>
      <c r="I121" s="1" t="s">
        <v>2</v>
      </c>
      <c r="J121" s="2">
        <f t="shared" si="35"/>
        <v>0</v>
      </c>
      <c r="K121" s="1" t="s">
        <v>2</v>
      </c>
      <c r="L121" s="2">
        <f t="shared" si="36"/>
        <v>0</v>
      </c>
      <c r="M121" t="s">
        <v>5</v>
      </c>
      <c r="N121" s="1">
        <f t="shared" si="52"/>
        <v>1</v>
      </c>
      <c r="O121" s="1">
        <f t="shared" si="52"/>
        <v>0</v>
      </c>
      <c r="P121" s="1">
        <f t="shared" si="52"/>
        <v>0</v>
      </c>
      <c r="Q121" s="1">
        <f t="shared" si="52"/>
        <v>0</v>
      </c>
      <c r="R121" s="1">
        <f t="shared" si="37"/>
        <v>4</v>
      </c>
      <c r="S121" s="2">
        <f t="shared" si="38"/>
        <v>2</v>
      </c>
      <c r="T121" t="s">
        <v>24</v>
      </c>
      <c r="U121" s="1">
        <f t="shared" si="39"/>
        <v>1</v>
      </c>
      <c r="V121" s="1">
        <f t="shared" si="39"/>
        <v>0</v>
      </c>
      <c r="W121" s="1">
        <f t="shared" si="39"/>
        <v>0</v>
      </c>
      <c r="X121" s="1">
        <f t="shared" si="39"/>
        <v>1</v>
      </c>
      <c r="Y121" s="1">
        <f t="shared" si="40"/>
        <v>2</v>
      </c>
      <c r="Z121" s="2">
        <f t="shared" si="41"/>
        <v>1</v>
      </c>
      <c r="AA121" t="s">
        <v>2</v>
      </c>
      <c r="AB121" s="1">
        <f t="shared" si="42"/>
        <v>0</v>
      </c>
      <c r="AC121" s="1">
        <f t="shared" si="42"/>
        <v>0</v>
      </c>
      <c r="AD121" s="1">
        <f t="shared" si="42"/>
        <v>1</v>
      </c>
      <c r="AE121" s="1">
        <f t="shared" si="42"/>
        <v>0</v>
      </c>
      <c r="AF121" s="1">
        <f t="shared" si="43"/>
        <v>3</v>
      </c>
      <c r="AG121" s="2">
        <f t="shared" si="44"/>
        <v>1.5</v>
      </c>
      <c r="AH121" t="s">
        <v>29</v>
      </c>
      <c r="AI121" s="1">
        <f t="shared" si="45"/>
        <v>1</v>
      </c>
      <c r="AJ121" s="1">
        <f t="shared" si="45"/>
        <v>1</v>
      </c>
      <c r="AK121" s="1">
        <f t="shared" si="45"/>
        <v>1</v>
      </c>
      <c r="AL121" s="1">
        <f t="shared" si="45"/>
        <v>0</v>
      </c>
      <c r="AM121" s="1">
        <f t="shared" si="46"/>
        <v>3</v>
      </c>
      <c r="AN121" s="2">
        <f t="shared" si="47"/>
        <v>1.5</v>
      </c>
      <c r="AO121" t="s">
        <v>24</v>
      </c>
      <c r="AP121" s="1">
        <f t="shared" si="48"/>
        <v>1</v>
      </c>
      <c r="AQ121" s="1">
        <f t="shared" si="48"/>
        <v>0</v>
      </c>
      <c r="AR121" s="1">
        <f t="shared" si="48"/>
        <v>0</v>
      </c>
      <c r="AS121" s="1">
        <f t="shared" si="48"/>
        <v>1</v>
      </c>
      <c r="AT121" s="1">
        <f t="shared" si="49"/>
        <v>3</v>
      </c>
      <c r="AU121" s="2">
        <f t="shared" si="50"/>
        <v>1.5</v>
      </c>
      <c r="AV121" t="s">
        <v>32</v>
      </c>
      <c r="AW121" s="2">
        <f t="shared" si="51"/>
        <v>0</v>
      </c>
      <c r="AX121" t="s">
        <v>5</v>
      </c>
    </row>
    <row r="122" spans="1:50">
      <c r="A122" s="3" t="s">
        <v>43</v>
      </c>
      <c r="B122" s="2">
        <f t="shared" si="31"/>
        <v>11.5</v>
      </c>
      <c r="C122" s="1" t="s">
        <v>26</v>
      </c>
      <c r="D122" s="2">
        <f t="shared" si="32"/>
        <v>0</v>
      </c>
      <c r="E122" s="1" t="s">
        <v>2</v>
      </c>
      <c r="F122" s="2">
        <f t="shared" si="33"/>
        <v>2</v>
      </c>
      <c r="G122" s="1" t="s">
        <v>3</v>
      </c>
      <c r="H122" s="2">
        <f t="shared" si="34"/>
        <v>2</v>
      </c>
      <c r="I122" s="1" t="s">
        <v>2</v>
      </c>
      <c r="J122" s="2">
        <f t="shared" si="35"/>
        <v>0</v>
      </c>
      <c r="K122" s="1" t="s">
        <v>5</v>
      </c>
      <c r="L122" s="2">
        <f t="shared" si="36"/>
        <v>0</v>
      </c>
      <c r="M122" t="s">
        <v>5</v>
      </c>
      <c r="N122" s="1">
        <f t="shared" si="52"/>
        <v>1</v>
      </c>
      <c r="O122" s="1">
        <f t="shared" si="52"/>
        <v>0</v>
      </c>
      <c r="P122" s="1">
        <f t="shared" si="52"/>
        <v>0</v>
      </c>
      <c r="Q122" s="1">
        <f t="shared" si="52"/>
        <v>0</v>
      </c>
      <c r="R122" s="1">
        <f t="shared" si="37"/>
        <v>4</v>
      </c>
      <c r="S122" s="2">
        <f t="shared" si="38"/>
        <v>2</v>
      </c>
      <c r="T122" t="s">
        <v>8</v>
      </c>
      <c r="U122" s="1">
        <f t="shared" si="39"/>
        <v>1</v>
      </c>
      <c r="V122" s="1">
        <f t="shared" si="39"/>
        <v>1</v>
      </c>
      <c r="W122" s="1">
        <f t="shared" si="39"/>
        <v>0</v>
      </c>
      <c r="X122" s="1">
        <f t="shared" si="39"/>
        <v>0</v>
      </c>
      <c r="Y122" s="1">
        <f t="shared" si="40"/>
        <v>2</v>
      </c>
      <c r="Z122" s="2">
        <f t="shared" si="41"/>
        <v>1</v>
      </c>
      <c r="AA122" t="s">
        <v>2</v>
      </c>
      <c r="AB122" s="1">
        <f t="shared" si="42"/>
        <v>0</v>
      </c>
      <c r="AC122" s="1">
        <f t="shared" si="42"/>
        <v>0</v>
      </c>
      <c r="AD122" s="1">
        <f t="shared" si="42"/>
        <v>1</v>
      </c>
      <c r="AE122" s="1">
        <f t="shared" si="42"/>
        <v>0</v>
      </c>
      <c r="AF122" s="1">
        <f t="shared" si="43"/>
        <v>3</v>
      </c>
      <c r="AG122" s="2">
        <f t="shared" si="44"/>
        <v>1.5</v>
      </c>
      <c r="AH122" t="s">
        <v>24</v>
      </c>
      <c r="AI122" s="1">
        <f t="shared" si="45"/>
        <v>1</v>
      </c>
      <c r="AJ122" s="1">
        <f t="shared" si="45"/>
        <v>0</v>
      </c>
      <c r="AK122" s="1">
        <f t="shared" si="45"/>
        <v>0</v>
      </c>
      <c r="AL122" s="1">
        <f t="shared" si="45"/>
        <v>1</v>
      </c>
      <c r="AM122" s="1">
        <f t="shared" si="46"/>
        <v>2</v>
      </c>
      <c r="AN122" s="2">
        <f t="shared" si="47"/>
        <v>1</v>
      </c>
      <c r="AO122" t="s">
        <v>4</v>
      </c>
      <c r="AP122" s="1">
        <f t="shared" si="48"/>
        <v>0</v>
      </c>
      <c r="AQ122" s="1">
        <f t="shared" si="48"/>
        <v>1</v>
      </c>
      <c r="AR122" s="1">
        <f t="shared" si="48"/>
        <v>0</v>
      </c>
      <c r="AS122" s="1">
        <f t="shared" si="48"/>
        <v>0</v>
      </c>
      <c r="AT122" s="1">
        <f t="shared" si="49"/>
        <v>2</v>
      </c>
      <c r="AU122" s="2">
        <f t="shared" si="50"/>
        <v>1</v>
      </c>
      <c r="AV122" t="s">
        <v>4</v>
      </c>
      <c r="AW122" s="2">
        <f t="shared" si="51"/>
        <v>1</v>
      </c>
      <c r="AX122" t="s">
        <v>5</v>
      </c>
    </row>
    <row r="123" spans="1:50">
      <c r="A123" s="3" t="s">
        <v>43</v>
      </c>
      <c r="B123" s="2">
        <f t="shared" si="31"/>
        <v>16</v>
      </c>
      <c r="C123" s="1" t="s">
        <v>2</v>
      </c>
      <c r="D123" s="2">
        <f t="shared" si="32"/>
        <v>2</v>
      </c>
      <c r="E123" s="1" t="s">
        <v>2</v>
      </c>
      <c r="F123" s="2">
        <f t="shared" si="33"/>
        <v>2</v>
      </c>
      <c r="G123" s="1" t="s">
        <v>3</v>
      </c>
      <c r="H123" s="2">
        <f t="shared" si="34"/>
        <v>2</v>
      </c>
      <c r="I123" s="1" t="s">
        <v>5</v>
      </c>
      <c r="J123" s="2">
        <f t="shared" si="35"/>
        <v>0</v>
      </c>
      <c r="K123" s="1" t="s">
        <v>4</v>
      </c>
      <c r="L123" s="2">
        <f t="shared" si="36"/>
        <v>2</v>
      </c>
      <c r="M123" t="s">
        <v>25</v>
      </c>
      <c r="N123" s="1">
        <f t="shared" si="52"/>
        <v>1</v>
      </c>
      <c r="O123" s="1">
        <f t="shared" si="52"/>
        <v>0</v>
      </c>
      <c r="P123" s="1">
        <f t="shared" si="52"/>
        <v>1</v>
      </c>
      <c r="Q123" s="1">
        <f t="shared" si="52"/>
        <v>0</v>
      </c>
      <c r="R123" s="1">
        <f t="shared" si="37"/>
        <v>3</v>
      </c>
      <c r="S123" s="2">
        <f t="shared" si="38"/>
        <v>1.5</v>
      </c>
      <c r="T123" t="s">
        <v>28</v>
      </c>
      <c r="U123" s="1">
        <f t="shared" si="39"/>
        <v>1</v>
      </c>
      <c r="V123" s="1">
        <f t="shared" si="39"/>
        <v>1</v>
      </c>
      <c r="W123" s="1">
        <f t="shared" si="39"/>
        <v>0</v>
      </c>
      <c r="X123" s="1">
        <f t="shared" si="39"/>
        <v>1</v>
      </c>
      <c r="Y123" s="1">
        <f t="shared" si="40"/>
        <v>3</v>
      </c>
      <c r="Z123" s="2">
        <f t="shared" si="41"/>
        <v>1.5</v>
      </c>
      <c r="AA123" t="s">
        <v>29</v>
      </c>
      <c r="AB123" s="1">
        <f t="shared" si="42"/>
        <v>1</v>
      </c>
      <c r="AC123" s="1">
        <f t="shared" si="42"/>
        <v>1</v>
      </c>
      <c r="AD123" s="1">
        <f t="shared" si="42"/>
        <v>1</v>
      </c>
      <c r="AE123" s="1">
        <f t="shared" si="42"/>
        <v>0</v>
      </c>
      <c r="AF123" s="1">
        <f t="shared" si="43"/>
        <v>1</v>
      </c>
      <c r="AG123" s="2">
        <f t="shared" si="44"/>
        <v>0</v>
      </c>
      <c r="AH123" t="s">
        <v>8</v>
      </c>
      <c r="AI123" s="1">
        <f t="shared" si="45"/>
        <v>1</v>
      </c>
      <c r="AJ123" s="1">
        <f t="shared" si="45"/>
        <v>1</v>
      </c>
      <c r="AK123" s="1">
        <f t="shared" si="45"/>
        <v>0</v>
      </c>
      <c r="AL123" s="1">
        <f t="shared" si="45"/>
        <v>0</v>
      </c>
      <c r="AM123" s="1">
        <f t="shared" si="46"/>
        <v>4</v>
      </c>
      <c r="AN123" s="2">
        <f t="shared" si="47"/>
        <v>2</v>
      </c>
      <c r="AO123" t="s">
        <v>5</v>
      </c>
      <c r="AP123" s="1">
        <f t="shared" si="48"/>
        <v>1</v>
      </c>
      <c r="AQ123" s="1">
        <f t="shared" si="48"/>
        <v>0</v>
      </c>
      <c r="AR123" s="1">
        <f t="shared" si="48"/>
        <v>0</v>
      </c>
      <c r="AS123" s="1">
        <f t="shared" si="48"/>
        <v>0</v>
      </c>
      <c r="AT123" s="1">
        <f t="shared" si="49"/>
        <v>4</v>
      </c>
      <c r="AU123" s="2">
        <f t="shared" si="50"/>
        <v>2</v>
      </c>
      <c r="AV123" t="s">
        <v>4</v>
      </c>
      <c r="AW123" s="2">
        <f t="shared" si="51"/>
        <v>1</v>
      </c>
      <c r="AX123" t="s">
        <v>5</v>
      </c>
    </row>
    <row r="124" spans="1:50">
      <c r="A124" s="3" t="s">
        <v>43</v>
      </c>
      <c r="B124" s="2">
        <f t="shared" si="31"/>
        <v>14</v>
      </c>
      <c r="C124" s="1" t="s">
        <v>2</v>
      </c>
      <c r="D124" s="2">
        <f t="shared" si="32"/>
        <v>2</v>
      </c>
      <c r="E124" s="1" t="s">
        <v>4</v>
      </c>
      <c r="F124" s="2">
        <f t="shared" si="33"/>
        <v>0</v>
      </c>
      <c r="G124" s="1" t="s">
        <v>3</v>
      </c>
      <c r="H124" s="2">
        <f t="shared" si="34"/>
        <v>2</v>
      </c>
      <c r="I124" s="1" t="s">
        <v>4</v>
      </c>
      <c r="J124" s="2">
        <f t="shared" si="35"/>
        <v>2</v>
      </c>
      <c r="K124" s="1" t="s">
        <v>4</v>
      </c>
      <c r="L124" s="2">
        <f t="shared" si="36"/>
        <v>2</v>
      </c>
      <c r="M124" t="s">
        <v>24</v>
      </c>
      <c r="N124" s="1">
        <f t="shared" si="52"/>
        <v>1</v>
      </c>
      <c r="O124" s="1">
        <f t="shared" si="52"/>
        <v>0</v>
      </c>
      <c r="P124" s="1">
        <f t="shared" si="52"/>
        <v>0</v>
      </c>
      <c r="Q124" s="1">
        <f t="shared" si="52"/>
        <v>1</v>
      </c>
      <c r="R124" s="1">
        <f t="shared" si="37"/>
        <v>3</v>
      </c>
      <c r="S124" s="2">
        <f t="shared" si="38"/>
        <v>1.5</v>
      </c>
      <c r="T124" t="s">
        <v>8</v>
      </c>
      <c r="U124" s="1">
        <f t="shared" si="39"/>
        <v>1</v>
      </c>
      <c r="V124" s="1">
        <f t="shared" si="39"/>
        <v>1</v>
      </c>
      <c r="W124" s="1">
        <f t="shared" si="39"/>
        <v>0</v>
      </c>
      <c r="X124" s="1">
        <f t="shared" si="39"/>
        <v>0</v>
      </c>
      <c r="Y124" s="1">
        <f t="shared" si="40"/>
        <v>2</v>
      </c>
      <c r="Z124" s="2">
        <f t="shared" si="41"/>
        <v>1</v>
      </c>
      <c r="AA124" t="s">
        <v>32</v>
      </c>
      <c r="AB124" s="1">
        <f t="shared" si="42"/>
        <v>0</v>
      </c>
      <c r="AC124" s="1">
        <f t="shared" si="42"/>
        <v>0</v>
      </c>
      <c r="AD124" s="1">
        <f t="shared" si="42"/>
        <v>1</v>
      </c>
      <c r="AE124" s="1">
        <f t="shared" si="42"/>
        <v>1</v>
      </c>
      <c r="AF124" s="1">
        <f t="shared" si="43"/>
        <v>2</v>
      </c>
      <c r="AG124" s="2">
        <f t="shared" si="44"/>
        <v>1</v>
      </c>
      <c r="AH124" t="s">
        <v>33</v>
      </c>
      <c r="AI124" s="1">
        <f t="shared" si="45"/>
        <v>1</v>
      </c>
      <c r="AJ124" s="1">
        <f t="shared" si="45"/>
        <v>1</v>
      </c>
      <c r="AK124" s="1">
        <f t="shared" si="45"/>
        <v>1</v>
      </c>
      <c r="AL124" s="1">
        <f t="shared" si="45"/>
        <v>1</v>
      </c>
      <c r="AM124" s="1">
        <f t="shared" si="46"/>
        <v>2</v>
      </c>
      <c r="AN124" s="2">
        <f t="shared" si="47"/>
        <v>1</v>
      </c>
      <c r="AO124" t="s">
        <v>24</v>
      </c>
      <c r="AP124" s="1">
        <f t="shared" si="48"/>
        <v>1</v>
      </c>
      <c r="AQ124" s="1">
        <f t="shared" si="48"/>
        <v>0</v>
      </c>
      <c r="AR124" s="1">
        <f t="shared" si="48"/>
        <v>0</v>
      </c>
      <c r="AS124" s="1">
        <f t="shared" si="48"/>
        <v>1</v>
      </c>
      <c r="AT124" s="1">
        <f t="shared" si="49"/>
        <v>3</v>
      </c>
      <c r="AU124" s="2">
        <f t="shared" si="50"/>
        <v>1.5</v>
      </c>
      <c r="AV124" t="s">
        <v>2</v>
      </c>
      <c r="AW124" s="2">
        <f t="shared" si="51"/>
        <v>0</v>
      </c>
      <c r="AX124" t="s">
        <v>5</v>
      </c>
    </row>
    <row r="125" spans="1:50">
      <c r="A125" s="3" t="s">
        <v>43</v>
      </c>
      <c r="B125" s="2">
        <f t="shared" si="31"/>
        <v>11.5</v>
      </c>
      <c r="C125" s="1" t="s">
        <v>2</v>
      </c>
      <c r="D125" s="2">
        <f t="shared" si="32"/>
        <v>2</v>
      </c>
      <c r="E125" s="1" t="s">
        <v>2</v>
      </c>
      <c r="F125" s="2">
        <f t="shared" si="33"/>
        <v>2</v>
      </c>
      <c r="G125" s="1" t="s">
        <v>26</v>
      </c>
      <c r="H125" s="2">
        <f t="shared" si="34"/>
        <v>0</v>
      </c>
      <c r="I125" s="1" t="s">
        <v>5</v>
      </c>
      <c r="J125" s="2">
        <f t="shared" si="35"/>
        <v>0</v>
      </c>
      <c r="K125" s="1" t="s">
        <v>5</v>
      </c>
      <c r="L125" s="2">
        <f t="shared" si="36"/>
        <v>0</v>
      </c>
      <c r="M125" t="s">
        <v>24</v>
      </c>
      <c r="N125" s="1">
        <f t="shared" si="52"/>
        <v>1</v>
      </c>
      <c r="O125" s="1">
        <f t="shared" si="52"/>
        <v>0</v>
      </c>
      <c r="P125" s="1">
        <f t="shared" si="52"/>
        <v>0</v>
      </c>
      <c r="Q125" s="1">
        <f t="shared" si="52"/>
        <v>1</v>
      </c>
      <c r="R125" s="1">
        <f t="shared" si="37"/>
        <v>3</v>
      </c>
      <c r="S125" s="2">
        <f t="shared" si="38"/>
        <v>1.5</v>
      </c>
      <c r="T125" t="s">
        <v>8</v>
      </c>
      <c r="U125" s="1">
        <f t="shared" si="39"/>
        <v>1</v>
      </c>
      <c r="V125" s="1">
        <f t="shared" si="39"/>
        <v>1</v>
      </c>
      <c r="W125" s="1">
        <f t="shared" si="39"/>
        <v>0</v>
      </c>
      <c r="X125" s="1">
        <f t="shared" si="39"/>
        <v>0</v>
      </c>
      <c r="Y125" s="1">
        <f t="shared" si="40"/>
        <v>2</v>
      </c>
      <c r="Z125" s="2">
        <f t="shared" si="41"/>
        <v>1</v>
      </c>
      <c r="AA125" t="s">
        <v>2</v>
      </c>
      <c r="AB125" s="1">
        <f t="shared" si="42"/>
        <v>0</v>
      </c>
      <c r="AC125" s="1">
        <f t="shared" si="42"/>
        <v>0</v>
      </c>
      <c r="AD125" s="1">
        <f t="shared" si="42"/>
        <v>1</v>
      </c>
      <c r="AE125" s="1">
        <f t="shared" si="42"/>
        <v>0</v>
      </c>
      <c r="AF125" s="1">
        <f t="shared" si="43"/>
        <v>3</v>
      </c>
      <c r="AG125" s="2">
        <f t="shared" si="44"/>
        <v>1.5</v>
      </c>
      <c r="AH125" t="s">
        <v>28</v>
      </c>
      <c r="AI125" s="1">
        <f t="shared" si="45"/>
        <v>1</v>
      </c>
      <c r="AJ125" s="1">
        <f t="shared" si="45"/>
        <v>1</v>
      </c>
      <c r="AK125" s="1">
        <f t="shared" si="45"/>
        <v>0</v>
      </c>
      <c r="AL125" s="1">
        <f t="shared" si="45"/>
        <v>1</v>
      </c>
      <c r="AM125" s="1">
        <f t="shared" si="46"/>
        <v>3</v>
      </c>
      <c r="AN125" s="2">
        <f t="shared" si="47"/>
        <v>1.5</v>
      </c>
      <c r="AO125" t="s">
        <v>5</v>
      </c>
      <c r="AP125" s="1">
        <f t="shared" si="48"/>
        <v>1</v>
      </c>
      <c r="AQ125" s="1">
        <f t="shared" si="48"/>
        <v>0</v>
      </c>
      <c r="AR125" s="1">
        <f t="shared" si="48"/>
        <v>0</v>
      </c>
      <c r="AS125" s="1">
        <f t="shared" si="48"/>
        <v>0</v>
      </c>
      <c r="AT125" s="1">
        <f t="shared" si="49"/>
        <v>4</v>
      </c>
      <c r="AU125" s="2">
        <f t="shared" si="50"/>
        <v>2</v>
      </c>
      <c r="AV125" t="s">
        <v>26</v>
      </c>
      <c r="AW125" s="2">
        <f t="shared" si="51"/>
        <v>0</v>
      </c>
      <c r="AX125" t="s">
        <v>5</v>
      </c>
    </row>
    <row r="126" spans="1:50">
      <c r="A126" s="3" t="s">
        <v>43</v>
      </c>
      <c r="B126" s="2">
        <f t="shared" si="31"/>
        <v>15</v>
      </c>
      <c r="C126" s="1" t="s">
        <v>2</v>
      </c>
      <c r="D126" s="2">
        <f t="shared" si="32"/>
        <v>2</v>
      </c>
      <c r="E126" s="1" t="s">
        <v>2</v>
      </c>
      <c r="F126" s="2">
        <f t="shared" si="33"/>
        <v>2</v>
      </c>
      <c r="G126" s="1" t="s">
        <v>3</v>
      </c>
      <c r="H126" s="2">
        <f t="shared" si="34"/>
        <v>2</v>
      </c>
      <c r="I126" s="1" t="s">
        <v>4</v>
      </c>
      <c r="J126" s="2">
        <f t="shared" si="35"/>
        <v>2</v>
      </c>
      <c r="K126" s="1" t="s">
        <v>5</v>
      </c>
      <c r="L126" s="2">
        <f t="shared" si="36"/>
        <v>0</v>
      </c>
      <c r="M126" t="s">
        <v>2</v>
      </c>
      <c r="N126" s="1">
        <f t="shared" si="52"/>
        <v>0</v>
      </c>
      <c r="O126" s="1">
        <f t="shared" si="52"/>
        <v>0</v>
      </c>
      <c r="P126" s="1">
        <f t="shared" si="52"/>
        <v>1</v>
      </c>
      <c r="Q126" s="1">
        <f t="shared" si="52"/>
        <v>0</v>
      </c>
      <c r="R126" s="1">
        <f t="shared" si="37"/>
        <v>2</v>
      </c>
      <c r="S126" s="2">
        <f t="shared" si="38"/>
        <v>1</v>
      </c>
      <c r="T126" t="s">
        <v>28</v>
      </c>
      <c r="U126" s="1">
        <f t="shared" si="39"/>
        <v>1</v>
      </c>
      <c r="V126" s="1">
        <f t="shared" si="39"/>
        <v>1</v>
      </c>
      <c r="W126" s="1">
        <f t="shared" si="39"/>
        <v>0</v>
      </c>
      <c r="X126" s="1">
        <f t="shared" si="39"/>
        <v>1</v>
      </c>
      <c r="Y126" s="1">
        <f t="shared" si="40"/>
        <v>3</v>
      </c>
      <c r="Z126" s="2">
        <f t="shared" si="41"/>
        <v>1.5</v>
      </c>
      <c r="AA126" t="s">
        <v>4</v>
      </c>
      <c r="AB126" s="1">
        <f t="shared" si="42"/>
        <v>0</v>
      </c>
      <c r="AC126" s="1">
        <f t="shared" si="42"/>
        <v>1</v>
      </c>
      <c r="AD126" s="1">
        <f t="shared" si="42"/>
        <v>0</v>
      </c>
      <c r="AE126" s="1">
        <f t="shared" si="42"/>
        <v>0</v>
      </c>
      <c r="AF126" s="1">
        <f t="shared" si="43"/>
        <v>3</v>
      </c>
      <c r="AG126" s="2">
        <f t="shared" si="44"/>
        <v>1.5</v>
      </c>
      <c r="AH126" t="s">
        <v>2</v>
      </c>
      <c r="AI126" s="1">
        <f t="shared" si="45"/>
        <v>0</v>
      </c>
      <c r="AJ126" s="1">
        <f t="shared" si="45"/>
        <v>0</v>
      </c>
      <c r="AK126" s="1">
        <f t="shared" si="45"/>
        <v>1</v>
      </c>
      <c r="AL126" s="1">
        <f t="shared" si="45"/>
        <v>0</v>
      </c>
      <c r="AM126" s="1">
        <f t="shared" si="46"/>
        <v>1</v>
      </c>
      <c r="AN126" s="2">
        <f t="shared" si="47"/>
        <v>0</v>
      </c>
      <c r="AO126" t="s">
        <v>5</v>
      </c>
      <c r="AP126" s="1">
        <f t="shared" si="48"/>
        <v>1</v>
      </c>
      <c r="AQ126" s="1">
        <f t="shared" si="48"/>
        <v>0</v>
      </c>
      <c r="AR126" s="1">
        <f t="shared" si="48"/>
        <v>0</v>
      </c>
      <c r="AS126" s="1">
        <f t="shared" si="48"/>
        <v>0</v>
      </c>
      <c r="AT126" s="1">
        <f t="shared" si="49"/>
        <v>4</v>
      </c>
      <c r="AU126" s="2">
        <f t="shared" si="50"/>
        <v>2</v>
      </c>
      <c r="AV126" t="s">
        <v>4</v>
      </c>
      <c r="AW126" s="2">
        <f t="shared" si="51"/>
        <v>1</v>
      </c>
      <c r="AX126" t="s">
        <v>5</v>
      </c>
    </row>
    <row r="127" spans="1:50">
      <c r="A127" s="3" t="s">
        <v>43</v>
      </c>
      <c r="B127" s="2">
        <f t="shared" si="31"/>
        <v>12.5</v>
      </c>
      <c r="C127" s="1" t="s">
        <v>2</v>
      </c>
      <c r="D127" s="2">
        <f t="shared" si="32"/>
        <v>2</v>
      </c>
      <c r="E127" s="1" t="s">
        <v>4</v>
      </c>
      <c r="F127" s="2">
        <f t="shared" si="33"/>
        <v>0</v>
      </c>
      <c r="G127" s="1" t="s">
        <v>3</v>
      </c>
      <c r="H127" s="2">
        <f t="shared" si="34"/>
        <v>2</v>
      </c>
      <c r="I127" s="1" t="s">
        <v>2</v>
      </c>
      <c r="J127" s="2">
        <f t="shared" si="35"/>
        <v>0</v>
      </c>
      <c r="K127" s="1" t="s">
        <v>4</v>
      </c>
      <c r="L127" s="2">
        <f t="shared" si="36"/>
        <v>2</v>
      </c>
      <c r="M127" t="s">
        <v>24</v>
      </c>
      <c r="N127" s="1">
        <f t="shared" si="52"/>
        <v>1</v>
      </c>
      <c r="O127" s="1">
        <f t="shared" si="52"/>
        <v>0</v>
      </c>
      <c r="P127" s="1">
        <f t="shared" si="52"/>
        <v>0</v>
      </c>
      <c r="Q127" s="1">
        <f t="shared" si="52"/>
        <v>1</v>
      </c>
      <c r="R127" s="1">
        <f t="shared" si="37"/>
        <v>3</v>
      </c>
      <c r="S127" s="2">
        <f t="shared" si="38"/>
        <v>1.5</v>
      </c>
      <c r="T127" t="s">
        <v>28</v>
      </c>
      <c r="U127" s="1">
        <f t="shared" si="39"/>
        <v>1</v>
      </c>
      <c r="V127" s="1">
        <f t="shared" si="39"/>
        <v>1</v>
      </c>
      <c r="W127" s="1">
        <f t="shared" si="39"/>
        <v>0</v>
      </c>
      <c r="X127" s="1">
        <f t="shared" si="39"/>
        <v>1</v>
      </c>
      <c r="Y127" s="1">
        <f t="shared" si="40"/>
        <v>3</v>
      </c>
      <c r="Z127" s="2">
        <f t="shared" si="41"/>
        <v>1.5</v>
      </c>
      <c r="AA127" t="s">
        <v>8</v>
      </c>
      <c r="AB127" s="1">
        <f t="shared" si="42"/>
        <v>1</v>
      </c>
      <c r="AC127" s="1">
        <f t="shared" si="42"/>
        <v>1</v>
      </c>
      <c r="AD127" s="1">
        <f t="shared" si="42"/>
        <v>0</v>
      </c>
      <c r="AE127" s="1">
        <f t="shared" si="42"/>
        <v>0</v>
      </c>
      <c r="AF127" s="1">
        <f t="shared" si="43"/>
        <v>2</v>
      </c>
      <c r="AG127" s="2">
        <f t="shared" si="44"/>
        <v>1</v>
      </c>
      <c r="AH127" t="s">
        <v>31</v>
      </c>
      <c r="AI127" s="1">
        <f t="shared" si="45"/>
        <v>1</v>
      </c>
      <c r="AJ127" s="1">
        <f t="shared" si="45"/>
        <v>0</v>
      </c>
      <c r="AK127" s="1">
        <f t="shared" si="45"/>
        <v>1</v>
      </c>
      <c r="AL127" s="1">
        <f t="shared" si="45"/>
        <v>1</v>
      </c>
      <c r="AM127" s="1">
        <f t="shared" si="46"/>
        <v>1</v>
      </c>
      <c r="AN127" s="2">
        <f t="shared" si="47"/>
        <v>0</v>
      </c>
      <c r="AO127" t="s">
        <v>24</v>
      </c>
      <c r="AP127" s="1">
        <f t="shared" si="48"/>
        <v>1</v>
      </c>
      <c r="AQ127" s="1">
        <f t="shared" si="48"/>
        <v>0</v>
      </c>
      <c r="AR127" s="1">
        <f t="shared" si="48"/>
        <v>0</v>
      </c>
      <c r="AS127" s="1">
        <f t="shared" si="48"/>
        <v>1</v>
      </c>
      <c r="AT127" s="1">
        <f t="shared" si="49"/>
        <v>3</v>
      </c>
      <c r="AU127" s="2">
        <f t="shared" si="50"/>
        <v>1.5</v>
      </c>
      <c r="AV127" t="s">
        <v>4</v>
      </c>
      <c r="AW127" s="2">
        <f t="shared" si="51"/>
        <v>1</v>
      </c>
      <c r="AX127" t="s">
        <v>5</v>
      </c>
    </row>
    <row r="128" spans="1:50">
      <c r="A128" s="3" t="s">
        <v>43</v>
      </c>
      <c r="B128" s="2">
        <f t="shared" si="31"/>
        <v>7.5</v>
      </c>
      <c r="C128" s="1" t="s">
        <v>2</v>
      </c>
      <c r="D128" s="2">
        <f t="shared" si="32"/>
        <v>2</v>
      </c>
      <c r="E128" s="1" t="s">
        <v>4</v>
      </c>
      <c r="F128" s="2">
        <f t="shared" si="33"/>
        <v>0</v>
      </c>
      <c r="G128" s="1" t="s">
        <v>5</v>
      </c>
      <c r="H128" s="2">
        <f t="shared" si="34"/>
        <v>0</v>
      </c>
      <c r="I128" s="1" t="s">
        <v>26</v>
      </c>
      <c r="J128" s="2">
        <f t="shared" si="35"/>
        <v>0</v>
      </c>
      <c r="K128" s="1" t="s">
        <v>2</v>
      </c>
      <c r="L128" s="2">
        <f t="shared" si="36"/>
        <v>0</v>
      </c>
      <c r="M128" t="s">
        <v>8</v>
      </c>
      <c r="N128" s="1">
        <f t="shared" si="52"/>
        <v>1</v>
      </c>
      <c r="O128" s="1">
        <f t="shared" si="52"/>
        <v>1</v>
      </c>
      <c r="P128" s="1">
        <f t="shared" si="52"/>
        <v>0</v>
      </c>
      <c r="Q128" s="1">
        <f t="shared" si="52"/>
        <v>0</v>
      </c>
      <c r="R128" s="1">
        <f t="shared" si="37"/>
        <v>3</v>
      </c>
      <c r="S128" s="2">
        <f t="shared" si="38"/>
        <v>1.5</v>
      </c>
      <c r="T128" t="s">
        <v>30</v>
      </c>
      <c r="U128" s="1">
        <f t="shared" si="39"/>
        <v>0</v>
      </c>
      <c r="V128" s="1">
        <f t="shared" si="39"/>
        <v>1</v>
      </c>
      <c r="W128" s="1">
        <f t="shared" si="39"/>
        <v>1</v>
      </c>
      <c r="X128" s="1">
        <f t="shared" si="39"/>
        <v>0</v>
      </c>
      <c r="Y128" s="1">
        <f t="shared" si="40"/>
        <v>2</v>
      </c>
      <c r="Z128" s="2">
        <f t="shared" si="41"/>
        <v>1</v>
      </c>
      <c r="AA128" t="s">
        <v>29</v>
      </c>
      <c r="AB128" s="1">
        <f t="shared" si="42"/>
        <v>1</v>
      </c>
      <c r="AC128" s="1">
        <f t="shared" si="42"/>
        <v>1</v>
      </c>
      <c r="AD128" s="1">
        <f t="shared" si="42"/>
        <v>1</v>
      </c>
      <c r="AE128" s="1">
        <f t="shared" si="42"/>
        <v>0</v>
      </c>
      <c r="AF128" s="1">
        <f t="shared" si="43"/>
        <v>1</v>
      </c>
      <c r="AG128" s="2">
        <f t="shared" si="44"/>
        <v>0</v>
      </c>
      <c r="AH128" t="s">
        <v>32</v>
      </c>
      <c r="AI128" s="1">
        <f t="shared" si="45"/>
        <v>0</v>
      </c>
      <c r="AJ128" s="1">
        <f t="shared" si="45"/>
        <v>0</v>
      </c>
      <c r="AK128" s="1">
        <f t="shared" si="45"/>
        <v>1</v>
      </c>
      <c r="AL128" s="1">
        <f t="shared" si="45"/>
        <v>1</v>
      </c>
      <c r="AM128" s="1">
        <f t="shared" si="46"/>
        <v>0</v>
      </c>
      <c r="AN128" s="2">
        <f t="shared" si="47"/>
        <v>0</v>
      </c>
      <c r="AO128" t="s">
        <v>5</v>
      </c>
      <c r="AP128" s="1">
        <f t="shared" si="48"/>
        <v>1</v>
      </c>
      <c r="AQ128" s="1">
        <f t="shared" si="48"/>
        <v>0</v>
      </c>
      <c r="AR128" s="1">
        <f t="shared" si="48"/>
        <v>0</v>
      </c>
      <c r="AS128" s="1">
        <f t="shared" si="48"/>
        <v>0</v>
      </c>
      <c r="AT128" s="1">
        <f t="shared" si="49"/>
        <v>4</v>
      </c>
      <c r="AU128" s="2">
        <f t="shared" si="50"/>
        <v>2</v>
      </c>
      <c r="AV128" t="s">
        <v>4</v>
      </c>
      <c r="AW128" s="2">
        <f t="shared" si="51"/>
        <v>1</v>
      </c>
      <c r="AX128" t="s">
        <v>5</v>
      </c>
    </row>
    <row r="129" spans="1:50">
      <c r="A129" s="3" t="s">
        <v>43</v>
      </c>
      <c r="B129" s="2">
        <f t="shared" si="31"/>
        <v>11</v>
      </c>
      <c r="C129" s="1" t="s">
        <v>2</v>
      </c>
      <c r="D129" s="2">
        <f t="shared" si="32"/>
        <v>2</v>
      </c>
      <c r="E129" s="1" t="s">
        <v>2</v>
      </c>
      <c r="F129" s="2">
        <f t="shared" si="33"/>
        <v>2</v>
      </c>
      <c r="G129" s="1" t="s">
        <v>3</v>
      </c>
      <c r="H129" s="2">
        <f t="shared" si="34"/>
        <v>2</v>
      </c>
      <c r="I129" s="1" t="s">
        <v>2</v>
      </c>
      <c r="J129" s="2">
        <f t="shared" si="35"/>
        <v>0</v>
      </c>
      <c r="K129" s="1" t="s">
        <v>5</v>
      </c>
      <c r="L129" s="2">
        <f t="shared" si="36"/>
        <v>0</v>
      </c>
      <c r="M129" t="s">
        <v>32</v>
      </c>
      <c r="N129" s="1">
        <f t="shared" si="52"/>
        <v>0</v>
      </c>
      <c r="O129" s="1">
        <f t="shared" si="52"/>
        <v>0</v>
      </c>
      <c r="P129" s="1">
        <f t="shared" si="52"/>
        <v>1</v>
      </c>
      <c r="Q129" s="1">
        <f t="shared" si="52"/>
        <v>1</v>
      </c>
      <c r="R129" s="1">
        <f t="shared" si="37"/>
        <v>1</v>
      </c>
      <c r="S129" s="2">
        <f t="shared" si="38"/>
        <v>0</v>
      </c>
      <c r="T129" t="s">
        <v>24</v>
      </c>
      <c r="U129" s="1">
        <f t="shared" si="39"/>
        <v>1</v>
      </c>
      <c r="V129" s="1">
        <f t="shared" si="39"/>
        <v>0</v>
      </c>
      <c r="W129" s="1">
        <f t="shared" si="39"/>
        <v>0</v>
      </c>
      <c r="X129" s="1">
        <f t="shared" si="39"/>
        <v>1</v>
      </c>
      <c r="Y129" s="1">
        <f t="shared" si="40"/>
        <v>2</v>
      </c>
      <c r="Z129" s="2">
        <f t="shared" si="41"/>
        <v>1</v>
      </c>
      <c r="AA129" t="s">
        <v>29</v>
      </c>
      <c r="AB129" s="1">
        <f t="shared" si="42"/>
        <v>1</v>
      </c>
      <c r="AC129" s="1">
        <f t="shared" si="42"/>
        <v>1</v>
      </c>
      <c r="AD129" s="1">
        <f t="shared" si="42"/>
        <v>1</v>
      </c>
      <c r="AE129" s="1">
        <f t="shared" si="42"/>
        <v>0</v>
      </c>
      <c r="AF129" s="1">
        <f t="shared" si="43"/>
        <v>1</v>
      </c>
      <c r="AG129" s="2">
        <f t="shared" si="44"/>
        <v>0</v>
      </c>
      <c r="AH129" t="s">
        <v>25</v>
      </c>
      <c r="AI129" s="1">
        <f t="shared" si="45"/>
        <v>1</v>
      </c>
      <c r="AJ129" s="1">
        <f t="shared" si="45"/>
        <v>0</v>
      </c>
      <c r="AK129" s="1">
        <f t="shared" si="45"/>
        <v>1</v>
      </c>
      <c r="AL129" s="1">
        <f t="shared" si="45"/>
        <v>0</v>
      </c>
      <c r="AM129" s="1">
        <f t="shared" si="46"/>
        <v>2</v>
      </c>
      <c r="AN129" s="2">
        <f t="shared" si="47"/>
        <v>1</v>
      </c>
      <c r="AO129" t="s">
        <v>5</v>
      </c>
      <c r="AP129" s="1">
        <f t="shared" si="48"/>
        <v>1</v>
      </c>
      <c r="AQ129" s="1">
        <f t="shared" si="48"/>
        <v>0</v>
      </c>
      <c r="AR129" s="1">
        <f t="shared" si="48"/>
        <v>0</v>
      </c>
      <c r="AS129" s="1">
        <f t="shared" si="48"/>
        <v>0</v>
      </c>
      <c r="AT129" s="1">
        <f t="shared" si="49"/>
        <v>4</v>
      </c>
      <c r="AU129" s="2">
        <f t="shared" si="50"/>
        <v>2</v>
      </c>
      <c r="AV129" t="s">
        <v>4</v>
      </c>
      <c r="AW129" s="2">
        <f t="shared" si="51"/>
        <v>1</v>
      </c>
      <c r="AX129" t="s">
        <v>5</v>
      </c>
    </row>
    <row r="130" spans="1:50">
      <c r="A130" s="3" t="s">
        <v>43</v>
      </c>
      <c r="B130" s="2">
        <f t="shared" si="31"/>
        <v>11.5</v>
      </c>
      <c r="C130" s="1" t="s">
        <v>2</v>
      </c>
      <c r="D130" s="2">
        <f t="shared" si="32"/>
        <v>2</v>
      </c>
      <c r="E130" s="1" t="s">
        <v>2</v>
      </c>
      <c r="F130" s="2">
        <f t="shared" si="33"/>
        <v>2</v>
      </c>
      <c r="G130" s="1" t="s">
        <v>26</v>
      </c>
      <c r="H130" s="2">
        <f t="shared" si="34"/>
        <v>0</v>
      </c>
      <c r="I130" s="1" t="s">
        <v>5</v>
      </c>
      <c r="J130" s="2">
        <f t="shared" si="35"/>
        <v>0</v>
      </c>
      <c r="K130" s="1" t="s">
        <v>2</v>
      </c>
      <c r="L130" s="2">
        <f t="shared" si="36"/>
        <v>0</v>
      </c>
      <c r="N130" s="1">
        <f t="shared" si="52"/>
        <v>0</v>
      </c>
      <c r="O130" s="1">
        <f t="shared" si="52"/>
        <v>0</v>
      </c>
      <c r="P130" s="1">
        <f t="shared" si="52"/>
        <v>0</v>
      </c>
      <c r="Q130" s="1">
        <f t="shared" si="52"/>
        <v>0</v>
      </c>
      <c r="R130" s="1">
        <f t="shared" si="37"/>
        <v>3</v>
      </c>
      <c r="S130" s="2">
        <f t="shared" si="38"/>
        <v>1.5</v>
      </c>
      <c r="T130" t="s">
        <v>8</v>
      </c>
      <c r="U130" s="1">
        <f t="shared" si="39"/>
        <v>1</v>
      </c>
      <c r="V130" s="1">
        <f t="shared" si="39"/>
        <v>1</v>
      </c>
      <c r="W130" s="1">
        <f t="shared" si="39"/>
        <v>0</v>
      </c>
      <c r="X130" s="1">
        <f t="shared" si="39"/>
        <v>0</v>
      </c>
      <c r="Y130" s="1">
        <f t="shared" si="40"/>
        <v>2</v>
      </c>
      <c r="Z130" s="2">
        <f t="shared" si="41"/>
        <v>1</v>
      </c>
      <c r="AA130" t="s">
        <v>29</v>
      </c>
      <c r="AB130" s="1">
        <f t="shared" si="42"/>
        <v>1</v>
      </c>
      <c r="AC130" s="1">
        <f t="shared" si="42"/>
        <v>1</v>
      </c>
      <c r="AD130" s="1">
        <f t="shared" si="42"/>
        <v>1</v>
      </c>
      <c r="AE130" s="1">
        <f t="shared" si="42"/>
        <v>0</v>
      </c>
      <c r="AF130" s="1">
        <f t="shared" si="43"/>
        <v>1</v>
      </c>
      <c r="AG130" s="2">
        <f t="shared" si="44"/>
        <v>0</v>
      </c>
      <c r="AH130" t="s">
        <v>8</v>
      </c>
      <c r="AI130" s="1">
        <f t="shared" si="45"/>
        <v>1</v>
      </c>
      <c r="AJ130" s="1">
        <f t="shared" si="45"/>
        <v>1</v>
      </c>
      <c r="AK130" s="1">
        <f t="shared" si="45"/>
        <v>0</v>
      </c>
      <c r="AL130" s="1">
        <f t="shared" si="45"/>
        <v>0</v>
      </c>
      <c r="AM130" s="1">
        <f t="shared" si="46"/>
        <v>4</v>
      </c>
      <c r="AN130" s="2">
        <f t="shared" si="47"/>
        <v>2</v>
      </c>
      <c r="AO130" t="s">
        <v>5</v>
      </c>
      <c r="AP130" s="1">
        <f t="shared" si="48"/>
        <v>1</v>
      </c>
      <c r="AQ130" s="1">
        <f t="shared" si="48"/>
        <v>0</v>
      </c>
      <c r="AR130" s="1">
        <f t="shared" si="48"/>
        <v>0</v>
      </c>
      <c r="AS130" s="1">
        <f t="shared" si="48"/>
        <v>0</v>
      </c>
      <c r="AT130" s="1">
        <f t="shared" si="49"/>
        <v>4</v>
      </c>
      <c r="AU130" s="2">
        <f t="shared" si="50"/>
        <v>2</v>
      </c>
      <c r="AV130" t="s">
        <v>4</v>
      </c>
      <c r="AW130" s="2">
        <f t="shared" si="51"/>
        <v>1</v>
      </c>
      <c r="AX130" t="s">
        <v>5</v>
      </c>
    </row>
    <row r="131" spans="1:50">
      <c r="A131" s="3" t="s">
        <v>43</v>
      </c>
      <c r="B131" s="2">
        <f t="shared" si="31"/>
        <v>14</v>
      </c>
      <c r="C131" s="1" t="s">
        <v>2</v>
      </c>
      <c r="D131" s="2">
        <f t="shared" si="32"/>
        <v>2</v>
      </c>
      <c r="E131" s="1" t="s">
        <v>2</v>
      </c>
      <c r="F131" s="2">
        <f t="shared" si="33"/>
        <v>2</v>
      </c>
      <c r="G131" s="1" t="s">
        <v>3</v>
      </c>
      <c r="H131" s="2">
        <f t="shared" si="34"/>
        <v>2</v>
      </c>
      <c r="I131" s="1" t="s">
        <v>26</v>
      </c>
      <c r="J131" s="2">
        <f t="shared" si="35"/>
        <v>0</v>
      </c>
      <c r="K131" s="1" t="s">
        <v>5</v>
      </c>
      <c r="L131" s="2">
        <f t="shared" si="36"/>
        <v>0</v>
      </c>
      <c r="M131" t="s">
        <v>31</v>
      </c>
      <c r="N131" s="1">
        <f t="shared" si="52"/>
        <v>1</v>
      </c>
      <c r="O131" s="1">
        <f t="shared" si="52"/>
        <v>0</v>
      </c>
      <c r="P131" s="1">
        <f t="shared" si="52"/>
        <v>1</v>
      </c>
      <c r="Q131" s="1">
        <f t="shared" si="52"/>
        <v>1</v>
      </c>
      <c r="R131" s="1">
        <f t="shared" si="37"/>
        <v>2</v>
      </c>
      <c r="S131" s="2">
        <f t="shared" si="38"/>
        <v>1</v>
      </c>
      <c r="T131" t="s">
        <v>4</v>
      </c>
      <c r="U131" s="1">
        <f t="shared" si="39"/>
        <v>0</v>
      </c>
      <c r="V131" s="1">
        <f t="shared" si="39"/>
        <v>1</v>
      </c>
      <c r="W131" s="1">
        <f t="shared" si="39"/>
        <v>0</v>
      </c>
      <c r="X131" s="1">
        <f t="shared" si="39"/>
        <v>0</v>
      </c>
      <c r="Y131" s="1">
        <f t="shared" si="40"/>
        <v>3</v>
      </c>
      <c r="Z131" s="2">
        <f t="shared" si="41"/>
        <v>1.5</v>
      </c>
      <c r="AA131" t="s">
        <v>2</v>
      </c>
      <c r="AB131" s="1">
        <f t="shared" si="42"/>
        <v>0</v>
      </c>
      <c r="AC131" s="1">
        <f t="shared" si="42"/>
        <v>0</v>
      </c>
      <c r="AD131" s="1">
        <f t="shared" si="42"/>
        <v>1</v>
      </c>
      <c r="AE131" s="1">
        <f t="shared" si="42"/>
        <v>0</v>
      </c>
      <c r="AF131" s="1">
        <f t="shared" si="43"/>
        <v>3</v>
      </c>
      <c r="AG131" s="2">
        <f t="shared" si="44"/>
        <v>1.5</v>
      </c>
      <c r="AH131" t="s">
        <v>6</v>
      </c>
      <c r="AI131" s="1">
        <f t="shared" si="45"/>
        <v>0</v>
      </c>
      <c r="AJ131" s="1">
        <f t="shared" si="45"/>
        <v>1</v>
      </c>
      <c r="AK131" s="1">
        <f t="shared" si="45"/>
        <v>0</v>
      </c>
      <c r="AL131" s="1">
        <f t="shared" si="45"/>
        <v>1</v>
      </c>
      <c r="AM131" s="1">
        <f t="shared" si="46"/>
        <v>2</v>
      </c>
      <c r="AN131" s="2">
        <f t="shared" si="47"/>
        <v>1</v>
      </c>
      <c r="AO131" t="s">
        <v>5</v>
      </c>
      <c r="AP131" s="1">
        <f t="shared" si="48"/>
        <v>1</v>
      </c>
      <c r="AQ131" s="1">
        <f t="shared" si="48"/>
        <v>0</v>
      </c>
      <c r="AR131" s="1">
        <f t="shared" si="48"/>
        <v>0</v>
      </c>
      <c r="AS131" s="1">
        <f t="shared" si="48"/>
        <v>0</v>
      </c>
      <c r="AT131" s="1">
        <f t="shared" si="49"/>
        <v>4</v>
      </c>
      <c r="AU131" s="2">
        <f t="shared" si="50"/>
        <v>2</v>
      </c>
      <c r="AV131" t="s">
        <v>4</v>
      </c>
      <c r="AW131" s="2">
        <f t="shared" si="51"/>
        <v>1</v>
      </c>
      <c r="AX131" t="s">
        <v>5</v>
      </c>
    </row>
    <row r="132" spans="1:50">
      <c r="A132" s="3" t="s">
        <v>43</v>
      </c>
      <c r="B132" s="2">
        <f t="shared" si="31"/>
        <v>9</v>
      </c>
      <c r="C132" s="1" t="s">
        <v>2</v>
      </c>
      <c r="D132" s="2">
        <f t="shared" si="32"/>
        <v>2</v>
      </c>
      <c r="E132" s="1" t="s">
        <v>4</v>
      </c>
      <c r="F132" s="2">
        <f t="shared" si="33"/>
        <v>0</v>
      </c>
      <c r="G132" s="1" t="s">
        <v>3</v>
      </c>
      <c r="H132" s="2">
        <f t="shared" si="34"/>
        <v>2</v>
      </c>
      <c r="I132" s="1" t="s">
        <v>26</v>
      </c>
      <c r="J132" s="2">
        <f t="shared" si="35"/>
        <v>0</v>
      </c>
      <c r="K132" s="1" t="s">
        <v>2</v>
      </c>
      <c r="L132" s="2">
        <f t="shared" si="36"/>
        <v>0</v>
      </c>
      <c r="M132" t="s">
        <v>34</v>
      </c>
      <c r="N132" s="1">
        <f t="shared" si="52"/>
        <v>0</v>
      </c>
      <c r="O132" s="1">
        <f t="shared" si="52"/>
        <v>1</v>
      </c>
      <c r="P132" s="1">
        <f t="shared" si="52"/>
        <v>1</v>
      </c>
      <c r="Q132" s="1">
        <f t="shared" si="52"/>
        <v>1</v>
      </c>
      <c r="R132" s="1">
        <f t="shared" si="37"/>
        <v>0</v>
      </c>
      <c r="S132" s="2">
        <f t="shared" si="38"/>
        <v>0</v>
      </c>
      <c r="T132" t="s">
        <v>8</v>
      </c>
      <c r="U132" s="1">
        <f t="shared" si="39"/>
        <v>1</v>
      </c>
      <c r="V132" s="1">
        <f t="shared" si="39"/>
        <v>1</v>
      </c>
      <c r="W132" s="1">
        <f t="shared" si="39"/>
        <v>0</v>
      </c>
      <c r="X132" s="1">
        <f t="shared" ref="V132:X195" si="53">IF(ISERROR(SEARCH(X$3,$T132)),0,1)</f>
        <v>0</v>
      </c>
      <c r="Y132" s="1">
        <f t="shared" si="40"/>
        <v>2</v>
      </c>
      <c r="Z132" s="2">
        <f t="shared" si="41"/>
        <v>1</v>
      </c>
      <c r="AA132" t="s">
        <v>2</v>
      </c>
      <c r="AB132" s="1">
        <f t="shared" si="42"/>
        <v>0</v>
      </c>
      <c r="AC132" s="1">
        <f t="shared" si="42"/>
        <v>0</v>
      </c>
      <c r="AD132" s="1">
        <f t="shared" si="42"/>
        <v>1</v>
      </c>
      <c r="AE132" s="1">
        <f t="shared" ref="AC132:AE195" si="54">IF(ISERROR(SEARCH(AE$3,$AA132)),0,1)</f>
        <v>0</v>
      </c>
      <c r="AF132" s="1">
        <f t="shared" si="43"/>
        <v>3</v>
      </c>
      <c r="AG132" s="2">
        <f t="shared" si="44"/>
        <v>1.5</v>
      </c>
      <c r="AH132" t="s">
        <v>6</v>
      </c>
      <c r="AI132" s="1">
        <f t="shared" si="45"/>
        <v>0</v>
      </c>
      <c r="AJ132" s="1">
        <f t="shared" si="45"/>
        <v>1</v>
      </c>
      <c r="AK132" s="1">
        <f t="shared" si="45"/>
        <v>0</v>
      </c>
      <c r="AL132" s="1">
        <f t="shared" ref="AJ132:AL195" si="55">IF(ISERROR(SEARCH(AL$3,$AH132)),0,1)</f>
        <v>1</v>
      </c>
      <c r="AM132" s="1">
        <f t="shared" si="46"/>
        <v>2</v>
      </c>
      <c r="AN132" s="2">
        <f t="shared" si="47"/>
        <v>1</v>
      </c>
      <c r="AO132" t="s">
        <v>8</v>
      </c>
      <c r="AP132" s="1">
        <f t="shared" si="48"/>
        <v>1</v>
      </c>
      <c r="AQ132" s="1">
        <f t="shared" si="48"/>
        <v>1</v>
      </c>
      <c r="AR132" s="1">
        <f t="shared" si="48"/>
        <v>0</v>
      </c>
      <c r="AS132" s="1">
        <f t="shared" ref="AQ132:AS195" si="56">IF(ISERROR(SEARCH(AS$3,$AO132)),0,1)</f>
        <v>0</v>
      </c>
      <c r="AT132" s="1">
        <f t="shared" si="49"/>
        <v>3</v>
      </c>
      <c r="AU132" s="2">
        <f t="shared" si="50"/>
        <v>1.5</v>
      </c>
      <c r="AV132" t="s">
        <v>37</v>
      </c>
      <c r="AW132" s="2">
        <f t="shared" si="51"/>
        <v>0</v>
      </c>
      <c r="AX132" t="s">
        <v>5</v>
      </c>
    </row>
    <row r="133" spans="1:50">
      <c r="A133" s="3" t="s">
        <v>43</v>
      </c>
      <c r="B133" s="2">
        <f t="shared" ref="B133:B196" si="57">D133+F133+H133+J133+L133+S133+Z133+AG133+AN133+AU133+AW133</f>
        <v>15.5</v>
      </c>
      <c r="C133" s="1" t="s">
        <v>2</v>
      </c>
      <c r="D133" s="2">
        <f t="shared" ref="D133:D196" si="58">IF(C133=C$2, 2, 0)</f>
        <v>2</v>
      </c>
      <c r="E133" s="1" t="s">
        <v>2</v>
      </c>
      <c r="F133" s="2">
        <f t="shared" ref="F133:F196" si="59">IF(E133=E$2, 2, 0)</f>
        <v>2</v>
      </c>
      <c r="G133" s="1" t="s">
        <v>26</v>
      </c>
      <c r="H133" s="2">
        <f t="shared" ref="H133:H196" si="60">IF(G133=G$2, 2, 0)</f>
        <v>0</v>
      </c>
      <c r="I133" s="1" t="s">
        <v>4</v>
      </c>
      <c r="J133" s="2">
        <f t="shared" ref="J133:J196" si="61">IF(I133=I$2, 2, 0)</f>
        <v>2</v>
      </c>
      <c r="K133" s="1" t="s">
        <v>5</v>
      </c>
      <c r="L133" s="2">
        <f t="shared" ref="L133:L196" si="62">IF(K133=K$2, 2, 0)</f>
        <v>0</v>
      </c>
      <c r="M133" t="s">
        <v>5</v>
      </c>
      <c r="N133" s="1">
        <f t="shared" si="52"/>
        <v>1</v>
      </c>
      <c r="O133" s="1">
        <f t="shared" si="52"/>
        <v>0</v>
      </c>
      <c r="P133" s="1">
        <f t="shared" si="52"/>
        <v>0</v>
      </c>
      <c r="Q133" s="1">
        <f t="shared" si="52"/>
        <v>0</v>
      </c>
      <c r="R133" s="1">
        <f t="shared" ref="R133:R196" si="63">(N133=N$2)+(O133=O$2)+(P133=P$2)+(Q133=Q$2)</f>
        <v>4</v>
      </c>
      <c r="S133" s="2">
        <f t="shared" ref="S133:S196" si="64">IF(R133 &lt;2, 0, R133*0.5)</f>
        <v>2</v>
      </c>
      <c r="T133" t="s">
        <v>3</v>
      </c>
      <c r="U133" s="1">
        <f t="shared" ref="U133:X196" si="65">IF(ISERROR(SEARCH(U$3,$T133)),0,1)</f>
        <v>0</v>
      </c>
      <c r="V133" s="1">
        <f t="shared" si="53"/>
        <v>0</v>
      </c>
      <c r="W133" s="1">
        <f t="shared" si="53"/>
        <v>0</v>
      </c>
      <c r="X133" s="1">
        <f t="shared" si="53"/>
        <v>1</v>
      </c>
      <c r="Y133" s="1">
        <f t="shared" ref="Y133:Y196" si="66">(U133=U$2)+(V133=V$2)+(W133=W$2)+(X133=X$2)</f>
        <v>3</v>
      </c>
      <c r="Z133" s="2">
        <f t="shared" ref="Z133:Z196" si="67">IF(Y133 &lt;2, 0, Y133*0.5)</f>
        <v>1.5</v>
      </c>
      <c r="AA133" t="s">
        <v>32</v>
      </c>
      <c r="AB133" s="1">
        <f t="shared" ref="AB133:AE196" si="68">IF(ISERROR(SEARCH(AB$3,$AA133)),0,1)</f>
        <v>0</v>
      </c>
      <c r="AC133" s="1">
        <f t="shared" si="54"/>
        <v>0</v>
      </c>
      <c r="AD133" s="1">
        <f t="shared" si="54"/>
        <v>1</v>
      </c>
      <c r="AE133" s="1">
        <f t="shared" si="54"/>
        <v>1</v>
      </c>
      <c r="AF133" s="1">
        <f t="shared" ref="AF133:AF196" si="69">(AB133=AB$2)+(AC133=AC$2)+(AD133=AD$2)+(AE133=AE$2)</f>
        <v>2</v>
      </c>
      <c r="AG133" s="2">
        <f t="shared" ref="AG133:AG196" si="70">IF(AF133 &lt;2, 0, AF133*0.5)</f>
        <v>1</v>
      </c>
      <c r="AH133" t="s">
        <v>8</v>
      </c>
      <c r="AI133" s="1">
        <f t="shared" ref="AI133:AL196" si="71">IF(ISERROR(SEARCH(AI$3,$AH133)),0,1)</f>
        <v>1</v>
      </c>
      <c r="AJ133" s="1">
        <f t="shared" si="55"/>
        <v>1</v>
      </c>
      <c r="AK133" s="1">
        <f t="shared" si="55"/>
        <v>0</v>
      </c>
      <c r="AL133" s="1">
        <f t="shared" si="55"/>
        <v>0</v>
      </c>
      <c r="AM133" s="1">
        <f t="shared" ref="AM133:AM196" si="72">(AI133=AI$2)+(AJ133=AJ$2)+(AK133=AK$2)+(AL133=AL$2)</f>
        <v>4</v>
      </c>
      <c r="AN133" s="2">
        <f t="shared" ref="AN133:AN196" si="73">IF(AM133 &lt;2, 0, AM133*0.5)</f>
        <v>2</v>
      </c>
      <c r="AO133" t="s">
        <v>5</v>
      </c>
      <c r="AP133" s="1">
        <f t="shared" ref="AP133:AS196" si="74">IF(ISERROR(SEARCH(AP$3,$AO133)),0,1)</f>
        <v>1</v>
      </c>
      <c r="AQ133" s="1">
        <f t="shared" si="56"/>
        <v>0</v>
      </c>
      <c r="AR133" s="1">
        <f t="shared" si="56"/>
        <v>0</v>
      </c>
      <c r="AS133" s="1">
        <f t="shared" si="56"/>
        <v>0</v>
      </c>
      <c r="AT133" s="1">
        <f t="shared" ref="AT133:AT196" si="75">(AP133=AP$2)+(AQ133=AQ$2)+(AR133=AR$2)+(AS133=AS$2)</f>
        <v>4</v>
      </c>
      <c r="AU133" s="2">
        <f t="shared" ref="AU133:AU196" si="76">IF(AT133 &lt;2, 0, AT133*0.5)</f>
        <v>2</v>
      </c>
      <c r="AV133" t="s">
        <v>4</v>
      </c>
      <c r="AW133" s="2">
        <f t="shared" ref="AW133:AW196" si="77">IF(AV133=AV$2, 1, 0)</f>
        <v>1</v>
      </c>
      <c r="AX133" t="s">
        <v>5</v>
      </c>
    </row>
    <row r="134" spans="1:50">
      <c r="A134" s="3" t="s">
        <v>43</v>
      </c>
      <c r="B134" s="2">
        <f t="shared" si="57"/>
        <v>13.5</v>
      </c>
      <c r="C134" s="1" t="s">
        <v>2</v>
      </c>
      <c r="D134" s="2">
        <f t="shared" si="58"/>
        <v>2</v>
      </c>
      <c r="E134" s="1" t="s">
        <v>2</v>
      </c>
      <c r="F134" s="2">
        <f t="shared" si="59"/>
        <v>2</v>
      </c>
      <c r="G134" s="1" t="s">
        <v>3</v>
      </c>
      <c r="H134" s="2">
        <f t="shared" si="60"/>
        <v>2</v>
      </c>
      <c r="I134" s="1" t="s">
        <v>26</v>
      </c>
      <c r="J134" s="2">
        <f t="shared" si="61"/>
        <v>0</v>
      </c>
      <c r="K134" s="1" t="s">
        <v>5</v>
      </c>
      <c r="L134" s="2">
        <f t="shared" si="62"/>
        <v>0</v>
      </c>
      <c r="M134" t="s">
        <v>24</v>
      </c>
      <c r="N134" s="1">
        <f t="shared" si="52"/>
        <v>1</v>
      </c>
      <c r="O134" s="1">
        <f t="shared" si="52"/>
        <v>0</v>
      </c>
      <c r="P134" s="1">
        <f t="shared" si="52"/>
        <v>0</v>
      </c>
      <c r="Q134" s="1">
        <f t="shared" si="52"/>
        <v>1</v>
      </c>
      <c r="R134" s="1">
        <f t="shared" si="63"/>
        <v>3</v>
      </c>
      <c r="S134" s="2">
        <f t="shared" si="64"/>
        <v>1.5</v>
      </c>
      <c r="T134" t="s">
        <v>28</v>
      </c>
      <c r="U134" s="1">
        <f t="shared" si="65"/>
        <v>1</v>
      </c>
      <c r="V134" s="1">
        <f t="shared" si="53"/>
        <v>1</v>
      </c>
      <c r="W134" s="1">
        <f t="shared" si="53"/>
        <v>0</v>
      </c>
      <c r="X134" s="1">
        <f t="shared" si="53"/>
        <v>1</v>
      </c>
      <c r="Y134" s="1">
        <f t="shared" si="66"/>
        <v>3</v>
      </c>
      <c r="Z134" s="2">
        <f t="shared" si="67"/>
        <v>1.5</v>
      </c>
      <c r="AA134" t="s">
        <v>2</v>
      </c>
      <c r="AB134" s="1">
        <f t="shared" si="68"/>
        <v>0</v>
      </c>
      <c r="AC134" s="1">
        <f t="shared" si="54"/>
        <v>0</v>
      </c>
      <c r="AD134" s="1">
        <f t="shared" si="54"/>
        <v>1</v>
      </c>
      <c r="AE134" s="1">
        <f t="shared" si="54"/>
        <v>0</v>
      </c>
      <c r="AF134" s="1">
        <f t="shared" si="69"/>
        <v>3</v>
      </c>
      <c r="AG134" s="2">
        <f t="shared" si="70"/>
        <v>1.5</v>
      </c>
      <c r="AH134" t="s">
        <v>2</v>
      </c>
      <c r="AI134" s="1">
        <f t="shared" si="71"/>
        <v>0</v>
      </c>
      <c r="AJ134" s="1">
        <f t="shared" si="55"/>
        <v>0</v>
      </c>
      <c r="AK134" s="1">
        <f t="shared" si="55"/>
        <v>1</v>
      </c>
      <c r="AL134" s="1">
        <f t="shared" si="55"/>
        <v>0</v>
      </c>
      <c r="AM134" s="1">
        <f t="shared" si="72"/>
        <v>1</v>
      </c>
      <c r="AN134" s="2">
        <f t="shared" si="73"/>
        <v>0</v>
      </c>
      <c r="AO134" t="s">
        <v>5</v>
      </c>
      <c r="AP134" s="1">
        <f t="shared" si="74"/>
        <v>1</v>
      </c>
      <c r="AQ134" s="1">
        <f t="shared" si="56"/>
        <v>0</v>
      </c>
      <c r="AR134" s="1">
        <f t="shared" si="56"/>
        <v>0</v>
      </c>
      <c r="AS134" s="1">
        <f t="shared" si="56"/>
        <v>0</v>
      </c>
      <c r="AT134" s="1">
        <f t="shared" si="75"/>
        <v>4</v>
      </c>
      <c r="AU134" s="2">
        <f t="shared" si="76"/>
        <v>2</v>
      </c>
      <c r="AV134" t="s">
        <v>4</v>
      </c>
      <c r="AW134" s="2">
        <f t="shared" si="77"/>
        <v>1</v>
      </c>
      <c r="AX134" t="s">
        <v>5</v>
      </c>
    </row>
    <row r="135" spans="1:50">
      <c r="A135" s="3" t="s">
        <v>43</v>
      </c>
      <c r="B135" s="2">
        <f t="shared" si="57"/>
        <v>19.5</v>
      </c>
      <c r="C135" s="1" t="s">
        <v>2</v>
      </c>
      <c r="D135" s="2">
        <f t="shared" si="58"/>
        <v>2</v>
      </c>
      <c r="E135" s="1" t="s">
        <v>2</v>
      </c>
      <c r="F135" s="2">
        <f t="shared" si="59"/>
        <v>2</v>
      </c>
      <c r="G135" s="1" t="s">
        <v>3</v>
      </c>
      <c r="H135" s="2">
        <f t="shared" si="60"/>
        <v>2</v>
      </c>
      <c r="I135" s="1" t="s">
        <v>4</v>
      </c>
      <c r="J135" s="2">
        <f t="shared" si="61"/>
        <v>2</v>
      </c>
      <c r="K135" s="1" t="s">
        <v>4</v>
      </c>
      <c r="L135" s="2">
        <f t="shared" si="62"/>
        <v>2</v>
      </c>
      <c r="M135" t="s">
        <v>5</v>
      </c>
      <c r="N135" s="1">
        <f t="shared" si="52"/>
        <v>1</v>
      </c>
      <c r="O135" s="1">
        <f t="shared" si="52"/>
        <v>0</v>
      </c>
      <c r="P135" s="1">
        <f t="shared" si="52"/>
        <v>0</v>
      </c>
      <c r="Q135" s="1">
        <f t="shared" si="52"/>
        <v>0</v>
      </c>
      <c r="R135" s="1">
        <f t="shared" si="63"/>
        <v>4</v>
      </c>
      <c r="S135" s="2">
        <f t="shared" si="64"/>
        <v>2</v>
      </c>
      <c r="T135" t="s">
        <v>28</v>
      </c>
      <c r="U135" s="1">
        <f t="shared" si="65"/>
        <v>1</v>
      </c>
      <c r="V135" s="1">
        <f t="shared" si="53"/>
        <v>1</v>
      </c>
      <c r="W135" s="1">
        <f t="shared" si="53"/>
        <v>0</v>
      </c>
      <c r="X135" s="1">
        <f t="shared" si="53"/>
        <v>1</v>
      </c>
      <c r="Y135" s="1">
        <f t="shared" si="66"/>
        <v>3</v>
      </c>
      <c r="Z135" s="2">
        <f t="shared" si="67"/>
        <v>1.5</v>
      </c>
      <c r="AB135" s="1">
        <f t="shared" si="68"/>
        <v>0</v>
      </c>
      <c r="AC135" s="1">
        <f t="shared" si="54"/>
        <v>0</v>
      </c>
      <c r="AD135" s="1">
        <f t="shared" si="54"/>
        <v>0</v>
      </c>
      <c r="AE135" s="1">
        <f t="shared" si="54"/>
        <v>0</v>
      </c>
      <c r="AF135" s="1">
        <f t="shared" si="69"/>
        <v>4</v>
      </c>
      <c r="AG135" s="2">
        <f t="shared" si="70"/>
        <v>2</v>
      </c>
      <c r="AH135" t="s">
        <v>8</v>
      </c>
      <c r="AI135" s="1">
        <f t="shared" si="71"/>
        <v>1</v>
      </c>
      <c r="AJ135" s="1">
        <f t="shared" si="55"/>
        <v>1</v>
      </c>
      <c r="AK135" s="1">
        <f t="shared" si="55"/>
        <v>0</v>
      </c>
      <c r="AL135" s="1">
        <f t="shared" si="55"/>
        <v>0</v>
      </c>
      <c r="AM135" s="1">
        <f t="shared" si="72"/>
        <v>4</v>
      </c>
      <c r="AN135" s="2">
        <f t="shared" si="73"/>
        <v>2</v>
      </c>
      <c r="AO135" t="s">
        <v>3</v>
      </c>
      <c r="AP135" s="1">
        <f t="shared" si="74"/>
        <v>0</v>
      </c>
      <c r="AQ135" s="1">
        <f t="shared" si="56"/>
        <v>0</v>
      </c>
      <c r="AR135" s="1">
        <f t="shared" si="56"/>
        <v>0</v>
      </c>
      <c r="AS135" s="1">
        <f t="shared" si="56"/>
        <v>1</v>
      </c>
      <c r="AT135" s="1">
        <f t="shared" si="75"/>
        <v>2</v>
      </c>
      <c r="AU135" s="2">
        <f t="shared" si="76"/>
        <v>1</v>
      </c>
      <c r="AV135" t="s">
        <v>4</v>
      </c>
      <c r="AW135" s="2">
        <f t="shared" si="77"/>
        <v>1</v>
      </c>
      <c r="AX135" t="s">
        <v>5</v>
      </c>
    </row>
    <row r="136" spans="1:50">
      <c r="A136" s="3" t="s">
        <v>43</v>
      </c>
      <c r="B136" s="2">
        <f t="shared" si="57"/>
        <v>10</v>
      </c>
      <c r="C136" s="1" t="s">
        <v>2</v>
      </c>
      <c r="D136" s="2">
        <f t="shared" si="58"/>
        <v>2</v>
      </c>
      <c r="E136" s="1" t="s">
        <v>4</v>
      </c>
      <c r="F136" s="2">
        <f t="shared" si="59"/>
        <v>0</v>
      </c>
      <c r="G136" s="1" t="s">
        <v>26</v>
      </c>
      <c r="H136" s="2">
        <f t="shared" si="60"/>
        <v>0</v>
      </c>
      <c r="I136" s="1" t="s">
        <v>4</v>
      </c>
      <c r="J136" s="2">
        <f t="shared" si="61"/>
        <v>2</v>
      </c>
      <c r="K136" s="1" t="s">
        <v>2</v>
      </c>
      <c r="L136" s="2">
        <f t="shared" si="62"/>
        <v>0</v>
      </c>
      <c r="M136" t="s">
        <v>24</v>
      </c>
      <c r="N136" s="1">
        <f t="shared" si="52"/>
        <v>1</v>
      </c>
      <c r="O136" s="1">
        <f t="shared" si="52"/>
        <v>0</v>
      </c>
      <c r="P136" s="1">
        <f t="shared" si="52"/>
        <v>0</v>
      </c>
      <c r="Q136" s="1">
        <f t="shared" si="52"/>
        <v>1</v>
      </c>
      <c r="R136" s="1">
        <f t="shared" si="63"/>
        <v>3</v>
      </c>
      <c r="S136" s="2">
        <f t="shared" si="64"/>
        <v>1.5</v>
      </c>
      <c r="T136" t="s">
        <v>5</v>
      </c>
      <c r="U136" s="1">
        <f t="shared" si="65"/>
        <v>1</v>
      </c>
      <c r="V136" s="1">
        <f t="shared" si="53"/>
        <v>0</v>
      </c>
      <c r="W136" s="1">
        <f t="shared" si="53"/>
        <v>0</v>
      </c>
      <c r="X136" s="1">
        <f t="shared" si="53"/>
        <v>0</v>
      </c>
      <c r="Y136" s="1">
        <f t="shared" si="66"/>
        <v>1</v>
      </c>
      <c r="Z136" s="2">
        <f t="shared" si="67"/>
        <v>0</v>
      </c>
      <c r="AA136" t="s">
        <v>29</v>
      </c>
      <c r="AB136" s="1">
        <f t="shared" si="68"/>
        <v>1</v>
      </c>
      <c r="AC136" s="1">
        <f t="shared" si="54"/>
        <v>1</v>
      </c>
      <c r="AD136" s="1">
        <f t="shared" si="54"/>
        <v>1</v>
      </c>
      <c r="AE136" s="1">
        <f t="shared" si="54"/>
        <v>0</v>
      </c>
      <c r="AF136" s="1">
        <f t="shared" si="69"/>
        <v>1</v>
      </c>
      <c r="AG136" s="2">
        <f t="shared" si="70"/>
        <v>0</v>
      </c>
      <c r="AH136" t="s">
        <v>8</v>
      </c>
      <c r="AI136" s="1">
        <f t="shared" si="71"/>
        <v>1</v>
      </c>
      <c r="AJ136" s="1">
        <f t="shared" si="55"/>
        <v>1</v>
      </c>
      <c r="AK136" s="1">
        <f t="shared" si="55"/>
        <v>0</v>
      </c>
      <c r="AL136" s="1">
        <f t="shared" si="55"/>
        <v>0</v>
      </c>
      <c r="AM136" s="1">
        <f t="shared" si="72"/>
        <v>4</v>
      </c>
      <c r="AN136" s="2">
        <f t="shared" si="73"/>
        <v>2</v>
      </c>
      <c r="AO136" t="s">
        <v>24</v>
      </c>
      <c r="AP136" s="1">
        <f t="shared" si="74"/>
        <v>1</v>
      </c>
      <c r="AQ136" s="1">
        <f t="shared" si="56"/>
        <v>0</v>
      </c>
      <c r="AR136" s="1">
        <f t="shared" si="56"/>
        <v>0</v>
      </c>
      <c r="AS136" s="1">
        <f t="shared" si="56"/>
        <v>1</v>
      </c>
      <c r="AT136" s="1">
        <f t="shared" si="75"/>
        <v>3</v>
      </c>
      <c r="AU136" s="2">
        <f t="shared" si="76"/>
        <v>1.5</v>
      </c>
      <c r="AV136" t="s">
        <v>4</v>
      </c>
      <c r="AW136" s="2">
        <f t="shared" si="77"/>
        <v>1</v>
      </c>
      <c r="AX136" t="s">
        <v>5</v>
      </c>
    </row>
    <row r="137" spans="1:50">
      <c r="A137" s="3" t="s">
        <v>43</v>
      </c>
      <c r="B137" s="2">
        <f t="shared" si="57"/>
        <v>5</v>
      </c>
      <c r="C137" s="1" t="s">
        <v>26</v>
      </c>
      <c r="D137" s="2">
        <f t="shared" si="58"/>
        <v>0</v>
      </c>
      <c r="E137" s="1" t="s">
        <v>4</v>
      </c>
      <c r="F137" s="2">
        <f t="shared" si="59"/>
        <v>0</v>
      </c>
      <c r="G137" s="1" t="s">
        <v>2</v>
      </c>
      <c r="H137" s="2">
        <f t="shared" si="60"/>
        <v>0</v>
      </c>
      <c r="I137" s="1" t="s">
        <v>5</v>
      </c>
      <c r="J137" s="2">
        <f t="shared" si="61"/>
        <v>0</v>
      </c>
      <c r="K137" s="1" t="s">
        <v>5</v>
      </c>
      <c r="L137" s="2">
        <f t="shared" si="62"/>
        <v>0</v>
      </c>
      <c r="M137" t="s">
        <v>25</v>
      </c>
      <c r="N137" s="1">
        <f t="shared" si="52"/>
        <v>1</v>
      </c>
      <c r="O137" s="1">
        <f t="shared" si="52"/>
        <v>0</v>
      </c>
      <c r="P137" s="1">
        <f t="shared" si="52"/>
        <v>1</v>
      </c>
      <c r="Q137" s="1">
        <f t="shared" si="52"/>
        <v>0</v>
      </c>
      <c r="R137" s="1">
        <f t="shared" si="63"/>
        <v>3</v>
      </c>
      <c r="S137" s="2">
        <f t="shared" si="64"/>
        <v>1.5</v>
      </c>
      <c r="T137" t="s">
        <v>25</v>
      </c>
      <c r="U137" s="1">
        <f t="shared" si="65"/>
        <v>1</v>
      </c>
      <c r="V137" s="1">
        <f t="shared" si="53"/>
        <v>0</v>
      </c>
      <c r="W137" s="1">
        <f t="shared" si="53"/>
        <v>1</v>
      </c>
      <c r="X137" s="1">
        <f t="shared" si="53"/>
        <v>0</v>
      </c>
      <c r="Y137" s="1">
        <f t="shared" si="66"/>
        <v>0</v>
      </c>
      <c r="Z137" s="2">
        <f t="shared" si="67"/>
        <v>0</v>
      </c>
      <c r="AA137" t="s">
        <v>29</v>
      </c>
      <c r="AB137" s="1">
        <f t="shared" si="68"/>
        <v>1</v>
      </c>
      <c r="AC137" s="1">
        <f t="shared" si="54"/>
        <v>1</v>
      </c>
      <c r="AD137" s="1">
        <f t="shared" si="54"/>
        <v>1</v>
      </c>
      <c r="AE137" s="1">
        <f t="shared" si="54"/>
        <v>0</v>
      </c>
      <c r="AF137" s="1">
        <f t="shared" si="69"/>
        <v>1</v>
      </c>
      <c r="AG137" s="2">
        <f t="shared" si="70"/>
        <v>0</v>
      </c>
      <c r="AH137" t="s">
        <v>24</v>
      </c>
      <c r="AI137" s="1">
        <f t="shared" si="71"/>
        <v>1</v>
      </c>
      <c r="AJ137" s="1">
        <f t="shared" si="55"/>
        <v>0</v>
      </c>
      <c r="AK137" s="1">
        <f t="shared" si="55"/>
        <v>0</v>
      </c>
      <c r="AL137" s="1">
        <f t="shared" si="55"/>
        <v>1</v>
      </c>
      <c r="AM137" s="1">
        <f t="shared" si="72"/>
        <v>2</v>
      </c>
      <c r="AN137" s="2">
        <f t="shared" si="73"/>
        <v>1</v>
      </c>
      <c r="AO137" t="s">
        <v>24</v>
      </c>
      <c r="AP137" s="1">
        <f t="shared" si="74"/>
        <v>1</v>
      </c>
      <c r="AQ137" s="1">
        <f t="shared" si="56"/>
        <v>0</v>
      </c>
      <c r="AR137" s="1">
        <f t="shared" si="56"/>
        <v>0</v>
      </c>
      <c r="AS137" s="1">
        <f t="shared" si="56"/>
        <v>1</v>
      </c>
      <c r="AT137" s="1">
        <f t="shared" si="75"/>
        <v>3</v>
      </c>
      <c r="AU137" s="2">
        <f t="shared" si="76"/>
        <v>1.5</v>
      </c>
      <c r="AV137" t="s">
        <v>4</v>
      </c>
      <c r="AW137" s="2">
        <f t="shared" si="77"/>
        <v>1</v>
      </c>
      <c r="AX137" t="s">
        <v>5</v>
      </c>
    </row>
    <row r="138" spans="1:50">
      <c r="A138" s="3" t="s">
        <v>43</v>
      </c>
      <c r="B138" s="2">
        <f t="shared" si="57"/>
        <v>8.5</v>
      </c>
      <c r="C138" s="1" t="s">
        <v>2</v>
      </c>
      <c r="D138" s="2">
        <f t="shared" si="58"/>
        <v>2</v>
      </c>
      <c r="E138" s="1" t="s">
        <v>4</v>
      </c>
      <c r="F138" s="2">
        <f t="shared" si="59"/>
        <v>0</v>
      </c>
      <c r="G138" s="1" t="s">
        <v>5</v>
      </c>
      <c r="H138" s="2">
        <f t="shared" si="60"/>
        <v>0</v>
      </c>
      <c r="I138" s="1" t="s">
        <v>2</v>
      </c>
      <c r="J138" s="2">
        <f t="shared" si="61"/>
        <v>0</v>
      </c>
      <c r="K138" s="1" t="s">
        <v>3</v>
      </c>
      <c r="L138" s="2">
        <f t="shared" si="62"/>
        <v>0</v>
      </c>
      <c r="M138" t="s">
        <v>24</v>
      </c>
      <c r="N138" s="1">
        <f t="shared" si="52"/>
        <v>1</v>
      </c>
      <c r="O138" s="1">
        <f t="shared" si="52"/>
        <v>0</v>
      </c>
      <c r="P138" s="1">
        <f t="shared" si="52"/>
        <v>0</v>
      </c>
      <c r="Q138" s="1">
        <f t="shared" si="52"/>
        <v>1</v>
      </c>
      <c r="R138" s="1">
        <f t="shared" si="63"/>
        <v>3</v>
      </c>
      <c r="S138" s="2">
        <f t="shared" si="64"/>
        <v>1.5</v>
      </c>
      <c r="T138" t="s">
        <v>5</v>
      </c>
      <c r="U138" s="1">
        <f t="shared" si="65"/>
        <v>1</v>
      </c>
      <c r="V138" s="1">
        <f t="shared" si="53"/>
        <v>0</v>
      </c>
      <c r="W138" s="1">
        <f t="shared" si="53"/>
        <v>0</v>
      </c>
      <c r="X138" s="1">
        <f t="shared" si="53"/>
        <v>0</v>
      </c>
      <c r="Y138" s="1">
        <f t="shared" si="66"/>
        <v>1</v>
      </c>
      <c r="Z138" s="2">
        <f t="shared" si="67"/>
        <v>0</v>
      </c>
      <c r="AA138" t="s">
        <v>2</v>
      </c>
      <c r="AB138" s="1">
        <f t="shared" si="68"/>
        <v>0</v>
      </c>
      <c r="AC138" s="1">
        <f t="shared" si="54"/>
        <v>0</v>
      </c>
      <c r="AD138" s="1">
        <f t="shared" si="54"/>
        <v>1</v>
      </c>
      <c r="AE138" s="1">
        <f t="shared" si="54"/>
        <v>0</v>
      </c>
      <c r="AF138" s="1">
        <f t="shared" si="69"/>
        <v>3</v>
      </c>
      <c r="AG138" s="2">
        <f t="shared" si="70"/>
        <v>1.5</v>
      </c>
      <c r="AH138" t="s">
        <v>6</v>
      </c>
      <c r="AI138" s="1">
        <f t="shared" si="71"/>
        <v>0</v>
      </c>
      <c r="AJ138" s="1">
        <f t="shared" si="55"/>
        <v>1</v>
      </c>
      <c r="AK138" s="1">
        <f t="shared" si="55"/>
        <v>0</v>
      </c>
      <c r="AL138" s="1">
        <f t="shared" si="55"/>
        <v>1</v>
      </c>
      <c r="AM138" s="1">
        <f t="shared" si="72"/>
        <v>2</v>
      </c>
      <c r="AN138" s="2">
        <f t="shared" si="73"/>
        <v>1</v>
      </c>
      <c r="AO138" t="s">
        <v>24</v>
      </c>
      <c r="AP138" s="1">
        <f t="shared" si="74"/>
        <v>1</v>
      </c>
      <c r="AQ138" s="1">
        <f t="shared" si="56"/>
        <v>0</v>
      </c>
      <c r="AR138" s="1">
        <f t="shared" si="56"/>
        <v>0</v>
      </c>
      <c r="AS138" s="1">
        <f t="shared" si="56"/>
        <v>1</v>
      </c>
      <c r="AT138" s="1">
        <f t="shared" si="75"/>
        <v>3</v>
      </c>
      <c r="AU138" s="2">
        <f t="shared" si="76"/>
        <v>1.5</v>
      </c>
      <c r="AV138" t="s">
        <v>4</v>
      </c>
      <c r="AW138" s="2">
        <f t="shared" si="77"/>
        <v>1</v>
      </c>
      <c r="AX138" t="s">
        <v>5</v>
      </c>
    </row>
    <row r="139" spans="1:50">
      <c r="A139" s="3" t="s">
        <v>43</v>
      </c>
      <c r="B139" s="2">
        <f t="shared" si="57"/>
        <v>13</v>
      </c>
      <c r="C139" s="1" t="s">
        <v>2</v>
      </c>
      <c r="D139" s="2">
        <f t="shared" si="58"/>
        <v>2</v>
      </c>
      <c r="E139" s="1" t="s">
        <v>4</v>
      </c>
      <c r="F139" s="2">
        <f t="shared" si="59"/>
        <v>0</v>
      </c>
      <c r="G139" s="1" t="s">
        <v>3</v>
      </c>
      <c r="H139" s="2">
        <f t="shared" si="60"/>
        <v>2</v>
      </c>
      <c r="I139" s="1" t="s">
        <v>4</v>
      </c>
      <c r="J139" s="2">
        <f t="shared" si="61"/>
        <v>2</v>
      </c>
      <c r="K139" s="1" t="s">
        <v>5</v>
      </c>
      <c r="L139" s="2">
        <f t="shared" si="62"/>
        <v>0</v>
      </c>
      <c r="M139" t="s">
        <v>24</v>
      </c>
      <c r="N139" s="1">
        <f t="shared" si="52"/>
        <v>1</v>
      </c>
      <c r="O139" s="1">
        <f t="shared" si="52"/>
        <v>0</v>
      </c>
      <c r="P139" s="1">
        <f t="shared" si="52"/>
        <v>0</v>
      </c>
      <c r="Q139" s="1">
        <f t="shared" si="52"/>
        <v>1</v>
      </c>
      <c r="R139" s="1">
        <f t="shared" si="63"/>
        <v>3</v>
      </c>
      <c r="S139" s="2">
        <f t="shared" si="64"/>
        <v>1.5</v>
      </c>
      <c r="T139" t="s">
        <v>8</v>
      </c>
      <c r="U139" s="1">
        <f t="shared" si="65"/>
        <v>1</v>
      </c>
      <c r="V139" s="1">
        <f t="shared" si="53"/>
        <v>1</v>
      </c>
      <c r="W139" s="1">
        <f t="shared" si="53"/>
        <v>0</v>
      </c>
      <c r="X139" s="1">
        <f t="shared" si="53"/>
        <v>0</v>
      </c>
      <c r="Y139" s="1">
        <f t="shared" si="66"/>
        <v>2</v>
      </c>
      <c r="Z139" s="2">
        <f t="shared" si="67"/>
        <v>1</v>
      </c>
      <c r="AA139" t="s">
        <v>29</v>
      </c>
      <c r="AB139" s="1">
        <f t="shared" si="68"/>
        <v>1</v>
      </c>
      <c r="AC139" s="1">
        <f t="shared" si="54"/>
        <v>1</v>
      </c>
      <c r="AD139" s="1">
        <f t="shared" si="54"/>
        <v>1</v>
      </c>
      <c r="AE139" s="1">
        <f t="shared" si="54"/>
        <v>0</v>
      </c>
      <c r="AF139" s="1">
        <f t="shared" si="69"/>
        <v>1</v>
      </c>
      <c r="AG139" s="2">
        <f t="shared" si="70"/>
        <v>0</v>
      </c>
      <c r="AH139" t="s">
        <v>28</v>
      </c>
      <c r="AI139" s="1">
        <f t="shared" si="71"/>
        <v>1</v>
      </c>
      <c r="AJ139" s="1">
        <f t="shared" si="55"/>
        <v>1</v>
      </c>
      <c r="AK139" s="1">
        <f t="shared" si="55"/>
        <v>0</v>
      </c>
      <c r="AL139" s="1">
        <f t="shared" si="55"/>
        <v>1</v>
      </c>
      <c r="AM139" s="1">
        <f t="shared" si="72"/>
        <v>3</v>
      </c>
      <c r="AN139" s="2">
        <f t="shared" si="73"/>
        <v>1.5</v>
      </c>
      <c r="AO139" t="s">
        <v>5</v>
      </c>
      <c r="AP139" s="1">
        <f t="shared" si="74"/>
        <v>1</v>
      </c>
      <c r="AQ139" s="1">
        <f t="shared" si="56"/>
        <v>0</v>
      </c>
      <c r="AR139" s="1">
        <f t="shared" si="56"/>
        <v>0</v>
      </c>
      <c r="AS139" s="1">
        <f t="shared" si="56"/>
        <v>0</v>
      </c>
      <c r="AT139" s="1">
        <f t="shared" si="75"/>
        <v>4</v>
      </c>
      <c r="AU139" s="2">
        <f t="shared" si="76"/>
        <v>2</v>
      </c>
      <c r="AV139" t="s">
        <v>4</v>
      </c>
      <c r="AW139" s="2">
        <f t="shared" si="77"/>
        <v>1</v>
      </c>
      <c r="AX139" t="s">
        <v>5</v>
      </c>
    </row>
    <row r="140" spans="1:50">
      <c r="A140" s="3" t="s">
        <v>43</v>
      </c>
      <c r="B140" s="2">
        <f t="shared" si="57"/>
        <v>12</v>
      </c>
      <c r="C140" s="1" t="s">
        <v>2</v>
      </c>
      <c r="D140" s="2">
        <f t="shared" si="58"/>
        <v>2</v>
      </c>
      <c r="E140" s="1" t="s">
        <v>3</v>
      </c>
      <c r="F140" s="2">
        <f t="shared" si="59"/>
        <v>0</v>
      </c>
      <c r="G140" s="1" t="s">
        <v>3</v>
      </c>
      <c r="H140" s="2">
        <f t="shared" si="60"/>
        <v>2</v>
      </c>
      <c r="I140" s="1" t="s">
        <v>4</v>
      </c>
      <c r="J140" s="2">
        <f t="shared" si="61"/>
        <v>2</v>
      </c>
      <c r="K140" s="1" t="s">
        <v>5</v>
      </c>
      <c r="L140" s="2">
        <f t="shared" si="62"/>
        <v>0</v>
      </c>
      <c r="M140" t="s">
        <v>6</v>
      </c>
      <c r="N140" s="1">
        <f t="shared" si="52"/>
        <v>0</v>
      </c>
      <c r="O140" s="1">
        <f t="shared" si="52"/>
        <v>1</v>
      </c>
      <c r="P140" s="1">
        <f t="shared" si="52"/>
        <v>0</v>
      </c>
      <c r="Q140" s="1">
        <f t="shared" si="52"/>
        <v>1</v>
      </c>
      <c r="R140" s="1">
        <f t="shared" si="63"/>
        <v>1</v>
      </c>
      <c r="S140" s="2">
        <f t="shared" si="64"/>
        <v>0</v>
      </c>
      <c r="T140" t="s">
        <v>8</v>
      </c>
      <c r="U140" s="1">
        <f t="shared" si="65"/>
        <v>1</v>
      </c>
      <c r="V140" s="1">
        <f t="shared" si="53"/>
        <v>1</v>
      </c>
      <c r="W140" s="1">
        <f t="shared" si="53"/>
        <v>0</v>
      </c>
      <c r="X140" s="1">
        <f t="shared" si="53"/>
        <v>0</v>
      </c>
      <c r="Y140" s="1">
        <f t="shared" si="66"/>
        <v>2</v>
      </c>
      <c r="Z140" s="2">
        <f t="shared" si="67"/>
        <v>1</v>
      </c>
      <c r="AA140" t="s">
        <v>2</v>
      </c>
      <c r="AB140" s="1">
        <f t="shared" si="68"/>
        <v>0</v>
      </c>
      <c r="AC140" s="1">
        <f t="shared" si="54"/>
        <v>0</v>
      </c>
      <c r="AD140" s="1">
        <f t="shared" si="54"/>
        <v>1</v>
      </c>
      <c r="AE140" s="1">
        <f t="shared" si="54"/>
        <v>0</v>
      </c>
      <c r="AF140" s="1">
        <f t="shared" si="69"/>
        <v>3</v>
      </c>
      <c r="AG140" s="2">
        <f t="shared" si="70"/>
        <v>1.5</v>
      </c>
      <c r="AH140" t="s">
        <v>8</v>
      </c>
      <c r="AI140" s="1">
        <f t="shared" si="71"/>
        <v>1</v>
      </c>
      <c r="AJ140" s="1">
        <f t="shared" si="55"/>
        <v>1</v>
      </c>
      <c r="AK140" s="1">
        <f t="shared" si="55"/>
        <v>0</v>
      </c>
      <c r="AL140" s="1">
        <f t="shared" si="55"/>
        <v>0</v>
      </c>
      <c r="AM140" s="1">
        <f t="shared" si="72"/>
        <v>4</v>
      </c>
      <c r="AN140" s="2">
        <f t="shared" si="73"/>
        <v>2</v>
      </c>
      <c r="AO140" t="s">
        <v>24</v>
      </c>
      <c r="AP140" s="1">
        <f t="shared" si="74"/>
        <v>1</v>
      </c>
      <c r="AQ140" s="1">
        <f t="shared" si="56"/>
        <v>0</v>
      </c>
      <c r="AR140" s="1">
        <f t="shared" si="56"/>
        <v>0</v>
      </c>
      <c r="AS140" s="1">
        <f t="shared" si="56"/>
        <v>1</v>
      </c>
      <c r="AT140" s="1">
        <f t="shared" si="75"/>
        <v>3</v>
      </c>
      <c r="AU140" s="2">
        <f t="shared" si="76"/>
        <v>1.5</v>
      </c>
      <c r="AV140" t="s">
        <v>3</v>
      </c>
      <c r="AW140" s="2">
        <f t="shared" si="77"/>
        <v>0</v>
      </c>
      <c r="AX140" t="s">
        <v>5</v>
      </c>
    </row>
    <row r="141" spans="1:50">
      <c r="A141" s="3" t="s">
        <v>43</v>
      </c>
      <c r="B141" s="2">
        <f t="shared" si="57"/>
        <v>16.5</v>
      </c>
      <c r="C141" s="1" t="s">
        <v>2</v>
      </c>
      <c r="D141" s="2">
        <f t="shared" si="58"/>
        <v>2</v>
      </c>
      <c r="E141" s="1" t="s">
        <v>2</v>
      </c>
      <c r="F141" s="2">
        <f t="shared" si="59"/>
        <v>2</v>
      </c>
      <c r="G141" s="1" t="s">
        <v>3</v>
      </c>
      <c r="H141" s="2">
        <f t="shared" si="60"/>
        <v>2</v>
      </c>
      <c r="I141" s="1" t="s">
        <v>4</v>
      </c>
      <c r="J141" s="2">
        <f t="shared" si="61"/>
        <v>2</v>
      </c>
      <c r="K141" s="1" t="s">
        <v>2</v>
      </c>
      <c r="L141" s="2">
        <f t="shared" si="62"/>
        <v>0</v>
      </c>
      <c r="M141" t="s">
        <v>31</v>
      </c>
      <c r="N141" s="1">
        <f t="shared" si="52"/>
        <v>1</v>
      </c>
      <c r="O141" s="1">
        <f t="shared" si="52"/>
        <v>0</v>
      </c>
      <c r="P141" s="1">
        <f t="shared" si="52"/>
        <v>1</v>
      </c>
      <c r="Q141" s="1">
        <f t="shared" si="52"/>
        <v>1</v>
      </c>
      <c r="R141" s="1">
        <f t="shared" si="63"/>
        <v>2</v>
      </c>
      <c r="S141" s="2">
        <f t="shared" si="64"/>
        <v>1</v>
      </c>
      <c r="T141" t="s">
        <v>6</v>
      </c>
      <c r="U141" s="1">
        <f t="shared" si="65"/>
        <v>0</v>
      </c>
      <c r="V141" s="1">
        <f t="shared" si="53"/>
        <v>1</v>
      </c>
      <c r="W141" s="1">
        <f t="shared" si="53"/>
        <v>0</v>
      </c>
      <c r="X141" s="1">
        <f t="shared" si="53"/>
        <v>1</v>
      </c>
      <c r="Y141" s="1">
        <f t="shared" si="66"/>
        <v>4</v>
      </c>
      <c r="Z141" s="2">
        <f t="shared" si="67"/>
        <v>2</v>
      </c>
      <c r="AA141" t="s">
        <v>2</v>
      </c>
      <c r="AB141" s="1">
        <f t="shared" si="68"/>
        <v>0</v>
      </c>
      <c r="AC141" s="1">
        <f t="shared" si="54"/>
        <v>0</v>
      </c>
      <c r="AD141" s="1">
        <f t="shared" si="54"/>
        <v>1</v>
      </c>
      <c r="AE141" s="1">
        <f t="shared" si="54"/>
        <v>0</v>
      </c>
      <c r="AF141" s="1">
        <f t="shared" si="69"/>
        <v>3</v>
      </c>
      <c r="AG141" s="2">
        <f t="shared" si="70"/>
        <v>1.5</v>
      </c>
      <c r="AH141" t="s">
        <v>30</v>
      </c>
      <c r="AI141" s="1">
        <f t="shared" si="71"/>
        <v>0</v>
      </c>
      <c r="AJ141" s="1">
        <f t="shared" si="55"/>
        <v>1</v>
      </c>
      <c r="AK141" s="1">
        <f t="shared" si="55"/>
        <v>1</v>
      </c>
      <c r="AL141" s="1">
        <f t="shared" si="55"/>
        <v>0</v>
      </c>
      <c r="AM141" s="1">
        <f t="shared" si="72"/>
        <v>2</v>
      </c>
      <c r="AN141" s="2">
        <f t="shared" si="73"/>
        <v>1</v>
      </c>
      <c r="AO141" t="s">
        <v>5</v>
      </c>
      <c r="AP141" s="1">
        <f t="shared" si="74"/>
        <v>1</v>
      </c>
      <c r="AQ141" s="1">
        <f t="shared" si="56"/>
        <v>0</v>
      </c>
      <c r="AR141" s="1">
        <f t="shared" si="56"/>
        <v>0</v>
      </c>
      <c r="AS141" s="1">
        <f t="shared" si="56"/>
        <v>0</v>
      </c>
      <c r="AT141" s="1">
        <f t="shared" si="75"/>
        <v>4</v>
      </c>
      <c r="AU141" s="2">
        <f t="shared" si="76"/>
        <v>2</v>
      </c>
      <c r="AV141" t="s">
        <v>4</v>
      </c>
      <c r="AW141" s="2">
        <f t="shared" si="77"/>
        <v>1</v>
      </c>
      <c r="AX141" t="s">
        <v>5</v>
      </c>
    </row>
    <row r="142" spans="1:50">
      <c r="A142" s="3" t="s">
        <v>43</v>
      </c>
      <c r="B142" s="2">
        <f t="shared" si="57"/>
        <v>14.5</v>
      </c>
      <c r="C142" s="1" t="s">
        <v>2</v>
      </c>
      <c r="D142" s="2">
        <f t="shared" si="58"/>
        <v>2</v>
      </c>
      <c r="E142" s="1" t="s">
        <v>4</v>
      </c>
      <c r="F142" s="2">
        <f t="shared" si="59"/>
        <v>0</v>
      </c>
      <c r="G142" s="1" t="s">
        <v>3</v>
      </c>
      <c r="H142" s="2">
        <f t="shared" si="60"/>
        <v>2</v>
      </c>
      <c r="I142" s="1" t="s">
        <v>4</v>
      </c>
      <c r="J142" s="2">
        <f t="shared" si="61"/>
        <v>2</v>
      </c>
      <c r="K142" s="1" t="s">
        <v>4</v>
      </c>
      <c r="L142" s="2">
        <f t="shared" si="62"/>
        <v>2</v>
      </c>
      <c r="M142" t="s">
        <v>24</v>
      </c>
      <c r="N142" s="1">
        <f t="shared" si="52"/>
        <v>1</v>
      </c>
      <c r="O142" s="1">
        <f t="shared" si="52"/>
        <v>0</v>
      </c>
      <c r="P142" s="1">
        <f t="shared" si="52"/>
        <v>0</v>
      </c>
      <c r="Q142" s="1">
        <f t="shared" si="52"/>
        <v>1</v>
      </c>
      <c r="R142" s="1">
        <f t="shared" si="63"/>
        <v>3</v>
      </c>
      <c r="S142" s="2">
        <f t="shared" si="64"/>
        <v>1.5</v>
      </c>
      <c r="U142" s="1">
        <f t="shared" si="65"/>
        <v>0</v>
      </c>
      <c r="V142" s="1">
        <f t="shared" si="53"/>
        <v>0</v>
      </c>
      <c r="W142" s="1">
        <f t="shared" si="53"/>
        <v>0</v>
      </c>
      <c r="X142" s="1">
        <f t="shared" si="53"/>
        <v>0</v>
      </c>
      <c r="Y142" s="1">
        <f t="shared" si="66"/>
        <v>2</v>
      </c>
      <c r="Z142" s="2">
        <f t="shared" si="67"/>
        <v>1</v>
      </c>
      <c r="AA142" t="s">
        <v>2</v>
      </c>
      <c r="AB142" s="1">
        <f t="shared" si="68"/>
        <v>0</v>
      </c>
      <c r="AC142" s="1">
        <f t="shared" si="54"/>
        <v>0</v>
      </c>
      <c r="AD142" s="1">
        <f t="shared" si="54"/>
        <v>1</v>
      </c>
      <c r="AE142" s="1">
        <f t="shared" si="54"/>
        <v>0</v>
      </c>
      <c r="AF142" s="1">
        <f t="shared" si="69"/>
        <v>3</v>
      </c>
      <c r="AG142" s="2">
        <f t="shared" si="70"/>
        <v>1.5</v>
      </c>
      <c r="AH142" t="s">
        <v>3</v>
      </c>
      <c r="AI142" s="1">
        <f t="shared" si="71"/>
        <v>0</v>
      </c>
      <c r="AJ142" s="1">
        <f t="shared" si="55"/>
        <v>0</v>
      </c>
      <c r="AK142" s="1">
        <f t="shared" si="55"/>
        <v>0</v>
      </c>
      <c r="AL142" s="1">
        <f t="shared" si="55"/>
        <v>1</v>
      </c>
      <c r="AM142" s="1">
        <f t="shared" si="72"/>
        <v>1</v>
      </c>
      <c r="AN142" s="2">
        <f t="shared" si="73"/>
        <v>0</v>
      </c>
      <c r="AO142" t="s">
        <v>24</v>
      </c>
      <c r="AP142" s="1">
        <f t="shared" si="74"/>
        <v>1</v>
      </c>
      <c r="AQ142" s="1">
        <f t="shared" si="56"/>
        <v>0</v>
      </c>
      <c r="AR142" s="1">
        <f t="shared" si="56"/>
        <v>0</v>
      </c>
      <c r="AS142" s="1">
        <f t="shared" si="56"/>
        <v>1</v>
      </c>
      <c r="AT142" s="1">
        <f t="shared" si="75"/>
        <v>3</v>
      </c>
      <c r="AU142" s="2">
        <f t="shared" si="76"/>
        <v>1.5</v>
      </c>
      <c r="AV142" t="s">
        <v>4</v>
      </c>
      <c r="AW142" s="2">
        <f t="shared" si="77"/>
        <v>1</v>
      </c>
      <c r="AX142" t="s">
        <v>5</v>
      </c>
    </row>
    <row r="143" spans="1:50">
      <c r="A143" s="3" t="s">
        <v>43</v>
      </c>
      <c r="B143" s="2">
        <f t="shared" si="57"/>
        <v>9.5</v>
      </c>
      <c r="C143" s="1" t="s">
        <v>4</v>
      </c>
      <c r="D143" s="2">
        <f t="shared" si="58"/>
        <v>0</v>
      </c>
      <c r="E143" s="1" t="s">
        <v>2</v>
      </c>
      <c r="F143" s="2">
        <f t="shared" si="59"/>
        <v>2</v>
      </c>
      <c r="G143" s="1" t="s">
        <v>3</v>
      </c>
      <c r="H143" s="2">
        <f t="shared" si="60"/>
        <v>2</v>
      </c>
      <c r="I143" s="1" t="s">
        <v>3</v>
      </c>
      <c r="J143" s="2">
        <f t="shared" si="61"/>
        <v>0</v>
      </c>
      <c r="K143" s="1" t="s">
        <v>5</v>
      </c>
      <c r="L143" s="2">
        <f t="shared" si="62"/>
        <v>0</v>
      </c>
      <c r="M143" t="s">
        <v>5</v>
      </c>
      <c r="N143" s="1">
        <f t="shared" si="52"/>
        <v>1</v>
      </c>
      <c r="O143" s="1">
        <f t="shared" si="52"/>
        <v>0</v>
      </c>
      <c r="P143" s="1">
        <f t="shared" si="52"/>
        <v>0</v>
      </c>
      <c r="Q143" s="1">
        <f t="shared" si="52"/>
        <v>0</v>
      </c>
      <c r="R143" s="1">
        <f t="shared" si="63"/>
        <v>4</v>
      </c>
      <c r="S143" s="2">
        <f t="shared" si="64"/>
        <v>2</v>
      </c>
      <c r="T143" t="s">
        <v>5</v>
      </c>
      <c r="U143" s="1">
        <f t="shared" si="65"/>
        <v>1</v>
      </c>
      <c r="V143" s="1">
        <f t="shared" si="53"/>
        <v>0</v>
      </c>
      <c r="W143" s="1">
        <f t="shared" si="53"/>
        <v>0</v>
      </c>
      <c r="X143" s="1">
        <f t="shared" si="53"/>
        <v>0</v>
      </c>
      <c r="Y143" s="1">
        <f t="shared" si="66"/>
        <v>1</v>
      </c>
      <c r="Z143" s="2">
        <f t="shared" si="67"/>
        <v>0</v>
      </c>
      <c r="AA143" t="s">
        <v>29</v>
      </c>
      <c r="AB143" s="1">
        <f t="shared" si="68"/>
        <v>1</v>
      </c>
      <c r="AC143" s="1">
        <f t="shared" si="54"/>
        <v>1</v>
      </c>
      <c r="AD143" s="1">
        <f t="shared" si="54"/>
        <v>1</v>
      </c>
      <c r="AE143" s="1">
        <f t="shared" si="54"/>
        <v>0</v>
      </c>
      <c r="AF143" s="1">
        <f t="shared" si="69"/>
        <v>1</v>
      </c>
      <c r="AG143" s="2">
        <f t="shared" si="70"/>
        <v>0</v>
      </c>
      <c r="AH143" t="s">
        <v>28</v>
      </c>
      <c r="AI143" s="1">
        <f t="shared" si="71"/>
        <v>1</v>
      </c>
      <c r="AJ143" s="1">
        <f t="shared" si="55"/>
        <v>1</v>
      </c>
      <c r="AK143" s="1">
        <f t="shared" si="55"/>
        <v>0</v>
      </c>
      <c r="AL143" s="1">
        <f t="shared" si="55"/>
        <v>1</v>
      </c>
      <c r="AM143" s="1">
        <f t="shared" si="72"/>
        <v>3</v>
      </c>
      <c r="AN143" s="2">
        <f t="shared" si="73"/>
        <v>1.5</v>
      </c>
      <c r="AO143" t="s">
        <v>5</v>
      </c>
      <c r="AP143" s="1">
        <f t="shared" si="74"/>
        <v>1</v>
      </c>
      <c r="AQ143" s="1">
        <f t="shared" si="56"/>
        <v>0</v>
      </c>
      <c r="AR143" s="1">
        <f t="shared" si="56"/>
        <v>0</v>
      </c>
      <c r="AS143" s="1">
        <f t="shared" si="56"/>
        <v>0</v>
      </c>
      <c r="AT143" s="1">
        <f t="shared" si="75"/>
        <v>4</v>
      </c>
      <c r="AU143" s="2">
        <f t="shared" si="76"/>
        <v>2</v>
      </c>
      <c r="AV143" t="s">
        <v>5</v>
      </c>
      <c r="AW143" s="2">
        <f t="shared" si="77"/>
        <v>0</v>
      </c>
      <c r="AX143" t="s">
        <v>5</v>
      </c>
    </row>
    <row r="144" spans="1:50">
      <c r="A144" s="3" t="s">
        <v>43</v>
      </c>
      <c r="B144" s="2">
        <f t="shared" si="57"/>
        <v>9</v>
      </c>
      <c r="C144" s="1" t="s">
        <v>2</v>
      </c>
      <c r="D144" s="2">
        <f t="shared" si="58"/>
        <v>2</v>
      </c>
      <c r="E144" s="1" t="s">
        <v>26</v>
      </c>
      <c r="F144" s="2">
        <f t="shared" si="59"/>
        <v>0</v>
      </c>
      <c r="G144" s="1" t="s">
        <v>4</v>
      </c>
      <c r="H144" s="2">
        <f t="shared" si="60"/>
        <v>0</v>
      </c>
      <c r="I144" s="1" t="s">
        <v>2</v>
      </c>
      <c r="J144" s="2">
        <f t="shared" si="61"/>
        <v>0</v>
      </c>
      <c r="K144" s="1" t="s">
        <v>3</v>
      </c>
      <c r="L144" s="2">
        <f t="shared" si="62"/>
        <v>0</v>
      </c>
      <c r="M144" t="s">
        <v>28</v>
      </c>
      <c r="N144" s="1">
        <f t="shared" si="52"/>
        <v>1</v>
      </c>
      <c r="O144" s="1">
        <f t="shared" si="52"/>
        <v>1</v>
      </c>
      <c r="P144" s="1">
        <f t="shared" si="52"/>
        <v>0</v>
      </c>
      <c r="Q144" s="1">
        <f t="shared" si="52"/>
        <v>1</v>
      </c>
      <c r="R144" s="1">
        <f t="shared" si="63"/>
        <v>2</v>
      </c>
      <c r="S144" s="2">
        <f t="shared" si="64"/>
        <v>1</v>
      </c>
      <c r="T144" t="s">
        <v>30</v>
      </c>
      <c r="U144" s="1">
        <f t="shared" si="65"/>
        <v>0</v>
      </c>
      <c r="V144" s="1">
        <f t="shared" si="53"/>
        <v>1</v>
      </c>
      <c r="W144" s="1">
        <f t="shared" si="53"/>
        <v>1</v>
      </c>
      <c r="X144" s="1">
        <f t="shared" si="53"/>
        <v>0</v>
      </c>
      <c r="Y144" s="1">
        <f t="shared" si="66"/>
        <v>2</v>
      </c>
      <c r="Z144" s="2">
        <f t="shared" si="67"/>
        <v>1</v>
      </c>
      <c r="AA144" t="s">
        <v>2</v>
      </c>
      <c r="AB144" s="1">
        <f t="shared" si="68"/>
        <v>0</v>
      </c>
      <c r="AC144" s="1">
        <f t="shared" si="54"/>
        <v>0</v>
      </c>
      <c r="AD144" s="1">
        <f t="shared" si="54"/>
        <v>1</v>
      </c>
      <c r="AE144" s="1">
        <f t="shared" si="54"/>
        <v>0</v>
      </c>
      <c r="AF144" s="1">
        <f t="shared" si="69"/>
        <v>3</v>
      </c>
      <c r="AG144" s="2">
        <f t="shared" si="70"/>
        <v>1.5</v>
      </c>
      <c r="AH144" t="s">
        <v>8</v>
      </c>
      <c r="AI144" s="1">
        <f t="shared" si="71"/>
        <v>1</v>
      </c>
      <c r="AJ144" s="1">
        <f t="shared" si="55"/>
        <v>1</v>
      </c>
      <c r="AK144" s="1">
        <f t="shared" si="55"/>
        <v>0</v>
      </c>
      <c r="AL144" s="1">
        <f t="shared" si="55"/>
        <v>0</v>
      </c>
      <c r="AM144" s="1">
        <f t="shared" si="72"/>
        <v>4</v>
      </c>
      <c r="AN144" s="2">
        <f t="shared" si="73"/>
        <v>2</v>
      </c>
      <c r="AO144" t="s">
        <v>24</v>
      </c>
      <c r="AP144" s="1">
        <f t="shared" si="74"/>
        <v>1</v>
      </c>
      <c r="AQ144" s="1">
        <f t="shared" si="56"/>
        <v>0</v>
      </c>
      <c r="AR144" s="1">
        <f t="shared" si="56"/>
        <v>0</v>
      </c>
      <c r="AS144" s="1">
        <f t="shared" si="56"/>
        <v>1</v>
      </c>
      <c r="AT144" s="1">
        <f t="shared" si="75"/>
        <v>3</v>
      </c>
      <c r="AU144" s="2">
        <f t="shared" si="76"/>
        <v>1.5</v>
      </c>
      <c r="AV144" t="s">
        <v>3</v>
      </c>
      <c r="AW144" s="2">
        <f t="shared" si="77"/>
        <v>0</v>
      </c>
      <c r="AX144" t="s">
        <v>5</v>
      </c>
    </row>
    <row r="145" spans="1:50">
      <c r="A145" s="3" t="s">
        <v>43</v>
      </c>
      <c r="B145" s="2">
        <f t="shared" si="57"/>
        <v>14.5</v>
      </c>
      <c r="C145" s="1" t="s">
        <v>2</v>
      </c>
      <c r="D145" s="2">
        <f t="shared" si="58"/>
        <v>2</v>
      </c>
      <c r="E145" s="1" t="s">
        <v>2</v>
      </c>
      <c r="F145" s="2">
        <f t="shared" si="59"/>
        <v>2</v>
      </c>
      <c r="G145" s="1" t="s">
        <v>3</v>
      </c>
      <c r="H145" s="2">
        <f t="shared" si="60"/>
        <v>2</v>
      </c>
      <c r="I145" s="1" t="s">
        <v>26</v>
      </c>
      <c r="J145" s="2">
        <f t="shared" si="61"/>
        <v>0</v>
      </c>
      <c r="K145" s="1" t="s">
        <v>4</v>
      </c>
      <c r="L145" s="2">
        <f t="shared" si="62"/>
        <v>2</v>
      </c>
      <c r="M145" t="s">
        <v>25</v>
      </c>
      <c r="N145" s="1">
        <f t="shared" si="52"/>
        <v>1</v>
      </c>
      <c r="O145" s="1">
        <f t="shared" si="52"/>
        <v>0</v>
      </c>
      <c r="P145" s="1">
        <f t="shared" si="52"/>
        <v>1</v>
      </c>
      <c r="Q145" s="1">
        <f t="shared" si="52"/>
        <v>0</v>
      </c>
      <c r="R145" s="1">
        <f t="shared" si="63"/>
        <v>3</v>
      </c>
      <c r="S145" s="2">
        <f t="shared" si="64"/>
        <v>1.5</v>
      </c>
      <c r="T145" t="s">
        <v>28</v>
      </c>
      <c r="U145" s="1">
        <f t="shared" si="65"/>
        <v>1</v>
      </c>
      <c r="V145" s="1">
        <f t="shared" si="53"/>
        <v>1</v>
      </c>
      <c r="W145" s="1">
        <f t="shared" si="53"/>
        <v>0</v>
      </c>
      <c r="X145" s="1">
        <f t="shared" si="53"/>
        <v>1</v>
      </c>
      <c r="Y145" s="1">
        <f t="shared" si="66"/>
        <v>3</v>
      </c>
      <c r="Z145" s="2">
        <f t="shared" si="67"/>
        <v>1.5</v>
      </c>
      <c r="AA145" t="s">
        <v>29</v>
      </c>
      <c r="AB145" s="1">
        <f t="shared" si="68"/>
        <v>1</v>
      </c>
      <c r="AC145" s="1">
        <f t="shared" si="54"/>
        <v>1</v>
      </c>
      <c r="AD145" s="1">
        <f t="shared" si="54"/>
        <v>1</v>
      </c>
      <c r="AE145" s="1">
        <f t="shared" si="54"/>
        <v>0</v>
      </c>
      <c r="AF145" s="1">
        <f t="shared" si="69"/>
        <v>1</v>
      </c>
      <c r="AG145" s="2">
        <f t="shared" si="70"/>
        <v>0</v>
      </c>
      <c r="AH145" t="s">
        <v>5</v>
      </c>
      <c r="AI145" s="1">
        <f t="shared" si="71"/>
        <v>1</v>
      </c>
      <c r="AJ145" s="1">
        <f t="shared" si="55"/>
        <v>0</v>
      </c>
      <c r="AK145" s="1">
        <f t="shared" si="55"/>
        <v>0</v>
      </c>
      <c r="AL145" s="1">
        <f t="shared" si="55"/>
        <v>0</v>
      </c>
      <c r="AM145" s="1">
        <f t="shared" si="72"/>
        <v>3</v>
      </c>
      <c r="AN145" s="2">
        <f t="shared" si="73"/>
        <v>1.5</v>
      </c>
      <c r="AO145" t="s">
        <v>5</v>
      </c>
      <c r="AP145" s="1">
        <f t="shared" si="74"/>
        <v>1</v>
      </c>
      <c r="AQ145" s="1">
        <f t="shared" si="56"/>
        <v>0</v>
      </c>
      <c r="AR145" s="1">
        <f t="shared" si="56"/>
        <v>0</v>
      </c>
      <c r="AS145" s="1">
        <f t="shared" si="56"/>
        <v>0</v>
      </c>
      <c r="AT145" s="1">
        <f t="shared" si="75"/>
        <v>4</v>
      </c>
      <c r="AU145" s="2">
        <f t="shared" si="76"/>
        <v>2</v>
      </c>
      <c r="AW145" s="2">
        <f t="shared" si="77"/>
        <v>0</v>
      </c>
    </row>
    <row r="146" spans="1:50">
      <c r="A146" s="3" t="s">
        <v>43</v>
      </c>
      <c r="B146" s="2">
        <f t="shared" si="57"/>
        <v>10.5</v>
      </c>
      <c r="C146" s="1" t="s">
        <v>2</v>
      </c>
      <c r="D146" s="2">
        <f t="shared" si="58"/>
        <v>2</v>
      </c>
      <c r="E146" s="1" t="s">
        <v>2</v>
      </c>
      <c r="F146" s="2">
        <f t="shared" si="59"/>
        <v>2</v>
      </c>
      <c r="G146" s="1" t="s">
        <v>26</v>
      </c>
      <c r="H146" s="2">
        <f t="shared" si="60"/>
        <v>0</v>
      </c>
      <c r="I146" s="1" t="s">
        <v>4</v>
      </c>
      <c r="J146" s="2">
        <f t="shared" si="61"/>
        <v>2</v>
      </c>
      <c r="K146" s="1" t="s">
        <v>2</v>
      </c>
      <c r="L146" s="2">
        <f t="shared" si="62"/>
        <v>0</v>
      </c>
      <c r="M146" t="s">
        <v>2</v>
      </c>
      <c r="N146" s="1">
        <f t="shared" si="52"/>
        <v>0</v>
      </c>
      <c r="O146" s="1">
        <f t="shared" si="52"/>
        <v>0</v>
      </c>
      <c r="P146" s="1">
        <f t="shared" si="52"/>
        <v>1</v>
      </c>
      <c r="Q146" s="1">
        <f t="shared" si="52"/>
        <v>0</v>
      </c>
      <c r="R146" s="1">
        <f t="shared" si="63"/>
        <v>2</v>
      </c>
      <c r="S146" s="2">
        <f t="shared" si="64"/>
        <v>1</v>
      </c>
      <c r="T146" t="s">
        <v>8</v>
      </c>
      <c r="U146" s="1">
        <f t="shared" si="65"/>
        <v>1</v>
      </c>
      <c r="V146" s="1">
        <f t="shared" si="53"/>
        <v>1</v>
      </c>
      <c r="W146" s="1">
        <f t="shared" si="53"/>
        <v>0</v>
      </c>
      <c r="X146" s="1">
        <f t="shared" si="53"/>
        <v>0</v>
      </c>
      <c r="Y146" s="1">
        <f t="shared" si="66"/>
        <v>2</v>
      </c>
      <c r="Z146" s="2">
        <f t="shared" si="67"/>
        <v>1</v>
      </c>
      <c r="AA146" t="s">
        <v>29</v>
      </c>
      <c r="AB146" s="1">
        <f t="shared" si="68"/>
        <v>1</v>
      </c>
      <c r="AC146" s="1">
        <f t="shared" si="54"/>
        <v>1</v>
      </c>
      <c r="AD146" s="1">
        <f t="shared" si="54"/>
        <v>1</v>
      </c>
      <c r="AE146" s="1">
        <f t="shared" si="54"/>
        <v>0</v>
      </c>
      <c r="AF146" s="1">
        <f t="shared" si="69"/>
        <v>1</v>
      </c>
      <c r="AG146" s="2">
        <f t="shared" si="70"/>
        <v>0</v>
      </c>
      <c r="AH146" t="s">
        <v>25</v>
      </c>
      <c r="AI146" s="1">
        <f t="shared" si="71"/>
        <v>1</v>
      </c>
      <c r="AJ146" s="1">
        <f t="shared" si="55"/>
        <v>0</v>
      </c>
      <c r="AK146" s="1">
        <f t="shared" si="55"/>
        <v>1</v>
      </c>
      <c r="AL146" s="1">
        <f t="shared" si="55"/>
        <v>0</v>
      </c>
      <c r="AM146" s="1">
        <f t="shared" si="72"/>
        <v>2</v>
      </c>
      <c r="AN146" s="2">
        <f t="shared" si="73"/>
        <v>1</v>
      </c>
      <c r="AO146" t="s">
        <v>24</v>
      </c>
      <c r="AP146" s="1">
        <f t="shared" si="74"/>
        <v>1</v>
      </c>
      <c r="AQ146" s="1">
        <f t="shared" si="56"/>
        <v>0</v>
      </c>
      <c r="AR146" s="1">
        <f t="shared" si="56"/>
        <v>0</v>
      </c>
      <c r="AS146" s="1">
        <f t="shared" si="56"/>
        <v>1</v>
      </c>
      <c r="AT146" s="1">
        <f t="shared" si="75"/>
        <v>3</v>
      </c>
      <c r="AU146" s="2">
        <f t="shared" si="76"/>
        <v>1.5</v>
      </c>
      <c r="AV146" t="s">
        <v>2</v>
      </c>
      <c r="AW146" s="2">
        <f t="shared" si="77"/>
        <v>0</v>
      </c>
      <c r="AX146" t="s">
        <v>5</v>
      </c>
    </row>
    <row r="147" spans="1:50">
      <c r="A147" s="3" t="s">
        <v>43</v>
      </c>
      <c r="B147" s="2">
        <f t="shared" si="57"/>
        <v>11.5</v>
      </c>
      <c r="C147" s="1" t="s">
        <v>2</v>
      </c>
      <c r="D147" s="2">
        <f t="shared" si="58"/>
        <v>2</v>
      </c>
      <c r="E147" s="1" t="s">
        <v>3</v>
      </c>
      <c r="F147" s="2">
        <f t="shared" si="59"/>
        <v>0</v>
      </c>
      <c r="G147" s="1" t="s">
        <v>3</v>
      </c>
      <c r="H147" s="2">
        <f t="shared" si="60"/>
        <v>2</v>
      </c>
      <c r="I147" s="1" t="s">
        <v>4</v>
      </c>
      <c r="J147" s="2">
        <f t="shared" si="61"/>
        <v>2</v>
      </c>
      <c r="K147" s="1" t="s">
        <v>4</v>
      </c>
      <c r="L147" s="2">
        <f t="shared" si="62"/>
        <v>2</v>
      </c>
      <c r="M147" t="s">
        <v>6</v>
      </c>
      <c r="N147" s="1">
        <f t="shared" ref="N147:Q210" si="78">IF(ISERROR(SEARCH(N$3,$M147)),0,1)</f>
        <v>0</v>
      </c>
      <c r="O147" s="1">
        <f t="shared" si="78"/>
        <v>1</v>
      </c>
      <c r="P147" s="1">
        <f t="shared" si="78"/>
        <v>0</v>
      </c>
      <c r="Q147" s="1">
        <f t="shared" si="78"/>
        <v>1</v>
      </c>
      <c r="R147" s="1">
        <f t="shared" si="63"/>
        <v>1</v>
      </c>
      <c r="S147" s="2">
        <f t="shared" si="64"/>
        <v>0</v>
      </c>
      <c r="T147" t="s">
        <v>30</v>
      </c>
      <c r="U147" s="1">
        <f t="shared" si="65"/>
        <v>0</v>
      </c>
      <c r="V147" s="1">
        <f t="shared" si="53"/>
        <v>1</v>
      </c>
      <c r="W147" s="1">
        <f t="shared" si="53"/>
        <v>1</v>
      </c>
      <c r="X147" s="1">
        <f t="shared" si="53"/>
        <v>0</v>
      </c>
      <c r="Y147" s="1">
        <f t="shared" si="66"/>
        <v>2</v>
      </c>
      <c r="Z147" s="2">
        <f t="shared" si="67"/>
        <v>1</v>
      </c>
      <c r="AA147" t="s">
        <v>29</v>
      </c>
      <c r="AB147" s="1">
        <f t="shared" si="68"/>
        <v>1</v>
      </c>
      <c r="AC147" s="1">
        <f t="shared" si="54"/>
        <v>1</v>
      </c>
      <c r="AD147" s="1">
        <f t="shared" si="54"/>
        <v>1</v>
      </c>
      <c r="AE147" s="1">
        <f t="shared" si="54"/>
        <v>0</v>
      </c>
      <c r="AF147" s="1">
        <f t="shared" si="69"/>
        <v>1</v>
      </c>
      <c r="AG147" s="2">
        <f t="shared" si="70"/>
        <v>0</v>
      </c>
      <c r="AH147" t="s">
        <v>24</v>
      </c>
      <c r="AI147" s="1">
        <f t="shared" si="71"/>
        <v>1</v>
      </c>
      <c r="AJ147" s="1">
        <f t="shared" si="55"/>
        <v>0</v>
      </c>
      <c r="AK147" s="1">
        <f t="shared" si="55"/>
        <v>0</v>
      </c>
      <c r="AL147" s="1">
        <f t="shared" si="55"/>
        <v>1</v>
      </c>
      <c r="AM147" s="1">
        <f t="shared" si="72"/>
        <v>2</v>
      </c>
      <c r="AN147" s="2">
        <f t="shared" si="73"/>
        <v>1</v>
      </c>
      <c r="AO147" t="s">
        <v>25</v>
      </c>
      <c r="AP147" s="1">
        <f t="shared" si="74"/>
        <v>1</v>
      </c>
      <c r="AQ147" s="1">
        <f t="shared" si="56"/>
        <v>0</v>
      </c>
      <c r="AR147" s="1">
        <f t="shared" si="56"/>
        <v>1</v>
      </c>
      <c r="AS147" s="1">
        <f t="shared" si="56"/>
        <v>0</v>
      </c>
      <c r="AT147" s="1">
        <f t="shared" si="75"/>
        <v>3</v>
      </c>
      <c r="AU147" s="2">
        <f t="shared" si="76"/>
        <v>1.5</v>
      </c>
      <c r="AV147" t="s">
        <v>5</v>
      </c>
      <c r="AW147" s="2">
        <f t="shared" si="77"/>
        <v>0</v>
      </c>
      <c r="AX147" t="s">
        <v>5</v>
      </c>
    </row>
    <row r="148" spans="1:50">
      <c r="A148" s="3" t="s">
        <v>43</v>
      </c>
      <c r="B148" s="2">
        <f t="shared" si="57"/>
        <v>15</v>
      </c>
      <c r="C148" s="1" t="s">
        <v>2</v>
      </c>
      <c r="D148" s="2">
        <f t="shared" si="58"/>
        <v>2</v>
      </c>
      <c r="E148" s="1" t="s">
        <v>2</v>
      </c>
      <c r="F148" s="2">
        <f t="shared" si="59"/>
        <v>2</v>
      </c>
      <c r="G148" s="1" t="s">
        <v>3</v>
      </c>
      <c r="H148" s="2">
        <f t="shared" si="60"/>
        <v>2</v>
      </c>
      <c r="I148" s="1" t="s">
        <v>5</v>
      </c>
      <c r="J148" s="2">
        <f t="shared" si="61"/>
        <v>0</v>
      </c>
      <c r="K148" s="1" t="s">
        <v>4</v>
      </c>
      <c r="L148" s="2">
        <f t="shared" si="62"/>
        <v>2</v>
      </c>
      <c r="M148" t="s">
        <v>24</v>
      </c>
      <c r="N148" s="1">
        <f t="shared" si="78"/>
        <v>1</v>
      </c>
      <c r="O148" s="1">
        <f t="shared" si="78"/>
        <v>0</v>
      </c>
      <c r="P148" s="1">
        <f t="shared" si="78"/>
        <v>0</v>
      </c>
      <c r="Q148" s="1">
        <f t="shared" si="78"/>
        <v>1</v>
      </c>
      <c r="R148" s="1">
        <f t="shared" si="63"/>
        <v>3</v>
      </c>
      <c r="S148" s="2">
        <f t="shared" si="64"/>
        <v>1.5</v>
      </c>
      <c r="T148" t="s">
        <v>8</v>
      </c>
      <c r="U148" s="1">
        <f t="shared" si="65"/>
        <v>1</v>
      </c>
      <c r="V148" s="1">
        <f t="shared" si="53"/>
        <v>1</v>
      </c>
      <c r="W148" s="1">
        <f t="shared" si="53"/>
        <v>0</v>
      </c>
      <c r="X148" s="1">
        <f t="shared" si="53"/>
        <v>0</v>
      </c>
      <c r="Y148" s="1">
        <f t="shared" si="66"/>
        <v>2</v>
      </c>
      <c r="Z148" s="2">
        <f t="shared" si="67"/>
        <v>1</v>
      </c>
      <c r="AA148" t="s">
        <v>2</v>
      </c>
      <c r="AB148" s="1">
        <f t="shared" si="68"/>
        <v>0</v>
      </c>
      <c r="AC148" s="1">
        <f t="shared" si="54"/>
        <v>0</v>
      </c>
      <c r="AD148" s="1">
        <f t="shared" si="54"/>
        <v>1</v>
      </c>
      <c r="AE148" s="1">
        <f t="shared" si="54"/>
        <v>0</v>
      </c>
      <c r="AF148" s="1">
        <f t="shared" si="69"/>
        <v>3</v>
      </c>
      <c r="AG148" s="2">
        <f t="shared" si="70"/>
        <v>1.5</v>
      </c>
      <c r="AH148" t="s">
        <v>25</v>
      </c>
      <c r="AI148" s="1">
        <f t="shared" si="71"/>
        <v>1</v>
      </c>
      <c r="AJ148" s="1">
        <f t="shared" si="55"/>
        <v>0</v>
      </c>
      <c r="AK148" s="1">
        <f t="shared" si="55"/>
        <v>1</v>
      </c>
      <c r="AL148" s="1">
        <f t="shared" si="55"/>
        <v>0</v>
      </c>
      <c r="AM148" s="1">
        <f t="shared" si="72"/>
        <v>2</v>
      </c>
      <c r="AN148" s="2">
        <f t="shared" si="73"/>
        <v>1</v>
      </c>
      <c r="AO148" t="s">
        <v>5</v>
      </c>
      <c r="AP148" s="1">
        <f t="shared" si="74"/>
        <v>1</v>
      </c>
      <c r="AQ148" s="1">
        <f t="shared" si="56"/>
        <v>0</v>
      </c>
      <c r="AR148" s="1">
        <f t="shared" si="56"/>
        <v>0</v>
      </c>
      <c r="AS148" s="1">
        <f t="shared" si="56"/>
        <v>0</v>
      </c>
      <c r="AT148" s="1">
        <f t="shared" si="75"/>
        <v>4</v>
      </c>
      <c r="AU148" s="2">
        <f t="shared" si="76"/>
        <v>2</v>
      </c>
      <c r="AW148" s="2">
        <f t="shared" si="77"/>
        <v>0</v>
      </c>
    </row>
    <row r="149" spans="1:50">
      <c r="A149" s="3" t="s">
        <v>43</v>
      </c>
      <c r="B149" s="2">
        <f t="shared" si="57"/>
        <v>16</v>
      </c>
      <c r="C149" s="1" t="s">
        <v>2</v>
      </c>
      <c r="D149" s="2">
        <f t="shared" si="58"/>
        <v>2</v>
      </c>
      <c r="E149" s="1" t="s">
        <v>2</v>
      </c>
      <c r="F149" s="2">
        <f t="shared" si="59"/>
        <v>2</v>
      </c>
      <c r="G149" s="1" t="s">
        <v>3</v>
      </c>
      <c r="H149" s="2">
        <f t="shared" si="60"/>
        <v>2</v>
      </c>
      <c r="I149" s="1" t="s">
        <v>5</v>
      </c>
      <c r="J149" s="2">
        <f t="shared" si="61"/>
        <v>0</v>
      </c>
      <c r="K149" s="1" t="s">
        <v>5</v>
      </c>
      <c r="L149" s="2">
        <f t="shared" si="62"/>
        <v>0</v>
      </c>
      <c r="M149" t="s">
        <v>5</v>
      </c>
      <c r="N149" s="1">
        <f t="shared" si="78"/>
        <v>1</v>
      </c>
      <c r="O149" s="1">
        <f t="shared" si="78"/>
        <v>0</v>
      </c>
      <c r="P149" s="1">
        <f t="shared" si="78"/>
        <v>0</v>
      </c>
      <c r="Q149" s="1">
        <f t="shared" si="78"/>
        <v>0</v>
      </c>
      <c r="R149" s="1">
        <f t="shared" si="63"/>
        <v>4</v>
      </c>
      <c r="S149" s="2">
        <f t="shared" si="64"/>
        <v>2</v>
      </c>
      <c r="T149" t="s">
        <v>6</v>
      </c>
      <c r="U149" s="1">
        <f t="shared" si="65"/>
        <v>0</v>
      </c>
      <c r="V149" s="1">
        <f t="shared" si="53"/>
        <v>1</v>
      </c>
      <c r="W149" s="1">
        <f t="shared" si="53"/>
        <v>0</v>
      </c>
      <c r="X149" s="1">
        <f t="shared" si="53"/>
        <v>1</v>
      </c>
      <c r="Y149" s="1">
        <f t="shared" si="66"/>
        <v>4</v>
      </c>
      <c r="Z149" s="2">
        <f t="shared" si="67"/>
        <v>2</v>
      </c>
      <c r="AB149" s="1">
        <f t="shared" si="68"/>
        <v>0</v>
      </c>
      <c r="AC149" s="1">
        <f t="shared" si="54"/>
        <v>0</v>
      </c>
      <c r="AD149" s="1">
        <f t="shared" si="54"/>
        <v>0</v>
      </c>
      <c r="AE149" s="1">
        <f t="shared" si="54"/>
        <v>0</v>
      </c>
      <c r="AF149" s="1">
        <f t="shared" si="69"/>
        <v>4</v>
      </c>
      <c r="AG149" s="2">
        <f t="shared" si="70"/>
        <v>2</v>
      </c>
      <c r="AH149" t="s">
        <v>8</v>
      </c>
      <c r="AI149" s="1">
        <f t="shared" si="71"/>
        <v>1</v>
      </c>
      <c r="AJ149" s="1">
        <f t="shared" si="55"/>
        <v>1</v>
      </c>
      <c r="AK149" s="1">
        <f t="shared" si="55"/>
        <v>0</v>
      </c>
      <c r="AL149" s="1">
        <f t="shared" si="55"/>
        <v>0</v>
      </c>
      <c r="AM149" s="1">
        <f t="shared" si="72"/>
        <v>4</v>
      </c>
      <c r="AN149" s="2">
        <f t="shared" si="73"/>
        <v>2</v>
      </c>
      <c r="AO149" t="s">
        <v>5</v>
      </c>
      <c r="AP149" s="1">
        <f t="shared" si="74"/>
        <v>1</v>
      </c>
      <c r="AQ149" s="1">
        <f t="shared" si="56"/>
        <v>0</v>
      </c>
      <c r="AR149" s="1">
        <f t="shared" si="56"/>
        <v>0</v>
      </c>
      <c r="AS149" s="1">
        <f t="shared" si="56"/>
        <v>0</v>
      </c>
      <c r="AT149" s="1">
        <f t="shared" si="75"/>
        <v>4</v>
      </c>
      <c r="AU149" s="2">
        <f t="shared" si="76"/>
        <v>2</v>
      </c>
      <c r="AV149" t="s">
        <v>5</v>
      </c>
      <c r="AW149" s="2">
        <f t="shared" si="77"/>
        <v>0</v>
      </c>
      <c r="AX149" t="s">
        <v>5</v>
      </c>
    </row>
    <row r="150" spans="1:50">
      <c r="A150" s="3" t="s">
        <v>43</v>
      </c>
      <c r="B150" s="2">
        <f t="shared" si="57"/>
        <v>14</v>
      </c>
      <c r="C150" s="1" t="s">
        <v>26</v>
      </c>
      <c r="D150" s="2">
        <f t="shared" si="58"/>
        <v>0</v>
      </c>
      <c r="E150" s="1" t="s">
        <v>26</v>
      </c>
      <c r="F150" s="2">
        <f t="shared" si="59"/>
        <v>0</v>
      </c>
      <c r="G150" s="1" t="s">
        <v>3</v>
      </c>
      <c r="H150" s="2">
        <f t="shared" si="60"/>
        <v>2</v>
      </c>
      <c r="I150" s="1" t="s">
        <v>4</v>
      </c>
      <c r="J150" s="2">
        <f t="shared" si="61"/>
        <v>2</v>
      </c>
      <c r="K150" s="1" t="s">
        <v>4</v>
      </c>
      <c r="L150" s="2">
        <f t="shared" si="62"/>
        <v>2</v>
      </c>
      <c r="M150" t="s">
        <v>24</v>
      </c>
      <c r="N150" s="1">
        <f t="shared" si="78"/>
        <v>1</v>
      </c>
      <c r="O150" s="1">
        <f t="shared" si="78"/>
        <v>0</v>
      </c>
      <c r="P150" s="1">
        <f t="shared" si="78"/>
        <v>0</v>
      </c>
      <c r="Q150" s="1">
        <f t="shared" si="78"/>
        <v>1</v>
      </c>
      <c r="R150" s="1">
        <f t="shared" si="63"/>
        <v>3</v>
      </c>
      <c r="S150" s="2">
        <f t="shared" si="64"/>
        <v>1.5</v>
      </c>
      <c r="T150" t="s">
        <v>6</v>
      </c>
      <c r="U150" s="1">
        <f t="shared" si="65"/>
        <v>0</v>
      </c>
      <c r="V150" s="1">
        <f t="shared" si="53"/>
        <v>1</v>
      </c>
      <c r="W150" s="1">
        <f t="shared" si="53"/>
        <v>0</v>
      </c>
      <c r="X150" s="1">
        <f t="shared" si="53"/>
        <v>1</v>
      </c>
      <c r="Y150" s="1">
        <f t="shared" si="66"/>
        <v>4</v>
      </c>
      <c r="Z150" s="2">
        <f t="shared" si="67"/>
        <v>2</v>
      </c>
      <c r="AA150" t="s">
        <v>2</v>
      </c>
      <c r="AB150" s="1">
        <f t="shared" si="68"/>
        <v>0</v>
      </c>
      <c r="AC150" s="1">
        <f t="shared" si="54"/>
        <v>0</v>
      </c>
      <c r="AD150" s="1">
        <f t="shared" si="54"/>
        <v>1</v>
      </c>
      <c r="AE150" s="1">
        <f t="shared" si="54"/>
        <v>0</v>
      </c>
      <c r="AF150" s="1">
        <f t="shared" si="69"/>
        <v>3</v>
      </c>
      <c r="AG150" s="2">
        <f t="shared" si="70"/>
        <v>1.5</v>
      </c>
      <c r="AH150" t="s">
        <v>32</v>
      </c>
      <c r="AI150" s="1">
        <f t="shared" si="71"/>
        <v>0</v>
      </c>
      <c r="AJ150" s="1">
        <f t="shared" si="55"/>
        <v>0</v>
      </c>
      <c r="AK150" s="1">
        <f t="shared" si="55"/>
        <v>1</v>
      </c>
      <c r="AL150" s="1">
        <f t="shared" si="55"/>
        <v>1</v>
      </c>
      <c r="AM150" s="1">
        <f t="shared" si="72"/>
        <v>0</v>
      </c>
      <c r="AN150" s="2">
        <f t="shared" si="73"/>
        <v>0</v>
      </c>
      <c r="AO150" t="s">
        <v>5</v>
      </c>
      <c r="AP150" s="1">
        <f t="shared" si="74"/>
        <v>1</v>
      </c>
      <c r="AQ150" s="1">
        <f t="shared" si="56"/>
        <v>0</v>
      </c>
      <c r="AR150" s="1">
        <f t="shared" si="56"/>
        <v>0</v>
      </c>
      <c r="AS150" s="1">
        <f t="shared" si="56"/>
        <v>0</v>
      </c>
      <c r="AT150" s="1">
        <f t="shared" si="75"/>
        <v>4</v>
      </c>
      <c r="AU150" s="2">
        <f t="shared" si="76"/>
        <v>2</v>
      </c>
      <c r="AV150" t="s">
        <v>4</v>
      </c>
      <c r="AW150" s="2">
        <f t="shared" si="77"/>
        <v>1</v>
      </c>
      <c r="AX150" t="s">
        <v>5</v>
      </c>
    </row>
    <row r="151" spans="1:50">
      <c r="A151" s="3" t="s">
        <v>43</v>
      </c>
      <c r="B151" s="2">
        <f t="shared" si="57"/>
        <v>14</v>
      </c>
      <c r="C151" s="1" t="s">
        <v>2</v>
      </c>
      <c r="D151" s="2">
        <f t="shared" si="58"/>
        <v>2</v>
      </c>
      <c r="E151" s="1" t="s">
        <v>2</v>
      </c>
      <c r="F151" s="2">
        <f t="shared" si="59"/>
        <v>2</v>
      </c>
      <c r="G151" s="1" t="s">
        <v>26</v>
      </c>
      <c r="H151" s="2">
        <f t="shared" si="60"/>
        <v>0</v>
      </c>
      <c r="I151" s="1" t="s">
        <v>4</v>
      </c>
      <c r="J151" s="2">
        <f t="shared" si="61"/>
        <v>2</v>
      </c>
      <c r="K151" s="1" t="s">
        <v>4</v>
      </c>
      <c r="L151" s="2">
        <f t="shared" si="62"/>
        <v>2</v>
      </c>
      <c r="M151" t="s">
        <v>32</v>
      </c>
      <c r="N151" s="1">
        <f t="shared" si="78"/>
        <v>0</v>
      </c>
      <c r="O151" s="1">
        <f t="shared" si="78"/>
        <v>0</v>
      </c>
      <c r="P151" s="1">
        <f t="shared" si="78"/>
        <v>1</v>
      </c>
      <c r="Q151" s="1">
        <f t="shared" si="78"/>
        <v>1</v>
      </c>
      <c r="R151" s="1">
        <f t="shared" si="63"/>
        <v>1</v>
      </c>
      <c r="S151" s="2">
        <f t="shared" si="64"/>
        <v>0</v>
      </c>
      <c r="T151" t="s">
        <v>8</v>
      </c>
      <c r="U151" s="1">
        <f t="shared" si="65"/>
        <v>1</v>
      </c>
      <c r="V151" s="1">
        <f t="shared" si="53"/>
        <v>1</v>
      </c>
      <c r="W151" s="1">
        <f t="shared" si="53"/>
        <v>0</v>
      </c>
      <c r="X151" s="1">
        <f t="shared" si="53"/>
        <v>0</v>
      </c>
      <c r="Y151" s="1">
        <f t="shared" si="66"/>
        <v>2</v>
      </c>
      <c r="Z151" s="2">
        <f t="shared" si="67"/>
        <v>1</v>
      </c>
      <c r="AA151" t="s">
        <v>32</v>
      </c>
      <c r="AB151" s="1">
        <f t="shared" si="68"/>
        <v>0</v>
      </c>
      <c r="AC151" s="1">
        <f t="shared" si="54"/>
        <v>0</v>
      </c>
      <c r="AD151" s="1">
        <f t="shared" si="54"/>
        <v>1</v>
      </c>
      <c r="AE151" s="1">
        <f t="shared" si="54"/>
        <v>1</v>
      </c>
      <c r="AF151" s="1">
        <f t="shared" si="69"/>
        <v>2</v>
      </c>
      <c r="AG151" s="2">
        <f t="shared" si="70"/>
        <v>1</v>
      </c>
      <c r="AH151" t="s">
        <v>24</v>
      </c>
      <c r="AI151" s="1">
        <f t="shared" si="71"/>
        <v>1</v>
      </c>
      <c r="AJ151" s="1">
        <f t="shared" si="55"/>
        <v>0</v>
      </c>
      <c r="AK151" s="1">
        <f t="shared" si="55"/>
        <v>0</v>
      </c>
      <c r="AL151" s="1">
        <f t="shared" si="55"/>
        <v>1</v>
      </c>
      <c r="AM151" s="1">
        <f t="shared" si="72"/>
        <v>2</v>
      </c>
      <c r="AN151" s="2">
        <f t="shared" si="73"/>
        <v>1</v>
      </c>
      <c r="AO151" t="s">
        <v>5</v>
      </c>
      <c r="AP151" s="1">
        <f t="shared" si="74"/>
        <v>1</v>
      </c>
      <c r="AQ151" s="1">
        <f t="shared" si="56"/>
        <v>0</v>
      </c>
      <c r="AR151" s="1">
        <f t="shared" si="56"/>
        <v>0</v>
      </c>
      <c r="AS151" s="1">
        <f t="shared" si="56"/>
        <v>0</v>
      </c>
      <c r="AT151" s="1">
        <f t="shared" si="75"/>
        <v>4</v>
      </c>
      <c r="AU151" s="2">
        <f t="shared" si="76"/>
        <v>2</v>
      </c>
      <c r="AV151" t="s">
        <v>4</v>
      </c>
      <c r="AW151" s="2">
        <f t="shared" si="77"/>
        <v>1</v>
      </c>
      <c r="AX151" t="s">
        <v>5</v>
      </c>
    </row>
    <row r="152" spans="1:50">
      <c r="A152" s="3" t="s">
        <v>43</v>
      </c>
      <c r="B152" s="2">
        <f t="shared" si="57"/>
        <v>19</v>
      </c>
      <c r="C152" s="1" t="s">
        <v>2</v>
      </c>
      <c r="D152" s="2">
        <f t="shared" si="58"/>
        <v>2</v>
      </c>
      <c r="E152" s="1" t="s">
        <v>2</v>
      </c>
      <c r="F152" s="2">
        <f t="shared" si="59"/>
        <v>2</v>
      </c>
      <c r="G152" s="1" t="s">
        <v>3</v>
      </c>
      <c r="H152" s="2">
        <f t="shared" si="60"/>
        <v>2</v>
      </c>
      <c r="I152" s="1" t="s">
        <v>4</v>
      </c>
      <c r="J152" s="2">
        <f t="shared" si="61"/>
        <v>2</v>
      </c>
      <c r="K152" s="1" t="s">
        <v>4</v>
      </c>
      <c r="L152" s="2">
        <f t="shared" si="62"/>
        <v>2</v>
      </c>
      <c r="M152" t="s">
        <v>25</v>
      </c>
      <c r="N152" s="1">
        <f t="shared" si="78"/>
        <v>1</v>
      </c>
      <c r="O152" s="1">
        <f t="shared" si="78"/>
        <v>0</v>
      </c>
      <c r="P152" s="1">
        <f t="shared" si="78"/>
        <v>1</v>
      </c>
      <c r="Q152" s="1">
        <f t="shared" si="78"/>
        <v>0</v>
      </c>
      <c r="R152" s="1">
        <f t="shared" si="63"/>
        <v>3</v>
      </c>
      <c r="S152" s="2">
        <f t="shared" si="64"/>
        <v>1.5</v>
      </c>
      <c r="T152" t="s">
        <v>8</v>
      </c>
      <c r="U152" s="1">
        <f t="shared" si="65"/>
        <v>1</v>
      </c>
      <c r="V152" s="1">
        <f t="shared" si="53"/>
        <v>1</v>
      </c>
      <c r="W152" s="1">
        <f t="shared" si="53"/>
        <v>0</v>
      </c>
      <c r="X152" s="1">
        <f t="shared" si="53"/>
        <v>0</v>
      </c>
      <c r="Y152" s="1">
        <f t="shared" si="66"/>
        <v>2</v>
      </c>
      <c r="Z152" s="2">
        <f t="shared" si="67"/>
        <v>1</v>
      </c>
      <c r="AA152" t="s">
        <v>2</v>
      </c>
      <c r="AB152" s="1">
        <f t="shared" si="68"/>
        <v>0</v>
      </c>
      <c r="AC152" s="1">
        <f t="shared" si="54"/>
        <v>0</v>
      </c>
      <c r="AD152" s="1">
        <f t="shared" si="54"/>
        <v>1</v>
      </c>
      <c r="AE152" s="1">
        <f t="shared" si="54"/>
        <v>0</v>
      </c>
      <c r="AF152" s="1">
        <f t="shared" si="69"/>
        <v>3</v>
      </c>
      <c r="AG152" s="2">
        <f t="shared" si="70"/>
        <v>1.5</v>
      </c>
      <c r="AH152" t="s">
        <v>8</v>
      </c>
      <c r="AI152" s="1">
        <f t="shared" si="71"/>
        <v>1</v>
      </c>
      <c r="AJ152" s="1">
        <f t="shared" si="55"/>
        <v>1</v>
      </c>
      <c r="AK152" s="1">
        <f t="shared" si="55"/>
        <v>0</v>
      </c>
      <c r="AL152" s="1">
        <f t="shared" si="55"/>
        <v>0</v>
      </c>
      <c r="AM152" s="1">
        <f t="shared" si="72"/>
        <v>4</v>
      </c>
      <c r="AN152" s="2">
        <f t="shared" si="73"/>
        <v>2</v>
      </c>
      <c r="AO152" t="s">
        <v>5</v>
      </c>
      <c r="AP152" s="1">
        <f t="shared" si="74"/>
        <v>1</v>
      </c>
      <c r="AQ152" s="1">
        <f t="shared" si="56"/>
        <v>0</v>
      </c>
      <c r="AR152" s="1">
        <f t="shared" si="56"/>
        <v>0</v>
      </c>
      <c r="AS152" s="1">
        <f t="shared" si="56"/>
        <v>0</v>
      </c>
      <c r="AT152" s="1">
        <f t="shared" si="75"/>
        <v>4</v>
      </c>
      <c r="AU152" s="2">
        <f t="shared" si="76"/>
        <v>2</v>
      </c>
      <c r="AV152" t="s">
        <v>4</v>
      </c>
      <c r="AW152" s="2">
        <f t="shared" si="77"/>
        <v>1</v>
      </c>
      <c r="AX152" t="s">
        <v>5</v>
      </c>
    </row>
    <row r="153" spans="1:50">
      <c r="A153" s="3" t="s">
        <v>43</v>
      </c>
      <c r="B153" s="2">
        <f t="shared" si="57"/>
        <v>19.5</v>
      </c>
      <c r="C153" s="1" t="s">
        <v>2</v>
      </c>
      <c r="D153" s="2">
        <f t="shared" si="58"/>
        <v>2</v>
      </c>
      <c r="E153" s="1" t="s">
        <v>2</v>
      </c>
      <c r="F153" s="2">
        <f t="shared" si="59"/>
        <v>2</v>
      </c>
      <c r="G153" s="1" t="s">
        <v>3</v>
      </c>
      <c r="H153" s="2">
        <f t="shared" si="60"/>
        <v>2</v>
      </c>
      <c r="I153" s="1" t="s">
        <v>4</v>
      </c>
      <c r="J153" s="2">
        <f t="shared" si="61"/>
        <v>2</v>
      </c>
      <c r="K153" s="1" t="s">
        <v>4</v>
      </c>
      <c r="L153" s="2">
        <f t="shared" si="62"/>
        <v>2</v>
      </c>
      <c r="M153" t="s">
        <v>24</v>
      </c>
      <c r="N153" s="1">
        <f t="shared" si="78"/>
        <v>1</v>
      </c>
      <c r="O153" s="1">
        <f t="shared" si="78"/>
        <v>0</v>
      </c>
      <c r="P153" s="1">
        <f t="shared" si="78"/>
        <v>0</v>
      </c>
      <c r="Q153" s="1">
        <f t="shared" si="78"/>
        <v>1</v>
      </c>
      <c r="R153" s="1">
        <f t="shared" si="63"/>
        <v>3</v>
      </c>
      <c r="S153" s="2">
        <f t="shared" si="64"/>
        <v>1.5</v>
      </c>
      <c r="T153" t="s">
        <v>6</v>
      </c>
      <c r="U153" s="1">
        <f t="shared" si="65"/>
        <v>0</v>
      </c>
      <c r="V153" s="1">
        <f t="shared" si="53"/>
        <v>1</v>
      </c>
      <c r="W153" s="1">
        <f t="shared" si="53"/>
        <v>0</v>
      </c>
      <c r="X153" s="1">
        <f t="shared" si="53"/>
        <v>1</v>
      </c>
      <c r="Y153" s="1">
        <f t="shared" si="66"/>
        <v>4</v>
      </c>
      <c r="Z153" s="2">
        <f t="shared" si="67"/>
        <v>2</v>
      </c>
      <c r="AA153" t="s">
        <v>2</v>
      </c>
      <c r="AB153" s="1">
        <f t="shared" si="68"/>
        <v>0</v>
      </c>
      <c r="AC153" s="1">
        <f t="shared" si="54"/>
        <v>0</v>
      </c>
      <c r="AD153" s="1">
        <f t="shared" si="54"/>
        <v>1</v>
      </c>
      <c r="AE153" s="1">
        <f t="shared" si="54"/>
        <v>0</v>
      </c>
      <c r="AF153" s="1">
        <f t="shared" si="69"/>
        <v>3</v>
      </c>
      <c r="AG153" s="2">
        <f t="shared" si="70"/>
        <v>1.5</v>
      </c>
      <c r="AH153" t="s">
        <v>29</v>
      </c>
      <c r="AI153" s="1">
        <f t="shared" si="71"/>
        <v>1</v>
      </c>
      <c r="AJ153" s="1">
        <f t="shared" si="55"/>
        <v>1</v>
      </c>
      <c r="AK153" s="1">
        <f t="shared" si="55"/>
        <v>1</v>
      </c>
      <c r="AL153" s="1">
        <f t="shared" si="55"/>
        <v>0</v>
      </c>
      <c r="AM153" s="1">
        <f t="shared" si="72"/>
        <v>3</v>
      </c>
      <c r="AN153" s="2">
        <f t="shared" si="73"/>
        <v>1.5</v>
      </c>
      <c r="AO153" t="s">
        <v>5</v>
      </c>
      <c r="AP153" s="1">
        <f t="shared" si="74"/>
        <v>1</v>
      </c>
      <c r="AQ153" s="1">
        <f t="shared" si="56"/>
        <v>0</v>
      </c>
      <c r="AR153" s="1">
        <f t="shared" si="56"/>
        <v>0</v>
      </c>
      <c r="AS153" s="1">
        <f t="shared" si="56"/>
        <v>0</v>
      </c>
      <c r="AT153" s="1">
        <f t="shared" si="75"/>
        <v>4</v>
      </c>
      <c r="AU153" s="2">
        <f t="shared" si="76"/>
        <v>2</v>
      </c>
      <c r="AV153" t="s">
        <v>4</v>
      </c>
      <c r="AW153" s="2">
        <f t="shared" si="77"/>
        <v>1</v>
      </c>
      <c r="AX153" t="s">
        <v>5</v>
      </c>
    </row>
    <row r="154" spans="1:50">
      <c r="A154" s="3" t="s">
        <v>43</v>
      </c>
      <c r="B154" s="2">
        <f t="shared" si="57"/>
        <v>10.5</v>
      </c>
      <c r="C154" s="1" t="s">
        <v>2</v>
      </c>
      <c r="D154" s="2">
        <f t="shared" si="58"/>
        <v>2</v>
      </c>
      <c r="E154" s="1" t="s">
        <v>2</v>
      </c>
      <c r="F154" s="2">
        <f t="shared" si="59"/>
        <v>2</v>
      </c>
      <c r="G154" s="1" t="s">
        <v>26</v>
      </c>
      <c r="H154" s="2">
        <f t="shared" si="60"/>
        <v>0</v>
      </c>
      <c r="I154" s="1" t="s">
        <v>4</v>
      </c>
      <c r="J154" s="2">
        <f t="shared" si="61"/>
        <v>2</v>
      </c>
      <c r="K154" s="1" t="s">
        <v>5</v>
      </c>
      <c r="L154" s="2">
        <f t="shared" si="62"/>
        <v>0</v>
      </c>
      <c r="M154" t="s">
        <v>34</v>
      </c>
      <c r="N154" s="1">
        <f t="shared" si="78"/>
        <v>0</v>
      </c>
      <c r="O154" s="1">
        <f t="shared" si="78"/>
        <v>1</v>
      </c>
      <c r="P154" s="1">
        <f t="shared" si="78"/>
        <v>1</v>
      </c>
      <c r="Q154" s="1">
        <f t="shared" si="78"/>
        <v>1</v>
      </c>
      <c r="R154" s="1">
        <f t="shared" si="63"/>
        <v>0</v>
      </c>
      <c r="S154" s="2">
        <f t="shared" si="64"/>
        <v>0</v>
      </c>
      <c r="T154" t="s">
        <v>28</v>
      </c>
      <c r="U154" s="1">
        <f t="shared" si="65"/>
        <v>1</v>
      </c>
      <c r="V154" s="1">
        <f t="shared" si="53"/>
        <v>1</v>
      </c>
      <c r="W154" s="1">
        <f t="shared" si="53"/>
        <v>0</v>
      </c>
      <c r="X154" s="1">
        <f t="shared" si="53"/>
        <v>1</v>
      </c>
      <c r="Y154" s="1">
        <f t="shared" si="66"/>
        <v>3</v>
      </c>
      <c r="Z154" s="2">
        <f t="shared" si="67"/>
        <v>1.5</v>
      </c>
      <c r="AA154" t="s">
        <v>8</v>
      </c>
      <c r="AB154" s="1">
        <f t="shared" si="68"/>
        <v>1</v>
      </c>
      <c r="AC154" s="1">
        <f t="shared" si="54"/>
        <v>1</v>
      </c>
      <c r="AD154" s="1">
        <f t="shared" si="54"/>
        <v>0</v>
      </c>
      <c r="AE154" s="1">
        <f t="shared" si="54"/>
        <v>0</v>
      </c>
      <c r="AF154" s="1">
        <f t="shared" si="69"/>
        <v>2</v>
      </c>
      <c r="AG154" s="2">
        <f t="shared" si="70"/>
        <v>1</v>
      </c>
      <c r="AH154" t="s">
        <v>31</v>
      </c>
      <c r="AI154" s="1">
        <f t="shared" si="71"/>
        <v>1</v>
      </c>
      <c r="AJ154" s="1">
        <f t="shared" si="55"/>
        <v>0</v>
      </c>
      <c r="AK154" s="1">
        <f t="shared" si="55"/>
        <v>1</v>
      </c>
      <c r="AL154" s="1">
        <f t="shared" si="55"/>
        <v>1</v>
      </c>
      <c r="AM154" s="1">
        <f t="shared" si="72"/>
        <v>1</v>
      </c>
      <c r="AN154" s="2">
        <f t="shared" si="73"/>
        <v>0</v>
      </c>
      <c r="AO154" t="s">
        <v>5</v>
      </c>
      <c r="AP154" s="1">
        <f t="shared" si="74"/>
        <v>1</v>
      </c>
      <c r="AQ154" s="1">
        <f t="shared" si="56"/>
        <v>0</v>
      </c>
      <c r="AR154" s="1">
        <f t="shared" si="56"/>
        <v>0</v>
      </c>
      <c r="AS154" s="1">
        <f t="shared" si="56"/>
        <v>0</v>
      </c>
      <c r="AT154" s="1">
        <f t="shared" si="75"/>
        <v>4</v>
      </c>
      <c r="AU154" s="2">
        <f t="shared" si="76"/>
        <v>2</v>
      </c>
      <c r="AV154" t="s">
        <v>2</v>
      </c>
      <c r="AW154" s="2">
        <f t="shared" si="77"/>
        <v>0</v>
      </c>
      <c r="AX154" t="s">
        <v>5</v>
      </c>
    </row>
    <row r="155" spans="1:50">
      <c r="A155" s="3" t="s">
        <v>43</v>
      </c>
      <c r="B155" s="2">
        <f t="shared" si="57"/>
        <v>10.5</v>
      </c>
      <c r="C155" s="1" t="s">
        <v>2</v>
      </c>
      <c r="D155" s="2">
        <f t="shared" si="58"/>
        <v>2</v>
      </c>
      <c r="E155" s="1" t="s">
        <v>2</v>
      </c>
      <c r="F155" s="2">
        <f t="shared" si="59"/>
        <v>2</v>
      </c>
      <c r="G155" s="1" t="s">
        <v>4</v>
      </c>
      <c r="H155" s="2">
        <f t="shared" si="60"/>
        <v>0</v>
      </c>
      <c r="I155" s="1" t="s">
        <v>26</v>
      </c>
      <c r="J155" s="2">
        <f t="shared" si="61"/>
        <v>0</v>
      </c>
      <c r="K155" s="1" t="s">
        <v>5</v>
      </c>
      <c r="L155" s="2">
        <f t="shared" si="62"/>
        <v>0</v>
      </c>
      <c r="M155" t="s">
        <v>24</v>
      </c>
      <c r="N155" s="1">
        <f t="shared" si="78"/>
        <v>1</v>
      </c>
      <c r="O155" s="1">
        <f t="shared" si="78"/>
        <v>0</v>
      </c>
      <c r="P155" s="1">
        <f t="shared" si="78"/>
        <v>0</v>
      </c>
      <c r="Q155" s="1">
        <f t="shared" si="78"/>
        <v>1</v>
      </c>
      <c r="R155" s="1">
        <f t="shared" si="63"/>
        <v>3</v>
      </c>
      <c r="S155" s="2">
        <f t="shared" si="64"/>
        <v>1.5</v>
      </c>
      <c r="T155" t="s">
        <v>28</v>
      </c>
      <c r="U155" s="1">
        <f t="shared" si="65"/>
        <v>1</v>
      </c>
      <c r="V155" s="1">
        <f t="shared" si="53"/>
        <v>1</v>
      </c>
      <c r="W155" s="1">
        <f t="shared" si="53"/>
        <v>0</v>
      </c>
      <c r="X155" s="1">
        <f t="shared" si="53"/>
        <v>1</v>
      </c>
      <c r="Y155" s="1">
        <f t="shared" si="66"/>
        <v>3</v>
      </c>
      <c r="Z155" s="2">
        <f t="shared" si="67"/>
        <v>1.5</v>
      </c>
      <c r="AA155" t="s">
        <v>2</v>
      </c>
      <c r="AB155" s="1">
        <f t="shared" si="68"/>
        <v>0</v>
      </c>
      <c r="AC155" s="1">
        <f t="shared" si="54"/>
        <v>0</v>
      </c>
      <c r="AD155" s="1">
        <f t="shared" si="54"/>
        <v>1</v>
      </c>
      <c r="AE155" s="1">
        <f t="shared" si="54"/>
        <v>0</v>
      </c>
      <c r="AF155" s="1">
        <f t="shared" si="69"/>
        <v>3</v>
      </c>
      <c r="AG155" s="2">
        <f t="shared" si="70"/>
        <v>1.5</v>
      </c>
      <c r="AH155" t="s">
        <v>2</v>
      </c>
      <c r="AI155" s="1">
        <f t="shared" si="71"/>
        <v>0</v>
      </c>
      <c r="AJ155" s="1">
        <f t="shared" si="55"/>
        <v>0</v>
      </c>
      <c r="AK155" s="1">
        <f t="shared" si="55"/>
        <v>1</v>
      </c>
      <c r="AL155" s="1">
        <f t="shared" si="55"/>
        <v>0</v>
      </c>
      <c r="AM155" s="1">
        <f t="shared" si="72"/>
        <v>1</v>
      </c>
      <c r="AN155" s="2">
        <f t="shared" si="73"/>
        <v>0</v>
      </c>
      <c r="AO155" t="s">
        <v>5</v>
      </c>
      <c r="AP155" s="1">
        <f t="shared" si="74"/>
        <v>1</v>
      </c>
      <c r="AQ155" s="1">
        <f t="shared" si="56"/>
        <v>0</v>
      </c>
      <c r="AR155" s="1">
        <f t="shared" si="56"/>
        <v>0</v>
      </c>
      <c r="AS155" s="1">
        <f t="shared" si="56"/>
        <v>0</v>
      </c>
      <c r="AT155" s="1">
        <f t="shared" si="75"/>
        <v>4</v>
      </c>
      <c r="AU155" s="2">
        <f t="shared" si="76"/>
        <v>2</v>
      </c>
      <c r="AV155" t="s">
        <v>5</v>
      </c>
      <c r="AW155" s="2">
        <f t="shared" si="77"/>
        <v>0</v>
      </c>
      <c r="AX155" t="s">
        <v>5</v>
      </c>
    </row>
    <row r="156" spans="1:50">
      <c r="A156" s="3" t="s">
        <v>43</v>
      </c>
      <c r="B156" s="2">
        <f t="shared" si="57"/>
        <v>15</v>
      </c>
      <c r="C156" s="1" t="s">
        <v>2</v>
      </c>
      <c r="D156" s="2">
        <f t="shared" si="58"/>
        <v>2</v>
      </c>
      <c r="E156" s="1" t="s">
        <v>2</v>
      </c>
      <c r="F156" s="2">
        <f t="shared" si="59"/>
        <v>2</v>
      </c>
      <c r="G156" s="1" t="s">
        <v>3</v>
      </c>
      <c r="H156" s="2">
        <f t="shared" si="60"/>
        <v>2</v>
      </c>
      <c r="I156" s="1" t="s">
        <v>2</v>
      </c>
      <c r="J156" s="2">
        <f t="shared" si="61"/>
        <v>0</v>
      </c>
      <c r="K156" s="1" t="s">
        <v>2</v>
      </c>
      <c r="L156" s="2">
        <f t="shared" si="62"/>
        <v>0</v>
      </c>
      <c r="M156" t="s">
        <v>25</v>
      </c>
      <c r="N156" s="1">
        <f t="shared" si="78"/>
        <v>1</v>
      </c>
      <c r="O156" s="1">
        <f t="shared" si="78"/>
        <v>0</v>
      </c>
      <c r="P156" s="1">
        <f t="shared" si="78"/>
        <v>1</v>
      </c>
      <c r="Q156" s="1">
        <f t="shared" si="78"/>
        <v>0</v>
      </c>
      <c r="R156" s="1">
        <f t="shared" si="63"/>
        <v>3</v>
      </c>
      <c r="S156" s="2">
        <f t="shared" si="64"/>
        <v>1.5</v>
      </c>
      <c r="T156" t="s">
        <v>6</v>
      </c>
      <c r="U156" s="1">
        <f t="shared" si="65"/>
        <v>0</v>
      </c>
      <c r="V156" s="1">
        <f t="shared" si="53"/>
        <v>1</v>
      </c>
      <c r="W156" s="1">
        <f t="shared" si="53"/>
        <v>0</v>
      </c>
      <c r="X156" s="1">
        <f t="shared" si="53"/>
        <v>1</v>
      </c>
      <c r="Y156" s="1">
        <f t="shared" si="66"/>
        <v>4</v>
      </c>
      <c r="Z156" s="2">
        <f t="shared" si="67"/>
        <v>2</v>
      </c>
      <c r="AA156" t="s">
        <v>32</v>
      </c>
      <c r="AB156" s="1">
        <f t="shared" si="68"/>
        <v>0</v>
      </c>
      <c r="AC156" s="1">
        <f t="shared" si="54"/>
        <v>0</v>
      </c>
      <c r="AD156" s="1">
        <f t="shared" si="54"/>
        <v>1</v>
      </c>
      <c r="AE156" s="1">
        <f t="shared" si="54"/>
        <v>1</v>
      </c>
      <c r="AF156" s="1">
        <f t="shared" si="69"/>
        <v>2</v>
      </c>
      <c r="AG156" s="2">
        <f t="shared" si="70"/>
        <v>1</v>
      </c>
      <c r="AH156" t="s">
        <v>28</v>
      </c>
      <c r="AI156" s="1">
        <f t="shared" si="71"/>
        <v>1</v>
      </c>
      <c r="AJ156" s="1">
        <f t="shared" si="55"/>
        <v>1</v>
      </c>
      <c r="AK156" s="1">
        <f t="shared" si="55"/>
        <v>0</v>
      </c>
      <c r="AL156" s="1">
        <f t="shared" si="55"/>
        <v>1</v>
      </c>
      <c r="AM156" s="1">
        <f t="shared" si="72"/>
        <v>3</v>
      </c>
      <c r="AN156" s="2">
        <f t="shared" si="73"/>
        <v>1.5</v>
      </c>
      <c r="AO156" t="s">
        <v>5</v>
      </c>
      <c r="AP156" s="1">
        <f t="shared" si="74"/>
        <v>1</v>
      </c>
      <c r="AQ156" s="1">
        <f t="shared" si="56"/>
        <v>0</v>
      </c>
      <c r="AR156" s="1">
        <f t="shared" si="56"/>
        <v>0</v>
      </c>
      <c r="AS156" s="1">
        <f t="shared" si="56"/>
        <v>0</v>
      </c>
      <c r="AT156" s="1">
        <f t="shared" si="75"/>
        <v>4</v>
      </c>
      <c r="AU156" s="2">
        <f t="shared" si="76"/>
        <v>2</v>
      </c>
      <c r="AV156" t="s">
        <v>4</v>
      </c>
      <c r="AW156" s="2">
        <f t="shared" si="77"/>
        <v>1</v>
      </c>
      <c r="AX156" t="s">
        <v>5</v>
      </c>
    </row>
    <row r="157" spans="1:50">
      <c r="A157" s="3" t="s">
        <v>43</v>
      </c>
      <c r="B157" s="2">
        <f t="shared" si="57"/>
        <v>12</v>
      </c>
      <c r="C157" s="1" t="s">
        <v>26</v>
      </c>
      <c r="D157" s="2">
        <f t="shared" si="58"/>
        <v>0</v>
      </c>
      <c r="E157" s="1" t="s">
        <v>4</v>
      </c>
      <c r="F157" s="2">
        <f t="shared" si="59"/>
        <v>0</v>
      </c>
      <c r="G157" s="1" t="s">
        <v>26</v>
      </c>
      <c r="H157" s="2">
        <f t="shared" si="60"/>
        <v>0</v>
      </c>
      <c r="I157" s="1" t="s">
        <v>4</v>
      </c>
      <c r="J157" s="2">
        <f t="shared" si="61"/>
        <v>2</v>
      </c>
      <c r="K157" s="1" t="s">
        <v>5</v>
      </c>
      <c r="L157" s="2">
        <f t="shared" si="62"/>
        <v>0</v>
      </c>
      <c r="M157" t="s">
        <v>5</v>
      </c>
      <c r="N157" s="1">
        <f t="shared" si="78"/>
        <v>1</v>
      </c>
      <c r="O157" s="1">
        <f t="shared" si="78"/>
        <v>0</v>
      </c>
      <c r="P157" s="1">
        <f t="shared" si="78"/>
        <v>0</v>
      </c>
      <c r="Q157" s="1">
        <f t="shared" si="78"/>
        <v>0</v>
      </c>
      <c r="R157" s="1">
        <f t="shared" si="63"/>
        <v>4</v>
      </c>
      <c r="S157" s="2">
        <f t="shared" si="64"/>
        <v>2</v>
      </c>
      <c r="T157" t="s">
        <v>6</v>
      </c>
      <c r="U157" s="1">
        <f t="shared" si="65"/>
        <v>0</v>
      </c>
      <c r="V157" s="1">
        <f t="shared" si="53"/>
        <v>1</v>
      </c>
      <c r="W157" s="1">
        <f t="shared" si="53"/>
        <v>0</v>
      </c>
      <c r="X157" s="1">
        <f t="shared" si="53"/>
        <v>1</v>
      </c>
      <c r="Y157" s="1">
        <f t="shared" si="66"/>
        <v>4</v>
      </c>
      <c r="Z157" s="2">
        <f t="shared" si="67"/>
        <v>2</v>
      </c>
      <c r="AA157" t="s">
        <v>2</v>
      </c>
      <c r="AB157" s="1">
        <f t="shared" si="68"/>
        <v>0</v>
      </c>
      <c r="AC157" s="1">
        <f t="shared" si="54"/>
        <v>0</v>
      </c>
      <c r="AD157" s="1">
        <f t="shared" si="54"/>
        <v>1</v>
      </c>
      <c r="AE157" s="1">
        <f t="shared" si="54"/>
        <v>0</v>
      </c>
      <c r="AF157" s="1">
        <f t="shared" si="69"/>
        <v>3</v>
      </c>
      <c r="AG157" s="2">
        <f t="shared" si="70"/>
        <v>1.5</v>
      </c>
      <c r="AH157" t="s">
        <v>28</v>
      </c>
      <c r="AI157" s="1">
        <f t="shared" si="71"/>
        <v>1</v>
      </c>
      <c r="AJ157" s="1">
        <f t="shared" si="55"/>
        <v>1</v>
      </c>
      <c r="AK157" s="1">
        <f t="shared" si="55"/>
        <v>0</v>
      </c>
      <c r="AL157" s="1">
        <f t="shared" si="55"/>
        <v>1</v>
      </c>
      <c r="AM157" s="1">
        <f t="shared" si="72"/>
        <v>3</v>
      </c>
      <c r="AN157" s="2">
        <f t="shared" si="73"/>
        <v>1.5</v>
      </c>
      <c r="AO157" t="s">
        <v>5</v>
      </c>
      <c r="AP157" s="1">
        <f t="shared" si="74"/>
        <v>1</v>
      </c>
      <c r="AQ157" s="1">
        <f t="shared" si="56"/>
        <v>0</v>
      </c>
      <c r="AR157" s="1">
        <f t="shared" si="56"/>
        <v>0</v>
      </c>
      <c r="AS157" s="1">
        <f t="shared" si="56"/>
        <v>0</v>
      </c>
      <c r="AT157" s="1">
        <f t="shared" si="75"/>
        <v>4</v>
      </c>
      <c r="AU157" s="2">
        <f t="shared" si="76"/>
        <v>2</v>
      </c>
      <c r="AV157" t="s">
        <v>4</v>
      </c>
      <c r="AW157" s="2">
        <f t="shared" si="77"/>
        <v>1</v>
      </c>
      <c r="AX157" t="s">
        <v>5</v>
      </c>
    </row>
    <row r="158" spans="1:50">
      <c r="A158" s="3" t="s">
        <v>43</v>
      </c>
      <c r="B158" s="2">
        <f t="shared" si="57"/>
        <v>13.5</v>
      </c>
      <c r="C158" s="1" t="s">
        <v>2</v>
      </c>
      <c r="D158" s="2">
        <f t="shared" si="58"/>
        <v>2</v>
      </c>
      <c r="E158" s="1" t="s">
        <v>4</v>
      </c>
      <c r="F158" s="2">
        <f t="shared" si="59"/>
        <v>0</v>
      </c>
      <c r="G158" s="1" t="s">
        <v>5</v>
      </c>
      <c r="H158" s="2">
        <f t="shared" si="60"/>
        <v>0</v>
      </c>
      <c r="I158" s="1" t="s">
        <v>4</v>
      </c>
      <c r="J158" s="2">
        <f t="shared" si="61"/>
        <v>2</v>
      </c>
      <c r="K158" s="1" t="s">
        <v>5</v>
      </c>
      <c r="L158" s="2">
        <f t="shared" si="62"/>
        <v>0</v>
      </c>
      <c r="M158" t="s">
        <v>8</v>
      </c>
      <c r="N158" s="1">
        <f t="shared" si="78"/>
        <v>1</v>
      </c>
      <c r="O158" s="1">
        <f t="shared" si="78"/>
        <v>1</v>
      </c>
      <c r="P158" s="1">
        <f t="shared" si="78"/>
        <v>0</v>
      </c>
      <c r="Q158" s="1">
        <f t="shared" si="78"/>
        <v>0</v>
      </c>
      <c r="R158" s="1">
        <f t="shared" si="63"/>
        <v>3</v>
      </c>
      <c r="S158" s="2">
        <f t="shared" si="64"/>
        <v>1.5</v>
      </c>
      <c r="T158" t="s">
        <v>28</v>
      </c>
      <c r="U158" s="1">
        <f t="shared" si="65"/>
        <v>1</v>
      </c>
      <c r="V158" s="1">
        <f t="shared" si="53"/>
        <v>1</v>
      </c>
      <c r="W158" s="1">
        <f t="shared" si="53"/>
        <v>0</v>
      </c>
      <c r="X158" s="1">
        <f t="shared" si="53"/>
        <v>1</v>
      </c>
      <c r="Y158" s="1">
        <f t="shared" si="66"/>
        <v>3</v>
      </c>
      <c r="Z158" s="2">
        <f t="shared" si="67"/>
        <v>1.5</v>
      </c>
      <c r="AA158" t="s">
        <v>2</v>
      </c>
      <c r="AB158" s="1">
        <f t="shared" si="68"/>
        <v>0</v>
      </c>
      <c r="AC158" s="1">
        <f t="shared" si="54"/>
        <v>0</v>
      </c>
      <c r="AD158" s="1">
        <f t="shared" si="54"/>
        <v>1</v>
      </c>
      <c r="AE158" s="1">
        <f t="shared" si="54"/>
        <v>0</v>
      </c>
      <c r="AF158" s="1">
        <f t="shared" si="69"/>
        <v>3</v>
      </c>
      <c r="AG158" s="2">
        <f t="shared" si="70"/>
        <v>1.5</v>
      </c>
      <c r="AH158" t="s">
        <v>8</v>
      </c>
      <c r="AI158" s="1">
        <f t="shared" si="71"/>
        <v>1</v>
      </c>
      <c r="AJ158" s="1">
        <f t="shared" si="55"/>
        <v>1</v>
      </c>
      <c r="AK158" s="1">
        <f t="shared" si="55"/>
        <v>0</v>
      </c>
      <c r="AL158" s="1">
        <f t="shared" si="55"/>
        <v>0</v>
      </c>
      <c r="AM158" s="1">
        <f t="shared" si="72"/>
        <v>4</v>
      </c>
      <c r="AN158" s="2">
        <f t="shared" si="73"/>
        <v>2</v>
      </c>
      <c r="AO158" t="s">
        <v>5</v>
      </c>
      <c r="AP158" s="1">
        <f t="shared" si="74"/>
        <v>1</v>
      </c>
      <c r="AQ158" s="1">
        <f t="shared" si="56"/>
        <v>0</v>
      </c>
      <c r="AR158" s="1">
        <f t="shared" si="56"/>
        <v>0</v>
      </c>
      <c r="AS158" s="1">
        <f t="shared" si="56"/>
        <v>0</v>
      </c>
      <c r="AT158" s="1">
        <f t="shared" si="75"/>
        <v>4</v>
      </c>
      <c r="AU158" s="2">
        <f t="shared" si="76"/>
        <v>2</v>
      </c>
      <c r="AV158" t="s">
        <v>4</v>
      </c>
      <c r="AW158" s="2">
        <f t="shared" si="77"/>
        <v>1</v>
      </c>
      <c r="AX158" t="s">
        <v>5</v>
      </c>
    </row>
    <row r="159" spans="1:50">
      <c r="A159" s="3" t="s">
        <v>43</v>
      </c>
      <c r="B159" s="2">
        <f t="shared" si="57"/>
        <v>10.5</v>
      </c>
      <c r="C159" s="1" t="s">
        <v>2</v>
      </c>
      <c r="D159" s="2">
        <f t="shared" si="58"/>
        <v>2</v>
      </c>
      <c r="E159" s="1" t="s">
        <v>2</v>
      </c>
      <c r="F159" s="2">
        <f t="shared" si="59"/>
        <v>2</v>
      </c>
      <c r="G159" s="1" t="s">
        <v>26</v>
      </c>
      <c r="H159" s="2">
        <f t="shared" si="60"/>
        <v>0</v>
      </c>
      <c r="I159" s="1" t="s">
        <v>26</v>
      </c>
      <c r="J159" s="2">
        <f t="shared" si="61"/>
        <v>0</v>
      </c>
      <c r="K159" s="1" t="s">
        <v>2</v>
      </c>
      <c r="L159" s="2">
        <f t="shared" si="62"/>
        <v>0</v>
      </c>
      <c r="M159" t="s">
        <v>29</v>
      </c>
      <c r="N159" s="1">
        <f t="shared" si="78"/>
        <v>1</v>
      </c>
      <c r="O159" s="1">
        <f t="shared" si="78"/>
        <v>1</v>
      </c>
      <c r="P159" s="1">
        <f t="shared" si="78"/>
        <v>1</v>
      </c>
      <c r="Q159" s="1">
        <f t="shared" si="78"/>
        <v>0</v>
      </c>
      <c r="R159" s="1">
        <f t="shared" si="63"/>
        <v>2</v>
      </c>
      <c r="S159" s="2">
        <f t="shared" si="64"/>
        <v>1</v>
      </c>
      <c r="T159" t="s">
        <v>28</v>
      </c>
      <c r="U159" s="1">
        <f t="shared" si="65"/>
        <v>1</v>
      </c>
      <c r="V159" s="1">
        <f t="shared" si="53"/>
        <v>1</v>
      </c>
      <c r="W159" s="1">
        <f t="shared" si="53"/>
        <v>0</v>
      </c>
      <c r="X159" s="1">
        <f t="shared" si="53"/>
        <v>1</v>
      </c>
      <c r="Y159" s="1">
        <f t="shared" si="66"/>
        <v>3</v>
      </c>
      <c r="Z159" s="2">
        <f t="shared" si="67"/>
        <v>1.5</v>
      </c>
      <c r="AA159" t="s">
        <v>29</v>
      </c>
      <c r="AB159" s="1">
        <f t="shared" si="68"/>
        <v>1</v>
      </c>
      <c r="AC159" s="1">
        <f t="shared" si="54"/>
        <v>1</v>
      </c>
      <c r="AD159" s="1">
        <f t="shared" si="54"/>
        <v>1</v>
      </c>
      <c r="AE159" s="1">
        <f t="shared" si="54"/>
        <v>0</v>
      </c>
      <c r="AF159" s="1">
        <f t="shared" si="69"/>
        <v>1</v>
      </c>
      <c r="AG159" s="2">
        <f t="shared" si="70"/>
        <v>0</v>
      </c>
      <c r="AH159" t="s">
        <v>30</v>
      </c>
      <c r="AI159" s="1">
        <f t="shared" si="71"/>
        <v>0</v>
      </c>
      <c r="AJ159" s="1">
        <f t="shared" si="55"/>
        <v>1</v>
      </c>
      <c r="AK159" s="1">
        <f t="shared" si="55"/>
        <v>1</v>
      </c>
      <c r="AL159" s="1">
        <f t="shared" si="55"/>
        <v>0</v>
      </c>
      <c r="AM159" s="1">
        <f t="shared" si="72"/>
        <v>2</v>
      </c>
      <c r="AN159" s="2">
        <f t="shared" si="73"/>
        <v>1</v>
      </c>
      <c r="AO159" t="s">
        <v>5</v>
      </c>
      <c r="AP159" s="1">
        <f t="shared" si="74"/>
        <v>1</v>
      </c>
      <c r="AQ159" s="1">
        <f t="shared" si="56"/>
        <v>0</v>
      </c>
      <c r="AR159" s="1">
        <f t="shared" si="56"/>
        <v>0</v>
      </c>
      <c r="AS159" s="1">
        <f t="shared" si="56"/>
        <v>0</v>
      </c>
      <c r="AT159" s="1">
        <f t="shared" si="75"/>
        <v>4</v>
      </c>
      <c r="AU159" s="2">
        <f t="shared" si="76"/>
        <v>2</v>
      </c>
      <c r="AV159" t="s">
        <v>4</v>
      </c>
      <c r="AW159" s="2">
        <f t="shared" si="77"/>
        <v>1</v>
      </c>
      <c r="AX159" t="s">
        <v>5</v>
      </c>
    </row>
    <row r="160" spans="1:50">
      <c r="A160" s="3" t="s">
        <v>43</v>
      </c>
      <c r="B160" s="2">
        <f t="shared" si="57"/>
        <v>6</v>
      </c>
      <c r="C160" s="1" t="s">
        <v>26</v>
      </c>
      <c r="D160" s="2">
        <f t="shared" si="58"/>
        <v>0</v>
      </c>
      <c r="E160" s="1" t="s">
        <v>4</v>
      </c>
      <c r="F160" s="2">
        <f t="shared" si="59"/>
        <v>0</v>
      </c>
      <c r="G160" s="1" t="s">
        <v>3</v>
      </c>
      <c r="H160" s="2">
        <f t="shared" si="60"/>
        <v>2</v>
      </c>
      <c r="I160" s="1" t="s">
        <v>26</v>
      </c>
      <c r="J160" s="2">
        <f t="shared" si="61"/>
        <v>0</v>
      </c>
      <c r="K160" s="1" t="s">
        <v>2</v>
      </c>
      <c r="L160" s="2">
        <f t="shared" si="62"/>
        <v>0</v>
      </c>
      <c r="M160" t="s">
        <v>8</v>
      </c>
      <c r="N160" s="1">
        <f t="shared" si="78"/>
        <v>1</v>
      </c>
      <c r="O160" s="1">
        <f t="shared" si="78"/>
        <v>1</v>
      </c>
      <c r="P160" s="1">
        <f t="shared" si="78"/>
        <v>0</v>
      </c>
      <c r="Q160" s="1">
        <f t="shared" si="78"/>
        <v>0</v>
      </c>
      <c r="R160" s="1">
        <f t="shared" si="63"/>
        <v>3</v>
      </c>
      <c r="S160" s="2">
        <f t="shared" si="64"/>
        <v>1.5</v>
      </c>
      <c r="T160" t="s">
        <v>5</v>
      </c>
      <c r="U160" s="1">
        <f t="shared" si="65"/>
        <v>1</v>
      </c>
      <c r="V160" s="1">
        <f t="shared" si="53"/>
        <v>0</v>
      </c>
      <c r="W160" s="1">
        <f t="shared" si="53"/>
        <v>0</v>
      </c>
      <c r="X160" s="1">
        <f t="shared" si="53"/>
        <v>0</v>
      </c>
      <c r="Y160" s="1">
        <f t="shared" si="66"/>
        <v>1</v>
      </c>
      <c r="Z160" s="2">
        <f t="shared" si="67"/>
        <v>0</v>
      </c>
      <c r="AA160" t="s">
        <v>29</v>
      </c>
      <c r="AB160" s="1">
        <f t="shared" si="68"/>
        <v>1</v>
      </c>
      <c r="AC160" s="1">
        <f t="shared" si="54"/>
        <v>1</v>
      </c>
      <c r="AD160" s="1">
        <f t="shared" si="54"/>
        <v>1</v>
      </c>
      <c r="AE160" s="1">
        <f t="shared" si="54"/>
        <v>0</v>
      </c>
      <c r="AF160" s="1">
        <f t="shared" si="69"/>
        <v>1</v>
      </c>
      <c r="AG160" s="2">
        <f t="shared" si="70"/>
        <v>0</v>
      </c>
      <c r="AH160" t="s">
        <v>5</v>
      </c>
      <c r="AI160" s="1">
        <f t="shared" si="71"/>
        <v>1</v>
      </c>
      <c r="AJ160" s="1">
        <f t="shared" si="55"/>
        <v>0</v>
      </c>
      <c r="AK160" s="1">
        <f t="shared" si="55"/>
        <v>0</v>
      </c>
      <c r="AL160" s="1">
        <f t="shared" si="55"/>
        <v>0</v>
      </c>
      <c r="AM160" s="1">
        <f t="shared" si="72"/>
        <v>3</v>
      </c>
      <c r="AN160" s="2">
        <f t="shared" si="73"/>
        <v>1.5</v>
      </c>
      <c r="AO160" t="s">
        <v>4</v>
      </c>
      <c r="AP160" s="1">
        <f t="shared" si="74"/>
        <v>0</v>
      </c>
      <c r="AQ160" s="1">
        <f t="shared" si="56"/>
        <v>1</v>
      </c>
      <c r="AR160" s="1">
        <f t="shared" si="56"/>
        <v>0</v>
      </c>
      <c r="AS160" s="1">
        <f t="shared" si="56"/>
        <v>0</v>
      </c>
      <c r="AT160" s="1">
        <f t="shared" si="75"/>
        <v>2</v>
      </c>
      <c r="AU160" s="2">
        <f t="shared" si="76"/>
        <v>1</v>
      </c>
      <c r="AV160" t="s">
        <v>2</v>
      </c>
      <c r="AW160" s="2">
        <f t="shared" si="77"/>
        <v>0</v>
      </c>
      <c r="AX160" t="s">
        <v>5</v>
      </c>
    </row>
    <row r="161" spans="1:50">
      <c r="A161" s="3" t="s">
        <v>43</v>
      </c>
      <c r="B161" s="2">
        <f t="shared" si="57"/>
        <v>15.5</v>
      </c>
      <c r="C161" s="1" t="s">
        <v>2</v>
      </c>
      <c r="D161" s="2">
        <f t="shared" si="58"/>
        <v>2</v>
      </c>
      <c r="E161" s="1" t="s">
        <v>2</v>
      </c>
      <c r="F161" s="2">
        <f t="shared" si="59"/>
        <v>2</v>
      </c>
      <c r="G161" s="1" t="s">
        <v>26</v>
      </c>
      <c r="H161" s="2">
        <f t="shared" si="60"/>
        <v>0</v>
      </c>
      <c r="I161" s="1" t="s">
        <v>4</v>
      </c>
      <c r="J161" s="2">
        <f t="shared" si="61"/>
        <v>2</v>
      </c>
      <c r="K161" s="1" t="s">
        <v>4</v>
      </c>
      <c r="L161" s="2">
        <f t="shared" si="62"/>
        <v>2</v>
      </c>
      <c r="M161" t="s">
        <v>25</v>
      </c>
      <c r="N161" s="1">
        <f t="shared" si="78"/>
        <v>1</v>
      </c>
      <c r="O161" s="1">
        <f t="shared" si="78"/>
        <v>0</v>
      </c>
      <c r="P161" s="1">
        <f t="shared" si="78"/>
        <v>1</v>
      </c>
      <c r="Q161" s="1">
        <f t="shared" si="78"/>
        <v>0</v>
      </c>
      <c r="R161" s="1">
        <f t="shared" si="63"/>
        <v>3</v>
      </c>
      <c r="S161" s="2">
        <f t="shared" si="64"/>
        <v>1.5</v>
      </c>
      <c r="T161" t="s">
        <v>8</v>
      </c>
      <c r="U161" s="1">
        <f t="shared" si="65"/>
        <v>1</v>
      </c>
      <c r="V161" s="1">
        <f t="shared" si="53"/>
        <v>1</v>
      </c>
      <c r="W161" s="1">
        <f t="shared" si="53"/>
        <v>0</v>
      </c>
      <c r="X161" s="1">
        <f t="shared" si="53"/>
        <v>0</v>
      </c>
      <c r="Y161" s="1">
        <f t="shared" si="66"/>
        <v>2</v>
      </c>
      <c r="Z161" s="2">
        <f t="shared" si="67"/>
        <v>1</v>
      </c>
      <c r="AA161" t="s">
        <v>2</v>
      </c>
      <c r="AB161" s="1">
        <f t="shared" si="68"/>
        <v>0</v>
      </c>
      <c r="AC161" s="1">
        <f t="shared" si="54"/>
        <v>0</v>
      </c>
      <c r="AD161" s="1">
        <f t="shared" si="54"/>
        <v>1</v>
      </c>
      <c r="AE161" s="1">
        <f t="shared" si="54"/>
        <v>0</v>
      </c>
      <c r="AF161" s="1">
        <f t="shared" si="69"/>
        <v>3</v>
      </c>
      <c r="AG161" s="2">
        <f t="shared" si="70"/>
        <v>1.5</v>
      </c>
      <c r="AH161" t="s">
        <v>28</v>
      </c>
      <c r="AI161" s="1">
        <f t="shared" si="71"/>
        <v>1</v>
      </c>
      <c r="AJ161" s="1">
        <f t="shared" si="55"/>
        <v>1</v>
      </c>
      <c r="AK161" s="1">
        <f t="shared" si="55"/>
        <v>0</v>
      </c>
      <c r="AL161" s="1">
        <f t="shared" si="55"/>
        <v>1</v>
      </c>
      <c r="AM161" s="1">
        <f t="shared" si="72"/>
        <v>3</v>
      </c>
      <c r="AN161" s="2">
        <f t="shared" si="73"/>
        <v>1.5</v>
      </c>
      <c r="AO161" t="s">
        <v>5</v>
      </c>
      <c r="AP161" s="1">
        <f t="shared" si="74"/>
        <v>1</v>
      </c>
      <c r="AQ161" s="1">
        <f t="shared" si="56"/>
        <v>0</v>
      </c>
      <c r="AR161" s="1">
        <f t="shared" si="56"/>
        <v>0</v>
      </c>
      <c r="AS161" s="1">
        <f t="shared" si="56"/>
        <v>0</v>
      </c>
      <c r="AT161" s="1">
        <f t="shared" si="75"/>
        <v>4</v>
      </c>
      <c r="AU161" s="2">
        <f t="shared" si="76"/>
        <v>2</v>
      </c>
      <c r="AV161" t="s">
        <v>5</v>
      </c>
      <c r="AW161" s="2">
        <f t="shared" si="77"/>
        <v>0</v>
      </c>
      <c r="AX161" t="s">
        <v>5</v>
      </c>
    </row>
    <row r="162" spans="1:50">
      <c r="A162" s="3" t="s">
        <v>43</v>
      </c>
      <c r="B162" s="2">
        <f t="shared" si="57"/>
        <v>13</v>
      </c>
      <c r="C162" s="1" t="s">
        <v>2</v>
      </c>
      <c r="D162" s="2">
        <f t="shared" si="58"/>
        <v>2</v>
      </c>
      <c r="E162" s="1" t="s">
        <v>26</v>
      </c>
      <c r="F162" s="2">
        <f t="shared" si="59"/>
        <v>0</v>
      </c>
      <c r="G162" s="1" t="s">
        <v>3</v>
      </c>
      <c r="H162" s="2">
        <f t="shared" si="60"/>
        <v>2</v>
      </c>
      <c r="I162" s="1" t="s">
        <v>4</v>
      </c>
      <c r="J162" s="2">
        <f t="shared" si="61"/>
        <v>2</v>
      </c>
      <c r="K162" s="1" t="s">
        <v>5</v>
      </c>
      <c r="L162" s="2">
        <f t="shared" si="62"/>
        <v>0</v>
      </c>
      <c r="N162" s="1">
        <f t="shared" si="78"/>
        <v>0</v>
      </c>
      <c r="O162" s="1">
        <f t="shared" si="78"/>
        <v>0</v>
      </c>
      <c r="P162" s="1">
        <f t="shared" si="78"/>
        <v>0</v>
      </c>
      <c r="Q162" s="1">
        <f t="shared" si="78"/>
        <v>0</v>
      </c>
      <c r="R162" s="1">
        <f t="shared" si="63"/>
        <v>3</v>
      </c>
      <c r="S162" s="2">
        <f t="shared" si="64"/>
        <v>1.5</v>
      </c>
      <c r="T162" t="s">
        <v>4</v>
      </c>
      <c r="U162" s="1">
        <f t="shared" si="65"/>
        <v>0</v>
      </c>
      <c r="V162" s="1">
        <f t="shared" si="53"/>
        <v>1</v>
      </c>
      <c r="W162" s="1">
        <f t="shared" si="53"/>
        <v>0</v>
      </c>
      <c r="X162" s="1">
        <f t="shared" si="53"/>
        <v>0</v>
      </c>
      <c r="Y162" s="1">
        <f t="shared" si="66"/>
        <v>3</v>
      </c>
      <c r="Z162" s="2">
        <f t="shared" si="67"/>
        <v>1.5</v>
      </c>
      <c r="AA162" t="s">
        <v>2</v>
      </c>
      <c r="AB162" s="1">
        <f t="shared" si="68"/>
        <v>0</v>
      </c>
      <c r="AC162" s="1">
        <f t="shared" si="54"/>
        <v>0</v>
      </c>
      <c r="AD162" s="1">
        <f t="shared" si="54"/>
        <v>1</v>
      </c>
      <c r="AE162" s="1">
        <f t="shared" si="54"/>
        <v>0</v>
      </c>
      <c r="AF162" s="1">
        <f t="shared" si="69"/>
        <v>3</v>
      </c>
      <c r="AG162" s="2">
        <f t="shared" si="70"/>
        <v>1.5</v>
      </c>
      <c r="AH162" t="s">
        <v>32</v>
      </c>
      <c r="AI162" s="1">
        <f t="shared" si="71"/>
        <v>0</v>
      </c>
      <c r="AJ162" s="1">
        <f t="shared" si="55"/>
        <v>0</v>
      </c>
      <c r="AK162" s="1">
        <f t="shared" si="55"/>
        <v>1</v>
      </c>
      <c r="AL162" s="1">
        <f t="shared" si="55"/>
        <v>1</v>
      </c>
      <c r="AM162" s="1">
        <f t="shared" si="72"/>
        <v>0</v>
      </c>
      <c r="AN162" s="2">
        <f t="shared" si="73"/>
        <v>0</v>
      </c>
      <c r="AO162" t="s">
        <v>24</v>
      </c>
      <c r="AP162" s="1">
        <f t="shared" si="74"/>
        <v>1</v>
      </c>
      <c r="AQ162" s="1">
        <f t="shared" si="56"/>
        <v>0</v>
      </c>
      <c r="AR162" s="1">
        <f t="shared" si="56"/>
        <v>0</v>
      </c>
      <c r="AS162" s="1">
        <f t="shared" si="56"/>
        <v>1</v>
      </c>
      <c r="AT162" s="1">
        <f t="shared" si="75"/>
        <v>3</v>
      </c>
      <c r="AU162" s="2">
        <f t="shared" si="76"/>
        <v>1.5</v>
      </c>
      <c r="AV162" t="s">
        <v>4</v>
      </c>
      <c r="AW162" s="2">
        <f t="shared" si="77"/>
        <v>1</v>
      </c>
      <c r="AX162" t="s">
        <v>5</v>
      </c>
    </row>
    <row r="163" spans="1:50">
      <c r="A163" s="3" t="s">
        <v>43</v>
      </c>
      <c r="B163" s="2">
        <f t="shared" si="57"/>
        <v>13.5</v>
      </c>
      <c r="C163" s="1" t="s">
        <v>2</v>
      </c>
      <c r="D163" s="2">
        <f t="shared" si="58"/>
        <v>2</v>
      </c>
      <c r="E163" s="1" t="s">
        <v>2</v>
      </c>
      <c r="F163" s="2">
        <f t="shared" si="59"/>
        <v>2</v>
      </c>
      <c r="G163" s="1" t="s">
        <v>3</v>
      </c>
      <c r="H163" s="2">
        <f t="shared" si="60"/>
        <v>2</v>
      </c>
      <c r="I163" s="1" t="s">
        <v>5</v>
      </c>
      <c r="J163" s="2">
        <f t="shared" si="61"/>
        <v>0</v>
      </c>
      <c r="K163" s="1" t="s">
        <v>5</v>
      </c>
      <c r="L163" s="2">
        <f t="shared" si="62"/>
        <v>0</v>
      </c>
      <c r="N163" s="1">
        <f t="shared" si="78"/>
        <v>0</v>
      </c>
      <c r="O163" s="1">
        <f t="shared" si="78"/>
        <v>0</v>
      </c>
      <c r="P163" s="1">
        <f t="shared" si="78"/>
        <v>0</v>
      </c>
      <c r="Q163" s="1">
        <f t="shared" si="78"/>
        <v>0</v>
      </c>
      <c r="R163" s="1">
        <f t="shared" si="63"/>
        <v>3</v>
      </c>
      <c r="S163" s="2">
        <f t="shared" si="64"/>
        <v>1.5</v>
      </c>
      <c r="T163" t="s">
        <v>32</v>
      </c>
      <c r="U163" s="1">
        <f t="shared" si="65"/>
        <v>0</v>
      </c>
      <c r="V163" s="1">
        <f t="shared" si="53"/>
        <v>0</v>
      </c>
      <c r="W163" s="1">
        <f t="shared" si="53"/>
        <v>1</v>
      </c>
      <c r="X163" s="1">
        <f t="shared" si="53"/>
        <v>1</v>
      </c>
      <c r="Y163" s="1">
        <f t="shared" si="66"/>
        <v>2</v>
      </c>
      <c r="Z163" s="2">
        <f t="shared" si="67"/>
        <v>1</v>
      </c>
      <c r="AA163" t="s">
        <v>2</v>
      </c>
      <c r="AB163" s="1">
        <f t="shared" si="68"/>
        <v>0</v>
      </c>
      <c r="AC163" s="1">
        <f t="shared" si="54"/>
        <v>0</v>
      </c>
      <c r="AD163" s="1">
        <f t="shared" si="54"/>
        <v>1</v>
      </c>
      <c r="AE163" s="1">
        <f t="shared" si="54"/>
        <v>0</v>
      </c>
      <c r="AF163" s="1">
        <f t="shared" si="69"/>
        <v>3</v>
      </c>
      <c r="AG163" s="2">
        <f t="shared" si="70"/>
        <v>1.5</v>
      </c>
      <c r="AH163" t="s">
        <v>28</v>
      </c>
      <c r="AI163" s="1">
        <f t="shared" si="71"/>
        <v>1</v>
      </c>
      <c r="AJ163" s="1">
        <f t="shared" si="55"/>
        <v>1</v>
      </c>
      <c r="AK163" s="1">
        <f t="shared" si="55"/>
        <v>0</v>
      </c>
      <c r="AL163" s="1">
        <f t="shared" si="55"/>
        <v>1</v>
      </c>
      <c r="AM163" s="1">
        <f t="shared" si="72"/>
        <v>3</v>
      </c>
      <c r="AN163" s="2">
        <f t="shared" si="73"/>
        <v>1.5</v>
      </c>
      <c r="AO163" t="s">
        <v>5</v>
      </c>
      <c r="AP163" s="1">
        <f t="shared" si="74"/>
        <v>1</v>
      </c>
      <c r="AQ163" s="1">
        <f t="shared" si="56"/>
        <v>0</v>
      </c>
      <c r="AR163" s="1">
        <f t="shared" si="56"/>
        <v>0</v>
      </c>
      <c r="AS163" s="1">
        <f t="shared" si="56"/>
        <v>0</v>
      </c>
      <c r="AT163" s="1">
        <f t="shared" si="75"/>
        <v>4</v>
      </c>
      <c r="AU163" s="2">
        <f t="shared" si="76"/>
        <v>2</v>
      </c>
      <c r="AV163" t="s">
        <v>5</v>
      </c>
      <c r="AW163" s="2">
        <f t="shared" si="77"/>
        <v>0</v>
      </c>
      <c r="AX163" t="s">
        <v>5</v>
      </c>
    </row>
    <row r="164" spans="1:50">
      <c r="A164" s="3" t="s">
        <v>43</v>
      </c>
      <c r="B164" s="2">
        <f t="shared" si="57"/>
        <v>12</v>
      </c>
      <c r="C164" s="1" t="s">
        <v>2</v>
      </c>
      <c r="D164" s="2">
        <f t="shared" si="58"/>
        <v>2</v>
      </c>
      <c r="E164" s="1" t="s">
        <v>2</v>
      </c>
      <c r="F164" s="2">
        <f t="shared" si="59"/>
        <v>2</v>
      </c>
      <c r="G164" s="1" t="s">
        <v>3</v>
      </c>
      <c r="H164" s="2">
        <f t="shared" si="60"/>
        <v>2</v>
      </c>
      <c r="I164" s="1" t="s">
        <v>5</v>
      </c>
      <c r="J164" s="2">
        <f t="shared" si="61"/>
        <v>0</v>
      </c>
      <c r="K164" s="1" t="s">
        <v>2</v>
      </c>
      <c r="L164" s="2">
        <f t="shared" si="62"/>
        <v>0</v>
      </c>
      <c r="M164" t="s">
        <v>25</v>
      </c>
      <c r="N164" s="1">
        <f t="shared" si="78"/>
        <v>1</v>
      </c>
      <c r="O164" s="1">
        <f t="shared" si="78"/>
        <v>0</v>
      </c>
      <c r="P164" s="1">
        <f t="shared" si="78"/>
        <v>1</v>
      </c>
      <c r="Q164" s="1">
        <f t="shared" si="78"/>
        <v>0</v>
      </c>
      <c r="R164" s="1">
        <f t="shared" si="63"/>
        <v>3</v>
      </c>
      <c r="S164" s="2">
        <f t="shared" si="64"/>
        <v>1.5</v>
      </c>
      <c r="T164" t="s">
        <v>8</v>
      </c>
      <c r="U164" s="1">
        <f t="shared" si="65"/>
        <v>1</v>
      </c>
      <c r="V164" s="1">
        <f t="shared" si="53"/>
        <v>1</v>
      </c>
      <c r="W164" s="1">
        <f t="shared" si="53"/>
        <v>0</v>
      </c>
      <c r="X164" s="1">
        <f t="shared" si="53"/>
        <v>0</v>
      </c>
      <c r="Y164" s="1">
        <f t="shared" si="66"/>
        <v>2</v>
      </c>
      <c r="Z164" s="2">
        <f t="shared" si="67"/>
        <v>1</v>
      </c>
      <c r="AA164" t="s">
        <v>2</v>
      </c>
      <c r="AB164" s="1">
        <f t="shared" si="68"/>
        <v>0</v>
      </c>
      <c r="AC164" s="1">
        <f t="shared" si="54"/>
        <v>0</v>
      </c>
      <c r="AD164" s="1">
        <f t="shared" si="54"/>
        <v>1</v>
      </c>
      <c r="AE164" s="1">
        <f t="shared" si="54"/>
        <v>0</v>
      </c>
      <c r="AF164" s="1">
        <f t="shared" si="69"/>
        <v>3</v>
      </c>
      <c r="AG164" s="2">
        <f t="shared" si="70"/>
        <v>1.5</v>
      </c>
      <c r="AH164" t="s">
        <v>2</v>
      </c>
      <c r="AI164" s="1">
        <f t="shared" si="71"/>
        <v>0</v>
      </c>
      <c r="AJ164" s="1">
        <f t="shared" si="55"/>
        <v>0</v>
      </c>
      <c r="AK164" s="1">
        <f t="shared" si="55"/>
        <v>1</v>
      </c>
      <c r="AL164" s="1">
        <f t="shared" si="55"/>
        <v>0</v>
      </c>
      <c r="AM164" s="1">
        <f t="shared" si="72"/>
        <v>1</v>
      </c>
      <c r="AN164" s="2">
        <f t="shared" si="73"/>
        <v>0</v>
      </c>
      <c r="AO164" t="s">
        <v>4</v>
      </c>
      <c r="AP164" s="1">
        <f t="shared" si="74"/>
        <v>0</v>
      </c>
      <c r="AQ164" s="1">
        <f t="shared" si="56"/>
        <v>1</v>
      </c>
      <c r="AR164" s="1">
        <f t="shared" si="56"/>
        <v>0</v>
      </c>
      <c r="AS164" s="1">
        <f t="shared" si="56"/>
        <v>0</v>
      </c>
      <c r="AT164" s="1">
        <f t="shared" si="75"/>
        <v>2</v>
      </c>
      <c r="AU164" s="2">
        <f t="shared" si="76"/>
        <v>1</v>
      </c>
      <c r="AV164" t="s">
        <v>4</v>
      </c>
      <c r="AW164" s="2">
        <f t="shared" si="77"/>
        <v>1</v>
      </c>
      <c r="AX164" t="s">
        <v>5</v>
      </c>
    </row>
    <row r="165" spans="1:50">
      <c r="A165" s="3" t="s">
        <v>43</v>
      </c>
      <c r="B165" s="2">
        <f t="shared" si="57"/>
        <v>18.5</v>
      </c>
      <c r="C165" s="1" t="s">
        <v>2</v>
      </c>
      <c r="D165" s="2">
        <f t="shared" si="58"/>
        <v>2</v>
      </c>
      <c r="E165" s="1" t="s">
        <v>2</v>
      </c>
      <c r="F165" s="2">
        <f t="shared" si="59"/>
        <v>2</v>
      </c>
      <c r="G165" s="1" t="s">
        <v>3</v>
      </c>
      <c r="H165" s="2">
        <f t="shared" si="60"/>
        <v>2</v>
      </c>
      <c r="I165" s="1" t="s">
        <v>4</v>
      </c>
      <c r="J165" s="2">
        <f t="shared" si="61"/>
        <v>2</v>
      </c>
      <c r="K165" s="1" t="s">
        <v>4</v>
      </c>
      <c r="L165" s="2">
        <f t="shared" si="62"/>
        <v>2</v>
      </c>
      <c r="M165" t="s">
        <v>5</v>
      </c>
      <c r="N165" s="1">
        <f t="shared" si="78"/>
        <v>1</v>
      </c>
      <c r="O165" s="1">
        <f t="shared" si="78"/>
        <v>0</v>
      </c>
      <c r="P165" s="1">
        <f t="shared" si="78"/>
        <v>0</v>
      </c>
      <c r="Q165" s="1">
        <f t="shared" si="78"/>
        <v>0</v>
      </c>
      <c r="R165" s="1">
        <f t="shared" si="63"/>
        <v>4</v>
      </c>
      <c r="S165" s="2">
        <f t="shared" si="64"/>
        <v>2</v>
      </c>
      <c r="T165" t="s">
        <v>28</v>
      </c>
      <c r="U165" s="1">
        <f t="shared" si="65"/>
        <v>1</v>
      </c>
      <c r="V165" s="1">
        <f t="shared" si="53"/>
        <v>1</v>
      </c>
      <c r="W165" s="1">
        <f t="shared" si="53"/>
        <v>0</v>
      </c>
      <c r="X165" s="1">
        <f t="shared" si="53"/>
        <v>1</v>
      </c>
      <c r="Y165" s="1">
        <f t="shared" si="66"/>
        <v>3</v>
      </c>
      <c r="Z165" s="2">
        <f t="shared" si="67"/>
        <v>1.5</v>
      </c>
      <c r="AA165" t="s">
        <v>2</v>
      </c>
      <c r="AB165" s="1">
        <f t="shared" si="68"/>
        <v>0</v>
      </c>
      <c r="AC165" s="1">
        <f t="shared" si="54"/>
        <v>0</v>
      </c>
      <c r="AD165" s="1">
        <f t="shared" si="54"/>
        <v>1</v>
      </c>
      <c r="AE165" s="1">
        <f t="shared" si="54"/>
        <v>0</v>
      </c>
      <c r="AF165" s="1">
        <f t="shared" si="69"/>
        <v>3</v>
      </c>
      <c r="AG165" s="2">
        <f t="shared" si="70"/>
        <v>1.5</v>
      </c>
      <c r="AH165" t="s">
        <v>4</v>
      </c>
      <c r="AI165" s="1">
        <f t="shared" si="71"/>
        <v>0</v>
      </c>
      <c r="AJ165" s="1">
        <f t="shared" si="55"/>
        <v>1</v>
      </c>
      <c r="AK165" s="1">
        <f t="shared" si="55"/>
        <v>0</v>
      </c>
      <c r="AL165" s="1">
        <f t="shared" si="55"/>
        <v>0</v>
      </c>
      <c r="AM165" s="1">
        <f t="shared" si="72"/>
        <v>3</v>
      </c>
      <c r="AN165" s="2">
        <f t="shared" si="73"/>
        <v>1.5</v>
      </c>
      <c r="AO165" t="s">
        <v>5</v>
      </c>
      <c r="AP165" s="1">
        <f t="shared" si="74"/>
        <v>1</v>
      </c>
      <c r="AQ165" s="1">
        <f t="shared" si="56"/>
        <v>0</v>
      </c>
      <c r="AR165" s="1">
        <f t="shared" si="56"/>
        <v>0</v>
      </c>
      <c r="AS165" s="1">
        <f t="shared" si="56"/>
        <v>0</v>
      </c>
      <c r="AT165" s="1">
        <f t="shared" si="75"/>
        <v>4</v>
      </c>
      <c r="AU165" s="2">
        <f t="shared" si="76"/>
        <v>2</v>
      </c>
      <c r="AV165" t="s">
        <v>3</v>
      </c>
      <c r="AW165" s="2">
        <f t="shared" si="77"/>
        <v>0</v>
      </c>
      <c r="AX165" t="s">
        <v>5</v>
      </c>
    </row>
    <row r="166" spans="1:50">
      <c r="A166" s="3" t="s">
        <v>43</v>
      </c>
      <c r="B166" s="2">
        <f t="shared" si="57"/>
        <v>14.5</v>
      </c>
      <c r="C166" s="1" t="s">
        <v>2</v>
      </c>
      <c r="D166" s="2">
        <f t="shared" si="58"/>
        <v>2</v>
      </c>
      <c r="E166" s="1" t="s">
        <v>2</v>
      </c>
      <c r="F166" s="2">
        <f t="shared" si="59"/>
        <v>2</v>
      </c>
      <c r="G166" s="1" t="s">
        <v>3</v>
      </c>
      <c r="H166" s="2">
        <f t="shared" si="60"/>
        <v>2</v>
      </c>
      <c r="I166" s="1" t="s">
        <v>5</v>
      </c>
      <c r="J166" s="2">
        <f t="shared" si="61"/>
        <v>0</v>
      </c>
      <c r="K166" s="1" t="s">
        <v>5</v>
      </c>
      <c r="L166" s="2">
        <f t="shared" si="62"/>
        <v>0</v>
      </c>
      <c r="M166" t="s">
        <v>24</v>
      </c>
      <c r="N166" s="1">
        <f t="shared" si="78"/>
        <v>1</v>
      </c>
      <c r="O166" s="1">
        <f t="shared" si="78"/>
        <v>0</v>
      </c>
      <c r="P166" s="1">
        <f t="shared" si="78"/>
        <v>0</v>
      </c>
      <c r="Q166" s="1">
        <f t="shared" si="78"/>
        <v>1</v>
      </c>
      <c r="R166" s="1">
        <f t="shared" si="63"/>
        <v>3</v>
      </c>
      <c r="S166" s="2">
        <f t="shared" si="64"/>
        <v>1.5</v>
      </c>
      <c r="T166" t="s">
        <v>28</v>
      </c>
      <c r="U166" s="1">
        <f t="shared" si="65"/>
        <v>1</v>
      </c>
      <c r="V166" s="1">
        <f t="shared" si="53"/>
        <v>1</v>
      </c>
      <c r="W166" s="1">
        <f t="shared" si="53"/>
        <v>0</v>
      </c>
      <c r="X166" s="1">
        <f t="shared" si="53"/>
        <v>1</v>
      </c>
      <c r="Y166" s="1">
        <f t="shared" si="66"/>
        <v>3</v>
      </c>
      <c r="Z166" s="2">
        <f t="shared" si="67"/>
        <v>1.5</v>
      </c>
      <c r="AA166" t="s">
        <v>2</v>
      </c>
      <c r="AB166" s="1">
        <f t="shared" si="68"/>
        <v>0</v>
      </c>
      <c r="AC166" s="1">
        <f t="shared" si="54"/>
        <v>0</v>
      </c>
      <c r="AD166" s="1">
        <f t="shared" si="54"/>
        <v>1</v>
      </c>
      <c r="AE166" s="1">
        <f t="shared" si="54"/>
        <v>0</v>
      </c>
      <c r="AF166" s="1">
        <f t="shared" si="69"/>
        <v>3</v>
      </c>
      <c r="AG166" s="2">
        <f t="shared" si="70"/>
        <v>1.5</v>
      </c>
      <c r="AH166" t="s">
        <v>4</v>
      </c>
      <c r="AI166" s="1">
        <f t="shared" si="71"/>
        <v>0</v>
      </c>
      <c r="AJ166" s="1">
        <f t="shared" si="55"/>
        <v>1</v>
      </c>
      <c r="AK166" s="1">
        <f t="shared" si="55"/>
        <v>0</v>
      </c>
      <c r="AL166" s="1">
        <f t="shared" si="55"/>
        <v>0</v>
      </c>
      <c r="AM166" s="1">
        <f t="shared" si="72"/>
        <v>3</v>
      </c>
      <c r="AN166" s="2">
        <f t="shared" si="73"/>
        <v>1.5</v>
      </c>
      <c r="AO166" t="s">
        <v>24</v>
      </c>
      <c r="AP166" s="1">
        <f t="shared" si="74"/>
        <v>1</v>
      </c>
      <c r="AQ166" s="1">
        <f t="shared" si="56"/>
        <v>0</v>
      </c>
      <c r="AR166" s="1">
        <f t="shared" si="56"/>
        <v>0</v>
      </c>
      <c r="AS166" s="1">
        <f t="shared" si="56"/>
        <v>1</v>
      </c>
      <c r="AT166" s="1">
        <f t="shared" si="75"/>
        <v>3</v>
      </c>
      <c r="AU166" s="2">
        <f t="shared" si="76"/>
        <v>1.5</v>
      </c>
      <c r="AV166" t="s">
        <v>4</v>
      </c>
      <c r="AW166" s="2">
        <f t="shared" si="77"/>
        <v>1</v>
      </c>
      <c r="AX166" t="s">
        <v>5</v>
      </c>
    </row>
    <row r="167" spans="1:50">
      <c r="A167" s="3" t="s">
        <v>43</v>
      </c>
      <c r="B167" s="2">
        <f t="shared" si="57"/>
        <v>7.5</v>
      </c>
      <c r="C167" s="1" t="s">
        <v>2</v>
      </c>
      <c r="D167" s="2">
        <f t="shared" si="58"/>
        <v>2</v>
      </c>
      <c r="E167" s="1" t="s">
        <v>3</v>
      </c>
      <c r="F167" s="2">
        <f t="shared" si="59"/>
        <v>0</v>
      </c>
      <c r="G167" s="1" t="s">
        <v>2</v>
      </c>
      <c r="H167" s="2">
        <f t="shared" si="60"/>
        <v>0</v>
      </c>
      <c r="I167" s="1" t="s">
        <v>2</v>
      </c>
      <c r="J167" s="2">
        <f t="shared" si="61"/>
        <v>0</v>
      </c>
      <c r="K167" s="1" t="s">
        <v>5</v>
      </c>
      <c r="L167" s="2">
        <f t="shared" si="62"/>
        <v>0</v>
      </c>
      <c r="M167" t="s">
        <v>33</v>
      </c>
      <c r="N167" s="1">
        <f t="shared" si="78"/>
        <v>1</v>
      </c>
      <c r="O167" s="1">
        <f t="shared" si="78"/>
        <v>1</v>
      </c>
      <c r="P167" s="1">
        <f t="shared" si="78"/>
        <v>1</v>
      </c>
      <c r="Q167" s="1">
        <f t="shared" si="78"/>
        <v>1</v>
      </c>
      <c r="R167" s="1">
        <f t="shared" si="63"/>
        <v>1</v>
      </c>
      <c r="S167" s="2">
        <f t="shared" si="64"/>
        <v>0</v>
      </c>
      <c r="T167" t="s">
        <v>25</v>
      </c>
      <c r="U167" s="1">
        <f t="shared" si="65"/>
        <v>1</v>
      </c>
      <c r="V167" s="1">
        <f t="shared" si="53"/>
        <v>0</v>
      </c>
      <c r="W167" s="1">
        <f t="shared" si="53"/>
        <v>1</v>
      </c>
      <c r="X167" s="1">
        <f t="shared" si="53"/>
        <v>0</v>
      </c>
      <c r="Y167" s="1">
        <f t="shared" si="66"/>
        <v>0</v>
      </c>
      <c r="Z167" s="2">
        <f t="shared" si="67"/>
        <v>0</v>
      </c>
      <c r="AA167" t="s">
        <v>2</v>
      </c>
      <c r="AB167" s="1">
        <f t="shared" si="68"/>
        <v>0</v>
      </c>
      <c r="AC167" s="1">
        <f t="shared" si="54"/>
        <v>0</v>
      </c>
      <c r="AD167" s="1">
        <f t="shared" si="54"/>
        <v>1</v>
      </c>
      <c r="AE167" s="1">
        <f t="shared" si="54"/>
        <v>0</v>
      </c>
      <c r="AF167" s="1">
        <f t="shared" si="69"/>
        <v>3</v>
      </c>
      <c r="AG167" s="2">
        <f t="shared" si="70"/>
        <v>1.5</v>
      </c>
      <c r="AH167" t="s">
        <v>4</v>
      </c>
      <c r="AI167" s="1">
        <f t="shared" si="71"/>
        <v>0</v>
      </c>
      <c r="AJ167" s="1">
        <f t="shared" si="55"/>
        <v>1</v>
      </c>
      <c r="AK167" s="1">
        <f t="shared" si="55"/>
        <v>0</v>
      </c>
      <c r="AL167" s="1">
        <f t="shared" si="55"/>
        <v>0</v>
      </c>
      <c r="AM167" s="1">
        <f t="shared" si="72"/>
        <v>3</v>
      </c>
      <c r="AN167" s="2">
        <f t="shared" si="73"/>
        <v>1.5</v>
      </c>
      <c r="AO167" t="s">
        <v>24</v>
      </c>
      <c r="AP167" s="1">
        <f t="shared" si="74"/>
        <v>1</v>
      </c>
      <c r="AQ167" s="1">
        <f t="shared" si="56"/>
        <v>0</v>
      </c>
      <c r="AR167" s="1">
        <f t="shared" si="56"/>
        <v>0</v>
      </c>
      <c r="AS167" s="1">
        <f t="shared" si="56"/>
        <v>1</v>
      </c>
      <c r="AT167" s="1">
        <f t="shared" si="75"/>
        <v>3</v>
      </c>
      <c r="AU167" s="2">
        <f t="shared" si="76"/>
        <v>1.5</v>
      </c>
      <c r="AV167" t="s">
        <v>4</v>
      </c>
      <c r="AW167" s="2">
        <f t="shared" si="77"/>
        <v>1</v>
      </c>
    </row>
    <row r="168" spans="1:50">
      <c r="A168" s="3" t="s">
        <v>43</v>
      </c>
      <c r="B168" s="2">
        <f t="shared" si="57"/>
        <v>14</v>
      </c>
      <c r="C168" s="1" t="s">
        <v>2</v>
      </c>
      <c r="D168" s="2">
        <f t="shared" si="58"/>
        <v>2</v>
      </c>
      <c r="E168" s="1" t="s">
        <v>2</v>
      </c>
      <c r="F168" s="2">
        <f t="shared" si="59"/>
        <v>2</v>
      </c>
      <c r="G168" s="1" t="s">
        <v>26</v>
      </c>
      <c r="H168" s="2">
        <f t="shared" si="60"/>
        <v>0</v>
      </c>
      <c r="I168" s="1" t="s">
        <v>5</v>
      </c>
      <c r="J168" s="2">
        <f t="shared" si="61"/>
        <v>0</v>
      </c>
      <c r="K168" s="1" t="s">
        <v>4</v>
      </c>
      <c r="L168" s="2">
        <f t="shared" si="62"/>
        <v>2</v>
      </c>
      <c r="M168" t="s">
        <v>25</v>
      </c>
      <c r="N168" s="1">
        <f t="shared" si="78"/>
        <v>1</v>
      </c>
      <c r="O168" s="1">
        <f t="shared" si="78"/>
        <v>0</v>
      </c>
      <c r="P168" s="1">
        <f t="shared" si="78"/>
        <v>1</v>
      </c>
      <c r="Q168" s="1">
        <f t="shared" si="78"/>
        <v>0</v>
      </c>
      <c r="R168" s="1">
        <f t="shared" si="63"/>
        <v>3</v>
      </c>
      <c r="S168" s="2">
        <f t="shared" si="64"/>
        <v>1.5</v>
      </c>
      <c r="T168" t="s">
        <v>6</v>
      </c>
      <c r="U168" s="1">
        <f t="shared" si="65"/>
        <v>0</v>
      </c>
      <c r="V168" s="1">
        <f t="shared" si="53"/>
        <v>1</v>
      </c>
      <c r="W168" s="1">
        <f t="shared" si="53"/>
        <v>0</v>
      </c>
      <c r="X168" s="1">
        <f t="shared" si="53"/>
        <v>1</v>
      </c>
      <c r="Y168" s="1">
        <f t="shared" si="66"/>
        <v>4</v>
      </c>
      <c r="Z168" s="2">
        <f t="shared" si="67"/>
        <v>2</v>
      </c>
      <c r="AA168" t="s">
        <v>29</v>
      </c>
      <c r="AB168" s="1">
        <f t="shared" si="68"/>
        <v>1</v>
      </c>
      <c r="AC168" s="1">
        <f t="shared" si="54"/>
        <v>1</v>
      </c>
      <c r="AD168" s="1">
        <f t="shared" si="54"/>
        <v>1</v>
      </c>
      <c r="AE168" s="1">
        <f t="shared" si="54"/>
        <v>0</v>
      </c>
      <c r="AF168" s="1">
        <f t="shared" si="69"/>
        <v>1</v>
      </c>
      <c r="AG168" s="2">
        <f t="shared" si="70"/>
        <v>0</v>
      </c>
      <c r="AH168" t="s">
        <v>5</v>
      </c>
      <c r="AI168" s="1">
        <f t="shared" si="71"/>
        <v>1</v>
      </c>
      <c r="AJ168" s="1">
        <f t="shared" si="55"/>
        <v>0</v>
      </c>
      <c r="AK168" s="1">
        <f t="shared" si="55"/>
        <v>0</v>
      </c>
      <c r="AL168" s="1">
        <f t="shared" si="55"/>
        <v>0</v>
      </c>
      <c r="AM168" s="1">
        <f t="shared" si="72"/>
        <v>3</v>
      </c>
      <c r="AN168" s="2">
        <f t="shared" si="73"/>
        <v>1.5</v>
      </c>
      <c r="AO168" t="s">
        <v>5</v>
      </c>
      <c r="AP168" s="1">
        <f t="shared" si="74"/>
        <v>1</v>
      </c>
      <c r="AQ168" s="1">
        <f t="shared" si="56"/>
        <v>0</v>
      </c>
      <c r="AR168" s="1">
        <f t="shared" si="56"/>
        <v>0</v>
      </c>
      <c r="AS168" s="1">
        <f t="shared" si="56"/>
        <v>0</v>
      </c>
      <c r="AT168" s="1">
        <f t="shared" si="75"/>
        <v>4</v>
      </c>
      <c r="AU168" s="2">
        <f t="shared" si="76"/>
        <v>2</v>
      </c>
      <c r="AV168" t="s">
        <v>4</v>
      </c>
      <c r="AW168" s="2">
        <f t="shared" si="77"/>
        <v>1</v>
      </c>
      <c r="AX168" t="s">
        <v>5</v>
      </c>
    </row>
    <row r="169" spans="1:50">
      <c r="A169" s="3" t="s">
        <v>43</v>
      </c>
      <c r="B169" s="2">
        <f t="shared" si="57"/>
        <v>12</v>
      </c>
      <c r="C169" s="1" t="s">
        <v>2</v>
      </c>
      <c r="D169" s="2">
        <f t="shared" si="58"/>
        <v>2</v>
      </c>
      <c r="E169" s="1" t="s">
        <v>2</v>
      </c>
      <c r="F169" s="2">
        <f t="shared" si="59"/>
        <v>2</v>
      </c>
      <c r="G169" s="1" t="s">
        <v>26</v>
      </c>
      <c r="H169" s="2">
        <f t="shared" si="60"/>
        <v>0</v>
      </c>
      <c r="I169" s="1" t="s">
        <v>5</v>
      </c>
      <c r="J169" s="2">
        <f t="shared" si="61"/>
        <v>0</v>
      </c>
      <c r="K169" s="1" t="s">
        <v>2</v>
      </c>
      <c r="L169" s="2">
        <f t="shared" si="62"/>
        <v>0</v>
      </c>
      <c r="M169" t="s">
        <v>25</v>
      </c>
      <c r="N169" s="1">
        <f t="shared" si="78"/>
        <v>1</v>
      </c>
      <c r="O169" s="1">
        <f t="shared" si="78"/>
        <v>0</v>
      </c>
      <c r="P169" s="1">
        <f t="shared" si="78"/>
        <v>1</v>
      </c>
      <c r="Q169" s="1">
        <f t="shared" si="78"/>
        <v>0</v>
      </c>
      <c r="R169" s="1">
        <f t="shared" si="63"/>
        <v>3</v>
      </c>
      <c r="S169" s="2">
        <f t="shared" si="64"/>
        <v>1.5</v>
      </c>
      <c r="T169" t="s">
        <v>8</v>
      </c>
      <c r="U169" s="1">
        <f t="shared" si="65"/>
        <v>1</v>
      </c>
      <c r="V169" s="1">
        <f t="shared" si="53"/>
        <v>1</v>
      </c>
      <c r="W169" s="1">
        <f t="shared" si="53"/>
        <v>0</v>
      </c>
      <c r="X169" s="1">
        <f t="shared" si="53"/>
        <v>0</v>
      </c>
      <c r="Y169" s="1">
        <f t="shared" si="66"/>
        <v>2</v>
      </c>
      <c r="Z169" s="2">
        <f t="shared" si="67"/>
        <v>1</v>
      </c>
      <c r="AA169" t="s">
        <v>2</v>
      </c>
      <c r="AB169" s="1">
        <f t="shared" si="68"/>
        <v>0</v>
      </c>
      <c r="AC169" s="1">
        <f t="shared" si="54"/>
        <v>0</v>
      </c>
      <c r="AD169" s="1">
        <f t="shared" si="54"/>
        <v>1</v>
      </c>
      <c r="AE169" s="1">
        <f t="shared" si="54"/>
        <v>0</v>
      </c>
      <c r="AF169" s="1">
        <f t="shared" si="69"/>
        <v>3</v>
      </c>
      <c r="AG169" s="2">
        <f t="shared" si="70"/>
        <v>1.5</v>
      </c>
      <c r="AH169" t="s">
        <v>29</v>
      </c>
      <c r="AI169" s="1">
        <f t="shared" si="71"/>
        <v>1</v>
      </c>
      <c r="AJ169" s="1">
        <f t="shared" si="55"/>
        <v>1</v>
      </c>
      <c r="AK169" s="1">
        <f t="shared" si="55"/>
        <v>1</v>
      </c>
      <c r="AL169" s="1">
        <f t="shared" si="55"/>
        <v>0</v>
      </c>
      <c r="AM169" s="1">
        <f t="shared" si="72"/>
        <v>3</v>
      </c>
      <c r="AN169" s="2">
        <f t="shared" si="73"/>
        <v>1.5</v>
      </c>
      <c r="AO169" t="s">
        <v>24</v>
      </c>
      <c r="AP169" s="1">
        <f t="shared" si="74"/>
        <v>1</v>
      </c>
      <c r="AQ169" s="1">
        <f t="shared" si="56"/>
        <v>0</v>
      </c>
      <c r="AR169" s="1">
        <f t="shared" si="56"/>
        <v>0</v>
      </c>
      <c r="AS169" s="1">
        <f t="shared" si="56"/>
        <v>1</v>
      </c>
      <c r="AT169" s="1">
        <f t="shared" si="75"/>
        <v>3</v>
      </c>
      <c r="AU169" s="2">
        <f t="shared" si="76"/>
        <v>1.5</v>
      </c>
      <c r="AV169" t="s">
        <v>4</v>
      </c>
      <c r="AW169" s="2">
        <f t="shared" si="77"/>
        <v>1</v>
      </c>
      <c r="AX169" t="s">
        <v>5</v>
      </c>
    </row>
    <row r="170" spans="1:50">
      <c r="A170" s="3" t="s">
        <v>43</v>
      </c>
      <c r="B170" s="2">
        <f t="shared" si="57"/>
        <v>19.5</v>
      </c>
      <c r="C170" s="1" t="s">
        <v>2</v>
      </c>
      <c r="D170" s="2">
        <f t="shared" si="58"/>
        <v>2</v>
      </c>
      <c r="E170" s="1" t="s">
        <v>2</v>
      </c>
      <c r="F170" s="2">
        <f t="shared" si="59"/>
        <v>2</v>
      </c>
      <c r="G170" s="1" t="s">
        <v>3</v>
      </c>
      <c r="H170" s="2">
        <f t="shared" si="60"/>
        <v>2</v>
      </c>
      <c r="I170" s="1" t="s">
        <v>4</v>
      </c>
      <c r="J170" s="2">
        <f t="shared" si="61"/>
        <v>2</v>
      </c>
      <c r="K170" s="1" t="s">
        <v>4</v>
      </c>
      <c r="L170" s="2">
        <f t="shared" si="62"/>
        <v>2</v>
      </c>
      <c r="M170" t="s">
        <v>25</v>
      </c>
      <c r="N170" s="1">
        <f t="shared" si="78"/>
        <v>1</v>
      </c>
      <c r="O170" s="1">
        <f t="shared" si="78"/>
        <v>0</v>
      </c>
      <c r="P170" s="1">
        <f t="shared" si="78"/>
        <v>1</v>
      </c>
      <c r="Q170" s="1">
        <f t="shared" si="78"/>
        <v>0</v>
      </c>
      <c r="R170" s="1">
        <f t="shared" si="63"/>
        <v>3</v>
      </c>
      <c r="S170" s="2">
        <f t="shared" si="64"/>
        <v>1.5</v>
      </c>
      <c r="T170" t="s">
        <v>28</v>
      </c>
      <c r="U170" s="1">
        <f t="shared" si="65"/>
        <v>1</v>
      </c>
      <c r="V170" s="1">
        <f t="shared" si="53"/>
        <v>1</v>
      </c>
      <c r="W170" s="1">
        <f t="shared" si="53"/>
        <v>0</v>
      </c>
      <c r="X170" s="1">
        <f t="shared" si="53"/>
        <v>1</v>
      </c>
      <c r="Y170" s="1">
        <f t="shared" si="66"/>
        <v>3</v>
      </c>
      <c r="Z170" s="2">
        <f t="shared" si="67"/>
        <v>1.5</v>
      </c>
      <c r="AA170" t="s">
        <v>2</v>
      </c>
      <c r="AB170" s="1">
        <f t="shared" si="68"/>
        <v>0</v>
      </c>
      <c r="AC170" s="1">
        <f t="shared" si="54"/>
        <v>0</v>
      </c>
      <c r="AD170" s="1">
        <f t="shared" si="54"/>
        <v>1</v>
      </c>
      <c r="AE170" s="1">
        <f t="shared" si="54"/>
        <v>0</v>
      </c>
      <c r="AF170" s="1">
        <f t="shared" si="69"/>
        <v>3</v>
      </c>
      <c r="AG170" s="2">
        <f t="shared" si="70"/>
        <v>1.5</v>
      </c>
      <c r="AH170" t="s">
        <v>8</v>
      </c>
      <c r="AI170" s="1">
        <f t="shared" si="71"/>
        <v>1</v>
      </c>
      <c r="AJ170" s="1">
        <f t="shared" si="55"/>
        <v>1</v>
      </c>
      <c r="AK170" s="1">
        <f t="shared" si="55"/>
        <v>0</v>
      </c>
      <c r="AL170" s="1">
        <f t="shared" si="55"/>
        <v>0</v>
      </c>
      <c r="AM170" s="1">
        <f t="shared" si="72"/>
        <v>4</v>
      </c>
      <c r="AN170" s="2">
        <f t="shared" si="73"/>
        <v>2</v>
      </c>
      <c r="AO170" t="s">
        <v>5</v>
      </c>
      <c r="AP170" s="1">
        <f t="shared" si="74"/>
        <v>1</v>
      </c>
      <c r="AQ170" s="1">
        <f t="shared" si="56"/>
        <v>0</v>
      </c>
      <c r="AR170" s="1">
        <f t="shared" si="56"/>
        <v>0</v>
      </c>
      <c r="AS170" s="1">
        <f t="shared" si="56"/>
        <v>0</v>
      </c>
      <c r="AT170" s="1">
        <f t="shared" si="75"/>
        <v>4</v>
      </c>
      <c r="AU170" s="2">
        <f t="shared" si="76"/>
        <v>2</v>
      </c>
      <c r="AV170" t="s">
        <v>4</v>
      </c>
      <c r="AW170" s="2">
        <f t="shared" si="77"/>
        <v>1</v>
      </c>
      <c r="AX170" t="s">
        <v>5</v>
      </c>
    </row>
    <row r="171" spans="1:50">
      <c r="A171" s="3" t="s">
        <v>43</v>
      </c>
      <c r="B171" s="2">
        <f t="shared" si="57"/>
        <v>18.5</v>
      </c>
      <c r="C171" s="1" t="s">
        <v>2</v>
      </c>
      <c r="D171" s="2">
        <f t="shared" si="58"/>
        <v>2</v>
      </c>
      <c r="E171" s="1" t="s">
        <v>2</v>
      </c>
      <c r="F171" s="2">
        <f t="shared" si="59"/>
        <v>2</v>
      </c>
      <c r="G171" s="1" t="s">
        <v>3</v>
      </c>
      <c r="H171" s="2">
        <f t="shared" si="60"/>
        <v>2</v>
      </c>
      <c r="I171" s="1" t="s">
        <v>4</v>
      </c>
      <c r="J171" s="2">
        <f t="shared" si="61"/>
        <v>2</v>
      </c>
      <c r="K171" s="1" t="s">
        <v>4</v>
      </c>
      <c r="L171" s="2">
        <f t="shared" si="62"/>
        <v>2</v>
      </c>
      <c r="N171" s="1">
        <f t="shared" si="78"/>
        <v>0</v>
      </c>
      <c r="O171" s="1">
        <f t="shared" si="78"/>
        <v>0</v>
      </c>
      <c r="P171" s="1">
        <f t="shared" si="78"/>
        <v>0</v>
      </c>
      <c r="Q171" s="1">
        <f t="shared" si="78"/>
        <v>0</v>
      </c>
      <c r="R171" s="1">
        <f t="shared" si="63"/>
        <v>3</v>
      </c>
      <c r="S171" s="2">
        <f t="shared" si="64"/>
        <v>1.5</v>
      </c>
      <c r="T171" t="s">
        <v>24</v>
      </c>
      <c r="U171" s="1">
        <f t="shared" si="65"/>
        <v>1</v>
      </c>
      <c r="V171" s="1">
        <f t="shared" si="53"/>
        <v>0</v>
      </c>
      <c r="W171" s="1">
        <f t="shared" si="53"/>
        <v>0</v>
      </c>
      <c r="X171" s="1">
        <f t="shared" si="53"/>
        <v>1</v>
      </c>
      <c r="Y171" s="1">
        <f t="shared" si="66"/>
        <v>2</v>
      </c>
      <c r="Z171" s="2">
        <f t="shared" si="67"/>
        <v>1</v>
      </c>
      <c r="AA171" t="s">
        <v>2</v>
      </c>
      <c r="AB171" s="1">
        <f t="shared" si="68"/>
        <v>0</v>
      </c>
      <c r="AC171" s="1">
        <f t="shared" si="54"/>
        <v>0</v>
      </c>
      <c r="AD171" s="1">
        <f t="shared" si="54"/>
        <v>1</v>
      </c>
      <c r="AE171" s="1">
        <f t="shared" si="54"/>
        <v>0</v>
      </c>
      <c r="AF171" s="1">
        <f t="shared" si="69"/>
        <v>3</v>
      </c>
      <c r="AG171" s="2">
        <f t="shared" si="70"/>
        <v>1.5</v>
      </c>
      <c r="AH171" t="s">
        <v>28</v>
      </c>
      <c r="AI171" s="1">
        <f t="shared" si="71"/>
        <v>1</v>
      </c>
      <c r="AJ171" s="1">
        <f t="shared" si="55"/>
        <v>1</v>
      </c>
      <c r="AK171" s="1">
        <f t="shared" si="55"/>
        <v>0</v>
      </c>
      <c r="AL171" s="1">
        <f t="shared" si="55"/>
        <v>1</v>
      </c>
      <c r="AM171" s="1">
        <f t="shared" si="72"/>
        <v>3</v>
      </c>
      <c r="AN171" s="2">
        <f t="shared" si="73"/>
        <v>1.5</v>
      </c>
      <c r="AO171" t="s">
        <v>5</v>
      </c>
      <c r="AP171" s="1">
        <f t="shared" si="74"/>
        <v>1</v>
      </c>
      <c r="AQ171" s="1">
        <f t="shared" si="56"/>
        <v>0</v>
      </c>
      <c r="AR171" s="1">
        <f t="shared" si="56"/>
        <v>0</v>
      </c>
      <c r="AS171" s="1">
        <f t="shared" si="56"/>
        <v>0</v>
      </c>
      <c r="AT171" s="1">
        <f t="shared" si="75"/>
        <v>4</v>
      </c>
      <c r="AU171" s="2">
        <f t="shared" si="76"/>
        <v>2</v>
      </c>
      <c r="AV171" t="s">
        <v>4</v>
      </c>
      <c r="AW171" s="2">
        <f t="shared" si="77"/>
        <v>1</v>
      </c>
      <c r="AX171" t="s">
        <v>5</v>
      </c>
    </row>
    <row r="172" spans="1:50">
      <c r="A172" s="3" t="s">
        <v>43</v>
      </c>
      <c r="B172" s="2">
        <f t="shared" si="57"/>
        <v>17</v>
      </c>
      <c r="C172" s="1" t="s">
        <v>2</v>
      </c>
      <c r="D172" s="2">
        <f t="shared" si="58"/>
        <v>2</v>
      </c>
      <c r="E172" s="1" t="s">
        <v>2</v>
      </c>
      <c r="F172" s="2">
        <f t="shared" si="59"/>
        <v>2</v>
      </c>
      <c r="G172" s="1" t="s">
        <v>3</v>
      </c>
      <c r="H172" s="2">
        <f t="shared" si="60"/>
        <v>2</v>
      </c>
      <c r="I172" s="1" t="s">
        <v>5</v>
      </c>
      <c r="J172" s="2">
        <f t="shared" si="61"/>
        <v>0</v>
      </c>
      <c r="K172" s="1" t="s">
        <v>4</v>
      </c>
      <c r="L172" s="2">
        <f t="shared" si="62"/>
        <v>2</v>
      </c>
      <c r="M172" t="s">
        <v>5</v>
      </c>
      <c r="N172" s="1">
        <f t="shared" si="78"/>
        <v>1</v>
      </c>
      <c r="O172" s="1">
        <f t="shared" si="78"/>
        <v>0</v>
      </c>
      <c r="P172" s="1">
        <f t="shared" si="78"/>
        <v>0</v>
      </c>
      <c r="Q172" s="1">
        <f t="shared" si="78"/>
        <v>0</v>
      </c>
      <c r="R172" s="1">
        <f t="shared" si="63"/>
        <v>4</v>
      </c>
      <c r="S172" s="2">
        <f t="shared" si="64"/>
        <v>2</v>
      </c>
      <c r="T172" t="s">
        <v>4</v>
      </c>
      <c r="U172" s="1">
        <f t="shared" si="65"/>
        <v>0</v>
      </c>
      <c r="V172" s="1">
        <f t="shared" si="53"/>
        <v>1</v>
      </c>
      <c r="W172" s="1">
        <f t="shared" si="53"/>
        <v>0</v>
      </c>
      <c r="X172" s="1">
        <f t="shared" si="53"/>
        <v>0</v>
      </c>
      <c r="Y172" s="1">
        <f t="shared" si="66"/>
        <v>3</v>
      </c>
      <c r="Z172" s="2">
        <f t="shared" si="67"/>
        <v>1.5</v>
      </c>
      <c r="AA172" t="s">
        <v>2</v>
      </c>
      <c r="AB172" s="1">
        <f t="shared" si="68"/>
        <v>0</v>
      </c>
      <c r="AC172" s="1">
        <f t="shared" si="54"/>
        <v>0</v>
      </c>
      <c r="AD172" s="1">
        <f t="shared" si="54"/>
        <v>1</v>
      </c>
      <c r="AE172" s="1">
        <f t="shared" si="54"/>
        <v>0</v>
      </c>
      <c r="AF172" s="1">
        <f t="shared" si="69"/>
        <v>3</v>
      </c>
      <c r="AG172" s="2">
        <f t="shared" si="70"/>
        <v>1.5</v>
      </c>
      <c r="AH172" t="s">
        <v>8</v>
      </c>
      <c r="AI172" s="1">
        <f t="shared" si="71"/>
        <v>1</v>
      </c>
      <c r="AJ172" s="1">
        <f t="shared" si="55"/>
        <v>1</v>
      </c>
      <c r="AK172" s="1">
        <f t="shared" si="55"/>
        <v>0</v>
      </c>
      <c r="AL172" s="1">
        <f t="shared" si="55"/>
        <v>0</v>
      </c>
      <c r="AM172" s="1">
        <f t="shared" si="72"/>
        <v>4</v>
      </c>
      <c r="AN172" s="2">
        <f t="shared" si="73"/>
        <v>2</v>
      </c>
      <c r="AO172" t="s">
        <v>4</v>
      </c>
      <c r="AP172" s="1">
        <f t="shared" si="74"/>
        <v>0</v>
      </c>
      <c r="AQ172" s="1">
        <f t="shared" si="56"/>
        <v>1</v>
      </c>
      <c r="AR172" s="1">
        <f t="shared" si="56"/>
        <v>0</v>
      </c>
      <c r="AS172" s="1">
        <f t="shared" si="56"/>
        <v>0</v>
      </c>
      <c r="AT172" s="1">
        <f t="shared" si="75"/>
        <v>2</v>
      </c>
      <c r="AU172" s="2">
        <f t="shared" si="76"/>
        <v>1</v>
      </c>
      <c r="AV172" t="s">
        <v>4</v>
      </c>
      <c r="AW172" s="2">
        <f t="shared" si="77"/>
        <v>1</v>
      </c>
      <c r="AX172" t="s">
        <v>5</v>
      </c>
    </row>
    <row r="173" spans="1:50">
      <c r="A173" s="3" t="s">
        <v>43</v>
      </c>
      <c r="B173" s="2">
        <f t="shared" si="57"/>
        <v>19.5</v>
      </c>
      <c r="C173" s="1" t="s">
        <v>2</v>
      </c>
      <c r="D173" s="2">
        <f t="shared" si="58"/>
        <v>2</v>
      </c>
      <c r="E173" s="1" t="s">
        <v>2</v>
      </c>
      <c r="F173" s="2">
        <f t="shared" si="59"/>
        <v>2</v>
      </c>
      <c r="G173" s="1" t="s">
        <v>3</v>
      </c>
      <c r="H173" s="2">
        <f t="shared" si="60"/>
        <v>2</v>
      </c>
      <c r="I173" s="1" t="s">
        <v>4</v>
      </c>
      <c r="J173" s="2">
        <f t="shared" si="61"/>
        <v>2</v>
      </c>
      <c r="K173" s="1" t="s">
        <v>4</v>
      </c>
      <c r="L173" s="2">
        <f t="shared" si="62"/>
        <v>2</v>
      </c>
      <c r="M173" t="s">
        <v>5</v>
      </c>
      <c r="N173" s="1">
        <f t="shared" si="78"/>
        <v>1</v>
      </c>
      <c r="O173" s="1">
        <f t="shared" si="78"/>
        <v>0</v>
      </c>
      <c r="P173" s="1">
        <f t="shared" si="78"/>
        <v>0</v>
      </c>
      <c r="Q173" s="1">
        <f t="shared" si="78"/>
        <v>0</v>
      </c>
      <c r="R173" s="1">
        <f t="shared" si="63"/>
        <v>4</v>
      </c>
      <c r="S173" s="2">
        <f t="shared" si="64"/>
        <v>2</v>
      </c>
      <c r="T173" t="s">
        <v>28</v>
      </c>
      <c r="U173" s="1">
        <f t="shared" si="65"/>
        <v>1</v>
      </c>
      <c r="V173" s="1">
        <f t="shared" si="53"/>
        <v>1</v>
      </c>
      <c r="W173" s="1">
        <f t="shared" si="53"/>
        <v>0</v>
      </c>
      <c r="X173" s="1">
        <f t="shared" si="53"/>
        <v>1</v>
      </c>
      <c r="Y173" s="1">
        <f t="shared" si="66"/>
        <v>3</v>
      </c>
      <c r="Z173" s="2">
        <f t="shared" si="67"/>
        <v>1.5</v>
      </c>
      <c r="AA173" t="s">
        <v>8</v>
      </c>
      <c r="AB173" s="1">
        <f t="shared" si="68"/>
        <v>1</v>
      </c>
      <c r="AC173" s="1">
        <f t="shared" si="54"/>
        <v>1</v>
      </c>
      <c r="AD173" s="1">
        <f t="shared" si="54"/>
        <v>0</v>
      </c>
      <c r="AE173" s="1">
        <f t="shared" si="54"/>
        <v>0</v>
      </c>
      <c r="AF173" s="1">
        <f t="shared" si="69"/>
        <v>2</v>
      </c>
      <c r="AG173" s="2">
        <f t="shared" si="70"/>
        <v>1</v>
      </c>
      <c r="AH173" t="s">
        <v>8</v>
      </c>
      <c r="AI173" s="1">
        <f t="shared" si="71"/>
        <v>1</v>
      </c>
      <c r="AJ173" s="1">
        <f t="shared" si="55"/>
        <v>1</v>
      </c>
      <c r="AK173" s="1">
        <f t="shared" si="55"/>
        <v>0</v>
      </c>
      <c r="AL173" s="1">
        <f t="shared" si="55"/>
        <v>0</v>
      </c>
      <c r="AM173" s="1">
        <f t="shared" si="72"/>
        <v>4</v>
      </c>
      <c r="AN173" s="2">
        <f t="shared" si="73"/>
        <v>2</v>
      </c>
      <c r="AO173" t="s">
        <v>5</v>
      </c>
      <c r="AP173" s="1">
        <f t="shared" si="74"/>
        <v>1</v>
      </c>
      <c r="AQ173" s="1">
        <f t="shared" si="56"/>
        <v>0</v>
      </c>
      <c r="AR173" s="1">
        <f t="shared" si="56"/>
        <v>0</v>
      </c>
      <c r="AS173" s="1">
        <f t="shared" si="56"/>
        <v>0</v>
      </c>
      <c r="AT173" s="1">
        <f t="shared" si="75"/>
        <v>4</v>
      </c>
      <c r="AU173" s="2">
        <f t="shared" si="76"/>
        <v>2</v>
      </c>
      <c r="AV173" t="s">
        <v>4</v>
      </c>
      <c r="AW173" s="2">
        <f t="shared" si="77"/>
        <v>1</v>
      </c>
      <c r="AX173" t="s">
        <v>5</v>
      </c>
    </row>
    <row r="174" spans="1:50">
      <c r="A174" s="3" t="s">
        <v>43</v>
      </c>
      <c r="B174" s="2">
        <f t="shared" si="57"/>
        <v>11.5</v>
      </c>
      <c r="C174" s="1" t="s">
        <v>2</v>
      </c>
      <c r="D174" s="2">
        <f t="shared" si="58"/>
        <v>2</v>
      </c>
      <c r="E174" s="1" t="s">
        <v>4</v>
      </c>
      <c r="F174" s="2">
        <f t="shared" si="59"/>
        <v>0</v>
      </c>
      <c r="G174" s="1" t="s">
        <v>3</v>
      </c>
      <c r="H174" s="2">
        <f t="shared" si="60"/>
        <v>2</v>
      </c>
      <c r="I174" s="1" t="s">
        <v>3</v>
      </c>
      <c r="J174" s="2">
        <f t="shared" si="61"/>
        <v>0</v>
      </c>
      <c r="K174" s="1" t="s">
        <v>4</v>
      </c>
      <c r="L174" s="2">
        <f t="shared" si="62"/>
        <v>2</v>
      </c>
      <c r="M174" t="s">
        <v>24</v>
      </c>
      <c r="N174" s="1">
        <f t="shared" si="78"/>
        <v>1</v>
      </c>
      <c r="O174" s="1">
        <f t="shared" si="78"/>
        <v>0</v>
      </c>
      <c r="P174" s="1">
        <f t="shared" si="78"/>
        <v>0</v>
      </c>
      <c r="Q174" s="1">
        <f t="shared" si="78"/>
        <v>1</v>
      </c>
      <c r="R174" s="1">
        <f t="shared" si="63"/>
        <v>3</v>
      </c>
      <c r="S174" s="2">
        <f t="shared" si="64"/>
        <v>1.5</v>
      </c>
      <c r="T174" t="s">
        <v>8</v>
      </c>
      <c r="U174" s="1">
        <f t="shared" si="65"/>
        <v>1</v>
      </c>
      <c r="V174" s="1">
        <f t="shared" si="53"/>
        <v>1</v>
      </c>
      <c r="W174" s="1">
        <f t="shared" si="53"/>
        <v>0</v>
      </c>
      <c r="X174" s="1">
        <f t="shared" si="53"/>
        <v>0</v>
      </c>
      <c r="Y174" s="1">
        <f t="shared" si="66"/>
        <v>2</v>
      </c>
      <c r="Z174" s="2">
        <f t="shared" si="67"/>
        <v>1</v>
      </c>
      <c r="AA174" t="s">
        <v>33</v>
      </c>
      <c r="AB174" s="1">
        <f t="shared" si="68"/>
        <v>1</v>
      </c>
      <c r="AC174" s="1">
        <f t="shared" si="54"/>
        <v>1</v>
      </c>
      <c r="AD174" s="1">
        <f t="shared" si="54"/>
        <v>1</v>
      </c>
      <c r="AE174" s="1">
        <f t="shared" si="54"/>
        <v>1</v>
      </c>
      <c r="AF174" s="1">
        <f t="shared" si="69"/>
        <v>0</v>
      </c>
      <c r="AG174" s="2">
        <f t="shared" si="70"/>
        <v>0</v>
      </c>
      <c r="AH174" t="s">
        <v>3</v>
      </c>
      <c r="AI174" s="1">
        <f t="shared" si="71"/>
        <v>0</v>
      </c>
      <c r="AJ174" s="1">
        <f t="shared" si="55"/>
        <v>0</v>
      </c>
      <c r="AK174" s="1">
        <f t="shared" si="55"/>
        <v>0</v>
      </c>
      <c r="AL174" s="1">
        <f t="shared" si="55"/>
        <v>1</v>
      </c>
      <c r="AM174" s="1">
        <f t="shared" si="72"/>
        <v>1</v>
      </c>
      <c r="AN174" s="2">
        <f t="shared" si="73"/>
        <v>0</v>
      </c>
      <c r="AO174" t="s">
        <v>5</v>
      </c>
      <c r="AP174" s="1">
        <f t="shared" si="74"/>
        <v>1</v>
      </c>
      <c r="AQ174" s="1">
        <f t="shared" si="56"/>
        <v>0</v>
      </c>
      <c r="AR174" s="1">
        <f t="shared" si="56"/>
        <v>0</v>
      </c>
      <c r="AS174" s="1">
        <f t="shared" si="56"/>
        <v>0</v>
      </c>
      <c r="AT174" s="1">
        <f t="shared" si="75"/>
        <v>4</v>
      </c>
      <c r="AU174" s="2">
        <f t="shared" si="76"/>
        <v>2</v>
      </c>
      <c r="AV174" t="s">
        <v>4</v>
      </c>
      <c r="AW174" s="2">
        <f t="shared" si="77"/>
        <v>1</v>
      </c>
      <c r="AX174" t="s">
        <v>5</v>
      </c>
    </row>
    <row r="175" spans="1:50">
      <c r="A175" s="3" t="s">
        <v>43</v>
      </c>
      <c r="B175" s="2">
        <f t="shared" si="57"/>
        <v>14</v>
      </c>
      <c r="C175" s="1" t="s">
        <v>2</v>
      </c>
      <c r="D175" s="2">
        <f t="shared" si="58"/>
        <v>2</v>
      </c>
      <c r="E175" s="1" t="s">
        <v>4</v>
      </c>
      <c r="F175" s="2">
        <f t="shared" si="59"/>
        <v>0</v>
      </c>
      <c r="G175" s="1" t="s">
        <v>26</v>
      </c>
      <c r="H175" s="2">
        <f t="shared" si="60"/>
        <v>0</v>
      </c>
      <c r="I175" s="1" t="s">
        <v>4</v>
      </c>
      <c r="J175" s="2">
        <f t="shared" si="61"/>
        <v>2</v>
      </c>
      <c r="K175" s="1" t="s">
        <v>2</v>
      </c>
      <c r="L175" s="2">
        <f t="shared" si="62"/>
        <v>0</v>
      </c>
      <c r="M175" t="s">
        <v>25</v>
      </c>
      <c r="N175" s="1">
        <f t="shared" si="78"/>
        <v>1</v>
      </c>
      <c r="O175" s="1">
        <f t="shared" si="78"/>
        <v>0</v>
      </c>
      <c r="P175" s="1">
        <f t="shared" si="78"/>
        <v>1</v>
      </c>
      <c r="Q175" s="1">
        <f t="shared" si="78"/>
        <v>0</v>
      </c>
      <c r="R175" s="1">
        <f t="shared" si="63"/>
        <v>3</v>
      </c>
      <c r="S175" s="2">
        <f t="shared" si="64"/>
        <v>1.5</v>
      </c>
      <c r="T175" t="s">
        <v>6</v>
      </c>
      <c r="U175" s="1">
        <f t="shared" si="65"/>
        <v>0</v>
      </c>
      <c r="V175" s="1">
        <f t="shared" si="53"/>
        <v>1</v>
      </c>
      <c r="W175" s="1">
        <f t="shared" si="53"/>
        <v>0</v>
      </c>
      <c r="X175" s="1">
        <f t="shared" si="53"/>
        <v>1</v>
      </c>
      <c r="Y175" s="1">
        <f t="shared" si="66"/>
        <v>4</v>
      </c>
      <c r="Z175" s="2">
        <f t="shared" si="67"/>
        <v>2</v>
      </c>
      <c r="AA175" t="s">
        <v>2</v>
      </c>
      <c r="AB175" s="1">
        <f t="shared" si="68"/>
        <v>0</v>
      </c>
      <c r="AC175" s="1">
        <f t="shared" si="54"/>
        <v>0</v>
      </c>
      <c r="AD175" s="1">
        <f t="shared" si="54"/>
        <v>1</v>
      </c>
      <c r="AE175" s="1">
        <f t="shared" si="54"/>
        <v>0</v>
      </c>
      <c r="AF175" s="1">
        <f t="shared" si="69"/>
        <v>3</v>
      </c>
      <c r="AG175" s="2">
        <f t="shared" si="70"/>
        <v>1.5</v>
      </c>
      <c r="AH175" t="s">
        <v>8</v>
      </c>
      <c r="AI175" s="1">
        <f t="shared" si="71"/>
        <v>1</v>
      </c>
      <c r="AJ175" s="1">
        <f t="shared" si="55"/>
        <v>1</v>
      </c>
      <c r="AK175" s="1">
        <f t="shared" si="55"/>
        <v>0</v>
      </c>
      <c r="AL175" s="1">
        <f t="shared" si="55"/>
        <v>0</v>
      </c>
      <c r="AM175" s="1">
        <f t="shared" si="72"/>
        <v>4</v>
      </c>
      <c r="AN175" s="2">
        <f t="shared" si="73"/>
        <v>2</v>
      </c>
      <c r="AO175" t="s">
        <v>5</v>
      </c>
      <c r="AP175" s="1">
        <f t="shared" si="74"/>
        <v>1</v>
      </c>
      <c r="AQ175" s="1">
        <f t="shared" si="56"/>
        <v>0</v>
      </c>
      <c r="AR175" s="1">
        <f t="shared" si="56"/>
        <v>0</v>
      </c>
      <c r="AS175" s="1">
        <f t="shared" si="56"/>
        <v>0</v>
      </c>
      <c r="AT175" s="1">
        <f t="shared" si="75"/>
        <v>4</v>
      </c>
      <c r="AU175" s="2">
        <f t="shared" si="76"/>
        <v>2</v>
      </c>
      <c r="AV175" t="s">
        <v>4</v>
      </c>
      <c r="AW175" s="2">
        <f t="shared" si="77"/>
        <v>1</v>
      </c>
      <c r="AX175" t="s">
        <v>5</v>
      </c>
    </row>
    <row r="176" spans="1:50">
      <c r="A176" s="3" t="s">
        <v>43</v>
      </c>
      <c r="B176" s="2">
        <f t="shared" si="57"/>
        <v>7.5</v>
      </c>
      <c r="C176" s="1" t="s">
        <v>2</v>
      </c>
      <c r="D176" s="2">
        <f t="shared" si="58"/>
        <v>2</v>
      </c>
      <c r="E176" s="1" t="s">
        <v>4</v>
      </c>
      <c r="F176" s="2">
        <f t="shared" si="59"/>
        <v>0</v>
      </c>
      <c r="G176" s="1" t="s">
        <v>3</v>
      </c>
      <c r="H176" s="2">
        <f t="shared" si="60"/>
        <v>2</v>
      </c>
      <c r="I176" s="1" t="s">
        <v>26</v>
      </c>
      <c r="J176" s="2">
        <f t="shared" si="61"/>
        <v>0</v>
      </c>
      <c r="K176" s="1" t="s">
        <v>2</v>
      </c>
      <c r="L176" s="2">
        <f t="shared" si="62"/>
        <v>0</v>
      </c>
      <c r="M176" t="s">
        <v>34</v>
      </c>
      <c r="N176" s="1">
        <f t="shared" si="78"/>
        <v>0</v>
      </c>
      <c r="O176" s="1">
        <f t="shared" si="78"/>
        <v>1</v>
      </c>
      <c r="P176" s="1">
        <f t="shared" si="78"/>
        <v>1</v>
      </c>
      <c r="Q176" s="1">
        <f t="shared" si="78"/>
        <v>1</v>
      </c>
      <c r="R176" s="1">
        <f t="shared" si="63"/>
        <v>0</v>
      </c>
      <c r="S176" s="2">
        <f t="shared" si="64"/>
        <v>0</v>
      </c>
      <c r="T176" t="s">
        <v>5</v>
      </c>
      <c r="U176" s="1">
        <f t="shared" si="65"/>
        <v>1</v>
      </c>
      <c r="V176" s="1">
        <f t="shared" si="53"/>
        <v>0</v>
      </c>
      <c r="W176" s="1">
        <f t="shared" si="53"/>
        <v>0</v>
      </c>
      <c r="X176" s="1">
        <f t="shared" si="53"/>
        <v>0</v>
      </c>
      <c r="Y176" s="1">
        <f t="shared" si="66"/>
        <v>1</v>
      </c>
      <c r="Z176" s="2">
        <f t="shared" si="67"/>
        <v>0</v>
      </c>
      <c r="AA176" t="s">
        <v>2</v>
      </c>
      <c r="AB176" s="1">
        <f t="shared" si="68"/>
        <v>0</v>
      </c>
      <c r="AC176" s="1">
        <f t="shared" si="54"/>
        <v>0</v>
      </c>
      <c r="AD176" s="1">
        <f t="shared" si="54"/>
        <v>1</v>
      </c>
      <c r="AE176" s="1">
        <f t="shared" si="54"/>
        <v>0</v>
      </c>
      <c r="AF176" s="1">
        <f t="shared" si="69"/>
        <v>3</v>
      </c>
      <c r="AG176" s="2">
        <f t="shared" si="70"/>
        <v>1.5</v>
      </c>
      <c r="AH176" t="s">
        <v>31</v>
      </c>
      <c r="AI176" s="1">
        <f t="shared" si="71"/>
        <v>1</v>
      </c>
      <c r="AJ176" s="1">
        <f t="shared" si="55"/>
        <v>0</v>
      </c>
      <c r="AK176" s="1">
        <f t="shared" si="55"/>
        <v>1</v>
      </c>
      <c r="AL176" s="1">
        <f t="shared" si="55"/>
        <v>1</v>
      </c>
      <c r="AM176" s="1">
        <f t="shared" si="72"/>
        <v>1</v>
      </c>
      <c r="AN176" s="2">
        <f t="shared" si="73"/>
        <v>0</v>
      </c>
      <c r="AO176" t="s">
        <v>4</v>
      </c>
      <c r="AP176" s="1">
        <f t="shared" si="74"/>
        <v>0</v>
      </c>
      <c r="AQ176" s="1">
        <f t="shared" si="56"/>
        <v>1</v>
      </c>
      <c r="AR176" s="1">
        <f t="shared" si="56"/>
        <v>0</v>
      </c>
      <c r="AS176" s="1">
        <f t="shared" si="56"/>
        <v>0</v>
      </c>
      <c r="AT176" s="1">
        <f t="shared" si="75"/>
        <v>2</v>
      </c>
      <c r="AU176" s="2">
        <f t="shared" si="76"/>
        <v>1</v>
      </c>
      <c r="AV176" t="s">
        <v>4</v>
      </c>
      <c r="AW176" s="2">
        <f t="shared" si="77"/>
        <v>1</v>
      </c>
      <c r="AX176" t="s">
        <v>5</v>
      </c>
    </row>
    <row r="177" spans="1:50">
      <c r="A177" s="3" t="s">
        <v>43</v>
      </c>
      <c r="B177" s="2">
        <f t="shared" si="57"/>
        <v>12</v>
      </c>
      <c r="C177" s="1" t="s">
        <v>26</v>
      </c>
      <c r="D177" s="2">
        <f t="shared" si="58"/>
        <v>0</v>
      </c>
      <c r="E177" s="1" t="s">
        <v>2</v>
      </c>
      <c r="F177" s="2">
        <f t="shared" si="59"/>
        <v>2</v>
      </c>
      <c r="G177" s="1" t="s">
        <v>26</v>
      </c>
      <c r="H177" s="2">
        <f t="shared" si="60"/>
        <v>0</v>
      </c>
      <c r="I177" s="1" t="s">
        <v>4</v>
      </c>
      <c r="J177" s="2">
        <f t="shared" si="61"/>
        <v>2</v>
      </c>
      <c r="K177" s="1" t="s">
        <v>2</v>
      </c>
      <c r="L177" s="2">
        <f t="shared" si="62"/>
        <v>0</v>
      </c>
      <c r="M177" t="s">
        <v>25</v>
      </c>
      <c r="N177" s="1">
        <f t="shared" si="78"/>
        <v>1</v>
      </c>
      <c r="O177" s="1">
        <f t="shared" si="78"/>
        <v>0</v>
      </c>
      <c r="P177" s="1">
        <f t="shared" si="78"/>
        <v>1</v>
      </c>
      <c r="Q177" s="1">
        <f t="shared" si="78"/>
        <v>0</v>
      </c>
      <c r="R177" s="1">
        <f t="shared" si="63"/>
        <v>3</v>
      </c>
      <c r="S177" s="2">
        <f t="shared" si="64"/>
        <v>1.5</v>
      </c>
      <c r="T177" t="s">
        <v>24</v>
      </c>
      <c r="U177" s="1">
        <f t="shared" si="65"/>
        <v>1</v>
      </c>
      <c r="V177" s="1">
        <f t="shared" si="53"/>
        <v>0</v>
      </c>
      <c r="W177" s="1">
        <f t="shared" si="53"/>
        <v>0</v>
      </c>
      <c r="X177" s="1">
        <f t="shared" si="53"/>
        <v>1</v>
      </c>
      <c r="Y177" s="1">
        <f t="shared" si="66"/>
        <v>2</v>
      </c>
      <c r="Z177" s="2">
        <f t="shared" si="67"/>
        <v>1</v>
      </c>
      <c r="AA177" t="s">
        <v>32</v>
      </c>
      <c r="AB177" s="1">
        <f t="shared" si="68"/>
        <v>0</v>
      </c>
      <c r="AC177" s="1">
        <f t="shared" si="54"/>
        <v>0</v>
      </c>
      <c r="AD177" s="1">
        <f t="shared" si="54"/>
        <v>1</v>
      </c>
      <c r="AE177" s="1">
        <f t="shared" si="54"/>
        <v>1</v>
      </c>
      <c r="AF177" s="1">
        <f t="shared" si="69"/>
        <v>2</v>
      </c>
      <c r="AG177" s="2">
        <f t="shared" si="70"/>
        <v>1</v>
      </c>
      <c r="AH177" t="s">
        <v>8</v>
      </c>
      <c r="AI177" s="1">
        <f t="shared" si="71"/>
        <v>1</v>
      </c>
      <c r="AJ177" s="1">
        <f t="shared" si="55"/>
        <v>1</v>
      </c>
      <c r="AK177" s="1">
        <f t="shared" si="55"/>
        <v>0</v>
      </c>
      <c r="AL177" s="1">
        <f t="shared" si="55"/>
        <v>0</v>
      </c>
      <c r="AM177" s="1">
        <f t="shared" si="72"/>
        <v>4</v>
      </c>
      <c r="AN177" s="2">
        <f t="shared" si="73"/>
        <v>2</v>
      </c>
      <c r="AO177" t="s">
        <v>24</v>
      </c>
      <c r="AP177" s="1">
        <f t="shared" si="74"/>
        <v>1</v>
      </c>
      <c r="AQ177" s="1">
        <f t="shared" si="56"/>
        <v>0</v>
      </c>
      <c r="AR177" s="1">
        <f t="shared" si="56"/>
        <v>0</v>
      </c>
      <c r="AS177" s="1">
        <f t="shared" si="56"/>
        <v>1</v>
      </c>
      <c r="AT177" s="1">
        <f t="shared" si="75"/>
        <v>3</v>
      </c>
      <c r="AU177" s="2">
        <f t="shared" si="76"/>
        <v>1.5</v>
      </c>
      <c r="AV177" t="s">
        <v>4</v>
      </c>
      <c r="AW177" s="2">
        <f t="shared" si="77"/>
        <v>1</v>
      </c>
      <c r="AX177" t="s">
        <v>5</v>
      </c>
    </row>
    <row r="178" spans="1:50">
      <c r="A178" s="3" t="s">
        <v>43</v>
      </c>
      <c r="B178" s="2">
        <f t="shared" si="57"/>
        <v>20.5</v>
      </c>
      <c r="C178" s="1" t="s">
        <v>2</v>
      </c>
      <c r="D178" s="2">
        <f t="shared" si="58"/>
        <v>2</v>
      </c>
      <c r="E178" s="1" t="s">
        <v>2</v>
      </c>
      <c r="F178" s="2">
        <f t="shared" si="59"/>
        <v>2</v>
      </c>
      <c r="G178" s="1" t="s">
        <v>3</v>
      </c>
      <c r="H178" s="2">
        <f t="shared" si="60"/>
        <v>2</v>
      </c>
      <c r="I178" s="1" t="s">
        <v>4</v>
      </c>
      <c r="J178" s="2">
        <f t="shared" si="61"/>
        <v>2</v>
      </c>
      <c r="K178" s="1" t="s">
        <v>4</v>
      </c>
      <c r="L178" s="2">
        <f t="shared" si="62"/>
        <v>2</v>
      </c>
      <c r="M178" t="s">
        <v>5</v>
      </c>
      <c r="N178" s="1">
        <f t="shared" si="78"/>
        <v>1</v>
      </c>
      <c r="O178" s="1">
        <f t="shared" si="78"/>
        <v>0</v>
      </c>
      <c r="P178" s="1">
        <f t="shared" si="78"/>
        <v>0</v>
      </c>
      <c r="Q178" s="1">
        <f t="shared" si="78"/>
        <v>0</v>
      </c>
      <c r="R178" s="1">
        <f t="shared" si="63"/>
        <v>4</v>
      </c>
      <c r="S178" s="2">
        <f t="shared" si="64"/>
        <v>2</v>
      </c>
      <c r="T178" t="s">
        <v>28</v>
      </c>
      <c r="U178" s="1">
        <f t="shared" si="65"/>
        <v>1</v>
      </c>
      <c r="V178" s="1">
        <f t="shared" si="53"/>
        <v>1</v>
      </c>
      <c r="W178" s="1">
        <f t="shared" si="53"/>
        <v>0</v>
      </c>
      <c r="X178" s="1">
        <f t="shared" si="53"/>
        <v>1</v>
      </c>
      <c r="Y178" s="1">
        <f t="shared" si="66"/>
        <v>3</v>
      </c>
      <c r="Z178" s="2">
        <f t="shared" si="67"/>
        <v>1.5</v>
      </c>
      <c r="AB178" s="1">
        <f t="shared" si="68"/>
        <v>0</v>
      </c>
      <c r="AC178" s="1">
        <f t="shared" si="54"/>
        <v>0</v>
      </c>
      <c r="AD178" s="1">
        <f t="shared" si="54"/>
        <v>0</v>
      </c>
      <c r="AE178" s="1">
        <f t="shared" si="54"/>
        <v>0</v>
      </c>
      <c r="AF178" s="1">
        <f t="shared" si="69"/>
        <v>4</v>
      </c>
      <c r="AG178" s="2">
        <f t="shared" si="70"/>
        <v>2</v>
      </c>
      <c r="AH178" t="s">
        <v>8</v>
      </c>
      <c r="AI178" s="1">
        <f t="shared" si="71"/>
        <v>1</v>
      </c>
      <c r="AJ178" s="1">
        <f t="shared" si="55"/>
        <v>1</v>
      </c>
      <c r="AK178" s="1">
        <f t="shared" si="55"/>
        <v>0</v>
      </c>
      <c r="AL178" s="1">
        <f t="shared" si="55"/>
        <v>0</v>
      </c>
      <c r="AM178" s="1">
        <f t="shared" si="72"/>
        <v>4</v>
      </c>
      <c r="AN178" s="2">
        <f t="shared" si="73"/>
        <v>2</v>
      </c>
      <c r="AO178" t="s">
        <v>5</v>
      </c>
      <c r="AP178" s="1">
        <f t="shared" si="74"/>
        <v>1</v>
      </c>
      <c r="AQ178" s="1">
        <f t="shared" si="56"/>
        <v>0</v>
      </c>
      <c r="AR178" s="1">
        <f t="shared" si="56"/>
        <v>0</v>
      </c>
      <c r="AS178" s="1">
        <f t="shared" si="56"/>
        <v>0</v>
      </c>
      <c r="AT178" s="1">
        <f t="shared" si="75"/>
        <v>4</v>
      </c>
      <c r="AU178" s="2">
        <f t="shared" si="76"/>
        <v>2</v>
      </c>
      <c r="AV178" t="s">
        <v>4</v>
      </c>
      <c r="AW178" s="2">
        <f t="shared" si="77"/>
        <v>1</v>
      </c>
      <c r="AX178" t="s">
        <v>5</v>
      </c>
    </row>
    <row r="179" spans="1:50">
      <c r="A179" s="3" t="s">
        <v>43</v>
      </c>
      <c r="B179" s="2">
        <f t="shared" si="57"/>
        <v>19</v>
      </c>
      <c r="C179" s="1" t="s">
        <v>2</v>
      </c>
      <c r="D179" s="2">
        <f t="shared" si="58"/>
        <v>2</v>
      </c>
      <c r="E179" s="1" t="s">
        <v>2</v>
      </c>
      <c r="F179" s="2">
        <f t="shared" si="59"/>
        <v>2</v>
      </c>
      <c r="G179" s="1" t="s">
        <v>3</v>
      </c>
      <c r="H179" s="2">
        <f t="shared" si="60"/>
        <v>2</v>
      </c>
      <c r="I179" s="1" t="s">
        <v>4</v>
      </c>
      <c r="J179" s="2">
        <f t="shared" si="61"/>
        <v>2</v>
      </c>
      <c r="K179" s="1" t="s">
        <v>4</v>
      </c>
      <c r="L179" s="2">
        <f t="shared" si="62"/>
        <v>2</v>
      </c>
      <c r="M179" t="s">
        <v>24</v>
      </c>
      <c r="N179" s="1">
        <f t="shared" si="78"/>
        <v>1</v>
      </c>
      <c r="O179" s="1">
        <f t="shared" si="78"/>
        <v>0</v>
      </c>
      <c r="P179" s="1">
        <f t="shared" si="78"/>
        <v>0</v>
      </c>
      <c r="Q179" s="1">
        <f t="shared" si="78"/>
        <v>1</v>
      </c>
      <c r="R179" s="1">
        <f t="shared" si="63"/>
        <v>3</v>
      </c>
      <c r="S179" s="2">
        <f t="shared" si="64"/>
        <v>1.5</v>
      </c>
      <c r="T179" t="s">
        <v>28</v>
      </c>
      <c r="U179" s="1">
        <f t="shared" si="65"/>
        <v>1</v>
      </c>
      <c r="V179" s="1">
        <f t="shared" si="53"/>
        <v>1</v>
      </c>
      <c r="W179" s="1">
        <f t="shared" si="53"/>
        <v>0</v>
      </c>
      <c r="X179" s="1">
        <f t="shared" si="53"/>
        <v>1</v>
      </c>
      <c r="Y179" s="1">
        <f t="shared" si="66"/>
        <v>3</v>
      </c>
      <c r="Z179" s="2">
        <f t="shared" si="67"/>
        <v>1.5</v>
      </c>
      <c r="AA179" t="s">
        <v>2</v>
      </c>
      <c r="AB179" s="1">
        <f t="shared" si="68"/>
        <v>0</v>
      </c>
      <c r="AC179" s="1">
        <f t="shared" si="54"/>
        <v>0</v>
      </c>
      <c r="AD179" s="1">
        <f t="shared" si="54"/>
        <v>1</v>
      </c>
      <c r="AE179" s="1">
        <f t="shared" si="54"/>
        <v>0</v>
      </c>
      <c r="AF179" s="1">
        <f t="shared" si="69"/>
        <v>3</v>
      </c>
      <c r="AG179" s="2">
        <f t="shared" si="70"/>
        <v>1.5</v>
      </c>
      <c r="AH179" t="s">
        <v>29</v>
      </c>
      <c r="AI179" s="1">
        <f t="shared" si="71"/>
        <v>1</v>
      </c>
      <c r="AJ179" s="1">
        <f t="shared" si="55"/>
        <v>1</v>
      </c>
      <c r="AK179" s="1">
        <f t="shared" si="55"/>
        <v>1</v>
      </c>
      <c r="AL179" s="1">
        <f t="shared" si="55"/>
        <v>0</v>
      </c>
      <c r="AM179" s="1">
        <f t="shared" si="72"/>
        <v>3</v>
      </c>
      <c r="AN179" s="2">
        <f t="shared" si="73"/>
        <v>1.5</v>
      </c>
      <c r="AO179" t="s">
        <v>5</v>
      </c>
      <c r="AP179" s="1">
        <f t="shared" si="74"/>
        <v>1</v>
      </c>
      <c r="AQ179" s="1">
        <f t="shared" si="56"/>
        <v>0</v>
      </c>
      <c r="AR179" s="1">
        <f t="shared" si="56"/>
        <v>0</v>
      </c>
      <c r="AS179" s="1">
        <f t="shared" si="56"/>
        <v>0</v>
      </c>
      <c r="AT179" s="1">
        <f t="shared" si="75"/>
        <v>4</v>
      </c>
      <c r="AU179" s="2">
        <f t="shared" si="76"/>
        <v>2</v>
      </c>
      <c r="AV179" t="s">
        <v>4</v>
      </c>
      <c r="AW179" s="2">
        <f t="shared" si="77"/>
        <v>1</v>
      </c>
      <c r="AX179" t="s">
        <v>5</v>
      </c>
    </row>
    <row r="180" spans="1:50">
      <c r="A180" s="3" t="s">
        <v>43</v>
      </c>
      <c r="B180" s="2">
        <f t="shared" si="57"/>
        <v>6.5</v>
      </c>
      <c r="C180" s="1" t="s">
        <v>26</v>
      </c>
      <c r="D180" s="2">
        <f t="shared" si="58"/>
        <v>0</v>
      </c>
      <c r="E180" s="1" t="s">
        <v>2</v>
      </c>
      <c r="F180" s="2">
        <f t="shared" si="59"/>
        <v>2</v>
      </c>
      <c r="G180" s="1" t="s">
        <v>26</v>
      </c>
      <c r="H180" s="2">
        <f t="shared" si="60"/>
        <v>0</v>
      </c>
      <c r="I180" s="1" t="s">
        <v>5</v>
      </c>
      <c r="J180" s="2">
        <f t="shared" si="61"/>
        <v>0</v>
      </c>
      <c r="K180" s="1" t="s">
        <v>5</v>
      </c>
      <c r="L180" s="2">
        <f t="shared" si="62"/>
        <v>0</v>
      </c>
      <c r="M180" t="s">
        <v>25</v>
      </c>
      <c r="N180" s="1">
        <f t="shared" si="78"/>
        <v>1</v>
      </c>
      <c r="O180" s="1">
        <f t="shared" si="78"/>
        <v>0</v>
      </c>
      <c r="P180" s="1">
        <f t="shared" si="78"/>
        <v>1</v>
      </c>
      <c r="Q180" s="1">
        <f t="shared" si="78"/>
        <v>0</v>
      </c>
      <c r="R180" s="1">
        <f t="shared" si="63"/>
        <v>3</v>
      </c>
      <c r="S180" s="2">
        <f t="shared" si="64"/>
        <v>1.5</v>
      </c>
      <c r="T180" t="s">
        <v>8</v>
      </c>
      <c r="U180" s="1">
        <f t="shared" si="65"/>
        <v>1</v>
      </c>
      <c r="V180" s="1">
        <f t="shared" si="53"/>
        <v>1</v>
      </c>
      <c r="W180" s="1">
        <f t="shared" si="53"/>
        <v>0</v>
      </c>
      <c r="X180" s="1">
        <f t="shared" si="53"/>
        <v>0</v>
      </c>
      <c r="Y180" s="1">
        <f t="shared" si="66"/>
        <v>2</v>
      </c>
      <c r="Z180" s="2">
        <f t="shared" si="67"/>
        <v>1</v>
      </c>
      <c r="AA180" t="s">
        <v>32</v>
      </c>
      <c r="AB180" s="1">
        <f t="shared" si="68"/>
        <v>0</v>
      </c>
      <c r="AC180" s="1">
        <f t="shared" si="54"/>
        <v>0</v>
      </c>
      <c r="AD180" s="1">
        <f t="shared" si="54"/>
        <v>1</v>
      </c>
      <c r="AE180" s="1">
        <f t="shared" si="54"/>
        <v>1</v>
      </c>
      <c r="AF180" s="1">
        <f t="shared" si="69"/>
        <v>2</v>
      </c>
      <c r="AG180" s="2">
        <f t="shared" si="70"/>
        <v>1</v>
      </c>
      <c r="AH180" t="s">
        <v>32</v>
      </c>
      <c r="AI180" s="1">
        <f t="shared" si="71"/>
        <v>0</v>
      </c>
      <c r="AJ180" s="1">
        <f t="shared" si="55"/>
        <v>0</v>
      </c>
      <c r="AK180" s="1">
        <f t="shared" si="55"/>
        <v>1</v>
      </c>
      <c r="AL180" s="1">
        <f t="shared" si="55"/>
        <v>1</v>
      </c>
      <c r="AM180" s="1">
        <f t="shared" si="72"/>
        <v>0</v>
      </c>
      <c r="AN180" s="2">
        <f t="shared" si="73"/>
        <v>0</v>
      </c>
      <c r="AO180" t="s">
        <v>30</v>
      </c>
      <c r="AP180" s="1">
        <f t="shared" si="74"/>
        <v>0</v>
      </c>
      <c r="AQ180" s="1">
        <f t="shared" si="56"/>
        <v>1</v>
      </c>
      <c r="AR180" s="1">
        <f t="shared" si="56"/>
        <v>1</v>
      </c>
      <c r="AS180" s="1">
        <f t="shared" si="56"/>
        <v>0</v>
      </c>
      <c r="AT180" s="1">
        <f t="shared" si="75"/>
        <v>1</v>
      </c>
      <c r="AU180" s="2">
        <f t="shared" si="76"/>
        <v>0</v>
      </c>
      <c r="AV180" t="s">
        <v>4</v>
      </c>
      <c r="AW180" s="2">
        <f t="shared" si="77"/>
        <v>1</v>
      </c>
      <c r="AX180" t="s">
        <v>5</v>
      </c>
    </row>
    <row r="181" spans="1:50">
      <c r="A181" s="3" t="s">
        <v>43</v>
      </c>
      <c r="B181" s="2">
        <f t="shared" si="57"/>
        <v>12</v>
      </c>
      <c r="C181" s="1" t="s">
        <v>2</v>
      </c>
      <c r="D181" s="2">
        <f t="shared" si="58"/>
        <v>2</v>
      </c>
      <c r="E181" s="1" t="s">
        <v>2</v>
      </c>
      <c r="F181" s="2">
        <f t="shared" si="59"/>
        <v>2</v>
      </c>
      <c r="G181" s="1" t="s">
        <v>26</v>
      </c>
      <c r="H181" s="2">
        <f t="shared" si="60"/>
        <v>0</v>
      </c>
      <c r="I181" s="1" t="s">
        <v>2</v>
      </c>
      <c r="J181" s="2">
        <f t="shared" si="61"/>
        <v>0</v>
      </c>
      <c r="K181" s="1" t="s">
        <v>2</v>
      </c>
      <c r="L181" s="2">
        <f t="shared" si="62"/>
        <v>0</v>
      </c>
      <c r="M181" t="s">
        <v>25</v>
      </c>
      <c r="N181" s="1">
        <f t="shared" si="78"/>
        <v>1</v>
      </c>
      <c r="O181" s="1">
        <f t="shared" si="78"/>
        <v>0</v>
      </c>
      <c r="P181" s="1">
        <f t="shared" si="78"/>
        <v>1</v>
      </c>
      <c r="Q181" s="1">
        <f t="shared" si="78"/>
        <v>0</v>
      </c>
      <c r="R181" s="1">
        <f t="shared" si="63"/>
        <v>3</v>
      </c>
      <c r="S181" s="2">
        <f t="shared" si="64"/>
        <v>1.5</v>
      </c>
      <c r="T181" t="s">
        <v>24</v>
      </c>
      <c r="U181" s="1">
        <f t="shared" si="65"/>
        <v>1</v>
      </c>
      <c r="V181" s="1">
        <f t="shared" si="53"/>
        <v>0</v>
      </c>
      <c r="W181" s="1">
        <f t="shared" si="53"/>
        <v>0</v>
      </c>
      <c r="X181" s="1">
        <f t="shared" si="53"/>
        <v>1</v>
      </c>
      <c r="Y181" s="1">
        <f t="shared" si="66"/>
        <v>2</v>
      </c>
      <c r="Z181" s="2">
        <f t="shared" si="67"/>
        <v>1</v>
      </c>
      <c r="AA181" t="s">
        <v>2</v>
      </c>
      <c r="AB181" s="1">
        <f t="shared" si="68"/>
        <v>0</v>
      </c>
      <c r="AC181" s="1">
        <f t="shared" si="54"/>
        <v>0</v>
      </c>
      <c r="AD181" s="1">
        <f t="shared" si="54"/>
        <v>1</v>
      </c>
      <c r="AE181" s="1">
        <f t="shared" si="54"/>
        <v>0</v>
      </c>
      <c r="AF181" s="1">
        <f t="shared" si="69"/>
        <v>3</v>
      </c>
      <c r="AG181" s="2">
        <f t="shared" si="70"/>
        <v>1.5</v>
      </c>
      <c r="AH181" t="s">
        <v>8</v>
      </c>
      <c r="AI181" s="1">
        <f t="shared" si="71"/>
        <v>1</v>
      </c>
      <c r="AJ181" s="1">
        <f t="shared" si="55"/>
        <v>1</v>
      </c>
      <c r="AK181" s="1">
        <f t="shared" si="55"/>
        <v>0</v>
      </c>
      <c r="AL181" s="1">
        <f t="shared" si="55"/>
        <v>0</v>
      </c>
      <c r="AM181" s="1">
        <f t="shared" si="72"/>
        <v>4</v>
      </c>
      <c r="AN181" s="2">
        <f t="shared" si="73"/>
        <v>2</v>
      </c>
      <c r="AO181" t="s">
        <v>5</v>
      </c>
      <c r="AP181" s="1">
        <f t="shared" si="74"/>
        <v>1</v>
      </c>
      <c r="AQ181" s="1">
        <f t="shared" si="56"/>
        <v>0</v>
      </c>
      <c r="AR181" s="1">
        <f t="shared" si="56"/>
        <v>0</v>
      </c>
      <c r="AS181" s="1">
        <f t="shared" si="56"/>
        <v>0</v>
      </c>
      <c r="AT181" s="1">
        <f t="shared" si="75"/>
        <v>4</v>
      </c>
      <c r="AU181" s="2">
        <f t="shared" si="76"/>
        <v>2</v>
      </c>
      <c r="AV181" t="s">
        <v>3</v>
      </c>
      <c r="AW181" s="2">
        <f t="shared" si="77"/>
        <v>0</v>
      </c>
      <c r="AX181" t="s">
        <v>5</v>
      </c>
    </row>
    <row r="182" spans="1:50">
      <c r="A182" s="3" t="s">
        <v>43</v>
      </c>
      <c r="B182" s="2">
        <f t="shared" si="57"/>
        <v>17</v>
      </c>
      <c r="C182" s="1" t="s">
        <v>2</v>
      </c>
      <c r="D182" s="2">
        <f t="shared" si="58"/>
        <v>2</v>
      </c>
      <c r="E182" s="1" t="s">
        <v>2</v>
      </c>
      <c r="F182" s="2">
        <f t="shared" si="59"/>
        <v>2</v>
      </c>
      <c r="G182" s="1" t="s">
        <v>3</v>
      </c>
      <c r="H182" s="2">
        <f t="shared" si="60"/>
        <v>2</v>
      </c>
      <c r="I182" s="1" t="s">
        <v>4</v>
      </c>
      <c r="J182" s="2">
        <f t="shared" si="61"/>
        <v>2</v>
      </c>
      <c r="K182" s="1" t="s">
        <v>2</v>
      </c>
      <c r="L182" s="2">
        <f t="shared" si="62"/>
        <v>0</v>
      </c>
      <c r="M182" t="s">
        <v>2</v>
      </c>
      <c r="N182" s="1">
        <f t="shared" si="78"/>
        <v>0</v>
      </c>
      <c r="O182" s="1">
        <f t="shared" si="78"/>
        <v>0</v>
      </c>
      <c r="P182" s="1">
        <f t="shared" si="78"/>
        <v>1</v>
      </c>
      <c r="Q182" s="1">
        <f t="shared" si="78"/>
        <v>0</v>
      </c>
      <c r="R182" s="1">
        <f t="shared" si="63"/>
        <v>2</v>
      </c>
      <c r="S182" s="2">
        <f t="shared" si="64"/>
        <v>1</v>
      </c>
      <c r="T182" t="s">
        <v>6</v>
      </c>
      <c r="U182" s="1">
        <f t="shared" si="65"/>
        <v>0</v>
      </c>
      <c r="V182" s="1">
        <f t="shared" si="53"/>
        <v>1</v>
      </c>
      <c r="W182" s="1">
        <f t="shared" si="53"/>
        <v>0</v>
      </c>
      <c r="X182" s="1">
        <f t="shared" si="53"/>
        <v>1</v>
      </c>
      <c r="Y182" s="1">
        <f t="shared" si="66"/>
        <v>4</v>
      </c>
      <c r="Z182" s="2">
        <f t="shared" si="67"/>
        <v>2</v>
      </c>
      <c r="AA182" t="s">
        <v>2</v>
      </c>
      <c r="AB182" s="1">
        <f t="shared" si="68"/>
        <v>0</v>
      </c>
      <c r="AC182" s="1">
        <f t="shared" si="54"/>
        <v>0</v>
      </c>
      <c r="AD182" s="1">
        <f t="shared" si="54"/>
        <v>1</v>
      </c>
      <c r="AE182" s="1">
        <f t="shared" si="54"/>
        <v>0</v>
      </c>
      <c r="AF182" s="1">
        <f t="shared" si="69"/>
        <v>3</v>
      </c>
      <c r="AG182" s="2">
        <f t="shared" si="70"/>
        <v>1.5</v>
      </c>
      <c r="AH182" t="s">
        <v>28</v>
      </c>
      <c r="AI182" s="1">
        <f t="shared" si="71"/>
        <v>1</v>
      </c>
      <c r="AJ182" s="1">
        <f t="shared" si="55"/>
        <v>1</v>
      </c>
      <c r="AK182" s="1">
        <f t="shared" si="55"/>
        <v>0</v>
      </c>
      <c r="AL182" s="1">
        <f t="shared" si="55"/>
        <v>1</v>
      </c>
      <c r="AM182" s="1">
        <f t="shared" si="72"/>
        <v>3</v>
      </c>
      <c r="AN182" s="2">
        <f t="shared" si="73"/>
        <v>1.5</v>
      </c>
      <c r="AO182" t="s">
        <v>5</v>
      </c>
      <c r="AP182" s="1">
        <f t="shared" si="74"/>
        <v>1</v>
      </c>
      <c r="AQ182" s="1">
        <f t="shared" si="56"/>
        <v>0</v>
      </c>
      <c r="AR182" s="1">
        <f t="shared" si="56"/>
        <v>0</v>
      </c>
      <c r="AS182" s="1">
        <f t="shared" si="56"/>
        <v>0</v>
      </c>
      <c r="AT182" s="1">
        <f t="shared" si="75"/>
        <v>4</v>
      </c>
      <c r="AU182" s="2">
        <f t="shared" si="76"/>
        <v>2</v>
      </c>
      <c r="AV182" t="s">
        <v>4</v>
      </c>
      <c r="AW182" s="2">
        <f t="shared" si="77"/>
        <v>1</v>
      </c>
      <c r="AX182" t="s">
        <v>5</v>
      </c>
    </row>
    <row r="183" spans="1:50">
      <c r="A183" s="3" t="s">
        <v>43</v>
      </c>
      <c r="B183" s="2">
        <f t="shared" si="57"/>
        <v>15</v>
      </c>
      <c r="C183" s="1" t="s">
        <v>2</v>
      </c>
      <c r="D183" s="2">
        <f t="shared" si="58"/>
        <v>2</v>
      </c>
      <c r="E183" s="1" t="s">
        <v>2</v>
      </c>
      <c r="F183" s="2">
        <f t="shared" si="59"/>
        <v>2</v>
      </c>
      <c r="G183" s="1" t="s">
        <v>3</v>
      </c>
      <c r="H183" s="2">
        <f t="shared" si="60"/>
        <v>2</v>
      </c>
      <c r="I183" s="1" t="s">
        <v>26</v>
      </c>
      <c r="J183" s="2">
        <f t="shared" si="61"/>
        <v>0</v>
      </c>
      <c r="K183" s="1" t="s">
        <v>4</v>
      </c>
      <c r="L183" s="2">
        <f t="shared" si="62"/>
        <v>2</v>
      </c>
      <c r="M183" t="s">
        <v>29</v>
      </c>
      <c r="N183" s="1">
        <f t="shared" si="78"/>
        <v>1</v>
      </c>
      <c r="O183" s="1">
        <f t="shared" si="78"/>
        <v>1</v>
      </c>
      <c r="P183" s="1">
        <f t="shared" si="78"/>
        <v>1</v>
      </c>
      <c r="Q183" s="1">
        <f t="shared" si="78"/>
        <v>0</v>
      </c>
      <c r="R183" s="1">
        <f t="shared" si="63"/>
        <v>2</v>
      </c>
      <c r="S183" s="2">
        <f t="shared" si="64"/>
        <v>1</v>
      </c>
      <c r="T183" t="s">
        <v>28</v>
      </c>
      <c r="U183" s="1">
        <f t="shared" si="65"/>
        <v>1</v>
      </c>
      <c r="V183" s="1">
        <f t="shared" si="53"/>
        <v>1</v>
      </c>
      <c r="W183" s="1">
        <f t="shared" si="53"/>
        <v>0</v>
      </c>
      <c r="X183" s="1">
        <f t="shared" si="53"/>
        <v>1</v>
      </c>
      <c r="Y183" s="1">
        <f t="shared" si="66"/>
        <v>3</v>
      </c>
      <c r="Z183" s="2">
        <f t="shared" si="67"/>
        <v>1.5</v>
      </c>
      <c r="AA183" t="s">
        <v>2</v>
      </c>
      <c r="AB183" s="1">
        <f t="shared" si="68"/>
        <v>0</v>
      </c>
      <c r="AC183" s="1">
        <f t="shared" si="54"/>
        <v>0</v>
      </c>
      <c r="AD183" s="1">
        <f t="shared" si="54"/>
        <v>1</v>
      </c>
      <c r="AE183" s="1">
        <f t="shared" si="54"/>
        <v>0</v>
      </c>
      <c r="AF183" s="1">
        <f t="shared" si="69"/>
        <v>3</v>
      </c>
      <c r="AG183" s="2">
        <f t="shared" si="70"/>
        <v>1.5</v>
      </c>
      <c r="AH183" t="s">
        <v>6</v>
      </c>
      <c r="AI183" s="1">
        <f t="shared" si="71"/>
        <v>0</v>
      </c>
      <c r="AJ183" s="1">
        <f t="shared" si="55"/>
        <v>1</v>
      </c>
      <c r="AK183" s="1">
        <f t="shared" si="55"/>
        <v>0</v>
      </c>
      <c r="AL183" s="1">
        <f t="shared" si="55"/>
        <v>1</v>
      </c>
      <c r="AM183" s="1">
        <f t="shared" si="72"/>
        <v>2</v>
      </c>
      <c r="AN183" s="2">
        <f t="shared" si="73"/>
        <v>1</v>
      </c>
      <c r="AO183" t="s">
        <v>5</v>
      </c>
      <c r="AP183" s="1">
        <f t="shared" si="74"/>
        <v>1</v>
      </c>
      <c r="AQ183" s="1">
        <f t="shared" si="56"/>
        <v>0</v>
      </c>
      <c r="AR183" s="1">
        <f t="shared" si="56"/>
        <v>0</v>
      </c>
      <c r="AS183" s="1">
        <f t="shared" si="56"/>
        <v>0</v>
      </c>
      <c r="AT183" s="1">
        <f t="shared" si="75"/>
        <v>4</v>
      </c>
      <c r="AU183" s="2">
        <f t="shared" si="76"/>
        <v>2</v>
      </c>
      <c r="AV183" t="s">
        <v>26</v>
      </c>
      <c r="AW183" s="2">
        <f t="shared" si="77"/>
        <v>0</v>
      </c>
      <c r="AX183" t="s">
        <v>5</v>
      </c>
    </row>
    <row r="184" spans="1:50">
      <c r="A184" s="3" t="s">
        <v>43</v>
      </c>
      <c r="B184" s="2">
        <f t="shared" si="57"/>
        <v>12</v>
      </c>
      <c r="C184" s="1" t="s">
        <v>2</v>
      </c>
      <c r="D184" s="2">
        <f t="shared" si="58"/>
        <v>2</v>
      </c>
      <c r="E184" s="1" t="s">
        <v>3</v>
      </c>
      <c r="F184" s="2">
        <f t="shared" si="59"/>
        <v>0</v>
      </c>
      <c r="G184" s="1" t="s">
        <v>26</v>
      </c>
      <c r="H184" s="2">
        <f t="shared" si="60"/>
        <v>0</v>
      </c>
      <c r="I184" s="1" t="s">
        <v>26</v>
      </c>
      <c r="J184" s="2">
        <f t="shared" si="61"/>
        <v>0</v>
      </c>
      <c r="K184" s="1" t="s">
        <v>4</v>
      </c>
      <c r="L184" s="2">
        <f t="shared" si="62"/>
        <v>2</v>
      </c>
      <c r="M184" t="s">
        <v>25</v>
      </c>
      <c r="N184" s="1">
        <f t="shared" si="78"/>
        <v>1</v>
      </c>
      <c r="O184" s="1">
        <f t="shared" si="78"/>
        <v>0</v>
      </c>
      <c r="P184" s="1">
        <f t="shared" si="78"/>
        <v>1</v>
      </c>
      <c r="Q184" s="1">
        <f t="shared" si="78"/>
        <v>0</v>
      </c>
      <c r="R184" s="1">
        <f t="shared" si="63"/>
        <v>3</v>
      </c>
      <c r="S184" s="2">
        <f t="shared" si="64"/>
        <v>1.5</v>
      </c>
      <c r="T184" t="s">
        <v>6</v>
      </c>
      <c r="U184" s="1">
        <f t="shared" si="65"/>
        <v>0</v>
      </c>
      <c r="V184" s="1">
        <f t="shared" si="53"/>
        <v>1</v>
      </c>
      <c r="W184" s="1">
        <f t="shared" si="53"/>
        <v>0</v>
      </c>
      <c r="X184" s="1">
        <f t="shared" si="53"/>
        <v>1</v>
      </c>
      <c r="Y184" s="1">
        <f t="shared" si="66"/>
        <v>4</v>
      </c>
      <c r="Z184" s="2">
        <f t="shared" si="67"/>
        <v>2</v>
      </c>
      <c r="AA184" t="s">
        <v>2</v>
      </c>
      <c r="AB184" s="1">
        <f t="shared" si="68"/>
        <v>0</v>
      </c>
      <c r="AC184" s="1">
        <f t="shared" si="54"/>
        <v>0</v>
      </c>
      <c r="AD184" s="1">
        <f t="shared" si="54"/>
        <v>1</v>
      </c>
      <c r="AE184" s="1">
        <f t="shared" si="54"/>
        <v>0</v>
      </c>
      <c r="AF184" s="1">
        <f t="shared" si="69"/>
        <v>3</v>
      </c>
      <c r="AG184" s="2">
        <f t="shared" si="70"/>
        <v>1.5</v>
      </c>
      <c r="AH184" t="s">
        <v>34</v>
      </c>
      <c r="AI184" s="1">
        <f t="shared" si="71"/>
        <v>0</v>
      </c>
      <c r="AJ184" s="1">
        <f t="shared" si="55"/>
        <v>1</v>
      </c>
      <c r="AK184" s="1">
        <f t="shared" si="55"/>
        <v>1</v>
      </c>
      <c r="AL184" s="1">
        <f t="shared" si="55"/>
        <v>1</v>
      </c>
      <c r="AM184" s="1">
        <f t="shared" si="72"/>
        <v>1</v>
      </c>
      <c r="AN184" s="2">
        <f t="shared" si="73"/>
        <v>0</v>
      </c>
      <c r="AO184" t="s">
        <v>5</v>
      </c>
      <c r="AP184" s="1">
        <f t="shared" si="74"/>
        <v>1</v>
      </c>
      <c r="AQ184" s="1">
        <f t="shared" si="56"/>
        <v>0</v>
      </c>
      <c r="AR184" s="1">
        <f t="shared" si="56"/>
        <v>0</v>
      </c>
      <c r="AS184" s="1">
        <f t="shared" si="56"/>
        <v>0</v>
      </c>
      <c r="AT184" s="1">
        <f t="shared" si="75"/>
        <v>4</v>
      </c>
      <c r="AU184" s="2">
        <f t="shared" si="76"/>
        <v>2</v>
      </c>
      <c r="AV184" t="s">
        <v>4</v>
      </c>
      <c r="AW184" s="2">
        <f t="shared" si="77"/>
        <v>1</v>
      </c>
      <c r="AX184" t="s">
        <v>5</v>
      </c>
    </row>
    <row r="185" spans="1:50">
      <c r="A185" s="3" t="s">
        <v>43</v>
      </c>
      <c r="B185" s="2">
        <f t="shared" si="57"/>
        <v>10</v>
      </c>
      <c r="C185" s="1" t="s">
        <v>2</v>
      </c>
      <c r="D185" s="2">
        <f t="shared" si="58"/>
        <v>2</v>
      </c>
      <c r="E185" s="1" t="s">
        <v>5</v>
      </c>
      <c r="F185" s="2">
        <f t="shared" si="59"/>
        <v>0</v>
      </c>
      <c r="G185" s="1" t="s">
        <v>26</v>
      </c>
      <c r="H185" s="2">
        <f t="shared" si="60"/>
        <v>0</v>
      </c>
      <c r="I185" s="1" t="s">
        <v>4</v>
      </c>
      <c r="J185" s="2">
        <f t="shared" si="61"/>
        <v>2</v>
      </c>
      <c r="K185" s="1" t="s">
        <v>3</v>
      </c>
      <c r="L185" s="2">
        <f t="shared" si="62"/>
        <v>0</v>
      </c>
      <c r="M185" t="s">
        <v>24</v>
      </c>
      <c r="N185" s="1">
        <f t="shared" si="78"/>
        <v>1</v>
      </c>
      <c r="O185" s="1">
        <f t="shared" si="78"/>
        <v>0</v>
      </c>
      <c r="P185" s="1">
        <f t="shared" si="78"/>
        <v>0</v>
      </c>
      <c r="Q185" s="1">
        <f t="shared" si="78"/>
        <v>1</v>
      </c>
      <c r="R185" s="1">
        <f t="shared" si="63"/>
        <v>3</v>
      </c>
      <c r="S185" s="2">
        <f t="shared" si="64"/>
        <v>1.5</v>
      </c>
      <c r="T185" t="s">
        <v>8</v>
      </c>
      <c r="U185" s="1">
        <f t="shared" si="65"/>
        <v>1</v>
      </c>
      <c r="V185" s="1">
        <f t="shared" si="53"/>
        <v>1</v>
      </c>
      <c r="W185" s="1">
        <f t="shared" si="53"/>
        <v>0</v>
      </c>
      <c r="X185" s="1">
        <f t="shared" si="53"/>
        <v>0</v>
      </c>
      <c r="Y185" s="1">
        <f t="shared" si="66"/>
        <v>2</v>
      </c>
      <c r="Z185" s="2">
        <f t="shared" si="67"/>
        <v>1</v>
      </c>
      <c r="AA185" t="s">
        <v>29</v>
      </c>
      <c r="AB185" s="1">
        <f t="shared" si="68"/>
        <v>1</v>
      </c>
      <c r="AC185" s="1">
        <f t="shared" si="54"/>
        <v>1</v>
      </c>
      <c r="AD185" s="1">
        <f t="shared" si="54"/>
        <v>1</v>
      </c>
      <c r="AE185" s="1">
        <f t="shared" si="54"/>
        <v>0</v>
      </c>
      <c r="AF185" s="1">
        <f t="shared" si="69"/>
        <v>1</v>
      </c>
      <c r="AG185" s="2">
        <f t="shared" si="70"/>
        <v>0</v>
      </c>
      <c r="AH185" t="s">
        <v>5</v>
      </c>
      <c r="AI185" s="1">
        <f t="shared" si="71"/>
        <v>1</v>
      </c>
      <c r="AJ185" s="1">
        <f t="shared" si="55"/>
        <v>0</v>
      </c>
      <c r="AK185" s="1">
        <f t="shared" si="55"/>
        <v>0</v>
      </c>
      <c r="AL185" s="1">
        <f t="shared" si="55"/>
        <v>0</v>
      </c>
      <c r="AM185" s="1">
        <f t="shared" si="72"/>
        <v>3</v>
      </c>
      <c r="AN185" s="2">
        <f t="shared" si="73"/>
        <v>1.5</v>
      </c>
      <c r="AO185" t="s">
        <v>5</v>
      </c>
      <c r="AP185" s="1">
        <f t="shared" si="74"/>
        <v>1</v>
      </c>
      <c r="AQ185" s="1">
        <f t="shared" si="56"/>
        <v>0</v>
      </c>
      <c r="AR185" s="1">
        <f t="shared" si="56"/>
        <v>0</v>
      </c>
      <c r="AS185" s="1">
        <f t="shared" si="56"/>
        <v>0</v>
      </c>
      <c r="AT185" s="1">
        <f t="shared" si="75"/>
        <v>4</v>
      </c>
      <c r="AU185" s="2">
        <f t="shared" si="76"/>
        <v>2</v>
      </c>
      <c r="AV185" t="s">
        <v>5</v>
      </c>
      <c r="AW185" s="2">
        <f t="shared" si="77"/>
        <v>0</v>
      </c>
      <c r="AX185" t="s">
        <v>5</v>
      </c>
    </row>
    <row r="186" spans="1:50">
      <c r="A186" s="3" t="s">
        <v>43</v>
      </c>
      <c r="B186" s="2">
        <f t="shared" si="57"/>
        <v>5.5</v>
      </c>
      <c r="C186" s="1" t="s">
        <v>26</v>
      </c>
      <c r="D186" s="2">
        <f t="shared" si="58"/>
        <v>0</v>
      </c>
      <c r="E186" s="1" t="s">
        <v>4</v>
      </c>
      <c r="F186" s="2">
        <f t="shared" si="59"/>
        <v>0</v>
      </c>
      <c r="G186" s="1" t="s">
        <v>26</v>
      </c>
      <c r="H186" s="2">
        <f t="shared" si="60"/>
        <v>0</v>
      </c>
      <c r="I186" s="1" t="s">
        <v>26</v>
      </c>
      <c r="J186" s="2">
        <f t="shared" si="61"/>
        <v>0</v>
      </c>
      <c r="K186" s="1" t="s">
        <v>2</v>
      </c>
      <c r="L186" s="2">
        <f t="shared" si="62"/>
        <v>0</v>
      </c>
      <c r="M186" t="s">
        <v>3</v>
      </c>
      <c r="N186" s="1">
        <f t="shared" si="78"/>
        <v>0</v>
      </c>
      <c r="O186" s="1">
        <f t="shared" si="78"/>
        <v>0</v>
      </c>
      <c r="P186" s="1">
        <f t="shared" si="78"/>
        <v>0</v>
      </c>
      <c r="Q186" s="1">
        <f t="shared" si="78"/>
        <v>1</v>
      </c>
      <c r="R186" s="1">
        <f t="shared" si="63"/>
        <v>2</v>
      </c>
      <c r="S186" s="2">
        <f t="shared" si="64"/>
        <v>1</v>
      </c>
      <c r="T186" t="s">
        <v>5</v>
      </c>
      <c r="U186" s="1">
        <f t="shared" si="65"/>
        <v>1</v>
      </c>
      <c r="V186" s="1">
        <f t="shared" si="53"/>
        <v>0</v>
      </c>
      <c r="W186" s="1">
        <f t="shared" si="53"/>
        <v>0</v>
      </c>
      <c r="X186" s="1">
        <f t="shared" si="53"/>
        <v>0</v>
      </c>
      <c r="Y186" s="1">
        <f t="shared" si="66"/>
        <v>1</v>
      </c>
      <c r="Z186" s="2">
        <f t="shared" si="67"/>
        <v>0</v>
      </c>
      <c r="AA186" t="s">
        <v>2</v>
      </c>
      <c r="AB186" s="1">
        <f t="shared" si="68"/>
        <v>0</v>
      </c>
      <c r="AC186" s="1">
        <f t="shared" si="54"/>
        <v>0</v>
      </c>
      <c r="AD186" s="1">
        <f t="shared" si="54"/>
        <v>1</v>
      </c>
      <c r="AE186" s="1">
        <f t="shared" si="54"/>
        <v>0</v>
      </c>
      <c r="AF186" s="1">
        <f t="shared" si="69"/>
        <v>3</v>
      </c>
      <c r="AG186" s="2">
        <f t="shared" si="70"/>
        <v>1.5</v>
      </c>
      <c r="AH186" t="s">
        <v>3</v>
      </c>
      <c r="AI186" s="1">
        <f t="shared" si="71"/>
        <v>0</v>
      </c>
      <c r="AJ186" s="1">
        <f t="shared" si="55"/>
        <v>0</v>
      </c>
      <c r="AK186" s="1">
        <f t="shared" si="55"/>
        <v>0</v>
      </c>
      <c r="AL186" s="1">
        <f t="shared" si="55"/>
        <v>1</v>
      </c>
      <c r="AM186" s="1">
        <f t="shared" si="72"/>
        <v>1</v>
      </c>
      <c r="AN186" s="2">
        <f t="shared" si="73"/>
        <v>0</v>
      </c>
      <c r="AO186" t="s">
        <v>5</v>
      </c>
      <c r="AP186" s="1">
        <f t="shared" si="74"/>
        <v>1</v>
      </c>
      <c r="AQ186" s="1">
        <f t="shared" si="56"/>
        <v>0</v>
      </c>
      <c r="AR186" s="1">
        <f t="shared" si="56"/>
        <v>0</v>
      </c>
      <c r="AS186" s="1">
        <f t="shared" si="56"/>
        <v>0</v>
      </c>
      <c r="AT186" s="1">
        <f t="shared" si="75"/>
        <v>4</v>
      </c>
      <c r="AU186" s="2">
        <f t="shared" si="76"/>
        <v>2</v>
      </c>
      <c r="AV186" t="s">
        <v>4</v>
      </c>
      <c r="AW186" s="2">
        <f t="shared" si="77"/>
        <v>1</v>
      </c>
      <c r="AX186" t="s">
        <v>5</v>
      </c>
    </row>
    <row r="187" spans="1:50">
      <c r="A187" s="3" t="s">
        <v>43</v>
      </c>
      <c r="B187" s="2">
        <f t="shared" si="57"/>
        <v>14</v>
      </c>
      <c r="C187" s="1" t="s">
        <v>2</v>
      </c>
      <c r="D187" s="2">
        <f t="shared" si="58"/>
        <v>2</v>
      </c>
      <c r="E187" s="1" t="s">
        <v>2</v>
      </c>
      <c r="F187" s="2">
        <f t="shared" si="59"/>
        <v>2</v>
      </c>
      <c r="G187" s="1" t="s">
        <v>6</v>
      </c>
      <c r="H187" s="2">
        <f t="shared" si="60"/>
        <v>0</v>
      </c>
      <c r="I187" s="1" t="s">
        <v>8</v>
      </c>
      <c r="J187" s="2">
        <f t="shared" si="61"/>
        <v>0</v>
      </c>
      <c r="K187" s="1" t="s">
        <v>4</v>
      </c>
      <c r="L187" s="2">
        <f t="shared" si="62"/>
        <v>2</v>
      </c>
      <c r="M187" t="s">
        <v>5</v>
      </c>
      <c r="N187" s="1">
        <f t="shared" si="78"/>
        <v>1</v>
      </c>
      <c r="O187" s="1">
        <f t="shared" si="78"/>
        <v>0</v>
      </c>
      <c r="P187" s="1">
        <f t="shared" si="78"/>
        <v>0</v>
      </c>
      <c r="Q187" s="1">
        <f t="shared" si="78"/>
        <v>0</v>
      </c>
      <c r="R187" s="1">
        <f t="shared" si="63"/>
        <v>4</v>
      </c>
      <c r="S187" s="2">
        <f t="shared" si="64"/>
        <v>2</v>
      </c>
      <c r="T187" t="s">
        <v>8</v>
      </c>
      <c r="U187" s="1">
        <f t="shared" si="65"/>
        <v>1</v>
      </c>
      <c r="V187" s="1">
        <f t="shared" si="53"/>
        <v>1</v>
      </c>
      <c r="W187" s="1">
        <f t="shared" si="53"/>
        <v>0</v>
      </c>
      <c r="X187" s="1">
        <f t="shared" si="53"/>
        <v>0</v>
      </c>
      <c r="Y187" s="1">
        <f t="shared" si="66"/>
        <v>2</v>
      </c>
      <c r="Z187" s="2">
        <f t="shared" si="67"/>
        <v>1</v>
      </c>
      <c r="AA187" t="s">
        <v>29</v>
      </c>
      <c r="AB187" s="1">
        <f t="shared" si="68"/>
        <v>1</v>
      </c>
      <c r="AC187" s="1">
        <f t="shared" si="54"/>
        <v>1</v>
      </c>
      <c r="AD187" s="1">
        <f t="shared" si="54"/>
        <v>1</v>
      </c>
      <c r="AE187" s="1">
        <f t="shared" si="54"/>
        <v>0</v>
      </c>
      <c r="AF187" s="1">
        <f t="shared" si="69"/>
        <v>1</v>
      </c>
      <c r="AG187" s="2">
        <f t="shared" si="70"/>
        <v>0</v>
      </c>
      <c r="AH187" t="s">
        <v>8</v>
      </c>
      <c r="AI187" s="1">
        <f t="shared" si="71"/>
        <v>1</v>
      </c>
      <c r="AJ187" s="1">
        <f t="shared" si="55"/>
        <v>1</v>
      </c>
      <c r="AK187" s="1">
        <f t="shared" si="55"/>
        <v>0</v>
      </c>
      <c r="AL187" s="1">
        <f t="shared" si="55"/>
        <v>0</v>
      </c>
      <c r="AM187" s="1">
        <f t="shared" si="72"/>
        <v>4</v>
      </c>
      <c r="AN187" s="2">
        <f t="shared" si="73"/>
        <v>2</v>
      </c>
      <c r="AO187" t="s">
        <v>5</v>
      </c>
      <c r="AP187" s="1">
        <f t="shared" si="74"/>
        <v>1</v>
      </c>
      <c r="AQ187" s="1">
        <f t="shared" si="56"/>
        <v>0</v>
      </c>
      <c r="AR187" s="1">
        <f t="shared" si="56"/>
        <v>0</v>
      </c>
      <c r="AS187" s="1">
        <f t="shared" si="56"/>
        <v>0</v>
      </c>
      <c r="AT187" s="1">
        <f t="shared" si="75"/>
        <v>4</v>
      </c>
      <c r="AU187" s="2">
        <f t="shared" si="76"/>
        <v>2</v>
      </c>
      <c r="AV187" t="s">
        <v>4</v>
      </c>
      <c r="AW187" s="2">
        <f t="shared" si="77"/>
        <v>1</v>
      </c>
      <c r="AX187" t="s">
        <v>5</v>
      </c>
    </row>
    <row r="188" spans="1:50">
      <c r="A188" s="3" t="s">
        <v>43</v>
      </c>
      <c r="B188" s="2">
        <f t="shared" si="57"/>
        <v>12.5</v>
      </c>
      <c r="C188" s="1" t="s">
        <v>4</v>
      </c>
      <c r="D188" s="2">
        <f t="shared" si="58"/>
        <v>0</v>
      </c>
      <c r="E188" s="1" t="s">
        <v>5</v>
      </c>
      <c r="F188" s="2">
        <f t="shared" si="59"/>
        <v>0</v>
      </c>
      <c r="G188" s="1" t="s">
        <v>3</v>
      </c>
      <c r="H188" s="2">
        <f t="shared" si="60"/>
        <v>2</v>
      </c>
      <c r="I188" s="1" t="s">
        <v>26</v>
      </c>
      <c r="J188" s="2">
        <f t="shared" si="61"/>
        <v>0</v>
      </c>
      <c r="K188" s="1" t="s">
        <v>4</v>
      </c>
      <c r="L188" s="2">
        <f t="shared" si="62"/>
        <v>2</v>
      </c>
      <c r="M188" t="s">
        <v>24</v>
      </c>
      <c r="N188" s="1">
        <f t="shared" si="78"/>
        <v>1</v>
      </c>
      <c r="O188" s="1">
        <f t="shared" si="78"/>
        <v>0</v>
      </c>
      <c r="P188" s="1">
        <f t="shared" si="78"/>
        <v>0</v>
      </c>
      <c r="Q188" s="1">
        <f t="shared" si="78"/>
        <v>1</v>
      </c>
      <c r="R188" s="1">
        <f t="shared" si="63"/>
        <v>3</v>
      </c>
      <c r="S188" s="2">
        <f t="shared" si="64"/>
        <v>1.5</v>
      </c>
      <c r="T188" t="s">
        <v>28</v>
      </c>
      <c r="U188" s="1">
        <f t="shared" si="65"/>
        <v>1</v>
      </c>
      <c r="V188" s="1">
        <f t="shared" si="53"/>
        <v>1</v>
      </c>
      <c r="W188" s="1">
        <f t="shared" si="53"/>
        <v>0</v>
      </c>
      <c r="X188" s="1">
        <f t="shared" si="53"/>
        <v>1</v>
      </c>
      <c r="Y188" s="1">
        <f t="shared" si="66"/>
        <v>3</v>
      </c>
      <c r="Z188" s="2">
        <f t="shared" si="67"/>
        <v>1.5</v>
      </c>
      <c r="AA188" t="s">
        <v>2</v>
      </c>
      <c r="AB188" s="1">
        <f t="shared" si="68"/>
        <v>0</v>
      </c>
      <c r="AC188" s="1">
        <f t="shared" si="54"/>
        <v>0</v>
      </c>
      <c r="AD188" s="1">
        <f t="shared" si="54"/>
        <v>1</v>
      </c>
      <c r="AE188" s="1">
        <f t="shared" si="54"/>
        <v>0</v>
      </c>
      <c r="AF188" s="1">
        <f t="shared" si="69"/>
        <v>3</v>
      </c>
      <c r="AG188" s="2">
        <f t="shared" si="70"/>
        <v>1.5</v>
      </c>
      <c r="AH188" t="s">
        <v>24</v>
      </c>
      <c r="AI188" s="1">
        <f t="shared" si="71"/>
        <v>1</v>
      </c>
      <c r="AJ188" s="1">
        <f t="shared" si="55"/>
        <v>0</v>
      </c>
      <c r="AK188" s="1">
        <f t="shared" si="55"/>
        <v>0</v>
      </c>
      <c r="AL188" s="1">
        <f t="shared" si="55"/>
        <v>1</v>
      </c>
      <c r="AM188" s="1">
        <f t="shared" si="72"/>
        <v>2</v>
      </c>
      <c r="AN188" s="2">
        <f t="shared" si="73"/>
        <v>1</v>
      </c>
      <c r="AO188" t="s">
        <v>5</v>
      </c>
      <c r="AP188" s="1">
        <f t="shared" si="74"/>
        <v>1</v>
      </c>
      <c r="AQ188" s="1">
        <f t="shared" si="56"/>
        <v>0</v>
      </c>
      <c r="AR188" s="1">
        <f t="shared" si="56"/>
        <v>0</v>
      </c>
      <c r="AS188" s="1">
        <f t="shared" si="56"/>
        <v>0</v>
      </c>
      <c r="AT188" s="1">
        <f t="shared" si="75"/>
        <v>4</v>
      </c>
      <c r="AU188" s="2">
        <f t="shared" si="76"/>
        <v>2</v>
      </c>
      <c r="AV188" t="s">
        <v>4</v>
      </c>
      <c r="AW188" s="2">
        <f t="shared" si="77"/>
        <v>1</v>
      </c>
      <c r="AX188" t="s">
        <v>5</v>
      </c>
    </row>
    <row r="189" spans="1:50">
      <c r="A189" s="3" t="s">
        <v>43</v>
      </c>
      <c r="B189" s="2">
        <f t="shared" si="57"/>
        <v>15.5</v>
      </c>
      <c r="C189" s="1" t="s">
        <v>2</v>
      </c>
      <c r="D189" s="2">
        <f t="shared" si="58"/>
        <v>2</v>
      </c>
      <c r="E189" s="1" t="s">
        <v>2</v>
      </c>
      <c r="F189" s="2">
        <f t="shared" si="59"/>
        <v>2</v>
      </c>
      <c r="G189" s="1" t="s">
        <v>3</v>
      </c>
      <c r="H189" s="2">
        <f t="shared" si="60"/>
        <v>2</v>
      </c>
      <c r="I189" s="1" t="s">
        <v>2</v>
      </c>
      <c r="J189" s="2">
        <f t="shared" si="61"/>
        <v>0</v>
      </c>
      <c r="K189" s="1" t="s">
        <v>2</v>
      </c>
      <c r="L189" s="2">
        <f t="shared" si="62"/>
        <v>0</v>
      </c>
      <c r="M189" t="s">
        <v>24</v>
      </c>
      <c r="N189" s="1">
        <f t="shared" si="78"/>
        <v>1</v>
      </c>
      <c r="O189" s="1">
        <f t="shared" si="78"/>
        <v>0</v>
      </c>
      <c r="P189" s="1">
        <f t="shared" si="78"/>
        <v>0</v>
      </c>
      <c r="Q189" s="1">
        <f t="shared" si="78"/>
        <v>1</v>
      </c>
      <c r="R189" s="1">
        <f t="shared" si="63"/>
        <v>3</v>
      </c>
      <c r="S189" s="2">
        <f t="shared" si="64"/>
        <v>1.5</v>
      </c>
      <c r="T189" t="s">
        <v>6</v>
      </c>
      <c r="U189" s="1">
        <f t="shared" si="65"/>
        <v>0</v>
      </c>
      <c r="V189" s="1">
        <f t="shared" si="53"/>
        <v>1</v>
      </c>
      <c r="W189" s="1">
        <f t="shared" si="53"/>
        <v>0</v>
      </c>
      <c r="X189" s="1">
        <f t="shared" si="53"/>
        <v>1</v>
      </c>
      <c r="Y189" s="1">
        <f t="shared" si="66"/>
        <v>4</v>
      </c>
      <c r="Z189" s="2">
        <f t="shared" si="67"/>
        <v>2</v>
      </c>
      <c r="AA189" t="s">
        <v>2</v>
      </c>
      <c r="AB189" s="1">
        <f t="shared" si="68"/>
        <v>0</v>
      </c>
      <c r="AC189" s="1">
        <f t="shared" si="54"/>
        <v>0</v>
      </c>
      <c r="AD189" s="1">
        <f t="shared" si="54"/>
        <v>1</v>
      </c>
      <c r="AE189" s="1">
        <f t="shared" si="54"/>
        <v>0</v>
      </c>
      <c r="AF189" s="1">
        <f t="shared" si="69"/>
        <v>3</v>
      </c>
      <c r="AG189" s="2">
        <f t="shared" si="70"/>
        <v>1.5</v>
      </c>
      <c r="AH189" t="s">
        <v>8</v>
      </c>
      <c r="AI189" s="1">
        <f t="shared" si="71"/>
        <v>1</v>
      </c>
      <c r="AJ189" s="1">
        <f t="shared" si="55"/>
        <v>1</v>
      </c>
      <c r="AK189" s="1">
        <f t="shared" si="55"/>
        <v>0</v>
      </c>
      <c r="AL189" s="1">
        <f t="shared" si="55"/>
        <v>0</v>
      </c>
      <c r="AM189" s="1">
        <f t="shared" si="72"/>
        <v>4</v>
      </c>
      <c r="AN189" s="2">
        <f t="shared" si="73"/>
        <v>2</v>
      </c>
      <c r="AO189" t="s">
        <v>24</v>
      </c>
      <c r="AP189" s="1">
        <f t="shared" si="74"/>
        <v>1</v>
      </c>
      <c r="AQ189" s="1">
        <f t="shared" si="56"/>
        <v>0</v>
      </c>
      <c r="AR189" s="1">
        <f t="shared" si="56"/>
        <v>0</v>
      </c>
      <c r="AS189" s="1">
        <f t="shared" si="56"/>
        <v>1</v>
      </c>
      <c r="AT189" s="1">
        <f t="shared" si="75"/>
        <v>3</v>
      </c>
      <c r="AU189" s="2">
        <f t="shared" si="76"/>
        <v>1.5</v>
      </c>
      <c r="AV189" t="s">
        <v>4</v>
      </c>
      <c r="AW189" s="2">
        <f t="shared" si="77"/>
        <v>1</v>
      </c>
      <c r="AX189" t="s">
        <v>5</v>
      </c>
    </row>
    <row r="190" spans="1:50">
      <c r="A190" s="3" t="s">
        <v>43</v>
      </c>
      <c r="B190" s="2">
        <f t="shared" si="57"/>
        <v>16.5</v>
      </c>
      <c r="C190" s="1" t="s">
        <v>2</v>
      </c>
      <c r="D190" s="2">
        <f t="shared" si="58"/>
        <v>2</v>
      </c>
      <c r="E190" s="1" t="s">
        <v>2</v>
      </c>
      <c r="F190" s="2">
        <f t="shared" si="59"/>
        <v>2</v>
      </c>
      <c r="G190" s="1" t="s">
        <v>3</v>
      </c>
      <c r="H190" s="2">
        <f t="shared" si="60"/>
        <v>2</v>
      </c>
      <c r="I190" s="1" t="s">
        <v>4</v>
      </c>
      <c r="J190" s="2">
        <f t="shared" si="61"/>
        <v>2</v>
      </c>
      <c r="K190" s="1" t="s">
        <v>4</v>
      </c>
      <c r="L190" s="2">
        <f t="shared" si="62"/>
        <v>2</v>
      </c>
      <c r="M190" t="s">
        <v>25</v>
      </c>
      <c r="N190" s="1">
        <f t="shared" si="78"/>
        <v>1</v>
      </c>
      <c r="O190" s="1">
        <f t="shared" si="78"/>
        <v>0</v>
      </c>
      <c r="P190" s="1">
        <f t="shared" si="78"/>
        <v>1</v>
      </c>
      <c r="Q190" s="1">
        <f t="shared" si="78"/>
        <v>0</v>
      </c>
      <c r="R190" s="1">
        <f t="shared" si="63"/>
        <v>3</v>
      </c>
      <c r="S190" s="2">
        <f t="shared" si="64"/>
        <v>1.5</v>
      </c>
      <c r="T190" t="s">
        <v>30</v>
      </c>
      <c r="U190" s="1">
        <f t="shared" si="65"/>
        <v>0</v>
      </c>
      <c r="V190" s="1">
        <f t="shared" si="53"/>
        <v>1</v>
      </c>
      <c r="W190" s="1">
        <f t="shared" si="53"/>
        <v>1</v>
      </c>
      <c r="X190" s="1">
        <f t="shared" si="53"/>
        <v>0</v>
      </c>
      <c r="Y190" s="1">
        <f t="shared" si="66"/>
        <v>2</v>
      </c>
      <c r="Z190" s="2">
        <f t="shared" si="67"/>
        <v>1</v>
      </c>
      <c r="AA190" t="s">
        <v>2</v>
      </c>
      <c r="AB190" s="1">
        <f t="shared" si="68"/>
        <v>0</v>
      </c>
      <c r="AC190" s="1">
        <f t="shared" si="54"/>
        <v>0</v>
      </c>
      <c r="AD190" s="1">
        <f t="shared" si="54"/>
        <v>1</v>
      </c>
      <c r="AE190" s="1">
        <f t="shared" si="54"/>
        <v>0</v>
      </c>
      <c r="AF190" s="1">
        <f t="shared" si="69"/>
        <v>3</v>
      </c>
      <c r="AG190" s="2">
        <f t="shared" si="70"/>
        <v>1.5</v>
      </c>
      <c r="AH190" t="s">
        <v>28</v>
      </c>
      <c r="AI190" s="1">
        <f t="shared" si="71"/>
        <v>1</v>
      </c>
      <c r="AJ190" s="1">
        <f t="shared" si="55"/>
        <v>1</v>
      </c>
      <c r="AK190" s="1">
        <f t="shared" si="55"/>
        <v>0</v>
      </c>
      <c r="AL190" s="1">
        <f t="shared" si="55"/>
        <v>1</v>
      </c>
      <c r="AM190" s="1">
        <f t="shared" si="72"/>
        <v>3</v>
      </c>
      <c r="AN190" s="2">
        <f t="shared" si="73"/>
        <v>1.5</v>
      </c>
      <c r="AO190" t="s">
        <v>2</v>
      </c>
      <c r="AP190" s="1">
        <f t="shared" si="74"/>
        <v>0</v>
      </c>
      <c r="AQ190" s="1">
        <f t="shared" si="56"/>
        <v>0</v>
      </c>
      <c r="AR190" s="1">
        <f t="shared" si="56"/>
        <v>1</v>
      </c>
      <c r="AS190" s="1">
        <f t="shared" si="56"/>
        <v>0</v>
      </c>
      <c r="AT190" s="1">
        <f t="shared" si="75"/>
        <v>2</v>
      </c>
      <c r="AU190" s="2">
        <f t="shared" si="76"/>
        <v>1</v>
      </c>
      <c r="AV190" t="s">
        <v>2</v>
      </c>
      <c r="AW190" s="2">
        <f t="shared" si="77"/>
        <v>0</v>
      </c>
      <c r="AX190" t="s">
        <v>5</v>
      </c>
    </row>
    <row r="191" spans="1:50">
      <c r="A191" s="3" t="s">
        <v>43</v>
      </c>
      <c r="B191" s="2">
        <f t="shared" si="57"/>
        <v>13</v>
      </c>
      <c r="C191" s="1" t="s">
        <v>2</v>
      </c>
      <c r="D191" s="2">
        <f t="shared" si="58"/>
        <v>2</v>
      </c>
      <c r="E191" s="1" t="s">
        <v>2</v>
      </c>
      <c r="F191" s="2">
        <f t="shared" si="59"/>
        <v>2</v>
      </c>
      <c r="G191" s="1" t="s">
        <v>3</v>
      </c>
      <c r="H191" s="2">
        <f t="shared" si="60"/>
        <v>2</v>
      </c>
      <c r="I191" s="1" t="s">
        <v>3</v>
      </c>
      <c r="J191" s="2">
        <f t="shared" si="61"/>
        <v>0</v>
      </c>
      <c r="K191" s="1" t="s">
        <v>3</v>
      </c>
      <c r="L191" s="2">
        <f t="shared" si="62"/>
        <v>0</v>
      </c>
      <c r="M191" t="s">
        <v>24</v>
      </c>
      <c r="N191" s="1">
        <f t="shared" si="78"/>
        <v>1</v>
      </c>
      <c r="O191" s="1">
        <f t="shared" si="78"/>
        <v>0</v>
      </c>
      <c r="P191" s="1">
        <f t="shared" si="78"/>
        <v>0</v>
      </c>
      <c r="Q191" s="1">
        <f t="shared" si="78"/>
        <v>1</v>
      </c>
      <c r="R191" s="1">
        <f t="shared" si="63"/>
        <v>3</v>
      </c>
      <c r="S191" s="2">
        <f t="shared" si="64"/>
        <v>1.5</v>
      </c>
      <c r="T191" t="s">
        <v>8</v>
      </c>
      <c r="U191" s="1">
        <f t="shared" si="65"/>
        <v>1</v>
      </c>
      <c r="V191" s="1">
        <f t="shared" si="53"/>
        <v>1</v>
      </c>
      <c r="W191" s="1">
        <f t="shared" si="53"/>
        <v>0</v>
      </c>
      <c r="X191" s="1">
        <f t="shared" si="53"/>
        <v>0</v>
      </c>
      <c r="Y191" s="1">
        <f t="shared" si="66"/>
        <v>2</v>
      </c>
      <c r="Z191" s="2">
        <f t="shared" si="67"/>
        <v>1</v>
      </c>
      <c r="AA191" t="s">
        <v>2</v>
      </c>
      <c r="AB191" s="1">
        <f t="shared" si="68"/>
        <v>0</v>
      </c>
      <c r="AC191" s="1">
        <f t="shared" si="54"/>
        <v>0</v>
      </c>
      <c r="AD191" s="1">
        <f t="shared" si="54"/>
        <v>1</v>
      </c>
      <c r="AE191" s="1">
        <f t="shared" si="54"/>
        <v>0</v>
      </c>
      <c r="AF191" s="1">
        <f t="shared" si="69"/>
        <v>3</v>
      </c>
      <c r="AG191" s="2">
        <f t="shared" si="70"/>
        <v>1.5</v>
      </c>
      <c r="AH191" t="s">
        <v>5</v>
      </c>
      <c r="AI191" s="1">
        <f t="shared" si="71"/>
        <v>1</v>
      </c>
      <c r="AJ191" s="1">
        <f t="shared" si="55"/>
        <v>0</v>
      </c>
      <c r="AK191" s="1">
        <f t="shared" si="55"/>
        <v>0</v>
      </c>
      <c r="AL191" s="1">
        <f t="shared" si="55"/>
        <v>0</v>
      </c>
      <c r="AM191" s="1">
        <f t="shared" si="72"/>
        <v>3</v>
      </c>
      <c r="AN191" s="2">
        <f t="shared" si="73"/>
        <v>1.5</v>
      </c>
      <c r="AO191" t="s">
        <v>25</v>
      </c>
      <c r="AP191" s="1">
        <f t="shared" si="74"/>
        <v>1</v>
      </c>
      <c r="AQ191" s="1">
        <f t="shared" si="56"/>
        <v>0</v>
      </c>
      <c r="AR191" s="1">
        <f t="shared" si="56"/>
        <v>1</v>
      </c>
      <c r="AS191" s="1">
        <f t="shared" si="56"/>
        <v>0</v>
      </c>
      <c r="AT191" s="1">
        <f t="shared" si="75"/>
        <v>3</v>
      </c>
      <c r="AU191" s="2">
        <f t="shared" si="76"/>
        <v>1.5</v>
      </c>
      <c r="AV191" t="s">
        <v>3</v>
      </c>
      <c r="AW191" s="2">
        <f t="shared" si="77"/>
        <v>0</v>
      </c>
      <c r="AX191" t="s">
        <v>5</v>
      </c>
    </row>
    <row r="192" spans="1:50">
      <c r="A192" s="3" t="s">
        <v>43</v>
      </c>
      <c r="B192" s="2">
        <f t="shared" si="57"/>
        <v>14</v>
      </c>
      <c r="C192" s="1" t="s">
        <v>2</v>
      </c>
      <c r="D192" s="2">
        <f t="shared" si="58"/>
        <v>2</v>
      </c>
      <c r="E192" s="1" t="s">
        <v>2</v>
      </c>
      <c r="F192" s="2">
        <f t="shared" si="59"/>
        <v>2</v>
      </c>
      <c r="G192" s="1" t="s">
        <v>3</v>
      </c>
      <c r="H192" s="2">
        <f t="shared" si="60"/>
        <v>2</v>
      </c>
      <c r="I192" s="1" t="s">
        <v>26</v>
      </c>
      <c r="J192" s="2">
        <f t="shared" si="61"/>
        <v>0</v>
      </c>
      <c r="K192" s="1" t="s">
        <v>5</v>
      </c>
      <c r="L192" s="2">
        <f t="shared" si="62"/>
        <v>0</v>
      </c>
      <c r="M192" t="s">
        <v>5</v>
      </c>
      <c r="N192" s="1">
        <f t="shared" si="78"/>
        <v>1</v>
      </c>
      <c r="O192" s="1">
        <f t="shared" si="78"/>
        <v>0</v>
      </c>
      <c r="P192" s="1">
        <f t="shared" si="78"/>
        <v>0</v>
      </c>
      <c r="Q192" s="1">
        <f t="shared" si="78"/>
        <v>0</v>
      </c>
      <c r="R192" s="1">
        <f t="shared" si="63"/>
        <v>4</v>
      </c>
      <c r="S192" s="2">
        <f t="shared" si="64"/>
        <v>2</v>
      </c>
      <c r="T192" t="s">
        <v>28</v>
      </c>
      <c r="U192" s="1">
        <f t="shared" si="65"/>
        <v>1</v>
      </c>
      <c r="V192" s="1">
        <f t="shared" si="53"/>
        <v>1</v>
      </c>
      <c r="W192" s="1">
        <f t="shared" si="53"/>
        <v>0</v>
      </c>
      <c r="X192" s="1">
        <f t="shared" si="53"/>
        <v>1</v>
      </c>
      <c r="Y192" s="1">
        <f t="shared" si="66"/>
        <v>3</v>
      </c>
      <c r="Z192" s="2">
        <f t="shared" si="67"/>
        <v>1.5</v>
      </c>
      <c r="AA192" t="s">
        <v>29</v>
      </c>
      <c r="AB192" s="1">
        <f t="shared" si="68"/>
        <v>1</v>
      </c>
      <c r="AC192" s="1">
        <f t="shared" si="54"/>
        <v>1</v>
      </c>
      <c r="AD192" s="1">
        <f t="shared" si="54"/>
        <v>1</v>
      </c>
      <c r="AE192" s="1">
        <f t="shared" si="54"/>
        <v>0</v>
      </c>
      <c r="AF192" s="1">
        <f t="shared" si="69"/>
        <v>1</v>
      </c>
      <c r="AG192" s="2">
        <f t="shared" si="70"/>
        <v>0</v>
      </c>
      <c r="AH192" t="s">
        <v>8</v>
      </c>
      <c r="AI192" s="1">
        <f t="shared" si="71"/>
        <v>1</v>
      </c>
      <c r="AJ192" s="1">
        <f t="shared" si="55"/>
        <v>1</v>
      </c>
      <c r="AK192" s="1">
        <f t="shared" si="55"/>
        <v>0</v>
      </c>
      <c r="AL192" s="1">
        <f t="shared" si="55"/>
        <v>0</v>
      </c>
      <c r="AM192" s="1">
        <f t="shared" si="72"/>
        <v>4</v>
      </c>
      <c r="AN192" s="2">
        <f t="shared" si="73"/>
        <v>2</v>
      </c>
      <c r="AO192" t="s">
        <v>25</v>
      </c>
      <c r="AP192" s="1">
        <f t="shared" si="74"/>
        <v>1</v>
      </c>
      <c r="AQ192" s="1">
        <f t="shared" si="56"/>
        <v>0</v>
      </c>
      <c r="AR192" s="1">
        <f t="shared" si="56"/>
        <v>1</v>
      </c>
      <c r="AS192" s="1">
        <f t="shared" si="56"/>
        <v>0</v>
      </c>
      <c r="AT192" s="1">
        <f t="shared" si="75"/>
        <v>3</v>
      </c>
      <c r="AU192" s="2">
        <f t="shared" si="76"/>
        <v>1.5</v>
      </c>
      <c r="AV192" t="s">
        <v>4</v>
      </c>
      <c r="AW192" s="2">
        <f t="shared" si="77"/>
        <v>1</v>
      </c>
      <c r="AX192" t="s">
        <v>5</v>
      </c>
    </row>
    <row r="193" spans="1:50">
      <c r="A193" s="3" t="s">
        <v>43</v>
      </c>
      <c r="B193" s="2">
        <f t="shared" si="57"/>
        <v>18.5</v>
      </c>
      <c r="C193" s="1" t="s">
        <v>2</v>
      </c>
      <c r="D193" s="2">
        <f t="shared" si="58"/>
        <v>2</v>
      </c>
      <c r="E193" s="1" t="s">
        <v>2</v>
      </c>
      <c r="F193" s="2">
        <f t="shared" si="59"/>
        <v>2</v>
      </c>
      <c r="G193" s="1" t="s">
        <v>3</v>
      </c>
      <c r="H193" s="2">
        <f t="shared" si="60"/>
        <v>2</v>
      </c>
      <c r="I193" s="1" t="s">
        <v>4</v>
      </c>
      <c r="J193" s="2">
        <f t="shared" si="61"/>
        <v>2</v>
      </c>
      <c r="K193" s="1" t="s">
        <v>4</v>
      </c>
      <c r="L193" s="2">
        <f t="shared" si="62"/>
        <v>2</v>
      </c>
      <c r="M193" t="s">
        <v>24</v>
      </c>
      <c r="N193" s="1">
        <f t="shared" si="78"/>
        <v>1</v>
      </c>
      <c r="O193" s="1">
        <f t="shared" si="78"/>
        <v>0</v>
      </c>
      <c r="P193" s="1">
        <f t="shared" si="78"/>
        <v>0</v>
      </c>
      <c r="Q193" s="1">
        <f t="shared" si="78"/>
        <v>1</v>
      </c>
      <c r="R193" s="1">
        <f t="shared" si="63"/>
        <v>3</v>
      </c>
      <c r="S193" s="2">
        <f t="shared" si="64"/>
        <v>1.5</v>
      </c>
      <c r="T193" t="s">
        <v>28</v>
      </c>
      <c r="U193" s="1">
        <f t="shared" si="65"/>
        <v>1</v>
      </c>
      <c r="V193" s="1">
        <f t="shared" si="53"/>
        <v>1</v>
      </c>
      <c r="W193" s="1">
        <f t="shared" si="53"/>
        <v>0</v>
      </c>
      <c r="X193" s="1">
        <f t="shared" si="53"/>
        <v>1</v>
      </c>
      <c r="Y193" s="1">
        <f t="shared" si="66"/>
        <v>3</v>
      </c>
      <c r="Z193" s="2">
        <f t="shared" si="67"/>
        <v>1.5</v>
      </c>
      <c r="AA193" t="s">
        <v>2</v>
      </c>
      <c r="AB193" s="1">
        <f t="shared" si="68"/>
        <v>0</v>
      </c>
      <c r="AC193" s="1">
        <f t="shared" si="54"/>
        <v>0</v>
      </c>
      <c r="AD193" s="1">
        <f t="shared" si="54"/>
        <v>1</v>
      </c>
      <c r="AE193" s="1">
        <f t="shared" si="54"/>
        <v>0</v>
      </c>
      <c r="AF193" s="1">
        <f t="shared" si="69"/>
        <v>3</v>
      </c>
      <c r="AG193" s="2">
        <f t="shared" si="70"/>
        <v>1.5</v>
      </c>
      <c r="AH193" t="s">
        <v>28</v>
      </c>
      <c r="AI193" s="1">
        <f t="shared" si="71"/>
        <v>1</v>
      </c>
      <c r="AJ193" s="1">
        <f t="shared" si="55"/>
        <v>1</v>
      </c>
      <c r="AK193" s="1">
        <f t="shared" si="55"/>
        <v>0</v>
      </c>
      <c r="AL193" s="1">
        <f t="shared" si="55"/>
        <v>1</v>
      </c>
      <c r="AM193" s="1">
        <f t="shared" si="72"/>
        <v>3</v>
      </c>
      <c r="AN193" s="2">
        <f t="shared" si="73"/>
        <v>1.5</v>
      </c>
      <c r="AO193" t="s">
        <v>24</v>
      </c>
      <c r="AP193" s="1">
        <f t="shared" si="74"/>
        <v>1</v>
      </c>
      <c r="AQ193" s="1">
        <f t="shared" si="56"/>
        <v>0</v>
      </c>
      <c r="AR193" s="1">
        <f t="shared" si="56"/>
        <v>0</v>
      </c>
      <c r="AS193" s="1">
        <f t="shared" si="56"/>
        <v>1</v>
      </c>
      <c r="AT193" s="1">
        <f t="shared" si="75"/>
        <v>3</v>
      </c>
      <c r="AU193" s="2">
        <f t="shared" si="76"/>
        <v>1.5</v>
      </c>
      <c r="AV193" t="s">
        <v>4</v>
      </c>
      <c r="AW193" s="2">
        <f t="shared" si="77"/>
        <v>1</v>
      </c>
      <c r="AX193" t="s">
        <v>5</v>
      </c>
    </row>
    <row r="194" spans="1:50">
      <c r="A194" s="3" t="s">
        <v>43</v>
      </c>
      <c r="B194" s="2">
        <f t="shared" si="57"/>
        <v>13.5</v>
      </c>
      <c r="C194" s="1" t="s">
        <v>2</v>
      </c>
      <c r="D194" s="2">
        <f t="shared" si="58"/>
        <v>2</v>
      </c>
      <c r="E194" s="1" t="s">
        <v>2</v>
      </c>
      <c r="F194" s="2">
        <f t="shared" si="59"/>
        <v>2</v>
      </c>
      <c r="G194" s="1" t="s">
        <v>26</v>
      </c>
      <c r="H194" s="2">
        <f t="shared" si="60"/>
        <v>0</v>
      </c>
      <c r="I194" s="1" t="s">
        <v>4</v>
      </c>
      <c r="J194" s="2">
        <f t="shared" si="61"/>
        <v>2</v>
      </c>
      <c r="K194" s="1" t="s">
        <v>5</v>
      </c>
      <c r="L194" s="2">
        <f t="shared" si="62"/>
        <v>0</v>
      </c>
      <c r="M194" t="s">
        <v>5</v>
      </c>
      <c r="N194" s="1">
        <f t="shared" si="78"/>
        <v>1</v>
      </c>
      <c r="O194" s="1">
        <f t="shared" si="78"/>
        <v>0</v>
      </c>
      <c r="P194" s="1">
        <f t="shared" si="78"/>
        <v>0</v>
      </c>
      <c r="Q194" s="1">
        <f t="shared" si="78"/>
        <v>0</v>
      </c>
      <c r="R194" s="1">
        <f t="shared" si="63"/>
        <v>4</v>
      </c>
      <c r="S194" s="2">
        <f t="shared" si="64"/>
        <v>2</v>
      </c>
      <c r="T194" t="s">
        <v>28</v>
      </c>
      <c r="U194" s="1">
        <f t="shared" si="65"/>
        <v>1</v>
      </c>
      <c r="V194" s="1">
        <f t="shared" si="53"/>
        <v>1</v>
      </c>
      <c r="W194" s="1">
        <f t="shared" si="53"/>
        <v>0</v>
      </c>
      <c r="X194" s="1">
        <f t="shared" si="53"/>
        <v>1</v>
      </c>
      <c r="Y194" s="1">
        <f t="shared" si="66"/>
        <v>3</v>
      </c>
      <c r="Z194" s="2">
        <f t="shared" si="67"/>
        <v>1.5</v>
      </c>
      <c r="AA194" t="s">
        <v>2</v>
      </c>
      <c r="AB194" s="1">
        <f t="shared" si="68"/>
        <v>0</v>
      </c>
      <c r="AC194" s="1">
        <f t="shared" si="54"/>
        <v>0</v>
      </c>
      <c r="AD194" s="1">
        <f t="shared" si="54"/>
        <v>1</v>
      </c>
      <c r="AE194" s="1">
        <f t="shared" si="54"/>
        <v>0</v>
      </c>
      <c r="AF194" s="1">
        <f t="shared" si="69"/>
        <v>3</v>
      </c>
      <c r="AG194" s="2">
        <f t="shared" si="70"/>
        <v>1.5</v>
      </c>
      <c r="AH194" t="s">
        <v>28</v>
      </c>
      <c r="AI194" s="1">
        <f t="shared" si="71"/>
        <v>1</v>
      </c>
      <c r="AJ194" s="1">
        <f t="shared" si="55"/>
        <v>1</v>
      </c>
      <c r="AK194" s="1">
        <f t="shared" si="55"/>
        <v>0</v>
      </c>
      <c r="AL194" s="1">
        <f t="shared" si="55"/>
        <v>1</v>
      </c>
      <c r="AM194" s="1">
        <f t="shared" si="72"/>
        <v>3</v>
      </c>
      <c r="AN194" s="2">
        <f t="shared" si="73"/>
        <v>1.5</v>
      </c>
      <c r="AO194" t="s">
        <v>4</v>
      </c>
      <c r="AP194" s="1">
        <f t="shared" si="74"/>
        <v>0</v>
      </c>
      <c r="AQ194" s="1">
        <f t="shared" si="56"/>
        <v>1</v>
      </c>
      <c r="AR194" s="1">
        <f t="shared" si="56"/>
        <v>0</v>
      </c>
      <c r="AS194" s="1">
        <f t="shared" si="56"/>
        <v>0</v>
      </c>
      <c r="AT194" s="1">
        <f t="shared" si="75"/>
        <v>2</v>
      </c>
      <c r="AU194" s="2">
        <f t="shared" si="76"/>
        <v>1</v>
      </c>
      <c r="AV194" t="s">
        <v>2</v>
      </c>
      <c r="AW194" s="2">
        <f t="shared" si="77"/>
        <v>0</v>
      </c>
      <c r="AX194" t="s">
        <v>5</v>
      </c>
    </row>
    <row r="195" spans="1:50">
      <c r="A195" s="3" t="s">
        <v>43</v>
      </c>
      <c r="B195" s="2">
        <f t="shared" si="57"/>
        <v>7.5</v>
      </c>
      <c r="C195" s="1" t="s">
        <v>26</v>
      </c>
      <c r="D195" s="2">
        <f t="shared" si="58"/>
        <v>0</v>
      </c>
      <c r="E195" s="1" t="s">
        <v>2</v>
      </c>
      <c r="F195" s="2">
        <f t="shared" si="59"/>
        <v>2</v>
      </c>
      <c r="G195" s="1" t="s">
        <v>26</v>
      </c>
      <c r="H195" s="2">
        <f t="shared" si="60"/>
        <v>0</v>
      </c>
      <c r="I195" s="1" t="s">
        <v>26</v>
      </c>
      <c r="J195" s="2">
        <f t="shared" si="61"/>
        <v>0</v>
      </c>
      <c r="K195" s="1" t="s">
        <v>5</v>
      </c>
      <c r="L195" s="2">
        <f t="shared" si="62"/>
        <v>0</v>
      </c>
      <c r="M195" t="s">
        <v>25</v>
      </c>
      <c r="N195" s="1">
        <f t="shared" si="78"/>
        <v>1</v>
      </c>
      <c r="O195" s="1">
        <f t="shared" si="78"/>
        <v>0</v>
      </c>
      <c r="P195" s="1">
        <f t="shared" si="78"/>
        <v>1</v>
      </c>
      <c r="Q195" s="1">
        <f t="shared" si="78"/>
        <v>0</v>
      </c>
      <c r="R195" s="1">
        <f t="shared" si="63"/>
        <v>3</v>
      </c>
      <c r="S195" s="2">
        <f t="shared" si="64"/>
        <v>1.5</v>
      </c>
      <c r="T195" t="s">
        <v>5</v>
      </c>
      <c r="U195" s="1">
        <f t="shared" si="65"/>
        <v>1</v>
      </c>
      <c r="V195" s="1">
        <f t="shared" si="53"/>
        <v>0</v>
      </c>
      <c r="W195" s="1">
        <f t="shared" si="53"/>
        <v>0</v>
      </c>
      <c r="X195" s="1">
        <f t="shared" si="53"/>
        <v>0</v>
      </c>
      <c r="Y195" s="1">
        <f t="shared" si="66"/>
        <v>1</v>
      </c>
      <c r="Z195" s="2">
        <f t="shared" si="67"/>
        <v>0</v>
      </c>
      <c r="AA195" t="s">
        <v>8</v>
      </c>
      <c r="AB195" s="1">
        <f t="shared" si="68"/>
        <v>1</v>
      </c>
      <c r="AC195" s="1">
        <f t="shared" si="54"/>
        <v>1</v>
      </c>
      <c r="AD195" s="1">
        <f t="shared" si="54"/>
        <v>0</v>
      </c>
      <c r="AE195" s="1">
        <f t="shared" si="54"/>
        <v>0</v>
      </c>
      <c r="AF195" s="1">
        <f t="shared" si="69"/>
        <v>2</v>
      </c>
      <c r="AG195" s="2">
        <f t="shared" si="70"/>
        <v>1</v>
      </c>
      <c r="AH195" t="s">
        <v>25</v>
      </c>
      <c r="AI195" s="1">
        <f t="shared" si="71"/>
        <v>1</v>
      </c>
      <c r="AJ195" s="1">
        <f t="shared" si="55"/>
        <v>0</v>
      </c>
      <c r="AK195" s="1">
        <f t="shared" si="55"/>
        <v>1</v>
      </c>
      <c r="AL195" s="1">
        <f t="shared" si="55"/>
        <v>0</v>
      </c>
      <c r="AM195" s="1">
        <f t="shared" si="72"/>
        <v>2</v>
      </c>
      <c r="AN195" s="2">
        <f t="shared" si="73"/>
        <v>1</v>
      </c>
      <c r="AO195" t="s">
        <v>5</v>
      </c>
      <c r="AP195" s="1">
        <f t="shared" si="74"/>
        <v>1</v>
      </c>
      <c r="AQ195" s="1">
        <f t="shared" si="56"/>
        <v>0</v>
      </c>
      <c r="AR195" s="1">
        <f t="shared" si="56"/>
        <v>0</v>
      </c>
      <c r="AS195" s="1">
        <f t="shared" si="56"/>
        <v>0</v>
      </c>
      <c r="AT195" s="1">
        <f t="shared" si="75"/>
        <v>4</v>
      </c>
      <c r="AU195" s="2">
        <f t="shared" si="76"/>
        <v>2</v>
      </c>
      <c r="AV195" t="s">
        <v>2</v>
      </c>
      <c r="AW195" s="2">
        <f t="shared" si="77"/>
        <v>0</v>
      </c>
      <c r="AX195" t="s">
        <v>5</v>
      </c>
    </row>
    <row r="196" spans="1:50">
      <c r="A196" s="3" t="s">
        <v>43</v>
      </c>
      <c r="B196" s="2">
        <f t="shared" si="57"/>
        <v>14.5</v>
      </c>
      <c r="C196" s="1" t="s">
        <v>2</v>
      </c>
      <c r="D196" s="2">
        <f t="shared" si="58"/>
        <v>2</v>
      </c>
      <c r="E196" s="1" t="s">
        <v>2</v>
      </c>
      <c r="F196" s="2">
        <f t="shared" si="59"/>
        <v>2</v>
      </c>
      <c r="G196" s="1" t="s">
        <v>3</v>
      </c>
      <c r="H196" s="2">
        <f t="shared" si="60"/>
        <v>2</v>
      </c>
      <c r="I196" s="1" t="s">
        <v>4</v>
      </c>
      <c r="J196" s="2">
        <f t="shared" si="61"/>
        <v>2</v>
      </c>
      <c r="K196" s="1" t="s">
        <v>5</v>
      </c>
      <c r="L196" s="2">
        <f t="shared" si="62"/>
        <v>0</v>
      </c>
      <c r="M196" t="s">
        <v>5</v>
      </c>
      <c r="N196" s="1">
        <f t="shared" si="78"/>
        <v>1</v>
      </c>
      <c r="O196" s="1">
        <f t="shared" si="78"/>
        <v>0</v>
      </c>
      <c r="P196" s="1">
        <f t="shared" si="78"/>
        <v>0</v>
      </c>
      <c r="Q196" s="1">
        <f t="shared" si="78"/>
        <v>0</v>
      </c>
      <c r="R196" s="1">
        <f t="shared" si="63"/>
        <v>4</v>
      </c>
      <c r="S196" s="2">
        <f t="shared" si="64"/>
        <v>2</v>
      </c>
      <c r="T196" t="s">
        <v>5</v>
      </c>
      <c r="U196" s="1">
        <f t="shared" si="65"/>
        <v>1</v>
      </c>
      <c r="V196" s="1">
        <f t="shared" si="65"/>
        <v>0</v>
      </c>
      <c r="W196" s="1">
        <f t="shared" si="65"/>
        <v>0</v>
      </c>
      <c r="X196" s="1">
        <f t="shared" si="65"/>
        <v>0</v>
      </c>
      <c r="Y196" s="1">
        <f t="shared" si="66"/>
        <v>1</v>
      </c>
      <c r="Z196" s="2">
        <f t="shared" si="67"/>
        <v>0</v>
      </c>
      <c r="AA196" t="s">
        <v>2</v>
      </c>
      <c r="AB196" s="1">
        <f t="shared" si="68"/>
        <v>0</v>
      </c>
      <c r="AC196" s="1">
        <f t="shared" si="68"/>
        <v>0</v>
      </c>
      <c r="AD196" s="1">
        <f t="shared" si="68"/>
        <v>1</v>
      </c>
      <c r="AE196" s="1">
        <f t="shared" si="68"/>
        <v>0</v>
      </c>
      <c r="AF196" s="1">
        <f t="shared" si="69"/>
        <v>3</v>
      </c>
      <c r="AG196" s="2">
        <f t="shared" si="70"/>
        <v>1.5</v>
      </c>
      <c r="AH196" t="s">
        <v>30</v>
      </c>
      <c r="AI196" s="1">
        <f t="shared" si="71"/>
        <v>0</v>
      </c>
      <c r="AJ196" s="1">
        <f t="shared" si="71"/>
        <v>1</v>
      </c>
      <c r="AK196" s="1">
        <f t="shared" si="71"/>
        <v>1</v>
      </c>
      <c r="AL196" s="1">
        <f t="shared" si="71"/>
        <v>0</v>
      </c>
      <c r="AM196" s="1">
        <f t="shared" si="72"/>
        <v>2</v>
      </c>
      <c r="AN196" s="2">
        <f t="shared" si="73"/>
        <v>1</v>
      </c>
      <c r="AO196" t="s">
        <v>5</v>
      </c>
      <c r="AP196" s="1">
        <f t="shared" si="74"/>
        <v>1</v>
      </c>
      <c r="AQ196" s="1">
        <f t="shared" si="74"/>
        <v>0</v>
      </c>
      <c r="AR196" s="1">
        <f t="shared" si="74"/>
        <v>0</v>
      </c>
      <c r="AS196" s="1">
        <f t="shared" si="74"/>
        <v>0</v>
      </c>
      <c r="AT196" s="1">
        <f t="shared" si="75"/>
        <v>4</v>
      </c>
      <c r="AU196" s="2">
        <f t="shared" si="76"/>
        <v>2</v>
      </c>
      <c r="AV196" t="s">
        <v>30</v>
      </c>
      <c r="AW196" s="2">
        <f t="shared" si="77"/>
        <v>0</v>
      </c>
      <c r="AX196" t="s">
        <v>5</v>
      </c>
    </row>
    <row r="197" spans="1:50">
      <c r="A197" s="3" t="s">
        <v>43</v>
      </c>
      <c r="B197" s="2">
        <f t="shared" ref="B197:B260" si="79">D197+F197+H197+J197+L197+S197+Z197+AG197+AN197+AU197+AW197</f>
        <v>18</v>
      </c>
      <c r="C197" s="1" t="s">
        <v>2</v>
      </c>
      <c r="D197" s="2">
        <f t="shared" ref="D197:D260" si="80">IF(C197=C$2, 2, 0)</f>
        <v>2</v>
      </c>
      <c r="E197" s="1" t="s">
        <v>2</v>
      </c>
      <c r="F197" s="2">
        <f t="shared" ref="F197:F260" si="81">IF(E197=E$2, 2, 0)</f>
        <v>2</v>
      </c>
      <c r="G197" s="1" t="s">
        <v>3</v>
      </c>
      <c r="H197" s="2">
        <f t="shared" ref="H197:H260" si="82">IF(G197=G$2, 2, 0)</f>
        <v>2</v>
      </c>
      <c r="I197" s="1" t="s">
        <v>26</v>
      </c>
      <c r="J197" s="2">
        <f t="shared" ref="J197:J260" si="83">IF(I197=I$2, 2, 0)</f>
        <v>0</v>
      </c>
      <c r="K197" s="1" t="s">
        <v>4</v>
      </c>
      <c r="L197" s="2">
        <f t="shared" ref="L197:L260" si="84">IF(K197=K$2, 2, 0)</f>
        <v>2</v>
      </c>
      <c r="M197" t="s">
        <v>5</v>
      </c>
      <c r="N197" s="1">
        <f t="shared" si="78"/>
        <v>1</v>
      </c>
      <c r="O197" s="1">
        <f t="shared" si="78"/>
        <v>0</v>
      </c>
      <c r="P197" s="1">
        <f t="shared" si="78"/>
        <v>0</v>
      </c>
      <c r="Q197" s="1">
        <f t="shared" si="78"/>
        <v>0</v>
      </c>
      <c r="R197" s="1">
        <f t="shared" ref="R197:R260" si="85">(N197=N$2)+(O197=O$2)+(P197=P$2)+(Q197=Q$2)</f>
        <v>4</v>
      </c>
      <c r="S197" s="2">
        <f t="shared" ref="S197:S260" si="86">IF(R197 &lt;2, 0, R197*0.5)</f>
        <v>2</v>
      </c>
      <c r="T197" t="s">
        <v>6</v>
      </c>
      <c r="U197" s="1">
        <f t="shared" ref="U197:X228" si="87">IF(ISERROR(SEARCH(U$3,$T197)),0,1)</f>
        <v>0</v>
      </c>
      <c r="V197" s="1">
        <f t="shared" si="87"/>
        <v>1</v>
      </c>
      <c r="W197" s="1">
        <f t="shared" si="87"/>
        <v>0</v>
      </c>
      <c r="X197" s="1">
        <f t="shared" si="87"/>
        <v>1</v>
      </c>
      <c r="Y197" s="1">
        <f t="shared" ref="Y197:Y260" si="88">(U197=U$2)+(V197=V$2)+(W197=W$2)+(X197=X$2)</f>
        <v>4</v>
      </c>
      <c r="Z197" s="2">
        <f t="shared" ref="Z197:Z260" si="89">IF(Y197 &lt;2, 0, Y197*0.5)</f>
        <v>2</v>
      </c>
      <c r="AA197" t="s">
        <v>2</v>
      </c>
      <c r="AB197" s="1">
        <f t="shared" ref="AB197:AE228" si="90">IF(ISERROR(SEARCH(AB$3,$AA197)),0,1)</f>
        <v>0</v>
      </c>
      <c r="AC197" s="1">
        <f t="shared" si="90"/>
        <v>0</v>
      </c>
      <c r="AD197" s="1">
        <f t="shared" si="90"/>
        <v>1</v>
      </c>
      <c r="AE197" s="1">
        <f t="shared" si="90"/>
        <v>0</v>
      </c>
      <c r="AF197" s="1">
        <f t="shared" ref="AF197:AF260" si="91">(AB197=AB$2)+(AC197=AC$2)+(AD197=AD$2)+(AE197=AE$2)</f>
        <v>3</v>
      </c>
      <c r="AG197" s="2">
        <f t="shared" ref="AG197:AG260" si="92">IF(AF197 &lt;2, 0, AF197*0.5)</f>
        <v>1.5</v>
      </c>
      <c r="AH197" t="s">
        <v>29</v>
      </c>
      <c r="AI197" s="1">
        <f t="shared" ref="AI197:AL228" si="93">IF(ISERROR(SEARCH(AI$3,$AH197)),0,1)</f>
        <v>1</v>
      </c>
      <c r="AJ197" s="1">
        <f t="shared" si="93"/>
        <v>1</v>
      </c>
      <c r="AK197" s="1">
        <f t="shared" si="93"/>
        <v>1</v>
      </c>
      <c r="AL197" s="1">
        <f t="shared" si="93"/>
        <v>0</v>
      </c>
      <c r="AM197" s="1">
        <f t="shared" ref="AM197:AM260" si="94">(AI197=AI$2)+(AJ197=AJ$2)+(AK197=AK$2)+(AL197=AL$2)</f>
        <v>3</v>
      </c>
      <c r="AN197" s="2">
        <f t="shared" ref="AN197:AN260" si="95">IF(AM197 &lt;2, 0, AM197*0.5)</f>
        <v>1.5</v>
      </c>
      <c r="AO197" t="s">
        <v>5</v>
      </c>
      <c r="AP197" s="1">
        <f t="shared" ref="AP197:AS228" si="96">IF(ISERROR(SEARCH(AP$3,$AO197)),0,1)</f>
        <v>1</v>
      </c>
      <c r="AQ197" s="1">
        <f t="shared" si="96"/>
        <v>0</v>
      </c>
      <c r="AR197" s="1">
        <f t="shared" si="96"/>
        <v>0</v>
      </c>
      <c r="AS197" s="1">
        <f t="shared" si="96"/>
        <v>0</v>
      </c>
      <c r="AT197" s="1">
        <f t="shared" ref="AT197:AT260" si="97">(AP197=AP$2)+(AQ197=AQ$2)+(AR197=AR$2)+(AS197=AS$2)</f>
        <v>4</v>
      </c>
      <c r="AU197" s="2">
        <f t="shared" ref="AU197:AU260" si="98">IF(AT197 &lt;2, 0, AT197*0.5)</f>
        <v>2</v>
      </c>
      <c r="AV197" t="s">
        <v>4</v>
      </c>
      <c r="AW197" s="2">
        <f t="shared" ref="AW197:AW260" si="99">IF(AV197=AV$2, 1, 0)</f>
        <v>1</v>
      </c>
      <c r="AX197" t="s">
        <v>5</v>
      </c>
    </row>
    <row r="198" spans="1:50">
      <c r="A198" s="3" t="s">
        <v>43</v>
      </c>
      <c r="B198" s="2">
        <f t="shared" si="79"/>
        <v>9</v>
      </c>
      <c r="C198" s="1" t="s">
        <v>26</v>
      </c>
      <c r="D198" s="2">
        <f t="shared" si="80"/>
        <v>0</v>
      </c>
      <c r="E198" s="1" t="s">
        <v>26</v>
      </c>
      <c r="F198" s="2">
        <f t="shared" si="81"/>
        <v>0</v>
      </c>
      <c r="G198" s="1" t="s">
        <v>2</v>
      </c>
      <c r="H198" s="2">
        <f t="shared" si="82"/>
        <v>0</v>
      </c>
      <c r="I198" s="1" t="s">
        <v>5</v>
      </c>
      <c r="J198" s="2">
        <f t="shared" si="83"/>
        <v>0</v>
      </c>
      <c r="K198" s="1" t="s">
        <v>4</v>
      </c>
      <c r="L198" s="2">
        <f t="shared" si="84"/>
        <v>2</v>
      </c>
      <c r="M198" t="s">
        <v>8</v>
      </c>
      <c r="N198" s="1">
        <f t="shared" si="78"/>
        <v>1</v>
      </c>
      <c r="O198" s="1">
        <f t="shared" si="78"/>
        <v>1</v>
      </c>
      <c r="P198" s="1">
        <f t="shared" si="78"/>
        <v>0</v>
      </c>
      <c r="Q198" s="1">
        <f t="shared" si="78"/>
        <v>0</v>
      </c>
      <c r="R198" s="1">
        <f t="shared" si="85"/>
        <v>3</v>
      </c>
      <c r="S198" s="2">
        <f t="shared" si="86"/>
        <v>1.5</v>
      </c>
      <c r="T198" t="s">
        <v>5</v>
      </c>
      <c r="U198" s="1">
        <f t="shared" si="87"/>
        <v>1</v>
      </c>
      <c r="V198" s="1">
        <f t="shared" si="87"/>
        <v>0</v>
      </c>
      <c r="W198" s="1">
        <f t="shared" si="87"/>
        <v>0</v>
      </c>
      <c r="X198" s="1">
        <f t="shared" si="87"/>
        <v>0</v>
      </c>
      <c r="Y198" s="1">
        <f t="shared" si="88"/>
        <v>1</v>
      </c>
      <c r="Z198" s="2">
        <f t="shared" si="89"/>
        <v>0</v>
      </c>
      <c r="AA198" t="s">
        <v>2</v>
      </c>
      <c r="AB198" s="1">
        <f t="shared" si="90"/>
        <v>0</v>
      </c>
      <c r="AC198" s="1">
        <f t="shared" si="90"/>
        <v>0</v>
      </c>
      <c r="AD198" s="1">
        <f t="shared" si="90"/>
        <v>1</v>
      </c>
      <c r="AE198" s="1">
        <f t="shared" si="90"/>
        <v>0</v>
      </c>
      <c r="AF198" s="1">
        <f t="shared" si="91"/>
        <v>3</v>
      </c>
      <c r="AG198" s="2">
        <f t="shared" si="92"/>
        <v>1.5</v>
      </c>
      <c r="AH198" t="s">
        <v>25</v>
      </c>
      <c r="AI198" s="1">
        <f t="shared" si="93"/>
        <v>1</v>
      </c>
      <c r="AJ198" s="1">
        <f t="shared" si="93"/>
        <v>0</v>
      </c>
      <c r="AK198" s="1">
        <f t="shared" si="93"/>
        <v>1</v>
      </c>
      <c r="AL198" s="1">
        <f t="shared" si="93"/>
        <v>0</v>
      </c>
      <c r="AM198" s="1">
        <f t="shared" si="94"/>
        <v>2</v>
      </c>
      <c r="AN198" s="2">
        <f t="shared" si="95"/>
        <v>1</v>
      </c>
      <c r="AO198" t="s">
        <v>5</v>
      </c>
      <c r="AP198" s="1">
        <f t="shared" si="96"/>
        <v>1</v>
      </c>
      <c r="AQ198" s="1">
        <f t="shared" si="96"/>
        <v>0</v>
      </c>
      <c r="AR198" s="1">
        <f t="shared" si="96"/>
        <v>0</v>
      </c>
      <c r="AS198" s="1">
        <f t="shared" si="96"/>
        <v>0</v>
      </c>
      <c r="AT198" s="1">
        <f t="shared" si="97"/>
        <v>4</v>
      </c>
      <c r="AU198" s="2">
        <f t="shared" si="98"/>
        <v>2</v>
      </c>
      <c r="AV198" t="s">
        <v>4</v>
      </c>
      <c r="AW198" s="2">
        <f t="shared" si="99"/>
        <v>1</v>
      </c>
      <c r="AX198" t="s">
        <v>5</v>
      </c>
    </row>
    <row r="199" spans="1:50">
      <c r="A199" s="3" t="s">
        <v>43</v>
      </c>
      <c r="B199" s="2">
        <f t="shared" si="79"/>
        <v>16.5</v>
      </c>
      <c r="C199" s="1" t="s">
        <v>2</v>
      </c>
      <c r="D199" s="2">
        <f t="shared" si="80"/>
        <v>2</v>
      </c>
      <c r="E199" s="1" t="s">
        <v>2</v>
      </c>
      <c r="F199" s="2">
        <f t="shared" si="81"/>
        <v>2</v>
      </c>
      <c r="G199" s="1" t="s">
        <v>3</v>
      </c>
      <c r="H199" s="2">
        <f t="shared" si="82"/>
        <v>2</v>
      </c>
      <c r="I199" s="1" t="s">
        <v>4</v>
      </c>
      <c r="J199" s="2">
        <f t="shared" si="83"/>
        <v>2</v>
      </c>
      <c r="K199" s="1" t="s">
        <v>5</v>
      </c>
      <c r="L199" s="2">
        <f t="shared" si="84"/>
        <v>0</v>
      </c>
      <c r="M199" t="s">
        <v>31</v>
      </c>
      <c r="N199" s="1">
        <f t="shared" si="78"/>
        <v>1</v>
      </c>
      <c r="O199" s="1">
        <f t="shared" si="78"/>
        <v>0</v>
      </c>
      <c r="P199" s="1">
        <f t="shared" si="78"/>
        <v>1</v>
      </c>
      <c r="Q199" s="1">
        <f t="shared" si="78"/>
        <v>1</v>
      </c>
      <c r="R199" s="1">
        <f t="shared" si="85"/>
        <v>2</v>
      </c>
      <c r="S199" s="2">
        <f t="shared" si="86"/>
        <v>1</v>
      </c>
      <c r="T199" t="s">
        <v>6</v>
      </c>
      <c r="U199" s="1">
        <f t="shared" si="87"/>
        <v>0</v>
      </c>
      <c r="V199" s="1">
        <f t="shared" si="87"/>
        <v>1</v>
      </c>
      <c r="W199" s="1">
        <f t="shared" si="87"/>
        <v>0</v>
      </c>
      <c r="X199" s="1">
        <f t="shared" si="87"/>
        <v>1</v>
      </c>
      <c r="Y199" s="1">
        <f t="shared" si="88"/>
        <v>4</v>
      </c>
      <c r="Z199" s="2">
        <f t="shared" si="89"/>
        <v>2</v>
      </c>
      <c r="AA199" t="s">
        <v>2</v>
      </c>
      <c r="AB199" s="1">
        <f t="shared" si="90"/>
        <v>0</v>
      </c>
      <c r="AC199" s="1">
        <f t="shared" si="90"/>
        <v>0</v>
      </c>
      <c r="AD199" s="1">
        <f t="shared" si="90"/>
        <v>1</v>
      </c>
      <c r="AE199" s="1">
        <f t="shared" si="90"/>
        <v>0</v>
      </c>
      <c r="AF199" s="1">
        <f t="shared" si="91"/>
        <v>3</v>
      </c>
      <c r="AG199" s="2">
        <f t="shared" si="92"/>
        <v>1.5</v>
      </c>
      <c r="AH199" t="s">
        <v>24</v>
      </c>
      <c r="AI199" s="1">
        <f t="shared" si="93"/>
        <v>1</v>
      </c>
      <c r="AJ199" s="1">
        <f t="shared" si="93"/>
        <v>0</v>
      </c>
      <c r="AK199" s="1">
        <f t="shared" si="93"/>
        <v>0</v>
      </c>
      <c r="AL199" s="1">
        <f t="shared" si="93"/>
        <v>1</v>
      </c>
      <c r="AM199" s="1">
        <f t="shared" si="94"/>
        <v>2</v>
      </c>
      <c r="AN199" s="2">
        <f t="shared" si="95"/>
        <v>1</v>
      </c>
      <c r="AO199" t="s">
        <v>5</v>
      </c>
      <c r="AP199" s="1">
        <f t="shared" si="96"/>
        <v>1</v>
      </c>
      <c r="AQ199" s="1">
        <f t="shared" si="96"/>
        <v>0</v>
      </c>
      <c r="AR199" s="1">
        <f t="shared" si="96"/>
        <v>0</v>
      </c>
      <c r="AS199" s="1">
        <f t="shared" si="96"/>
        <v>0</v>
      </c>
      <c r="AT199" s="1">
        <f t="shared" si="97"/>
        <v>4</v>
      </c>
      <c r="AU199" s="2">
        <f t="shared" si="98"/>
        <v>2</v>
      </c>
      <c r="AV199" t="s">
        <v>4</v>
      </c>
      <c r="AW199" s="2">
        <f t="shared" si="99"/>
        <v>1</v>
      </c>
      <c r="AX199" t="s">
        <v>5</v>
      </c>
    </row>
    <row r="200" spans="1:50">
      <c r="A200" s="3" t="s">
        <v>43</v>
      </c>
      <c r="B200" s="2">
        <f t="shared" si="79"/>
        <v>13.5</v>
      </c>
      <c r="C200" s="1" t="s">
        <v>2</v>
      </c>
      <c r="D200" s="2">
        <f t="shared" si="80"/>
        <v>2</v>
      </c>
      <c r="E200" s="1" t="s">
        <v>4</v>
      </c>
      <c r="F200" s="2">
        <f t="shared" si="81"/>
        <v>0</v>
      </c>
      <c r="G200" s="1" t="s">
        <v>3</v>
      </c>
      <c r="H200" s="2">
        <f t="shared" si="82"/>
        <v>2</v>
      </c>
      <c r="I200" s="1" t="s">
        <v>26</v>
      </c>
      <c r="J200" s="2">
        <f t="shared" si="83"/>
        <v>0</v>
      </c>
      <c r="K200" s="1" t="s">
        <v>4</v>
      </c>
      <c r="L200" s="2">
        <f t="shared" si="84"/>
        <v>2</v>
      </c>
      <c r="M200" t="s">
        <v>5</v>
      </c>
      <c r="N200" s="1">
        <f t="shared" si="78"/>
        <v>1</v>
      </c>
      <c r="O200" s="1">
        <f t="shared" si="78"/>
        <v>0</v>
      </c>
      <c r="P200" s="1">
        <f t="shared" si="78"/>
        <v>0</v>
      </c>
      <c r="Q200" s="1">
        <f t="shared" si="78"/>
        <v>0</v>
      </c>
      <c r="R200" s="1">
        <f t="shared" si="85"/>
        <v>4</v>
      </c>
      <c r="S200" s="2">
        <f t="shared" si="86"/>
        <v>2</v>
      </c>
      <c r="T200" t="s">
        <v>24</v>
      </c>
      <c r="U200" s="1">
        <f t="shared" si="87"/>
        <v>1</v>
      </c>
      <c r="V200" s="1">
        <f t="shared" si="87"/>
        <v>0</v>
      </c>
      <c r="W200" s="1">
        <f t="shared" si="87"/>
        <v>0</v>
      </c>
      <c r="X200" s="1">
        <f t="shared" si="87"/>
        <v>1</v>
      </c>
      <c r="Y200" s="1">
        <f t="shared" si="88"/>
        <v>2</v>
      </c>
      <c r="Z200" s="2">
        <f t="shared" si="89"/>
        <v>1</v>
      </c>
      <c r="AA200" t="s">
        <v>2</v>
      </c>
      <c r="AB200" s="1">
        <f t="shared" si="90"/>
        <v>0</v>
      </c>
      <c r="AC200" s="1">
        <f t="shared" si="90"/>
        <v>0</v>
      </c>
      <c r="AD200" s="1">
        <f t="shared" si="90"/>
        <v>1</v>
      </c>
      <c r="AE200" s="1">
        <f t="shared" si="90"/>
        <v>0</v>
      </c>
      <c r="AF200" s="1">
        <f t="shared" si="91"/>
        <v>3</v>
      </c>
      <c r="AG200" s="2">
        <f t="shared" si="92"/>
        <v>1.5</v>
      </c>
      <c r="AH200" t="s">
        <v>2</v>
      </c>
      <c r="AI200" s="1">
        <f t="shared" si="93"/>
        <v>0</v>
      </c>
      <c r="AJ200" s="1">
        <f t="shared" si="93"/>
        <v>0</v>
      </c>
      <c r="AK200" s="1">
        <f t="shared" si="93"/>
        <v>1</v>
      </c>
      <c r="AL200" s="1">
        <f t="shared" si="93"/>
        <v>0</v>
      </c>
      <c r="AM200" s="1">
        <f t="shared" si="94"/>
        <v>1</v>
      </c>
      <c r="AN200" s="2">
        <f t="shared" si="95"/>
        <v>0</v>
      </c>
      <c r="AO200" t="s">
        <v>5</v>
      </c>
      <c r="AP200" s="1">
        <f t="shared" si="96"/>
        <v>1</v>
      </c>
      <c r="AQ200" s="1">
        <f t="shared" si="96"/>
        <v>0</v>
      </c>
      <c r="AR200" s="1">
        <f t="shared" si="96"/>
        <v>0</v>
      </c>
      <c r="AS200" s="1">
        <f t="shared" si="96"/>
        <v>0</v>
      </c>
      <c r="AT200" s="1">
        <f t="shared" si="97"/>
        <v>4</v>
      </c>
      <c r="AU200" s="2">
        <f t="shared" si="98"/>
        <v>2</v>
      </c>
      <c r="AV200" t="s">
        <v>4</v>
      </c>
      <c r="AW200" s="2">
        <f t="shared" si="99"/>
        <v>1</v>
      </c>
      <c r="AX200" t="s">
        <v>5</v>
      </c>
    </row>
    <row r="201" spans="1:50">
      <c r="A201" s="3" t="s">
        <v>43</v>
      </c>
      <c r="B201" s="2">
        <f t="shared" si="79"/>
        <v>18</v>
      </c>
      <c r="C201" s="1" t="s">
        <v>2</v>
      </c>
      <c r="D201" s="2">
        <f t="shared" si="80"/>
        <v>2</v>
      </c>
      <c r="E201" s="1" t="s">
        <v>2</v>
      </c>
      <c r="F201" s="2">
        <f t="shared" si="81"/>
        <v>2</v>
      </c>
      <c r="G201" s="1" t="s">
        <v>3</v>
      </c>
      <c r="H201" s="2">
        <f t="shared" si="82"/>
        <v>2</v>
      </c>
      <c r="I201" s="1" t="s">
        <v>4</v>
      </c>
      <c r="J201" s="2">
        <f t="shared" si="83"/>
        <v>2</v>
      </c>
      <c r="K201" s="1" t="s">
        <v>4</v>
      </c>
      <c r="L201" s="2">
        <f t="shared" si="84"/>
        <v>2</v>
      </c>
      <c r="M201" t="s">
        <v>2</v>
      </c>
      <c r="N201" s="1">
        <f t="shared" si="78"/>
        <v>0</v>
      </c>
      <c r="O201" s="1">
        <f t="shared" si="78"/>
        <v>0</v>
      </c>
      <c r="P201" s="1">
        <f t="shared" si="78"/>
        <v>1</v>
      </c>
      <c r="Q201" s="1">
        <f t="shared" si="78"/>
        <v>0</v>
      </c>
      <c r="R201" s="1">
        <f t="shared" si="85"/>
        <v>2</v>
      </c>
      <c r="S201" s="2">
        <f t="shared" si="86"/>
        <v>1</v>
      </c>
      <c r="T201" t="s">
        <v>8</v>
      </c>
      <c r="U201" s="1">
        <f t="shared" si="87"/>
        <v>1</v>
      </c>
      <c r="V201" s="1">
        <f t="shared" si="87"/>
        <v>1</v>
      </c>
      <c r="W201" s="1">
        <f t="shared" si="87"/>
        <v>0</v>
      </c>
      <c r="X201" s="1">
        <f t="shared" si="87"/>
        <v>0</v>
      </c>
      <c r="Y201" s="1">
        <f t="shared" si="88"/>
        <v>2</v>
      </c>
      <c r="Z201" s="2">
        <f t="shared" si="89"/>
        <v>1</v>
      </c>
      <c r="AA201" t="s">
        <v>2</v>
      </c>
      <c r="AB201" s="1">
        <f t="shared" si="90"/>
        <v>0</v>
      </c>
      <c r="AC201" s="1">
        <f t="shared" si="90"/>
        <v>0</v>
      </c>
      <c r="AD201" s="1">
        <f t="shared" si="90"/>
        <v>1</v>
      </c>
      <c r="AE201" s="1">
        <f t="shared" si="90"/>
        <v>0</v>
      </c>
      <c r="AF201" s="1">
        <f t="shared" si="91"/>
        <v>3</v>
      </c>
      <c r="AG201" s="2">
        <f t="shared" si="92"/>
        <v>1.5</v>
      </c>
      <c r="AH201" t="s">
        <v>8</v>
      </c>
      <c r="AI201" s="1">
        <f t="shared" si="93"/>
        <v>1</v>
      </c>
      <c r="AJ201" s="1">
        <f t="shared" si="93"/>
        <v>1</v>
      </c>
      <c r="AK201" s="1">
        <f t="shared" si="93"/>
        <v>0</v>
      </c>
      <c r="AL201" s="1">
        <f t="shared" si="93"/>
        <v>0</v>
      </c>
      <c r="AM201" s="1">
        <f t="shared" si="94"/>
        <v>4</v>
      </c>
      <c r="AN201" s="2">
        <f t="shared" si="95"/>
        <v>2</v>
      </c>
      <c r="AO201" t="s">
        <v>24</v>
      </c>
      <c r="AP201" s="1">
        <f t="shared" si="96"/>
        <v>1</v>
      </c>
      <c r="AQ201" s="1">
        <f t="shared" si="96"/>
        <v>0</v>
      </c>
      <c r="AR201" s="1">
        <f t="shared" si="96"/>
        <v>0</v>
      </c>
      <c r="AS201" s="1">
        <f t="shared" si="96"/>
        <v>1</v>
      </c>
      <c r="AT201" s="1">
        <f t="shared" si="97"/>
        <v>3</v>
      </c>
      <c r="AU201" s="2">
        <f t="shared" si="98"/>
        <v>1.5</v>
      </c>
      <c r="AV201" t="s">
        <v>4</v>
      </c>
      <c r="AW201" s="2">
        <f t="shared" si="99"/>
        <v>1</v>
      </c>
      <c r="AX201" t="s">
        <v>5</v>
      </c>
    </row>
    <row r="202" spans="1:50">
      <c r="A202" s="3" t="s">
        <v>43</v>
      </c>
      <c r="B202" s="2">
        <f t="shared" si="79"/>
        <v>17.5</v>
      </c>
      <c r="C202" s="1" t="s">
        <v>2</v>
      </c>
      <c r="D202" s="2">
        <f t="shared" si="80"/>
        <v>2</v>
      </c>
      <c r="E202" s="1" t="s">
        <v>2</v>
      </c>
      <c r="F202" s="2">
        <f t="shared" si="81"/>
        <v>2</v>
      </c>
      <c r="G202" s="1" t="s">
        <v>3</v>
      </c>
      <c r="H202" s="2">
        <f t="shared" si="82"/>
        <v>2</v>
      </c>
      <c r="I202" s="1" t="s">
        <v>4</v>
      </c>
      <c r="J202" s="2">
        <f t="shared" si="83"/>
        <v>2</v>
      </c>
      <c r="K202" s="1" t="s">
        <v>2</v>
      </c>
      <c r="L202" s="2">
        <f t="shared" si="84"/>
        <v>0</v>
      </c>
      <c r="M202" t="s">
        <v>5</v>
      </c>
      <c r="N202" s="1">
        <f t="shared" si="78"/>
        <v>1</v>
      </c>
      <c r="O202" s="1">
        <f t="shared" si="78"/>
        <v>0</v>
      </c>
      <c r="P202" s="1">
        <f t="shared" si="78"/>
        <v>0</v>
      </c>
      <c r="Q202" s="1">
        <f t="shared" si="78"/>
        <v>0</v>
      </c>
      <c r="R202" s="1">
        <f t="shared" si="85"/>
        <v>4</v>
      </c>
      <c r="S202" s="2">
        <f t="shared" si="86"/>
        <v>2</v>
      </c>
      <c r="T202" t="s">
        <v>28</v>
      </c>
      <c r="U202" s="1">
        <f t="shared" si="87"/>
        <v>1</v>
      </c>
      <c r="V202" s="1">
        <f t="shared" si="87"/>
        <v>1</v>
      </c>
      <c r="W202" s="1">
        <f t="shared" si="87"/>
        <v>0</v>
      </c>
      <c r="X202" s="1">
        <f t="shared" si="87"/>
        <v>1</v>
      </c>
      <c r="Y202" s="1">
        <f t="shared" si="88"/>
        <v>3</v>
      </c>
      <c r="Z202" s="2">
        <f t="shared" si="89"/>
        <v>1.5</v>
      </c>
      <c r="AA202" t="s">
        <v>2</v>
      </c>
      <c r="AB202" s="1">
        <f t="shared" si="90"/>
        <v>0</v>
      </c>
      <c r="AC202" s="1">
        <f t="shared" si="90"/>
        <v>0</v>
      </c>
      <c r="AD202" s="1">
        <f t="shared" si="90"/>
        <v>1</v>
      </c>
      <c r="AE202" s="1">
        <f t="shared" si="90"/>
        <v>0</v>
      </c>
      <c r="AF202" s="1">
        <f t="shared" si="91"/>
        <v>3</v>
      </c>
      <c r="AG202" s="2">
        <f t="shared" si="92"/>
        <v>1.5</v>
      </c>
      <c r="AH202" t="s">
        <v>8</v>
      </c>
      <c r="AI202" s="1">
        <f t="shared" si="93"/>
        <v>1</v>
      </c>
      <c r="AJ202" s="1">
        <f t="shared" si="93"/>
        <v>1</v>
      </c>
      <c r="AK202" s="1">
        <f t="shared" si="93"/>
        <v>0</v>
      </c>
      <c r="AL202" s="1">
        <f t="shared" si="93"/>
        <v>0</v>
      </c>
      <c r="AM202" s="1">
        <f t="shared" si="94"/>
        <v>4</v>
      </c>
      <c r="AN202" s="2">
        <f t="shared" si="95"/>
        <v>2</v>
      </c>
      <c r="AO202" t="s">
        <v>24</v>
      </c>
      <c r="AP202" s="1">
        <f t="shared" si="96"/>
        <v>1</v>
      </c>
      <c r="AQ202" s="1">
        <f t="shared" si="96"/>
        <v>0</v>
      </c>
      <c r="AR202" s="1">
        <f t="shared" si="96"/>
        <v>0</v>
      </c>
      <c r="AS202" s="1">
        <f t="shared" si="96"/>
        <v>1</v>
      </c>
      <c r="AT202" s="1">
        <f t="shared" si="97"/>
        <v>3</v>
      </c>
      <c r="AU202" s="2">
        <f t="shared" si="98"/>
        <v>1.5</v>
      </c>
      <c r="AV202" t="s">
        <v>4</v>
      </c>
      <c r="AW202" s="2">
        <f t="shared" si="99"/>
        <v>1</v>
      </c>
      <c r="AX202" t="s">
        <v>5</v>
      </c>
    </row>
    <row r="203" spans="1:50">
      <c r="A203" s="3" t="s">
        <v>43</v>
      </c>
      <c r="B203" s="2">
        <f t="shared" si="79"/>
        <v>17</v>
      </c>
      <c r="C203" s="1" t="s">
        <v>2</v>
      </c>
      <c r="D203" s="2">
        <f t="shared" si="80"/>
        <v>2</v>
      </c>
      <c r="E203" s="1" t="s">
        <v>2</v>
      </c>
      <c r="F203" s="2">
        <f t="shared" si="81"/>
        <v>2</v>
      </c>
      <c r="G203" s="1" t="s">
        <v>3</v>
      </c>
      <c r="H203" s="2">
        <f t="shared" si="82"/>
        <v>2</v>
      </c>
      <c r="I203" s="1" t="s">
        <v>2</v>
      </c>
      <c r="J203" s="2">
        <f t="shared" si="83"/>
        <v>0</v>
      </c>
      <c r="K203" s="1" t="s">
        <v>4</v>
      </c>
      <c r="L203" s="2">
        <f t="shared" si="84"/>
        <v>2</v>
      </c>
      <c r="M203" t="s">
        <v>31</v>
      </c>
      <c r="N203" s="1">
        <f t="shared" si="78"/>
        <v>1</v>
      </c>
      <c r="O203" s="1">
        <f t="shared" si="78"/>
        <v>0</v>
      </c>
      <c r="P203" s="1">
        <f t="shared" si="78"/>
        <v>1</v>
      </c>
      <c r="Q203" s="1">
        <f t="shared" si="78"/>
        <v>1</v>
      </c>
      <c r="R203" s="1">
        <f t="shared" si="85"/>
        <v>2</v>
      </c>
      <c r="S203" s="2">
        <f t="shared" si="86"/>
        <v>1</v>
      </c>
      <c r="T203" t="s">
        <v>6</v>
      </c>
      <c r="U203" s="1">
        <f t="shared" si="87"/>
        <v>0</v>
      </c>
      <c r="V203" s="1">
        <f t="shared" si="87"/>
        <v>1</v>
      </c>
      <c r="W203" s="1">
        <f t="shared" si="87"/>
        <v>0</v>
      </c>
      <c r="X203" s="1">
        <f t="shared" si="87"/>
        <v>1</v>
      </c>
      <c r="Y203" s="1">
        <f t="shared" si="88"/>
        <v>4</v>
      </c>
      <c r="Z203" s="2">
        <f t="shared" si="89"/>
        <v>2</v>
      </c>
      <c r="AB203" s="1">
        <f t="shared" si="90"/>
        <v>0</v>
      </c>
      <c r="AC203" s="1">
        <f t="shared" si="90"/>
        <v>0</v>
      </c>
      <c r="AD203" s="1">
        <f t="shared" si="90"/>
        <v>0</v>
      </c>
      <c r="AE203" s="1">
        <f t="shared" si="90"/>
        <v>0</v>
      </c>
      <c r="AF203" s="1">
        <f t="shared" si="91"/>
        <v>4</v>
      </c>
      <c r="AG203" s="2">
        <f t="shared" si="92"/>
        <v>2</v>
      </c>
      <c r="AH203" t="s">
        <v>28</v>
      </c>
      <c r="AI203" s="1">
        <f t="shared" si="93"/>
        <v>1</v>
      </c>
      <c r="AJ203" s="1">
        <f t="shared" si="93"/>
        <v>1</v>
      </c>
      <c r="AK203" s="1">
        <f t="shared" si="93"/>
        <v>0</v>
      </c>
      <c r="AL203" s="1">
        <f t="shared" si="93"/>
        <v>1</v>
      </c>
      <c r="AM203" s="1">
        <f t="shared" si="94"/>
        <v>3</v>
      </c>
      <c r="AN203" s="2">
        <f t="shared" si="95"/>
        <v>1.5</v>
      </c>
      <c r="AO203" t="s">
        <v>25</v>
      </c>
      <c r="AP203" s="1">
        <f t="shared" si="96"/>
        <v>1</v>
      </c>
      <c r="AQ203" s="1">
        <f t="shared" si="96"/>
        <v>0</v>
      </c>
      <c r="AR203" s="1">
        <f t="shared" si="96"/>
        <v>1</v>
      </c>
      <c r="AS203" s="1">
        <f t="shared" si="96"/>
        <v>0</v>
      </c>
      <c r="AT203" s="1">
        <f t="shared" si="97"/>
        <v>3</v>
      </c>
      <c r="AU203" s="2">
        <f t="shared" si="98"/>
        <v>1.5</v>
      </c>
      <c r="AV203" t="s">
        <v>4</v>
      </c>
      <c r="AW203" s="2">
        <f t="shared" si="99"/>
        <v>1</v>
      </c>
      <c r="AX203" t="s">
        <v>5</v>
      </c>
    </row>
    <row r="204" spans="1:50">
      <c r="A204" s="3" t="s">
        <v>43</v>
      </c>
      <c r="B204" s="2">
        <f t="shared" si="79"/>
        <v>16.5</v>
      </c>
      <c r="C204" s="1" t="s">
        <v>2</v>
      </c>
      <c r="D204" s="2">
        <f t="shared" si="80"/>
        <v>2</v>
      </c>
      <c r="E204" s="1" t="s">
        <v>2</v>
      </c>
      <c r="F204" s="2">
        <f t="shared" si="81"/>
        <v>2</v>
      </c>
      <c r="G204" s="1" t="s">
        <v>3</v>
      </c>
      <c r="H204" s="2">
        <f t="shared" si="82"/>
        <v>2</v>
      </c>
      <c r="I204" s="1" t="s">
        <v>2</v>
      </c>
      <c r="J204" s="2">
        <f t="shared" si="83"/>
        <v>0</v>
      </c>
      <c r="K204" s="1" t="s">
        <v>4</v>
      </c>
      <c r="L204" s="2">
        <f t="shared" si="84"/>
        <v>2</v>
      </c>
      <c r="M204" t="s">
        <v>5</v>
      </c>
      <c r="N204" s="1">
        <f t="shared" si="78"/>
        <v>1</v>
      </c>
      <c r="O204" s="1">
        <f t="shared" si="78"/>
        <v>0</v>
      </c>
      <c r="P204" s="1">
        <f t="shared" si="78"/>
        <v>0</v>
      </c>
      <c r="Q204" s="1">
        <f t="shared" si="78"/>
        <v>0</v>
      </c>
      <c r="R204" s="1">
        <f t="shared" si="85"/>
        <v>4</v>
      </c>
      <c r="S204" s="2">
        <f t="shared" si="86"/>
        <v>2</v>
      </c>
      <c r="T204" t="s">
        <v>8</v>
      </c>
      <c r="U204" s="1">
        <f t="shared" si="87"/>
        <v>1</v>
      </c>
      <c r="V204" s="1">
        <f t="shared" si="87"/>
        <v>1</v>
      </c>
      <c r="W204" s="1">
        <f t="shared" si="87"/>
        <v>0</v>
      </c>
      <c r="X204" s="1">
        <f t="shared" si="87"/>
        <v>0</v>
      </c>
      <c r="Y204" s="1">
        <f t="shared" si="88"/>
        <v>2</v>
      </c>
      <c r="Z204" s="2">
        <f t="shared" si="89"/>
        <v>1</v>
      </c>
      <c r="AA204" t="s">
        <v>2</v>
      </c>
      <c r="AB204" s="1">
        <f t="shared" si="90"/>
        <v>0</v>
      </c>
      <c r="AC204" s="1">
        <f t="shared" si="90"/>
        <v>0</v>
      </c>
      <c r="AD204" s="1">
        <f t="shared" si="90"/>
        <v>1</v>
      </c>
      <c r="AE204" s="1">
        <f t="shared" si="90"/>
        <v>0</v>
      </c>
      <c r="AF204" s="1">
        <f t="shared" si="91"/>
        <v>3</v>
      </c>
      <c r="AG204" s="2">
        <f t="shared" si="92"/>
        <v>1.5</v>
      </c>
      <c r="AH204" t="s">
        <v>24</v>
      </c>
      <c r="AI204" s="1">
        <f t="shared" si="93"/>
        <v>1</v>
      </c>
      <c r="AJ204" s="1">
        <f t="shared" si="93"/>
        <v>0</v>
      </c>
      <c r="AK204" s="1">
        <f t="shared" si="93"/>
        <v>0</v>
      </c>
      <c r="AL204" s="1">
        <f t="shared" si="93"/>
        <v>1</v>
      </c>
      <c r="AM204" s="1">
        <f t="shared" si="94"/>
        <v>2</v>
      </c>
      <c r="AN204" s="2">
        <f t="shared" si="95"/>
        <v>1</v>
      </c>
      <c r="AO204" t="s">
        <v>5</v>
      </c>
      <c r="AP204" s="1">
        <f t="shared" si="96"/>
        <v>1</v>
      </c>
      <c r="AQ204" s="1">
        <f t="shared" si="96"/>
        <v>0</v>
      </c>
      <c r="AR204" s="1">
        <f t="shared" si="96"/>
        <v>0</v>
      </c>
      <c r="AS204" s="1">
        <f t="shared" si="96"/>
        <v>0</v>
      </c>
      <c r="AT204" s="1">
        <f t="shared" si="97"/>
        <v>4</v>
      </c>
      <c r="AU204" s="2">
        <f t="shared" si="98"/>
        <v>2</v>
      </c>
      <c r="AV204" t="s">
        <v>4</v>
      </c>
      <c r="AW204" s="2">
        <f t="shared" si="99"/>
        <v>1</v>
      </c>
      <c r="AX204" t="s">
        <v>5</v>
      </c>
    </row>
    <row r="205" spans="1:50">
      <c r="A205" s="3" t="s">
        <v>43</v>
      </c>
      <c r="B205" s="2">
        <f t="shared" si="79"/>
        <v>15</v>
      </c>
      <c r="C205" s="1" t="s">
        <v>2</v>
      </c>
      <c r="D205" s="2">
        <f t="shared" si="80"/>
        <v>2</v>
      </c>
      <c r="E205" s="1" t="s">
        <v>2</v>
      </c>
      <c r="F205" s="2">
        <f t="shared" si="81"/>
        <v>2</v>
      </c>
      <c r="G205" s="1" t="s">
        <v>3</v>
      </c>
      <c r="H205" s="2">
        <f t="shared" si="82"/>
        <v>2</v>
      </c>
      <c r="I205" s="1" t="s">
        <v>2</v>
      </c>
      <c r="J205" s="2">
        <f t="shared" si="83"/>
        <v>0</v>
      </c>
      <c r="K205" s="1" t="s">
        <v>4</v>
      </c>
      <c r="L205" s="2">
        <f t="shared" si="84"/>
        <v>2</v>
      </c>
      <c r="M205" t="s">
        <v>5</v>
      </c>
      <c r="N205" s="1">
        <f t="shared" si="78"/>
        <v>1</v>
      </c>
      <c r="O205" s="1">
        <f t="shared" si="78"/>
        <v>0</v>
      </c>
      <c r="P205" s="1">
        <f t="shared" si="78"/>
        <v>0</v>
      </c>
      <c r="Q205" s="1">
        <f t="shared" si="78"/>
        <v>0</v>
      </c>
      <c r="R205" s="1">
        <f t="shared" si="85"/>
        <v>4</v>
      </c>
      <c r="S205" s="2">
        <f t="shared" si="86"/>
        <v>2</v>
      </c>
      <c r="T205" t="s">
        <v>24</v>
      </c>
      <c r="U205" s="1">
        <f t="shared" si="87"/>
        <v>1</v>
      </c>
      <c r="V205" s="1">
        <f t="shared" si="87"/>
        <v>0</v>
      </c>
      <c r="W205" s="1">
        <f t="shared" si="87"/>
        <v>0</v>
      </c>
      <c r="X205" s="1">
        <f t="shared" si="87"/>
        <v>1</v>
      </c>
      <c r="Y205" s="1">
        <f t="shared" si="88"/>
        <v>2</v>
      </c>
      <c r="Z205" s="2">
        <f t="shared" si="89"/>
        <v>1</v>
      </c>
      <c r="AA205" t="s">
        <v>2</v>
      </c>
      <c r="AB205" s="1">
        <f t="shared" si="90"/>
        <v>0</v>
      </c>
      <c r="AC205" s="1">
        <f t="shared" si="90"/>
        <v>0</v>
      </c>
      <c r="AD205" s="1">
        <f t="shared" si="90"/>
        <v>1</v>
      </c>
      <c r="AE205" s="1">
        <f t="shared" si="90"/>
        <v>0</v>
      </c>
      <c r="AF205" s="1">
        <f t="shared" si="91"/>
        <v>3</v>
      </c>
      <c r="AG205" s="2">
        <f t="shared" si="92"/>
        <v>1.5</v>
      </c>
      <c r="AI205" s="1">
        <f t="shared" si="93"/>
        <v>0</v>
      </c>
      <c r="AJ205" s="1">
        <f t="shared" si="93"/>
        <v>0</v>
      </c>
      <c r="AK205" s="1">
        <f t="shared" si="93"/>
        <v>0</v>
      </c>
      <c r="AL205" s="1">
        <f t="shared" si="93"/>
        <v>0</v>
      </c>
      <c r="AM205" s="1">
        <f t="shared" si="94"/>
        <v>2</v>
      </c>
      <c r="AN205" s="2">
        <f t="shared" si="95"/>
        <v>1</v>
      </c>
      <c r="AP205" s="1">
        <f t="shared" si="96"/>
        <v>0</v>
      </c>
      <c r="AQ205" s="1">
        <f t="shared" si="96"/>
        <v>0</v>
      </c>
      <c r="AR205" s="1">
        <f t="shared" si="96"/>
        <v>0</v>
      </c>
      <c r="AS205" s="1">
        <f t="shared" si="96"/>
        <v>0</v>
      </c>
      <c r="AT205" s="1">
        <f t="shared" si="97"/>
        <v>3</v>
      </c>
      <c r="AU205" s="2">
        <f t="shared" si="98"/>
        <v>1.5</v>
      </c>
      <c r="AV205" t="s">
        <v>2</v>
      </c>
      <c r="AW205" s="2">
        <f t="shared" si="99"/>
        <v>0</v>
      </c>
      <c r="AX205" t="s">
        <v>5</v>
      </c>
    </row>
    <row r="206" spans="1:50">
      <c r="A206" s="3" t="s">
        <v>43</v>
      </c>
      <c r="B206" s="2">
        <f t="shared" si="79"/>
        <v>15</v>
      </c>
      <c r="C206" s="1" t="s">
        <v>2</v>
      </c>
      <c r="D206" s="2">
        <f t="shared" si="80"/>
        <v>2</v>
      </c>
      <c r="E206" s="1" t="s">
        <v>2</v>
      </c>
      <c r="F206" s="2">
        <f t="shared" si="81"/>
        <v>2</v>
      </c>
      <c r="G206" s="1" t="s">
        <v>3</v>
      </c>
      <c r="H206" s="2">
        <f t="shared" si="82"/>
        <v>2</v>
      </c>
      <c r="I206" s="1" t="s">
        <v>2</v>
      </c>
      <c r="J206" s="2">
        <f t="shared" si="83"/>
        <v>0</v>
      </c>
      <c r="K206" s="1" t="s">
        <v>5</v>
      </c>
      <c r="L206" s="2">
        <f t="shared" si="84"/>
        <v>0</v>
      </c>
      <c r="M206" t="s">
        <v>25</v>
      </c>
      <c r="N206" s="1">
        <f t="shared" si="78"/>
        <v>1</v>
      </c>
      <c r="O206" s="1">
        <f t="shared" si="78"/>
        <v>0</v>
      </c>
      <c r="P206" s="1">
        <f t="shared" si="78"/>
        <v>1</v>
      </c>
      <c r="Q206" s="1">
        <f t="shared" si="78"/>
        <v>0</v>
      </c>
      <c r="R206" s="1">
        <f t="shared" si="85"/>
        <v>3</v>
      </c>
      <c r="S206" s="2">
        <f t="shared" si="86"/>
        <v>1.5</v>
      </c>
      <c r="T206" t="s">
        <v>24</v>
      </c>
      <c r="U206" s="1">
        <f t="shared" si="87"/>
        <v>1</v>
      </c>
      <c r="V206" s="1">
        <f t="shared" si="87"/>
        <v>0</v>
      </c>
      <c r="W206" s="1">
        <f t="shared" si="87"/>
        <v>0</v>
      </c>
      <c r="X206" s="1">
        <f t="shared" si="87"/>
        <v>1</v>
      </c>
      <c r="Y206" s="1">
        <f t="shared" si="88"/>
        <v>2</v>
      </c>
      <c r="Z206" s="2">
        <f t="shared" si="89"/>
        <v>1</v>
      </c>
      <c r="AA206" t="s">
        <v>2</v>
      </c>
      <c r="AB206" s="1">
        <f t="shared" si="90"/>
        <v>0</v>
      </c>
      <c r="AC206" s="1">
        <f t="shared" si="90"/>
        <v>0</v>
      </c>
      <c r="AD206" s="1">
        <f t="shared" si="90"/>
        <v>1</v>
      </c>
      <c r="AE206" s="1">
        <f t="shared" si="90"/>
        <v>0</v>
      </c>
      <c r="AF206" s="1">
        <f t="shared" si="91"/>
        <v>3</v>
      </c>
      <c r="AG206" s="2">
        <f t="shared" si="92"/>
        <v>1.5</v>
      </c>
      <c r="AH206" t="s">
        <v>8</v>
      </c>
      <c r="AI206" s="1">
        <f t="shared" si="93"/>
        <v>1</v>
      </c>
      <c r="AJ206" s="1">
        <f t="shared" si="93"/>
        <v>1</v>
      </c>
      <c r="AK206" s="1">
        <f t="shared" si="93"/>
        <v>0</v>
      </c>
      <c r="AL206" s="1">
        <f t="shared" si="93"/>
        <v>0</v>
      </c>
      <c r="AM206" s="1">
        <f t="shared" si="94"/>
        <v>4</v>
      </c>
      <c r="AN206" s="2">
        <f t="shared" si="95"/>
        <v>2</v>
      </c>
      <c r="AO206" t="s">
        <v>5</v>
      </c>
      <c r="AP206" s="1">
        <f t="shared" si="96"/>
        <v>1</v>
      </c>
      <c r="AQ206" s="1">
        <f t="shared" si="96"/>
        <v>0</v>
      </c>
      <c r="AR206" s="1">
        <f t="shared" si="96"/>
        <v>0</v>
      </c>
      <c r="AS206" s="1">
        <f t="shared" si="96"/>
        <v>0</v>
      </c>
      <c r="AT206" s="1">
        <f t="shared" si="97"/>
        <v>4</v>
      </c>
      <c r="AU206" s="2">
        <f t="shared" si="98"/>
        <v>2</v>
      </c>
      <c r="AV206" t="s">
        <v>4</v>
      </c>
      <c r="AW206" s="2">
        <f t="shared" si="99"/>
        <v>1</v>
      </c>
      <c r="AX206" t="s">
        <v>5</v>
      </c>
    </row>
    <row r="207" spans="1:50">
      <c r="A207" s="3" t="s">
        <v>43</v>
      </c>
      <c r="B207" s="2">
        <f t="shared" si="79"/>
        <v>16</v>
      </c>
      <c r="C207" s="1" t="s">
        <v>26</v>
      </c>
      <c r="D207" s="2">
        <f t="shared" si="80"/>
        <v>0</v>
      </c>
      <c r="E207" s="1" t="s">
        <v>2</v>
      </c>
      <c r="F207" s="2">
        <f t="shared" si="81"/>
        <v>2</v>
      </c>
      <c r="G207" s="1" t="s">
        <v>3</v>
      </c>
      <c r="H207" s="2">
        <f t="shared" si="82"/>
        <v>2</v>
      </c>
      <c r="I207" s="1" t="s">
        <v>4</v>
      </c>
      <c r="J207" s="2">
        <f t="shared" si="83"/>
        <v>2</v>
      </c>
      <c r="K207" s="1" t="s">
        <v>4</v>
      </c>
      <c r="L207" s="2">
        <f t="shared" si="84"/>
        <v>2</v>
      </c>
      <c r="M207" t="s">
        <v>5</v>
      </c>
      <c r="N207" s="1">
        <f t="shared" si="78"/>
        <v>1</v>
      </c>
      <c r="O207" s="1">
        <f t="shared" si="78"/>
        <v>0</v>
      </c>
      <c r="P207" s="1">
        <f t="shared" si="78"/>
        <v>0</v>
      </c>
      <c r="Q207" s="1">
        <f t="shared" si="78"/>
        <v>0</v>
      </c>
      <c r="R207" s="1">
        <f t="shared" si="85"/>
        <v>4</v>
      </c>
      <c r="S207" s="2">
        <f t="shared" si="86"/>
        <v>2</v>
      </c>
      <c r="T207" t="s">
        <v>6</v>
      </c>
      <c r="U207" s="1">
        <f t="shared" si="87"/>
        <v>0</v>
      </c>
      <c r="V207" s="1">
        <f t="shared" si="87"/>
        <v>1</v>
      </c>
      <c r="W207" s="1">
        <f t="shared" si="87"/>
        <v>0</v>
      </c>
      <c r="X207" s="1">
        <f t="shared" si="87"/>
        <v>1</v>
      </c>
      <c r="Y207" s="1">
        <f t="shared" si="88"/>
        <v>4</v>
      </c>
      <c r="Z207" s="2">
        <f t="shared" si="89"/>
        <v>2</v>
      </c>
      <c r="AA207" t="s">
        <v>29</v>
      </c>
      <c r="AB207" s="1">
        <f t="shared" si="90"/>
        <v>1</v>
      </c>
      <c r="AC207" s="1">
        <f t="shared" si="90"/>
        <v>1</v>
      </c>
      <c r="AD207" s="1">
        <f t="shared" si="90"/>
        <v>1</v>
      </c>
      <c r="AE207" s="1">
        <f t="shared" si="90"/>
        <v>0</v>
      </c>
      <c r="AF207" s="1">
        <f t="shared" si="91"/>
        <v>1</v>
      </c>
      <c r="AG207" s="2">
        <f t="shared" si="92"/>
        <v>0</v>
      </c>
      <c r="AH207" t="s">
        <v>24</v>
      </c>
      <c r="AI207" s="1">
        <f t="shared" si="93"/>
        <v>1</v>
      </c>
      <c r="AJ207" s="1">
        <f t="shared" si="93"/>
        <v>0</v>
      </c>
      <c r="AK207" s="1">
        <f t="shared" si="93"/>
        <v>0</v>
      </c>
      <c r="AL207" s="1">
        <f t="shared" si="93"/>
        <v>1</v>
      </c>
      <c r="AM207" s="1">
        <f t="shared" si="94"/>
        <v>2</v>
      </c>
      <c r="AN207" s="2">
        <f t="shared" si="95"/>
        <v>1</v>
      </c>
      <c r="AO207" t="s">
        <v>5</v>
      </c>
      <c r="AP207" s="1">
        <f t="shared" si="96"/>
        <v>1</v>
      </c>
      <c r="AQ207" s="1">
        <f t="shared" si="96"/>
        <v>0</v>
      </c>
      <c r="AR207" s="1">
        <f t="shared" si="96"/>
        <v>0</v>
      </c>
      <c r="AS207" s="1">
        <f t="shared" si="96"/>
        <v>0</v>
      </c>
      <c r="AT207" s="1">
        <f t="shared" si="97"/>
        <v>4</v>
      </c>
      <c r="AU207" s="2">
        <f t="shared" si="98"/>
        <v>2</v>
      </c>
      <c r="AV207" t="s">
        <v>4</v>
      </c>
      <c r="AW207" s="2">
        <f t="shared" si="99"/>
        <v>1</v>
      </c>
      <c r="AX207" t="s">
        <v>5</v>
      </c>
    </row>
    <row r="208" spans="1:50">
      <c r="A208" s="3" t="s">
        <v>43</v>
      </c>
      <c r="B208" s="2">
        <f t="shared" si="79"/>
        <v>14</v>
      </c>
      <c r="C208" s="1" t="s">
        <v>2</v>
      </c>
      <c r="D208" s="2">
        <f t="shared" si="80"/>
        <v>2</v>
      </c>
      <c r="E208" s="1" t="s">
        <v>2</v>
      </c>
      <c r="F208" s="2">
        <f t="shared" si="81"/>
        <v>2</v>
      </c>
      <c r="G208" s="1" t="s">
        <v>3</v>
      </c>
      <c r="H208" s="2">
        <f t="shared" si="82"/>
        <v>2</v>
      </c>
      <c r="I208" s="1" t="s">
        <v>2</v>
      </c>
      <c r="J208" s="2">
        <f t="shared" si="83"/>
        <v>0</v>
      </c>
      <c r="K208" s="1" t="s">
        <v>3</v>
      </c>
      <c r="L208" s="2">
        <f t="shared" si="84"/>
        <v>0</v>
      </c>
      <c r="M208" t="s">
        <v>8</v>
      </c>
      <c r="N208" s="1">
        <f t="shared" si="78"/>
        <v>1</v>
      </c>
      <c r="O208" s="1">
        <f t="shared" si="78"/>
        <v>1</v>
      </c>
      <c r="P208" s="1">
        <f t="shared" si="78"/>
        <v>0</v>
      </c>
      <c r="Q208" s="1">
        <f t="shared" si="78"/>
        <v>0</v>
      </c>
      <c r="R208" s="1">
        <f t="shared" si="85"/>
        <v>3</v>
      </c>
      <c r="S208" s="2">
        <f t="shared" si="86"/>
        <v>1.5</v>
      </c>
      <c r="T208" t="s">
        <v>24</v>
      </c>
      <c r="U208" s="1">
        <f t="shared" si="87"/>
        <v>1</v>
      </c>
      <c r="V208" s="1">
        <f t="shared" si="87"/>
        <v>0</v>
      </c>
      <c r="W208" s="1">
        <f t="shared" si="87"/>
        <v>0</v>
      </c>
      <c r="X208" s="1">
        <f t="shared" si="87"/>
        <v>1</v>
      </c>
      <c r="Y208" s="1">
        <f t="shared" si="88"/>
        <v>2</v>
      </c>
      <c r="Z208" s="2">
        <f t="shared" si="89"/>
        <v>1</v>
      </c>
      <c r="AA208" t="s">
        <v>4</v>
      </c>
      <c r="AB208" s="1">
        <f t="shared" si="90"/>
        <v>0</v>
      </c>
      <c r="AC208" s="1">
        <f t="shared" si="90"/>
        <v>1</v>
      </c>
      <c r="AD208" s="1">
        <f t="shared" si="90"/>
        <v>0</v>
      </c>
      <c r="AE208" s="1">
        <f t="shared" si="90"/>
        <v>0</v>
      </c>
      <c r="AF208" s="1">
        <f t="shared" si="91"/>
        <v>3</v>
      </c>
      <c r="AG208" s="2">
        <f t="shared" si="92"/>
        <v>1.5</v>
      </c>
      <c r="AH208" t="s">
        <v>6</v>
      </c>
      <c r="AI208" s="1">
        <f t="shared" si="93"/>
        <v>0</v>
      </c>
      <c r="AJ208" s="1">
        <f t="shared" si="93"/>
        <v>1</v>
      </c>
      <c r="AK208" s="1">
        <f t="shared" si="93"/>
        <v>0</v>
      </c>
      <c r="AL208" s="1">
        <f t="shared" si="93"/>
        <v>1</v>
      </c>
      <c r="AM208" s="1">
        <f t="shared" si="94"/>
        <v>2</v>
      </c>
      <c r="AN208" s="2">
        <f t="shared" si="95"/>
        <v>1</v>
      </c>
      <c r="AO208" t="s">
        <v>5</v>
      </c>
      <c r="AP208" s="1">
        <f t="shared" si="96"/>
        <v>1</v>
      </c>
      <c r="AQ208" s="1">
        <f t="shared" si="96"/>
        <v>0</v>
      </c>
      <c r="AR208" s="1">
        <f t="shared" si="96"/>
        <v>0</v>
      </c>
      <c r="AS208" s="1">
        <f t="shared" si="96"/>
        <v>0</v>
      </c>
      <c r="AT208" s="1">
        <f t="shared" si="97"/>
        <v>4</v>
      </c>
      <c r="AU208" s="2">
        <f t="shared" si="98"/>
        <v>2</v>
      </c>
      <c r="AV208" t="s">
        <v>4</v>
      </c>
      <c r="AW208" s="2">
        <f t="shared" si="99"/>
        <v>1</v>
      </c>
      <c r="AX208" t="s">
        <v>5</v>
      </c>
    </row>
    <row r="209" spans="1:50">
      <c r="A209" s="3" t="s">
        <v>43</v>
      </c>
      <c r="B209" s="2">
        <f t="shared" si="79"/>
        <v>13.5</v>
      </c>
      <c r="C209" s="1" t="s">
        <v>2</v>
      </c>
      <c r="D209" s="2">
        <f t="shared" si="80"/>
        <v>2</v>
      </c>
      <c r="E209" s="1" t="s">
        <v>2</v>
      </c>
      <c r="F209" s="2">
        <f t="shared" si="81"/>
        <v>2</v>
      </c>
      <c r="G209" s="1" t="s">
        <v>26</v>
      </c>
      <c r="H209" s="2">
        <f t="shared" si="82"/>
        <v>0</v>
      </c>
      <c r="I209" s="1" t="s">
        <v>26</v>
      </c>
      <c r="J209" s="2">
        <f t="shared" si="83"/>
        <v>0</v>
      </c>
      <c r="K209" s="1" t="s">
        <v>5</v>
      </c>
      <c r="L209" s="2">
        <f t="shared" si="84"/>
        <v>0</v>
      </c>
      <c r="M209" t="s">
        <v>5</v>
      </c>
      <c r="N209" s="1">
        <f t="shared" si="78"/>
        <v>1</v>
      </c>
      <c r="O209" s="1">
        <f t="shared" si="78"/>
        <v>0</v>
      </c>
      <c r="P209" s="1">
        <f t="shared" si="78"/>
        <v>0</v>
      </c>
      <c r="Q209" s="1">
        <f t="shared" si="78"/>
        <v>0</v>
      </c>
      <c r="R209" s="1">
        <f t="shared" si="85"/>
        <v>4</v>
      </c>
      <c r="S209" s="2">
        <f t="shared" si="86"/>
        <v>2</v>
      </c>
      <c r="T209" t="s">
        <v>28</v>
      </c>
      <c r="U209" s="1">
        <f t="shared" si="87"/>
        <v>1</v>
      </c>
      <c r="V209" s="1">
        <f t="shared" si="87"/>
        <v>1</v>
      </c>
      <c r="W209" s="1">
        <f t="shared" si="87"/>
        <v>0</v>
      </c>
      <c r="X209" s="1">
        <f t="shared" si="87"/>
        <v>1</v>
      </c>
      <c r="Y209" s="1">
        <f t="shared" si="88"/>
        <v>3</v>
      </c>
      <c r="Z209" s="2">
        <f t="shared" si="89"/>
        <v>1.5</v>
      </c>
      <c r="AA209" t="s">
        <v>2</v>
      </c>
      <c r="AB209" s="1">
        <f t="shared" si="90"/>
        <v>0</v>
      </c>
      <c r="AC209" s="1">
        <f t="shared" si="90"/>
        <v>0</v>
      </c>
      <c r="AD209" s="1">
        <f t="shared" si="90"/>
        <v>1</v>
      </c>
      <c r="AE209" s="1">
        <f t="shared" si="90"/>
        <v>0</v>
      </c>
      <c r="AF209" s="1">
        <f t="shared" si="91"/>
        <v>3</v>
      </c>
      <c r="AG209" s="2">
        <f t="shared" si="92"/>
        <v>1.5</v>
      </c>
      <c r="AH209" t="s">
        <v>29</v>
      </c>
      <c r="AI209" s="1">
        <f t="shared" si="93"/>
        <v>1</v>
      </c>
      <c r="AJ209" s="1">
        <f t="shared" si="93"/>
        <v>1</v>
      </c>
      <c r="AK209" s="1">
        <f t="shared" si="93"/>
        <v>1</v>
      </c>
      <c r="AL209" s="1">
        <f t="shared" si="93"/>
        <v>0</v>
      </c>
      <c r="AM209" s="1">
        <f t="shared" si="94"/>
        <v>3</v>
      </c>
      <c r="AN209" s="2">
        <f t="shared" si="95"/>
        <v>1.5</v>
      </c>
      <c r="AO209" t="s">
        <v>5</v>
      </c>
      <c r="AP209" s="1">
        <f t="shared" si="96"/>
        <v>1</v>
      </c>
      <c r="AQ209" s="1">
        <f t="shared" si="96"/>
        <v>0</v>
      </c>
      <c r="AR209" s="1">
        <f t="shared" si="96"/>
        <v>0</v>
      </c>
      <c r="AS209" s="1">
        <f t="shared" si="96"/>
        <v>0</v>
      </c>
      <c r="AT209" s="1">
        <f t="shared" si="97"/>
        <v>4</v>
      </c>
      <c r="AU209" s="2">
        <f t="shared" si="98"/>
        <v>2</v>
      </c>
      <c r="AV209" t="s">
        <v>4</v>
      </c>
      <c r="AW209" s="2">
        <f t="shared" si="99"/>
        <v>1</v>
      </c>
      <c r="AX209" t="s">
        <v>5</v>
      </c>
    </row>
    <row r="210" spans="1:50">
      <c r="A210" s="3" t="s">
        <v>43</v>
      </c>
      <c r="B210" s="2">
        <f t="shared" si="79"/>
        <v>19</v>
      </c>
      <c r="C210" s="1" t="s">
        <v>2</v>
      </c>
      <c r="D210" s="2">
        <f t="shared" si="80"/>
        <v>2</v>
      </c>
      <c r="E210" s="1" t="s">
        <v>2</v>
      </c>
      <c r="F210" s="2">
        <f t="shared" si="81"/>
        <v>2</v>
      </c>
      <c r="G210" s="1" t="s">
        <v>3</v>
      </c>
      <c r="H210" s="2">
        <f t="shared" si="82"/>
        <v>2</v>
      </c>
      <c r="I210" s="1" t="s">
        <v>4</v>
      </c>
      <c r="J210" s="2">
        <f t="shared" si="83"/>
        <v>2</v>
      </c>
      <c r="K210" s="1" t="s">
        <v>4</v>
      </c>
      <c r="L210" s="2">
        <f t="shared" si="84"/>
        <v>2</v>
      </c>
      <c r="M210" t="s">
        <v>5</v>
      </c>
      <c r="N210" s="1">
        <f t="shared" si="78"/>
        <v>1</v>
      </c>
      <c r="O210" s="1">
        <f t="shared" si="78"/>
        <v>0</v>
      </c>
      <c r="P210" s="1">
        <f t="shared" si="78"/>
        <v>0</v>
      </c>
      <c r="Q210" s="1">
        <f t="shared" ref="N210:Q273" si="100">IF(ISERROR(SEARCH(Q$3,$M210)),0,1)</f>
        <v>0</v>
      </c>
      <c r="R210" s="1">
        <f t="shared" si="85"/>
        <v>4</v>
      </c>
      <c r="S210" s="2">
        <f t="shared" si="86"/>
        <v>2</v>
      </c>
      <c r="T210" t="s">
        <v>28</v>
      </c>
      <c r="U210" s="1">
        <f t="shared" si="87"/>
        <v>1</v>
      </c>
      <c r="V210" s="1">
        <f t="shared" si="87"/>
        <v>1</v>
      </c>
      <c r="W210" s="1">
        <f t="shared" si="87"/>
        <v>0</v>
      </c>
      <c r="X210" s="1">
        <f t="shared" si="87"/>
        <v>1</v>
      </c>
      <c r="Y210" s="1">
        <f t="shared" si="88"/>
        <v>3</v>
      </c>
      <c r="Z210" s="2">
        <f t="shared" si="89"/>
        <v>1.5</v>
      </c>
      <c r="AA210" t="s">
        <v>2</v>
      </c>
      <c r="AB210" s="1">
        <f t="shared" si="90"/>
        <v>0</v>
      </c>
      <c r="AC210" s="1">
        <f t="shared" si="90"/>
        <v>0</v>
      </c>
      <c r="AD210" s="1">
        <f t="shared" si="90"/>
        <v>1</v>
      </c>
      <c r="AE210" s="1">
        <f t="shared" si="90"/>
        <v>0</v>
      </c>
      <c r="AF210" s="1">
        <f t="shared" si="91"/>
        <v>3</v>
      </c>
      <c r="AG210" s="2">
        <f t="shared" si="92"/>
        <v>1.5</v>
      </c>
      <c r="AH210" t="s">
        <v>8</v>
      </c>
      <c r="AI210" s="1">
        <f t="shared" si="93"/>
        <v>1</v>
      </c>
      <c r="AJ210" s="1">
        <f t="shared" si="93"/>
        <v>1</v>
      </c>
      <c r="AK210" s="1">
        <f t="shared" si="93"/>
        <v>0</v>
      </c>
      <c r="AL210" s="1">
        <f t="shared" si="93"/>
        <v>0</v>
      </c>
      <c r="AM210" s="1">
        <f t="shared" si="94"/>
        <v>4</v>
      </c>
      <c r="AN210" s="2">
        <f t="shared" si="95"/>
        <v>2</v>
      </c>
      <c r="AO210" t="s">
        <v>4</v>
      </c>
      <c r="AP210" s="1">
        <f t="shared" si="96"/>
        <v>0</v>
      </c>
      <c r="AQ210" s="1">
        <f t="shared" si="96"/>
        <v>1</v>
      </c>
      <c r="AR210" s="1">
        <f t="shared" si="96"/>
        <v>0</v>
      </c>
      <c r="AS210" s="1">
        <f t="shared" si="96"/>
        <v>0</v>
      </c>
      <c r="AT210" s="1">
        <f t="shared" si="97"/>
        <v>2</v>
      </c>
      <c r="AU210" s="2">
        <f t="shared" si="98"/>
        <v>1</v>
      </c>
      <c r="AV210" t="s">
        <v>4</v>
      </c>
      <c r="AW210" s="2">
        <f t="shared" si="99"/>
        <v>1</v>
      </c>
      <c r="AX210" t="s">
        <v>5</v>
      </c>
    </row>
    <row r="211" spans="1:50">
      <c r="A211" s="3" t="s">
        <v>43</v>
      </c>
      <c r="B211" s="2">
        <f t="shared" si="79"/>
        <v>16</v>
      </c>
      <c r="C211" s="1" t="s">
        <v>2</v>
      </c>
      <c r="D211" s="2">
        <f t="shared" si="80"/>
        <v>2</v>
      </c>
      <c r="E211" s="1" t="s">
        <v>2</v>
      </c>
      <c r="F211" s="2">
        <f t="shared" si="81"/>
        <v>2</v>
      </c>
      <c r="G211" s="1" t="s">
        <v>3</v>
      </c>
      <c r="H211" s="2">
        <f t="shared" si="82"/>
        <v>2</v>
      </c>
      <c r="I211" s="1" t="s">
        <v>4</v>
      </c>
      <c r="J211" s="2">
        <f t="shared" si="83"/>
        <v>2</v>
      </c>
      <c r="K211" s="1" t="s">
        <v>2</v>
      </c>
      <c r="L211" s="2">
        <f t="shared" si="84"/>
        <v>0</v>
      </c>
      <c r="M211" t="s">
        <v>25</v>
      </c>
      <c r="N211" s="1">
        <f t="shared" si="100"/>
        <v>1</v>
      </c>
      <c r="O211" s="1">
        <f t="shared" si="100"/>
        <v>0</v>
      </c>
      <c r="P211" s="1">
        <f t="shared" si="100"/>
        <v>1</v>
      </c>
      <c r="Q211" s="1">
        <f t="shared" si="100"/>
        <v>0</v>
      </c>
      <c r="R211" s="1">
        <f t="shared" si="85"/>
        <v>3</v>
      </c>
      <c r="S211" s="2">
        <f t="shared" si="86"/>
        <v>1.5</v>
      </c>
      <c r="T211" t="s">
        <v>8</v>
      </c>
      <c r="U211" s="1">
        <f t="shared" si="87"/>
        <v>1</v>
      </c>
      <c r="V211" s="1">
        <f t="shared" si="87"/>
        <v>1</v>
      </c>
      <c r="W211" s="1">
        <f t="shared" si="87"/>
        <v>0</v>
      </c>
      <c r="X211" s="1">
        <f t="shared" si="87"/>
        <v>0</v>
      </c>
      <c r="Y211" s="1">
        <f t="shared" si="88"/>
        <v>2</v>
      </c>
      <c r="Z211" s="2">
        <f t="shared" si="89"/>
        <v>1</v>
      </c>
      <c r="AA211" t="s">
        <v>2</v>
      </c>
      <c r="AB211" s="1">
        <f t="shared" si="90"/>
        <v>0</v>
      </c>
      <c r="AC211" s="1">
        <f t="shared" si="90"/>
        <v>0</v>
      </c>
      <c r="AD211" s="1">
        <f t="shared" si="90"/>
        <v>1</v>
      </c>
      <c r="AE211" s="1">
        <f t="shared" si="90"/>
        <v>0</v>
      </c>
      <c r="AF211" s="1">
        <f t="shared" si="91"/>
        <v>3</v>
      </c>
      <c r="AG211" s="2">
        <f t="shared" si="92"/>
        <v>1.5</v>
      </c>
      <c r="AH211" t="s">
        <v>28</v>
      </c>
      <c r="AI211" s="1">
        <f t="shared" si="93"/>
        <v>1</v>
      </c>
      <c r="AJ211" s="1">
        <f t="shared" si="93"/>
        <v>1</v>
      </c>
      <c r="AK211" s="1">
        <f t="shared" si="93"/>
        <v>0</v>
      </c>
      <c r="AL211" s="1">
        <f t="shared" si="93"/>
        <v>1</v>
      </c>
      <c r="AM211" s="1">
        <f t="shared" si="94"/>
        <v>3</v>
      </c>
      <c r="AN211" s="2">
        <f t="shared" si="95"/>
        <v>1.5</v>
      </c>
      <c r="AO211" t="s">
        <v>24</v>
      </c>
      <c r="AP211" s="1">
        <f t="shared" si="96"/>
        <v>1</v>
      </c>
      <c r="AQ211" s="1">
        <f t="shared" si="96"/>
        <v>0</v>
      </c>
      <c r="AR211" s="1">
        <f t="shared" si="96"/>
        <v>0</v>
      </c>
      <c r="AS211" s="1">
        <f t="shared" si="96"/>
        <v>1</v>
      </c>
      <c r="AT211" s="1">
        <f t="shared" si="97"/>
        <v>3</v>
      </c>
      <c r="AU211" s="2">
        <f t="shared" si="98"/>
        <v>1.5</v>
      </c>
      <c r="AV211" t="s">
        <v>4</v>
      </c>
      <c r="AW211" s="2">
        <f t="shared" si="99"/>
        <v>1</v>
      </c>
      <c r="AX211" t="s">
        <v>5</v>
      </c>
    </row>
    <row r="212" spans="1:50">
      <c r="A212" s="3" t="s">
        <v>43</v>
      </c>
      <c r="B212" s="2">
        <f t="shared" si="79"/>
        <v>14.5</v>
      </c>
      <c r="C212" s="1" t="s">
        <v>2</v>
      </c>
      <c r="D212" s="2">
        <f t="shared" si="80"/>
        <v>2</v>
      </c>
      <c r="E212" s="1" t="s">
        <v>2</v>
      </c>
      <c r="F212" s="2">
        <f t="shared" si="81"/>
        <v>2</v>
      </c>
      <c r="G212" s="1" t="s">
        <v>3</v>
      </c>
      <c r="H212" s="2">
        <f t="shared" si="82"/>
        <v>2</v>
      </c>
      <c r="I212" s="1" t="s">
        <v>5</v>
      </c>
      <c r="J212" s="2">
        <f t="shared" si="83"/>
        <v>0</v>
      </c>
      <c r="K212" s="1" t="s">
        <v>5</v>
      </c>
      <c r="L212" s="2">
        <f t="shared" si="84"/>
        <v>0</v>
      </c>
      <c r="M212" t="s">
        <v>25</v>
      </c>
      <c r="N212" s="1">
        <f t="shared" si="100"/>
        <v>1</v>
      </c>
      <c r="O212" s="1">
        <f t="shared" si="100"/>
        <v>0</v>
      </c>
      <c r="P212" s="1">
        <f t="shared" si="100"/>
        <v>1</v>
      </c>
      <c r="Q212" s="1">
        <f t="shared" si="100"/>
        <v>0</v>
      </c>
      <c r="R212" s="1">
        <f t="shared" si="85"/>
        <v>3</v>
      </c>
      <c r="S212" s="2">
        <f t="shared" si="86"/>
        <v>1.5</v>
      </c>
      <c r="T212" t="s">
        <v>4</v>
      </c>
      <c r="U212" s="1">
        <f t="shared" si="87"/>
        <v>0</v>
      </c>
      <c r="V212" s="1">
        <f t="shared" si="87"/>
        <v>1</v>
      </c>
      <c r="W212" s="1">
        <f t="shared" si="87"/>
        <v>0</v>
      </c>
      <c r="X212" s="1">
        <f t="shared" si="87"/>
        <v>0</v>
      </c>
      <c r="Y212" s="1">
        <f t="shared" si="88"/>
        <v>3</v>
      </c>
      <c r="Z212" s="2">
        <f t="shared" si="89"/>
        <v>1.5</v>
      </c>
      <c r="AA212" t="s">
        <v>32</v>
      </c>
      <c r="AB212" s="1">
        <f t="shared" si="90"/>
        <v>0</v>
      </c>
      <c r="AC212" s="1">
        <f t="shared" si="90"/>
        <v>0</v>
      </c>
      <c r="AD212" s="1">
        <f t="shared" si="90"/>
        <v>1</v>
      </c>
      <c r="AE212" s="1">
        <f t="shared" si="90"/>
        <v>1</v>
      </c>
      <c r="AF212" s="1">
        <f t="shared" si="91"/>
        <v>2</v>
      </c>
      <c r="AG212" s="2">
        <f t="shared" si="92"/>
        <v>1</v>
      </c>
      <c r="AH212" t="s">
        <v>29</v>
      </c>
      <c r="AI212" s="1">
        <f t="shared" si="93"/>
        <v>1</v>
      </c>
      <c r="AJ212" s="1">
        <f t="shared" si="93"/>
        <v>1</v>
      </c>
      <c r="AK212" s="1">
        <f t="shared" si="93"/>
        <v>1</v>
      </c>
      <c r="AL212" s="1">
        <f t="shared" si="93"/>
        <v>0</v>
      </c>
      <c r="AM212" s="1">
        <f t="shared" si="94"/>
        <v>3</v>
      </c>
      <c r="AN212" s="2">
        <f t="shared" si="95"/>
        <v>1.5</v>
      </c>
      <c r="AO212" t="s">
        <v>5</v>
      </c>
      <c r="AP212" s="1">
        <f t="shared" si="96"/>
        <v>1</v>
      </c>
      <c r="AQ212" s="1">
        <f t="shared" si="96"/>
        <v>0</v>
      </c>
      <c r="AR212" s="1">
        <f t="shared" si="96"/>
        <v>0</v>
      </c>
      <c r="AS212" s="1">
        <f t="shared" si="96"/>
        <v>0</v>
      </c>
      <c r="AT212" s="1">
        <f t="shared" si="97"/>
        <v>4</v>
      </c>
      <c r="AU212" s="2">
        <f t="shared" si="98"/>
        <v>2</v>
      </c>
      <c r="AV212" t="s">
        <v>4</v>
      </c>
      <c r="AW212" s="2">
        <f t="shared" si="99"/>
        <v>1</v>
      </c>
      <c r="AX212" t="s">
        <v>5</v>
      </c>
    </row>
    <row r="213" spans="1:50">
      <c r="A213" s="3" t="s">
        <v>43</v>
      </c>
      <c r="B213" s="2">
        <f t="shared" si="79"/>
        <v>15.5</v>
      </c>
      <c r="C213" s="1" t="s">
        <v>2</v>
      </c>
      <c r="D213" s="2">
        <f t="shared" si="80"/>
        <v>2</v>
      </c>
      <c r="E213" s="1" t="s">
        <v>2</v>
      </c>
      <c r="F213" s="2">
        <f t="shared" si="81"/>
        <v>2</v>
      </c>
      <c r="G213" s="1" t="s">
        <v>3</v>
      </c>
      <c r="H213" s="2">
        <f t="shared" si="82"/>
        <v>2</v>
      </c>
      <c r="I213" s="1" t="s">
        <v>2</v>
      </c>
      <c r="J213" s="2">
        <f t="shared" si="83"/>
        <v>0</v>
      </c>
      <c r="K213" s="1" t="s">
        <v>4</v>
      </c>
      <c r="L213" s="2">
        <f t="shared" si="84"/>
        <v>2</v>
      </c>
      <c r="M213" t="s">
        <v>25</v>
      </c>
      <c r="N213" s="1">
        <f t="shared" si="100"/>
        <v>1</v>
      </c>
      <c r="O213" s="1">
        <f t="shared" si="100"/>
        <v>0</v>
      </c>
      <c r="P213" s="1">
        <f t="shared" si="100"/>
        <v>1</v>
      </c>
      <c r="Q213" s="1">
        <f t="shared" si="100"/>
        <v>0</v>
      </c>
      <c r="R213" s="1">
        <f t="shared" si="85"/>
        <v>3</v>
      </c>
      <c r="S213" s="2">
        <f t="shared" si="86"/>
        <v>1.5</v>
      </c>
      <c r="T213" t="s">
        <v>28</v>
      </c>
      <c r="U213" s="1">
        <f t="shared" si="87"/>
        <v>1</v>
      </c>
      <c r="V213" s="1">
        <f t="shared" si="87"/>
        <v>1</v>
      </c>
      <c r="W213" s="1">
        <f t="shared" si="87"/>
        <v>0</v>
      </c>
      <c r="X213" s="1">
        <f t="shared" si="87"/>
        <v>1</v>
      </c>
      <c r="Y213" s="1">
        <f t="shared" si="88"/>
        <v>3</v>
      </c>
      <c r="Z213" s="2">
        <f t="shared" si="89"/>
        <v>1.5</v>
      </c>
      <c r="AA213" t="s">
        <v>29</v>
      </c>
      <c r="AB213" s="1">
        <f t="shared" si="90"/>
        <v>1</v>
      </c>
      <c r="AC213" s="1">
        <f t="shared" si="90"/>
        <v>1</v>
      </c>
      <c r="AD213" s="1">
        <f t="shared" si="90"/>
        <v>1</v>
      </c>
      <c r="AE213" s="1">
        <f t="shared" si="90"/>
        <v>0</v>
      </c>
      <c r="AF213" s="1">
        <f t="shared" si="91"/>
        <v>1</v>
      </c>
      <c r="AG213" s="2">
        <f t="shared" si="92"/>
        <v>0</v>
      </c>
      <c r="AH213" t="s">
        <v>29</v>
      </c>
      <c r="AI213" s="1">
        <f t="shared" si="93"/>
        <v>1</v>
      </c>
      <c r="AJ213" s="1">
        <f t="shared" si="93"/>
        <v>1</v>
      </c>
      <c r="AK213" s="1">
        <f t="shared" si="93"/>
        <v>1</v>
      </c>
      <c r="AL213" s="1">
        <f t="shared" si="93"/>
        <v>0</v>
      </c>
      <c r="AM213" s="1">
        <f t="shared" si="94"/>
        <v>3</v>
      </c>
      <c r="AN213" s="2">
        <f t="shared" si="95"/>
        <v>1.5</v>
      </c>
      <c r="AO213" t="s">
        <v>5</v>
      </c>
      <c r="AP213" s="1">
        <f t="shared" si="96"/>
        <v>1</v>
      </c>
      <c r="AQ213" s="1">
        <f t="shared" si="96"/>
        <v>0</v>
      </c>
      <c r="AR213" s="1">
        <f t="shared" si="96"/>
        <v>0</v>
      </c>
      <c r="AS213" s="1">
        <f t="shared" si="96"/>
        <v>0</v>
      </c>
      <c r="AT213" s="1">
        <f t="shared" si="97"/>
        <v>4</v>
      </c>
      <c r="AU213" s="2">
        <f t="shared" si="98"/>
        <v>2</v>
      </c>
      <c r="AV213" t="s">
        <v>4</v>
      </c>
      <c r="AW213" s="2">
        <f t="shared" si="99"/>
        <v>1</v>
      </c>
      <c r="AX213" t="s">
        <v>5</v>
      </c>
    </row>
    <row r="214" spans="1:50">
      <c r="A214" s="3" t="s">
        <v>43</v>
      </c>
      <c r="B214" s="2">
        <f t="shared" si="79"/>
        <v>12.5</v>
      </c>
      <c r="C214" s="1" t="s">
        <v>2</v>
      </c>
      <c r="D214" s="2">
        <f t="shared" si="80"/>
        <v>2</v>
      </c>
      <c r="E214" s="1" t="s">
        <v>2</v>
      </c>
      <c r="F214" s="2">
        <f t="shared" si="81"/>
        <v>2</v>
      </c>
      <c r="G214" s="1" t="s">
        <v>26</v>
      </c>
      <c r="H214" s="2">
        <f t="shared" si="82"/>
        <v>0</v>
      </c>
      <c r="I214" s="1" t="s">
        <v>26</v>
      </c>
      <c r="J214" s="2">
        <f t="shared" si="83"/>
        <v>0</v>
      </c>
      <c r="K214" s="1" t="s">
        <v>3</v>
      </c>
      <c r="L214" s="2">
        <f t="shared" si="84"/>
        <v>0</v>
      </c>
      <c r="M214" t="s">
        <v>5</v>
      </c>
      <c r="N214" s="1">
        <f t="shared" si="100"/>
        <v>1</v>
      </c>
      <c r="O214" s="1">
        <f t="shared" si="100"/>
        <v>0</v>
      </c>
      <c r="P214" s="1">
        <f t="shared" si="100"/>
        <v>0</v>
      </c>
      <c r="Q214" s="1">
        <f t="shared" si="100"/>
        <v>0</v>
      </c>
      <c r="R214" s="1">
        <f t="shared" si="85"/>
        <v>4</v>
      </c>
      <c r="S214" s="2">
        <f t="shared" si="86"/>
        <v>2</v>
      </c>
      <c r="T214" t="s">
        <v>32</v>
      </c>
      <c r="U214" s="1">
        <f t="shared" si="87"/>
        <v>0</v>
      </c>
      <c r="V214" s="1">
        <f t="shared" si="87"/>
        <v>0</v>
      </c>
      <c r="W214" s="1">
        <f t="shared" si="87"/>
        <v>1</v>
      </c>
      <c r="X214" s="1">
        <f t="shared" si="87"/>
        <v>1</v>
      </c>
      <c r="Y214" s="1">
        <f t="shared" si="88"/>
        <v>2</v>
      </c>
      <c r="Z214" s="2">
        <f t="shared" si="89"/>
        <v>1</v>
      </c>
      <c r="AA214" t="s">
        <v>2</v>
      </c>
      <c r="AB214" s="1">
        <f t="shared" si="90"/>
        <v>0</v>
      </c>
      <c r="AC214" s="1">
        <f t="shared" si="90"/>
        <v>0</v>
      </c>
      <c r="AD214" s="1">
        <f t="shared" si="90"/>
        <v>1</v>
      </c>
      <c r="AE214" s="1">
        <f t="shared" si="90"/>
        <v>0</v>
      </c>
      <c r="AF214" s="1">
        <f t="shared" si="91"/>
        <v>3</v>
      </c>
      <c r="AG214" s="2">
        <f t="shared" si="92"/>
        <v>1.5</v>
      </c>
      <c r="AH214" t="s">
        <v>8</v>
      </c>
      <c r="AI214" s="1">
        <f t="shared" si="93"/>
        <v>1</v>
      </c>
      <c r="AJ214" s="1">
        <f t="shared" si="93"/>
        <v>1</v>
      </c>
      <c r="AK214" s="1">
        <f t="shared" si="93"/>
        <v>0</v>
      </c>
      <c r="AL214" s="1">
        <f t="shared" si="93"/>
        <v>0</v>
      </c>
      <c r="AM214" s="1">
        <f t="shared" si="94"/>
        <v>4</v>
      </c>
      <c r="AN214" s="2">
        <f t="shared" si="95"/>
        <v>2</v>
      </c>
      <c r="AO214" t="s">
        <v>5</v>
      </c>
      <c r="AP214" s="1">
        <f t="shared" si="96"/>
        <v>1</v>
      </c>
      <c r="AQ214" s="1">
        <f t="shared" si="96"/>
        <v>0</v>
      </c>
      <c r="AR214" s="1">
        <f t="shared" si="96"/>
        <v>0</v>
      </c>
      <c r="AS214" s="1">
        <f t="shared" si="96"/>
        <v>0</v>
      </c>
      <c r="AT214" s="1">
        <f t="shared" si="97"/>
        <v>4</v>
      </c>
      <c r="AU214" s="2">
        <f t="shared" si="98"/>
        <v>2</v>
      </c>
      <c r="AV214" t="s">
        <v>2</v>
      </c>
      <c r="AW214" s="2">
        <f t="shared" si="99"/>
        <v>0</v>
      </c>
      <c r="AX214" t="s">
        <v>5</v>
      </c>
    </row>
    <row r="215" spans="1:50">
      <c r="A215" s="3" t="s">
        <v>43</v>
      </c>
      <c r="B215" s="2">
        <f t="shared" si="79"/>
        <v>14</v>
      </c>
      <c r="C215" s="1" t="s">
        <v>2</v>
      </c>
      <c r="D215" s="2">
        <f t="shared" si="80"/>
        <v>2</v>
      </c>
      <c r="E215" s="1" t="s">
        <v>2</v>
      </c>
      <c r="F215" s="2">
        <f t="shared" si="81"/>
        <v>2</v>
      </c>
      <c r="G215" s="1" t="s">
        <v>3</v>
      </c>
      <c r="H215" s="2">
        <f t="shared" si="82"/>
        <v>2</v>
      </c>
      <c r="I215" s="1" t="s">
        <v>4</v>
      </c>
      <c r="J215" s="2">
        <f t="shared" si="83"/>
        <v>2</v>
      </c>
      <c r="K215" s="1" t="s">
        <v>5</v>
      </c>
      <c r="L215" s="2">
        <f t="shared" si="84"/>
        <v>0</v>
      </c>
      <c r="M215" t="s">
        <v>34</v>
      </c>
      <c r="N215" s="1">
        <f t="shared" si="100"/>
        <v>0</v>
      </c>
      <c r="O215" s="1">
        <f t="shared" si="100"/>
        <v>1</v>
      </c>
      <c r="P215" s="1">
        <f t="shared" si="100"/>
        <v>1</v>
      </c>
      <c r="Q215" s="1">
        <f t="shared" si="100"/>
        <v>1</v>
      </c>
      <c r="R215" s="1">
        <f t="shared" si="85"/>
        <v>0</v>
      </c>
      <c r="S215" s="2">
        <f t="shared" si="86"/>
        <v>0</v>
      </c>
      <c r="T215" t="s">
        <v>28</v>
      </c>
      <c r="U215" s="1">
        <f t="shared" si="87"/>
        <v>1</v>
      </c>
      <c r="V215" s="1">
        <f t="shared" si="87"/>
        <v>1</v>
      </c>
      <c r="W215" s="1">
        <f t="shared" si="87"/>
        <v>0</v>
      </c>
      <c r="X215" s="1">
        <f t="shared" si="87"/>
        <v>1</v>
      </c>
      <c r="Y215" s="1">
        <f t="shared" si="88"/>
        <v>3</v>
      </c>
      <c r="Z215" s="2">
        <f t="shared" si="89"/>
        <v>1.5</v>
      </c>
      <c r="AA215" t="s">
        <v>2</v>
      </c>
      <c r="AB215" s="1">
        <f t="shared" si="90"/>
        <v>0</v>
      </c>
      <c r="AC215" s="1">
        <f t="shared" si="90"/>
        <v>0</v>
      </c>
      <c r="AD215" s="1">
        <f t="shared" si="90"/>
        <v>1</v>
      </c>
      <c r="AE215" s="1">
        <f t="shared" si="90"/>
        <v>0</v>
      </c>
      <c r="AF215" s="1">
        <f t="shared" si="91"/>
        <v>3</v>
      </c>
      <c r="AG215" s="2">
        <f t="shared" si="92"/>
        <v>1.5</v>
      </c>
      <c r="AH215" t="s">
        <v>28</v>
      </c>
      <c r="AI215" s="1">
        <f t="shared" si="93"/>
        <v>1</v>
      </c>
      <c r="AJ215" s="1">
        <f t="shared" si="93"/>
        <v>1</v>
      </c>
      <c r="AK215" s="1">
        <f t="shared" si="93"/>
        <v>0</v>
      </c>
      <c r="AL215" s="1">
        <f t="shared" si="93"/>
        <v>1</v>
      </c>
      <c r="AM215" s="1">
        <f t="shared" si="94"/>
        <v>3</v>
      </c>
      <c r="AN215" s="2">
        <f t="shared" si="95"/>
        <v>1.5</v>
      </c>
      <c r="AO215" t="s">
        <v>24</v>
      </c>
      <c r="AP215" s="1">
        <f t="shared" si="96"/>
        <v>1</v>
      </c>
      <c r="AQ215" s="1">
        <f t="shared" si="96"/>
        <v>0</v>
      </c>
      <c r="AR215" s="1">
        <f t="shared" si="96"/>
        <v>0</v>
      </c>
      <c r="AS215" s="1">
        <f t="shared" si="96"/>
        <v>1</v>
      </c>
      <c r="AT215" s="1">
        <f t="shared" si="97"/>
        <v>3</v>
      </c>
      <c r="AU215" s="2">
        <f t="shared" si="98"/>
        <v>1.5</v>
      </c>
      <c r="AV215" t="s">
        <v>26</v>
      </c>
      <c r="AW215" s="2">
        <f t="shared" si="99"/>
        <v>0</v>
      </c>
      <c r="AX215" t="s">
        <v>5</v>
      </c>
    </row>
    <row r="216" spans="1:50">
      <c r="A216" s="3" t="s">
        <v>43</v>
      </c>
      <c r="B216" s="2">
        <f t="shared" si="79"/>
        <v>15.5</v>
      </c>
      <c r="C216" s="1" t="s">
        <v>2</v>
      </c>
      <c r="D216" s="2">
        <f t="shared" si="80"/>
        <v>2</v>
      </c>
      <c r="E216" s="1" t="s">
        <v>2</v>
      </c>
      <c r="F216" s="2">
        <f t="shared" si="81"/>
        <v>2</v>
      </c>
      <c r="G216" s="1" t="s">
        <v>26</v>
      </c>
      <c r="H216" s="2">
        <f t="shared" si="82"/>
        <v>0</v>
      </c>
      <c r="I216" s="1" t="s">
        <v>5</v>
      </c>
      <c r="J216" s="2">
        <f t="shared" si="83"/>
        <v>0</v>
      </c>
      <c r="K216" s="1" t="s">
        <v>4</v>
      </c>
      <c r="L216" s="2">
        <f t="shared" si="84"/>
        <v>2</v>
      </c>
      <c r="M216" t="s">
        <v>24</v>
      </c>
      <c r="N216" s="1">
        <f t="shared" si="100"/>
        <v>1</v>
      </c>
      <c r="O216" s="1">
        <f t="shared" si="100"/>
        <v>0</v>
      </c>
      <c r="P216" s="1">
        <f t="shared" si="100"/>
        <v>0</v>
      </c>
      <c r="Q216" s="1">
        <f t="shared" si="100"/>
        <v>1</v>
      </c>
      <c r="R216" s="1">
        <f t="shared" si="85"/>
        <v>3</v>
      </c>
      <c r="S216" s="2">
        <f t="shared" si="86"/>
        <v>1.5</v>
      </c>
      <c r="T216" t="s">
        <v>28</v>
      </c>
      <c r="U216" s="1">
        <f t="shared" si="87"/>
        <v>1</v>
      </c>
      <c r="V216" s="1">
        <f t="shared" si="87"/>
        <v>1</v>
      </c>
      <c r="W216" s="1">
        <f t="shared" si="87"/>
        <v>0</v>
      </c>
      <c r="X216" s="1">
        <f t="shared" si="87"/>
        <v>1</v>
      </c>
      <c r="Y216" s="1">
        <f t="shared" si="88"/>
        <v>3</v>
      </c>
      <c r="Z216" s="2">
        <f t="shared" si="89"/>
        <v>1.5</v>
      </c>
      <c r="AA216" t="s">
        <v>2</v>
      </c>
      <c r="AB216" s="1">
        <f t="shared" si="90"/>
        <v>0</v>
      </c>
      <c r="AC216" s="1">
        <f t="shared" si="90"/>
        <v>0</v>
      </c>
      <c r="AD216" s="1">
        <f t="shared" si="90"/>
        <v>1</v>
      </c>
      <c r="AE216" s="1">
        <f t="shared" si="90"/>
        <v>0</v>
      </c>
      <c r="AF216" s="1">
        <f t="shared" si="91"/>
        <v>3</v>
      </c>
      <c r="AG216" s="2">
        <f t="shared" si="92"/>
        <v>1.5</v>
      </c>
      <c r="AH216" t="s">
        <v>8</v>
      </c>
      <c r="AI216" s="1">
        <f t="shared" si="93"/>
        <v>1</v>
      </c>
      <c r="AJ216" s="1">
        <f t="shared" si="93"/>
        <v>1</v>
      </c>
      <c r="AK216" s="1">
        <f t="shared" si="93"/>
        <v>0</v>
      </c>
      <c r="AL216" s="1">
        <f t="shared" si="93"/>
        <v>0</v>
      </c>
      <c r="AM216" s="1">
        <f t="shared" si="94"/>
        <v>4</v>
      </c>
      <c r="AN216" s="2">
        <f t="shared" si="95"/>
        <v>2</v>
      </c>
      <c r="AO216" t="s">
        <v>5</v>
      </c>
      <c r="AP216" s="1">
        <f t="shared" si="96"/>
        <v>1</v>
      </c>
      <c r="AQ216" s="1">
        <f t="shared" si="96"/>
        <v>0</v>
      </c>
      <c r="AR216" s="1">
        <f t="shared" si="96"/>
        <v>0</v>
      </c>
      <c r="AS216" s="1">
        <f t="shared" si="96"/>
        <v>0</v>
      </c>
      <c r="AT216" s="1">
        <f t="shared" si="97"/>
        <v>4</v>
      </c>
      <c r="AU216" s="2">
        <f t="shared" si="98"/>
        <v>2</v>
      </c>
      <c r="AV216" t="s">
        <v>4</v>
      </c>
      <c r="AW216" s="2">
        <f t="shared" si="99"/>
        <v>1</v>
      </c>
      <c r="AX216" t="s">
        <v>5</v>
      </c>
    </row>
    <row r="217" spans="1:50">
      <c r="A217" s="3" t="s">
        <v>43</v>
      </c>
      <c r="B217" s="2">
        <f t="shared" si="79"/>
        <v>18</v>
      </c>
      <c r="C217" s="1" t="s">
        <v>2</v>
      </c>
      <c r="D217" s="2">
        <f t="shared" si="80"/>
        <v>2</v>
      </c>
      <c r="E217" s="1" t="s">
        <v>2</v>
      </c>
      <c r="F217" s="2">
        <f t="shared" si="81"/>
        <v>2</v>
      </c>
      <c r="G217" s="1" t="s">
        <v>3</v>
      </c>
      <c r="H217" s="2">
        <f t="shared" si="82"/>
        <v>2</v>
      </c>
      <c r="I217" s="1" t="s">
        <v>4</v>
      </c>
      <c r="J217" s="2">
        <f t="shared" si="83"/>
        <v>2</v>
      </c>
      <c r="K217" s="1" t="s">
        <v>4</v>
      </c>
      <c r="L217" s="2">
        <f t="shared" si="84"/>
        <v>2</v>
      </c>
      <c r="M217" t="s">
        <v>5</v>
      </c>
      <c r="N217" s="1">
        <f t="shared" si="100"/>
        <v>1</v>
      </c>
      <c r="O217" s="1">
        <f t="shared" si="100"/>
        <v>0</v>
      </c>
      <c r="P217" s="1">
        <f t="shared" si="100"/>
        <v>0</v>
      </c>
      <c r="Q217" s="1">
        <f t="shared" si="100"/>
        <v>0</v>
      </c>
      <c r="R217" s="1">
        <f t="shared" si="85"/>
        <v>4</v>
      </c>
      <c r="S217" s="2">
        <f t="shared" si="86"/>
        <v>2</v>
      </c>
      <c r="T217" t="s">
        <v>4</v>
      </c>
      <c r="U217" s="1">
        <f t="shared" si="87"/>
        <v>0</v>
      </c>
      <c r="V217" s="1">
        <f t="shared" si="87"/>
        <v>1</v>
      </c>
      <c r="W217" s="1">
        <f t="shared" si="87"/>
        <v>0</v>
      </c>
      <c r="X217" s="1">
        <f t="shared" si="87"/>
        <v>0</v>
      </c>
      <c r="Y217" s="1">
        <f t="shared" si="88"/>
        <v>3</v>
      </c>
      <c r="Z217" s="2">
        <f t="shared" si="89"/>
        <v>1.5</v>
      </c>
      <c r="AA217" t="s">
        <v>2</v>
      </c>
      <c r="AB217" s="1">
        <f t="shared" si="90"/>
        <v>0</v>
      </c>
      <c r="AC217" s="1">
        <f t="shared" si="90"/>
        <v>0</v>
      </c>
      <c r="AD217" s="1">
        <f t="shared" si="90"/>
        <v>1</v>
      </c>
      <c r="AE217" s="1">
        <f t="shared" si="90"/>
        <v>0</v>
      </c>
      <c r="AF217" s="1">
        <f t="shared" si="91"/>
        <v>3</v>
      </c>
      <c r="AG217" s="2">
        <f t="shared" si="92"/>
        <v>1.5</v>
      </c>
      <c r="AH217" t="s">
        <v>2</v>
      </c>
      <c r="AI217" s="1">
        <f t="shared" si="93"/>
        <v>0</v>
      </c>
      <c r="AJ217" s="1">
        <f t="shared" si="93"/>
        <v>0</v>
      </c>
      <c r="AK217" s="1">
        <f t="shared" si="93"/>
        <v>1</v>
      </c>
      <c r="AL217" s="1">
        <f t="shared" si="93"/>
        <v>0</v>
      </c>
      <c r="AM217" s="1">
        <f t="shared" si="94"/>
        <v>1</v>
      </c>
      <c r="AN217" s="2">
        <f t="shared" si="95"/>
        <v>0</v>
      </c>
      <c r="AO217" t="s">
        <v>5</v>
      </c>
      <c r="AP217" s="1">
        <f t="shared" si="96"/>
        <v>1</v>
      </c>
      <c r="AQ217" s="1">
        <f t="shared" si="96"/>
        <v>0</v>
      </c>
      <c r="AR217" s="1">
        <f t="shared" si="96"/>
        <v>0</v>
      </c>
      <c r="AS217" s="1">
        <f t="shared" si="96"/>
        <v>0</v>
      </c>
      <c r="AT217" s="1">
        <f t="shared" si="97"/>
        <v>4</v>
      </c>
      <c r="AU217" s="2">
        <f t="shared" si="98"/>
        <v>2</v>
      </c>
      <c r="AV217" t="s">
        <v>4</v>
      </c>
      <c r="AW217" s="2">
        <f t="shared" si="99"/>
        <v>1</v>
      </c>
      <c r="AX217" t="s">
        <v>5</v>
      </c>
    </row>
    <row r="218" spans="1:50">
      <c r="A218" s="3" t="s">
        <v>43</v>
      </c>
      <c r="B218" s="2">
        <f t="shared" si="79"/>
        <v>14.5</v>
      </c>
      <c r="C218" s="1" t="s">
        <v>2</v>
      </c>
      <c r="D218" s="2">
        <f t="shared" si="80"/>
        <v>2</v>
      </c>
      <c r="E218" s="1" t="s">
        <v>2</v>
      </c>
      <c r="F218" s="2">
        <f t="shared" si="81"/>
        <v>2</v>
      </c>
      <c r="G218" s="1" t="s">
        <v>4</v>
      </c>
      <c r="H218" s="2">
        <f t="shared" si="82"/>
        <v>0</v>
      </c>
      <c r="I218" s="1" t="s">
        <v>4</v>
      </c>
      <c r="J218" s="2">
        <f t="shared" si="83"/>
        <v>2</v>
      </c>
      <c r="K218" s="1" t="s">
        <v>3</v>
      </c>
      <c r="L218" s="2">
        <f t="shared" si="84"/>
        <v>0</v>
      </c>
      <c r="M218" t="s">
        <v>24</v>
      </c>
      <c r="N218" s="1">
        <f t="shared" si="100"/>
        <v>1</v>
      </c>
      <c r="O218" s="1">
        <f t="shared" si="100"/>
        <v>0</v>
      </c>
      <c r="P218" s="1">
        <f t="shared" si="100"/>
        <v>0</v>
      </c>
      <c r="Q218" s="1">
        <f t="shared" si="100"/>
        <v>1</v>
      </c>
      <c r="R218" s="1">
        <f t="shared" si="85"/>
        <v>3</v>
      </c>
      <c r="S218" s="2">
        <f t="shared" si="86"/>
        <v>1.5</v>
      </c>
      <c r="T218" t="s">
        <v>28</v>
      </c>
      <c r="U218" s="1">
        <f t="shared" si="87"/>
        <v>1</v>
      </c>
      <c r="V218" s="1">
        <f t="shared" si="87"/>
        <v>1</v>
      </c>
      <c r="W218" s="1">
        <f t="shared" si="87"/>
        <v>0</v>
      </c>
      <c r="X218" s="1">
        <f t="shared" si="87"/>
        <v>1</v>
      </c>
      <c r="Y218" s="1">
        <f t="shared" si="88"/>
        <v>3</v>
      </c>
      <c r="Z218" s="2">
        <f t="shared" si="89"/>
        <v>1.5</v>
      </c>
      <c r="AA218" t="s">
        <v>2</v>
      </c>
      <c r="AB218" s="1">
        <f t="shared" si="90"/>
        <v>0</v>
      </c>
      <c r="AC218" s="1">
        <f t="shared" si="90"/>
        <v>0</v>
      </c>
      <c r="AD218" s="1">
        <f t="shared" si="90"/>
        <v>1</v>
      </c>
      <c r="AE218" s="1">
        <f t="shared" si="90"/>
        <v>0</v>
      </c>
      <c r="AF218" s="1">
        <f t="shared" si="91"/>
        <v>3</v>
      </c>
      <c r="AG218" s="2">
        <f t="shared" si="92"/>
        <v>1.5</v>
      </c>
      <c r="AH218" t="s">
        <v>30</v>
      </c>
      <c r="AI218" s="1">
        <f t="shared" si="93"/>
        <v>0</v>
      </c>
      <c r="AJ218" s="1">
        <f t="shared" si="93"/>
        <v>1</v>
      </c>
      <c r="AK218" s="1">
        <f t="shared" si="93"/>
        <v>1</v>
      </c>
      <c r="AL218" s="1">
        <f t="shared" si="93"/>
        <v>0</v>
      </c>
      <c r="AM218" s="1">
        <f t="shared" si="94"/>
        <v>2</v>
      </c>
      <c r="AN218" s="2">
        <f t="shared" si="95"/>
        <v>1</v>
      </c>
      <c r="AO218" t="s">
        <v>5</v>
      </c>
      <c r="AP218" s="1">
        <f t="shared" si="96"/>
        <v>1</v>
      </c>
      <c r="AQ218" s="1">
        <f t="shared" si="96"/>
        <v>0</v>
      </c>
      <c r="AR218" s="1">
        <f t="shared" si="96"/>
        <v>0</v>
      </c>
      <c r="AS218" s="1">
        <f t="shared" si="96"/>
        <v>0</v>
      </c>
      <c r="AT218" s="1">
        <f t="shared" si="97"/>
        <v>4</v>
      </c>
      <c r="AU218" s="2">
        <f t="shared" si="98"/>
        <v>2</v>
      </c>
      <c r="AV218" t="s">
        <v>4</v>
      </c>
      <c r="AW218" s="2">
        <f t="shared" si="99"/>
        <v>1</v>
      </c>
      <c r="AX218" t="s">
        <v>5</v>
      </c>
    </row>
    <row r="219" spans="1:50">
      <c r="A219" s="3" t="s">
        <v>43</v>
      </c>
      <c r="B219" s="2">
        <f t="shared" si="79"/>
        <v>17.5</v>
      </c>
      <c r="C219" s="1" t="s">
        <v>2</v>
      </c>
      <c r="D219" s="2">
        <f t="shared" si="80"/>
        <v>2</v>
      </c>
      <c r="E219" s="1" t="s">
        <v>2</v>
      </c>
      <c r="F219" s="2">
        <f t="shared" si="81"/>
        <v>2</v>
      </c>
      <c r="G219" s="1" t="s">
        <v>3</v>
      </c>
      <c r="H219" s="2">
        <f t="shared" si="82"/>
        <v>2</v>
      </c>
      <c r="I219" s="1" t="s">
        <v>26</v>
      </c>
      <c r="J219" s="2">
        <f t="shared" si="83"/>
        <v>0</v>
      </c>
      <c r="K219" s="1" t="s">
        <v>4</v>
      </c>
      <c r="L219" s="2">
        <f t="shared" si="84"/>
        <v>2</v>
      </c>
      <c r="M219" t="s">
        <v>25</v>
      </c>
      <c r="N219" s="1">
        <f t="shared" si="100"/>
        <v>1</v>
      </c>
      <c r="O219" s="1">
        <f t="shared" si="100"/>
        <v>0</v>
      </c>
      <c r="P219" s="1">
        <f t="shared" si="100"/>
        <v>1</v>
      </c>
      <c r="Q219" s="1">
        <f t="shared" si="100"/>
        <v>0</v>
      </c>
      <c r="R219" s="1">
        <f t="shared" si="85"/>
        <v>3</v>
      </c>
      <c r="S219" s="2">
        <f t="shared" si="86"/>
        <v>1.5</v>
      </c>
      <c r="T219" t="s">
        <v>6</v>
      </c>
      <c r="U219" s="1">
        <f t="shared" si="87"/>
        <v>0</v>
      </c>
      <c r="V219" s="1">
        <f t="shared" si="87"/>
        <v>1</v>
      </c>
      <c r="W219" s="1">
        <f t="shared" si="87"/>
        <v>0</v>
      </c>
      <c r="X219" s="1">
        <f t="shared" si="87"/>
        <v>1</v>
      </c>
      <c r="Y219" s="1">
        <f t="shared" si="88"/>
        <v>4</v>
      </c>
      <c r="Z219" s="2">
        <f t="shared" si="89"/>
        <v>2</v>
      </c>
      <c r="AA219" t="s">
        <v>2</v>
      </c>
      <c r="AB219" s="1">
        <f t="shared" si="90"/>
        <v>0</v>
      </c>
      <c r="AC219" s="1">
        <f t="shared" si="90"/>
        <v>0</v>
      </c>
      <c r="AD219" s="1">
        <f t="shared" si="90"/>
        <v>1</v>
      </c>
      <c r="AE219" s="1">
        <f t="shared" si="90"/>
        <v>0</v>
      </c>
      <c r="AF219" s="1">
        <f t="shared" si="91"/>
        <v>3</v>
      </c>
      <c r="AG219" s="2">
        <f t="shared" si="92"/>
        <v>1.5</v>
      </c>
      <c r="AH219" t="s">
        <v>28</v>
      </c>
      <c r="AI219" s="1">
        <f t="shared" si="93"/>
        <v>1</v>
      </c>
      <c r="AJ219" s="1">
        <f t="shared" si="93"/>
        <v>1</v>
      </c>
      <c r="AK219" s="1">
        <f t="shared" si="93"/>
        <v>0</v>
      </c>
      <c r="AL219" s="1">
        <f t="shared" si="93"/>
        <v>1</v>
      </c>
      <c r="AM219" s="1">
        <f t="shared" si="94"/>
        <v>3</v>
      </c>
      <c r="AN219" s="2">
        <f t="shared" si="95"/>
        <v>1.5</v>
      </c>
      <c r="AO219" t="s">
        <v>5</v>
      </c>
      <c r="AP219" s="1">
        <f t="shared" si="96"/>
        <v>1</v>
      </c>
      <c r="AQ219" s="1">
        <f t="shared" si="96"/>
        <v>0</v>
      </c>
      <c r="AR219" s="1">
        <f t="shared" si="96"/>
        <v>0</v>
      </c>
      <c r="AS219" s="1">
        <f t="shared" si="96"/>
        <v>0</v>
      </c>
      <c r="AT219" s="1">
        <f t="shared" si="97"/>
        <v>4</v>
      </c>
      <c r="AU219" s="2">
        <f t="shared" si="98"/>
        <v>2</v>
      </c>
      <c r="AV219" t="s">
        <v>4</v>
      </c>
      <c r="AW219" s="2">
        <f t="shared" si="99"/>
        <v>1</v>
      </c>
      <c r="AX219" t="s">
        <v>5</v>
      </c>
    </row>
    <row r="220" spans="1:50">
      <c r="A220" s="3" t="s">
        <v>43</v>
      </c>
      <c r="B220" s="2">
        <f t="shared" si="79"/>
        <v>11</v>
      </c>
      <c r="C220" s="1" t="s">
        <v>2</v>
      </c>
      <c r="D220" s="2">
        <f t="shared" si="80"/>
        <v>2</v>
      </c>
      <c r="E220" s="1" t="s">
        <v>2</v>
      </c>
      <c r="F220" s="2">
        <f t="shared" si="81"/>
        <v>2</v>
      </c>
      <c r="G220" s="1" t="s">
        <v>38</v>
      </c>
      <c r="H220" s="2">
        <f t="shared" si="82"/>
        <v>0</v>
      </c>
      <c r="I220" s="1" t="s">
        <v>26</v>
      </c>
      <c r="J220" s="2">
        <f t="shared" si="83"/>
        <v>0</v>
      </c>
      <c r="K220" s="1" t="s">
        <v>5</v>
      </c>
      <c r="L220" s="2">
        <f t="shared" si="84"/>
        <v>0</v>
      </c>
      <c r="M220" t="s">
        <v>24</v>
      </c>
      <c r="N220" s="1">
        <f t="shared" si="100"/>
        <v>1</v>
      </c>
      <c r="O220" s="1">
        <f t="shared" si="100"/>
        <v>0</v>
      </c>
      <c r="P220" s="1">
        <f t="shared" si="100"/>
        <v>0</v>
      </c>
      <c r="Q220" s="1">
        <f t="shared" si="100"/>
        <v>1</v>
      </c>
      <c r="R220" s="1">
        <f t="shared" si="85"/>
        <v>3</v>
      </c>
      <c r="S220" s="2">
        <f t="shared" si="86"/>
        <v>1.5</v>
      </c>
      <c r="T220" t="s">
        <v>28</v>
      </c>
      <c r="U220" s="1">
        <f t="shared" si="87"/>
        <v>1</v>
      </c>
      <c r="V220" s="1">
        <f t="shared" si="87"/>
        <v>1</v>
      </c>
      <c r="W220" s="1">
        <f t="shared" si="87"/>
        <v>0</v>
      </c>
      <c r="X220" s="1">
        <f t="shared" si="87"/>
        <v>1</v>
      </c>
      <c r="Y220" s="1">
        <f t="shared" si="88"/>
        <v>3</v>
      </c>
      <c r="Z220" s="2">
        <f t="shared" si="89"/>
        <v>1.5</v>
      </c>
      <c r="AA220" t="s">
        <v>2</v>
      </c>
      <c r="AB220" s="1">
        <f t="shared" si="90"/>
        <v>0</v>
      </c>
      <c r="AC220" s="1">
        <f t="shared" si="90"/>
        <v>0</v>
      </c>
      <c r="AD220" s="1">
        <f t="shared" si="90"/>
        <v>1</v>
      </c>
      <c r="AE220" s="1">
        <f t="shared" si="90"/>
        <v>0</v>
      </c>
      <c r="AF220" s="1">
        <f t="shared" si="91"/>
        <v>3</v>
      </c>
      <c r="AG220" s="2">
        <f t="shared" si="92"/>
        <v>1.5</v>
      </c>
      <c r="AH220" t="s">
        <v>30</v>
      </c>
      <c r="AI220" s="1">
        <f t="shared" si="93"/>
        <v>0</v>
      </c>
      <c r="AJ220" s="1">
        <f t="shared" si="93"/>
        <v>1</v>
      </c>
      <c r="AK220" s="1">
        <f t="shared" si="93"/>
        <v>1</v>
      </c>
      <c r="AL220" s="1">
        <f t="shared" si="93"/>
        <v>0</v>
      </c>
      <c r="AM220" s="1">
        <f t="shared" si="94"/>
        <v>2</v>
      </c>
      <c r="AN220" s="2">
        <f t="shared" si="95"/>
        <v>1</v>
      </c>
      <c r="AO220" t="s">
        <v>24</v>
      </c>
      <c r="AP220" s="1">
        <f t="shared" si="96"/>
        <v>1</v>
      </c>
      <c r="AQ220" s="1">
        <f t="shared" si="96"/>
        <v>0</v>
      </c>
      <c r="AR220" s="1">
        <f t="shared" si="96"/>
        <v>0</v>
      </c>
      <c r="AS220" s="1">
        <f t="shared" si="96"/>
        <v>1</v>
      </c>
      <c r="AT220" s="1">
        <f t="shared" si="97"/>
        <v>3</v>
      </c>
      <c r="AU220" s="2">
        <f t="shared" si="98"/>
        <v>1.5</v>
      </c>
      <c r="AV220" t="s">
        <v>32</v>
      </c>
      <c r="AW220" s="2">
        <f t="shared" si="99"/>
        <v>0</v>
      </c>
      <c r="AX220" t="s">
        <v>5</v>
      </c>
    </row>
    <row r="221" spans="1:50">
      <c r="A221" s="3" t="s">
        <v>43</v>
      </c>
      <c r="B221" s="2">
        <f t="shared" si="79"/>
        <v>14.5</v>
      </c>
      <c r="C221" s="1" t="s">
        <v>2</v>
      </c>
      <c r="D221" s="2">
        <f t="shared" si="80"/>
        <v>2</v>
      </c>
      <c r="E221" s="1" t="s">
        <v>2</v>
      </c>
      <c r="F221" s="2">
        <f t="shared" si="81"/>
        <v>2</v>
      </c>
      <c r="G221" s="1" t="s">
        <v>3</v>
      </c>
      <c r="H221" s="2">
        <f t="shared" si="82"/>
        <v>2</v>
      </c>
      <c r="I221" s="1" t="s">
        <v>39</v>
      </c>
      <c r="J221" s="2">
        <f t="shared" si="83"/>
        <v>0</v>
      </c>
      <c r="K221" s="1" t="s">
        <v>5</v>
      </c>
      <c r="L221" s="2">
        <f t="shared" si="84"/>
        <v>0</v>
      </c>
      <c r="M221" t="s">
        <v>5</v>
      </c>
      <c r="N221" s="1">
        <f t="shared" si="100"/>
        <v>1</v>
      </c>
      <c r="O221" s="1">
        <f t="shared" si="100"/>
        <v>0</v>
      </c>
      <c r="P221" s="1">
        <f t="shared" si="100"/>
        <v>0</v>
      </c>
      <c r="Q221" s="1">
        <f t="shared" si="100"/>
        <v>0</v>
      </c>
      <c r="R221" s="1">
        <f t="shared" si="85"/>
        <v>4</v>
      </c>
      <c r="S221" s="2">
        <f t="shared" si="86"/>
        <v>2</v>
      </c>
      <c r="T221" t="s">
        <v>28</v>
      </c>
      <c r="U221" s="1">
        <f t="shared" si="87"/>
        <v>1</v>
      </c>
      <c r="V221" s="1">
        <f t="shared" si="87"/>
        <v>1</v>
      </c>
      <c r="W221" s="1">
        <f t="shared" si="87"/>
        <v>0</v>
      </c>
      <c r="X221" s="1">
        <f t="shared" si="87"/>
        <v>1</v>
      </c>
      <c r="Y221" s="1">
        <f t="shared" si="88"/>
        <v>3</v>
      </c>
      <c r="Z221" s="2">
        <f t="shared" si="89"/>
        <v>1.5</v>
      </c>
      <c r="AA221" t="s">
        <v>2</v>
      </c>
      <c r="AB221" s="1">
        <f t="shared" si="90"/>
        <v>0</v>
      </c>
      <c r="AC221" s="1">
        <f t="shared" si="90"/>
        <v>0</v>
      </c>
      <c r="AD221" s="1">
        <f t="shared" si="90"/>
        <v>1</v>
      </c>
      <c r="AE221" s="1">
        <f t="shared" si="90"/>
        <v>0</v>
      </c>
      <c r="AF221" s="1">
        <f t="shared" si="91"/>
        <v>3</v>
      </c>
      <c r="AG221" s="2">
        <f t="shared" si="92"/>
        <v>1.5</v>
      </c>
      <c r="AH221" t="s">
        <v>29</v>
      </c>
      <c r="AI221" s="1">
        <f t="shared" si="93"/>
        <v>1</v>
      </c>
      <c r="AJ221" s="1">
        <f t="shared" si="93"/>
        <v>1</v>
      </c>
      <c r="AK221" s="1">
        <f t="shared" si="93"/>
        <v>1</v>
      </c>
      <c r="AL221" s="1">
        <f t="shared" si="93"/>
        <v>0</v>
      </c>
      <c r="AM221" s="1">
        <f t="shared" si="94"/>
        <v>3</v>
      </c>
      <c r="AN221" s="2">
        <f t="shared" si="95"/>
        <v>1.5</v>
      </c>
      <c r="AO221" t="s">
        <v>5</v>
      </c>
      <c r="AP221" s="1">
        <f t="shared" si="96"/>
        <v>1</v>
      </c>
      <c r="AQ221" s="1">
        <f t="shared" si="96"/>
        <v>0</v>
      </c>
      <c r="AR221" s="1">
        <f t="shared" si="96"/>
        <v>0</v>
      </c>
      <c r="AS221" s="1">
        <f t="shared" si="96"/>
        <v>0</v>
      </c>
      <c r="AT221" s="1">
        <f t="shared" si="97"/>
        <v>4</v>
      </c>
      <c r="AU221" s="2">
        <f t="shared" si="98"/>
        <v>2</v>
      </c>
      <c r="AV221" t="s">
        <v>2</v>
      </c>
      <c r="AW221" s="2">
        <f t="shared" si="99"/>
        <v>0</v>
      </c>
      <c r="AX221" t="s">
        <v>5</v>
      </c>
    </row>
    <row r="222" spans="1:50">
      <c r="A222" s="3" t="s">
        <v>43</v>
      </c>
      <c r="B222" s="2">
        <f t="shared" si="79"/>
        <v>14</v>
      </c>
      <c r="C222" s="1" t="s">
        <v>2</v>
      </c>
      <c r="D222" s="2">
        <f t="shared" si="80"/>
        <v>2</v>
      </c>
      <c r="E222" s="1" t="s">
        <v>5</v>
      </c>
      <c r="F222" s="2">
        <f t="shared" si="81"/>
        <v>0</v>
      </c>
      <c r="G222" s="1" t="s">
        <v>3</v>
      </c>
      <c r="H222" s="2">
        <f t="shared" si="82"/>
        <v>2</v>
      </c>
      <c r="I222" s="1" t="s">
        <v>4</v>
      </c>
      <c r="J222" s="2">
        <f t="shared" si="83"/>
        <v>2</v>
      </c>
      <c r="K222" s="1" t="s">
        <v>4</v>
      </c>
      <c r="L222" s="2">
        <f t="shared" si="84"/>
        <v>2</v>
      </c>
      <c r="M222" t="s">
        <v>25</v>
      </c>
      <c r="N222" s="1">
        <f t="shared" si="100"/>
        <v>1</v>
      </c>
      <c r="O222" s="1">
        <f t="shared" si="100"/>
        <v>0</v>
      </c>
      <c r="P222" s="1">
        <f t="shared" si="100"/>
        <v>1</v>
      </c>
      <c r="Q222" s="1">
        <f t="shared" si="100"/>
        <v>0</v>
      </c>
      <c r="R222" s="1">
        <f t="shared" si="85"/>
        <v>3</v>
      </c>
      <c r="S222" s="2">
        <f t="shared" si="86"/>
        <v>1.5</v>
      </c>
      <c r="T222" t="s">
        <v>28</v>
      </c>
      <c r="U222" s="1">
        <f t="shared" si="87"/>
        <v>1</v>
      </c>
      <c r="V222" s="1">
        <f t="shared" si="87"/>
        <v>1</v>
      </c>
      <c r="W222" s="1">
        <f t="shared" si="87"/>
        <v>0</v>
      </c>
      <c r="X222" s="1">
        <f t="shared" si="87"/>
        <v>1</v>
      </c>
      <c r="Y222" s="1">
        <f t="shared" si="88"/>
        <v>3</v>
      </c>
      <c r="Z222" s="2">
        <f t="shared" si="89"/>
        <v>1.5</v>
      </c>
      <c r="AA222" t="s">
        <v>29</v>
      </c>
      <c r="AB222" s="1">
        <f t="shared" si="90"/>
        <v>1</v>
      </c>
      <c r="AC222" s="1">
        <f t="shared" si="90"/>
        <v>1</v>
      </c>
      <c r="AD222" s="1">
        <f t="shared" si="90"/>
        <v>1</v>
      </c>
      <c r="AE222" s="1">
        <f t="shared" si="90"/>
        <v>0</v>
      </c>
      <c r="AF222" s="1">
        <f t="shared" si="91"/>
        <v>1</v>
      </c>
      <c r="AG222" s="2">
        <f t="shared" si="92"/>
        <v>0</v>
      </c>
      <c r="AH222" t="s">
        <v>24</v>
      </c>
      <c r="AI222" s="1">
        <f t="shared" si="93"/>
        <v>1</v>
      </c>
      <c r="AJ222" s="1">
        <f t="shared" si="93"/>
        <v>0</v>
      </c>
      <c r="AK222" s="1">
        <f t="shared" si="93"/>
        <v>0</v>
      </c>
      <c r="AL222" s="1">
        <f t="shared" si="93"/>
        <v>1</v>
      </c>
      <c r="AM222" s="1">
        <f t="shared" si="94"/>
        <v>2</v>
      </c>
      <c r="AN222" s="2">
        <f t="shared" si="95"/>
        <v>1</v>
      </c>
      <c r="AO222" t="s">
        <v>5</v>
      </c>
      <c r="AP222" s="1">
        <f t="shared" si="96"/>
        <v>1</v>
      </c>
      <c r="AQ222" s="1">
        <f t="shared" si="96"/>
        <v>0</v>
      </c>
      <c r="AR222" s="1">
        <f t="shared" si="96"/>
        <v>0</v>
      </c>
      <c r="AS222" s="1">
        <f t="shared" si="96"/>
        <v>0</v>
      </c>
      <c r="AT222" s="1">
        <f t="shared" si="97"/>
        <v>4</v>
      </c>
      <c r="AU222" s="2">
        <f t="shared" si="98"/>
        <v>2</v>
      </c>
      <c r="AV222" t="s">
        <v>2</v>
      </c>
      <c r="AW222" s="2">
        <f t="shared" si="99"/>
        <v>0</v>
      </c>
      <c r="AX222" t="s">
        <v>5</v>
      </c>
    </row>
    <row r="223" spans="1:50">
      <c r="A223" s="3" t="s">
        <v>43</v>
      </c>
      <c r="B223" s="2">
        <f t="shared" si="79"/>
        <v>13.5</v>
      </c>
      <c r="C223" s="1" t="s">
        <v>2</v>
      </c>
      <c r="D223" s="2">
        <f t="shared" si="80"/>
        <v>2</v>
      </c>
      <c r="E223" s="1" t="s">
        <v>2</v>
      </c>
      <c r="F223" s="2">
        <f t="shared" si="81"/>
        <v>2</v>
      </c>
      <c r="G223" s="1" t="s">
        <v>26</v>
      </c>
      <c r="H223" s="2">
        <f t="shared" si="82"/>
        <v>0</v>
      </c>
      <c r="I223" s="1" t="s">
        <v>2</v>
      </c>
      <c r="J223" s="2">
        <f t="shared" si="83"/>
        <v>0</v>
      </c>
      <c r="K223" s="1" t="s">
        <v>4</v>
      </c>
      <c r="L223" s="2">
        <f t="shared" si="84"/>
        <v>2</v>
      </c>
      <c r="M223" t="s">
        <v>31</v>
      </c>
      <c r="N223" s="1">
        <f t="shared" si="100"/>
        <v>1</v>
      </c>
      <c r="O223" s="1">
        <f t="shared" si="100"/>
        <v>0</v>
      </c>
      <c r="P223" s="1">
        <f t="shared" si="100"/>
        <v>1</v>
      </c>
      <c r="Q223" s="1">
        <f t="shared" si="100"/>
        <v>1</v>
      </c>
      <c r="R223" s="1">
        <f t="shared" si="85"/>
        <v>2</v>
      </c>
      <c r="S223" s="2">
        <f t="shared" si="86"/>
        <v>1</v>
      </c>
      <c r="T223" t="s">
        <v>24</v>
      </c>
      <c r="U223" s="1">
        <f t="shared" si="87"/>
        <v>1</v>
      </c>
      <c r="V223" s="1">
        <f t="shared" si="87"/>
        <v>0</v>
      </c>
      <c r="W223" s="1">
        <f t="shared" si="87"/>
        <v>0</v>
      </c>
      <c r="X223" s="1">
        <f t="shared" si="87"/>
        <v>1</v>
      </c>
      <c r="Y223" s="1">
        <f t="shared" si="88"/>
        <v>2</v>
      </c>
      <c r="Z223" s="2">
        <f t="shared" si="89"/>
        <v>1</v>
      </c>
      <c r="AA223" t="s">
        <v>2</v>
      </c>
      <c r="AB223" s="1">
        <f t="shared" si="90"/>
        <v>0</v>
      </c>
      <c r="AC223" s="1">
        <f t="shared" si="90"/>
        <v>0</v>
      </c>
      <c r="AD223" s="1">
        <f t="shared" si="90"/>
        <v>1</v>
      </c>
      <c r="AE223" s="1">
        <f t="shared" si="90"/>
        <v>0</v>
      </c>
      <c r="AF223" s="1">
        <f t="shared" si="91"/>
        <v>3</v>
      </c>
      <c r="AG223" s="2">
        <f t="shared" si="92"/>
        <v>1.5</v>
      </c>
      <c r="AH223" t="s">
        <v>29</v>
      </c>
      <c r="AI223" s="1">
        <f t="shared" si="93"/>
        <v>1</v>
      </c>
      <c r="AJ223" s="1">
        <f t="shared" si="93"/>
        <v>1</v>
      </c>
      <c r="AK223" s="1">
        <f t="shared" si="93"/>
        <v>1</v>
      </c>
      <c r="AL223" s="1">
        <f t="shared" si="93"/>
        <v>0</v>
      </c>
      <c r="AM223" s="1">
        <f t="shared" si="94"/>
        <v>3</v>
      </c>
      <c r="AN223" s="2">
        <f t="shared" si="95"/>
        <v>1.5</v>
      </c>
      <c r="AO223" t="s">
        <v>24</v>
      </c>
      <c r="AP223" s="1">
        <f t="shared" si="96"/>
        <v>1</v>
      </c>
      <c r="AQ223" s="1">
        <f t="shared" si="96"/>
        <v>0</v>
      </c>
      <c r="AR223" s="1">
        <f t="shared" si="96"/>
        <v>0</v>
      </c>
      <c r="AS223" s="1">
        <f t="shared" si="96"/>
        <v>1</v>
      </c>
      <c r="AT223" s="1">
        <f t="shared" si="97"/>
        <v>3</v>
      </c>
      <c r="AU223" s="2">
        <f t="shared" si="98"/>
        <v>1.5</v>
      </c>
      <c r="AV223" t="s">
        <v>4</v>
      </c>
      <c r="AW223" s="2">
        <f t="shared" si="99"/>
        <v>1</v>
      </c>
      <c r="AX223" t="s">
        <v>5</v>
      </c>
    </row>
    <row r="224" spans="1:50">
      <c r="A224" s="3" t="s">
        <v>43</v>
      </c>
      <c r="B224" s="2">
        <f t="shared" si="79"/>
        <v>16.5</v>
      </c>
      <c r="C224" s="1" t="s">
        <v>2</v>
      </c>
      <c r="D224" s="2">
        <f t="shared" si="80"/>
        <v>2</v>
      </c>
      <c r="E224" s="1" t="s">
        <v>2</v>
      </c>
      <c r="F224" s="2">
        <f t="shared" si="81"/>
        <v>2</v>
      </c>
      <c r="G224" s="1" t="s">
        <v>3</v>
      </c>
      <c r="H224" s="2">
        <f t="shared" si="82"/>
        <v>2</v>
      </c>
      <c r="I224" s="1" t="s">
        <v>26</v>
      </c>
      <c r="J224" s="2">
        <f t="shared" si="83"/>
        <v>0</v>
      </c>
      <c r="K224" s="1" t="s">
        <v>5</v>
      </c>
      <c r="L224" s="2">
        <f t="shared" si="84"/>
        <v>0</v>
      </c>
      <c r="M224" t="s">
        <v>5</v>
      </c>
      <c r="N224" s="1">
        <f t="shared" si="100"/>
        <v>1</v>
      </c>
      <c r="O224" s="1">
        <f t="shared" si="100"/>
        <v>0</v>
      </c>
      <c r="P224" s="1">
        <f t="shared" si="100"/>
        <v>0</v>
      </c>
      <c r="Q224" s="1">
        <f t="shared" si="100"/>
        <v>0</v>
      </c>
      <c r="R224" s="1">
        <f t="shared" si="85"/>
        <v>4</v>
      </c>
      <c r="S224" s="2">
        <f t="shared" si="86"/>
        <v>2</v>
      </c>
      <c r="T224" t="s">
        <v>6</v>
      </c>
      <c r="U224" s="1">
        <f t="shared" si="87"/>
        <v>0</v>
      </c>
      <c r="V224" s="1">
        <f t="shared" si="87"/>
        <v>1</v>
      </c>
      <c r="W224" s="1">
        <f t="shared" si="87"/>
        <v>0</v>
      </c>
      <c r="X224" s="1">
        <f t="shared" si="87"/>
        <v>1</v>
      </c>
      <c r="Y224" s="1">
        <f t="shared" si="88"/>
        <v>4</v>
      </c>
      <c r="Z224" s="2">
        <f t="shared" si="89"/>
        <v>2</v>
      </c>
      <c r="AA224" t="s">
        <v>2</v>
      </c>
      <c r="AB224" s="1">
        <f t="shared" si="90"/>
        <v>0</v>
      </c>
      <c r="AC224" s="1">
        <f t="shared" si="90"/>
        <v>0</v>
      </c>
      <c r="AD224" s="1">
        <f t="shared" si="90"/>
        <v>1</v>
      </c>
      <c r="AE224" s="1">
        <f t="shared" si="90"/>
        <v>0</v>
      </c>
      <c r="AF224" s="1">
        <f t="shared" si="91"/>
        <v>3</v>
      </c>
      <c r="AG224" s="2">
        <f t="shared" si="92"/>
        <v>1.5</v>
      </c>
      <c r="AH224" t="s">
        <v>8</v>
      </c>
      <c r="AI224" s="1">
        <f t="shared" si="93"/>
        <v>1</v>
      </c>
      <c r="AJ224" s="1">
        <f t="shared" si="93"/>
        <v>1</v>
      </c>
      <c r="AK224" s="1">
        <f t="shared" si="93"/>
        <v>0</v>
      </c>
      <c r="AL224" s="1">
        <f t="shared" si="93"/>
        <v>0</v>
      </c>
      <c r="AM224" s="1">
        <f t="shared" si="94"/>
        <v>4</v>
      </c>
      <c r="AN224" s="2">
        <f t="shared" si="95"/>
        <v>2</v>
      </c>
      <c r="AO224" t="s">
        <v>5</v>
      </c>
      <c r="AP224" s="1">
        <f t="shared" si="96"/>
        <v>1</v>
      </c>
      <c r="AQ224" s="1">
        <f t="shared" si="96"/>
        <v>0</v>
      </c>
      <c r="AR224" s="1">
        <f t="shared" si="96"/>
        <v>0</v>
      </c>
      <c r="AS224" s="1">
        <f t="shared" si="96"/>
        <v>0</v>
      </c>
      <c r="AT224" s="1">
        <f t="shared" si="97"/>
        <v>4</v>
      </c>
      <c r="AU224" s="2">
        <f t="shared" si="98"/>
        <v>2</v>
      </c>
      <c r="AV224" t="s">
        <v>4</v>
      </c>
      <c r="AW224" s="2">
        <f t="shared" si="99"/>
        <v>1</v>
      </c>
      <c r="AX224" t="s">
        <v>5</v>
      </c>
    </row>
    <row r="225" spans="1:50">
      <c r="A225" s="3" t="s">
        <v>43</v>
      </c>
      <c r="B225" s="2">
        <f t="shared" si="79"/>
        <v>10.5</v>
      </c>
      <c r="C225" s="1" t="s">
        <v>2</v>
      </c>
      <c r="D225" s="2">
        <f t="shared" si="80"/>
        <v>2</v>
      </c>
      <c r="E225" s="1" t="s">
        <v>2</v>
      </c>
      <c r="F225" s="2">
        <f t="shared" si="81"/>
        <v>2</v>
      </c>
      <c r="G225" s="1" t="s">
        <v>26</v>
      </c>
      <c r="H225" s="2">
        <f t="shared" si="82"/>
        <v>0</v>
      </c>
      <c r="I225" s="1" t="s">
        <v>5</v>
      </c>
      <c r="J225" s="2">
        <f t="shared" si="83"/>
        <v>0</v>
      </c>
      <c r="K225" s="1" t="s">
        <v>5</v>
      </c>
      <c r="L225" s="2">
        <f t="shared" si="84"/>
        <v>0</v>
      </c>
      <c r="M225" t="s">
        <v>8</v>
      </c>
      <c r="N225" s="1">
        <f t="shared" si="100"/>
        <v>1</v>
      </c>
      <c r="O225" s="1">
        <f t="shared" si="100"/>
        <v>1</v>
      </c>
      <c r="P225" s="1">
        <f t="shared" si="100"/>
        <v>0</v>
      </c>
      <c r="Q225" s="1">
        <f t="shared" si="100"/>
        <v>0</v>
      </c>
      <c r="R225" s="1">
        <f t="shared" si="85"/>
        <v>3</v>
      </c>
      <c r="S225" s="2">
        <f t="shared" si="86"/>
        <v>1.5</v>
      </c>
      <c r="T225" t="s">
        <v>8</v>
      </c>
      <c r="U225" s="1">
        <f t="shared" si="87"/>
        <v>1</v>
      </c>
      <c r="V225" s="1">
        <f t="shared" si="87"/>
        <v>1</v>
      </c>
      <c r="W225" s="1">
        <f t="shared" si="87"/>
        <v>0</v>
      </c>
      <c r="X225" s="1">
        <f t="shared" si="87"/>
        <v>0</v>
      </c>
      <c r="Y225" s="1">
        <f t="shared" si="88"/>
        <v>2</v>
      </c>
      <c r="Z225" s="2">
        <f t="shared" si="89"/>
        <v>1</v>
      </c>
      <c r="AA225" t="s">
        <v>2</v>
      </c>
      <c r="AB225" s="1">
        <f t="shared" si="90"/>
        <v>0</v>
      </c>
      <c r="AC225" s="1">
        <f t="shared" si="90"/>
        <v>0</v>
      </c>
      <c r="AD225" s="1">
        <f t="shared" si="90"/>
        <v>1</v>
      </c>
      <c r="AE225" s="1">
        <f t="shared" si="90"/>
        <v>0</v>
      </c>
      <c r="AF225" s="1">
        <f t="shared" si="91"/>
        <v>3</v>
      </c>
      <c r="AG225" s="2">
        <f t="shared" si="92"/>
        <v>1.5</v>
      </c>
      <c r="AH225" t="s">
        <v>29</v>
      </c>
      <c r="AI225" s="1">
        <f t="shared" si="93"/>
        <v>1</v>
      </c>
      <c r="AJ225" s="1">
        <f t="shared" si="93"/>
        <v>1</v>
      </c>
      <c r="AK225" s="1">
        <f t="shared" si="93"/>
        <v>1</v>
      </c>
      <c r="AL225" s="1">
        <f t="shared" si="93"/>
        <v>0</v>
      </c>
      <c r="AM225" s="1">
        <f t="shared" si="94"/>
        <v>3</v>
      </c>
      <c r="AN225" s="2">
        <f t="shared" si="95"/>
        <v>1.5</v>
      </c>
      <c r="AO225" t="s">
        <v>30</v>
      </c>
      <c r="AP225" s="1">
        <f t="shared" si="96"/>
        <v>0</v>
      </c>
      <c r="AQ225" s="1">
        <f t="shared" si="96"/>
        <v>1</v>
      </c>
      <c r="AR225" s="1">
        <f t="shared" si="96"/>
        <v>1</v>
      </c>
      <c r="AS225" s="1">
        <f t="shared" si="96"/>
        <v>0</v>
      </c>
      <c r="AT225" s="1">
        <f t="shared" si="97"/>
        <v>1</v>
      </c>
      <c r="AU225" s="2">
        <f t="shared" si="98"/>
        <v>0</v>
      </c>
      <c r="AV225" t="s">
        <v>4</v>
      </c>
      <c r="AW225" s="2">
        <f t="shared" si="99"/>
        <v>1</v>
      </c>
      <c r="AX225" t="s">
        <v>5</v>
      </c>
    </row>
    <row r="226" spans="1:50">
      <c r="A226" s="3" t="s">
        <v>43</v>
      </c>
      <c r="B226" s="2">
        <f t="shared" si="79"/>
        <v>16</v>
      </c>
      <c r="C226" s="1" t="s">
        <v>2</v>
      </c>
      <c r="D226" s="2">
        <f t="shared" si="80"/>
        <v>2</v>
      </c>
      <c r="E226" s="1" t="s">
        <v>2</v>
      </c>
      <c r="F226" s="2">
        <f t="shared" si="81"/>
        <v>2</v>
      </c>
      <c r="G226" s="1" t="s">
        <v>3</v>
      </c>
      <c r="H226" s="2">
        <f t="shared" si="82"/>
        <v>2</v>
      </c>
      <c r="I226" s="1" t="s">
        <v>4</v>
      </c>
      <c r="J226" s="2">
        <f t="shared" si="83"/>
        <v>2</v>
      </c>
      <c r="K226" s="1" t="s">
        <v>3</v>
      </c>
      <c r="L226" s="2">
        <f t="shared" si="84"/>
        <v>0</v>
      </c>
      <c r="M226" t="s">
        <v>5</v>
      </c>
      <c r="N226" s="1">
        <f t="shared" si="100"/>
        <v>1</v>
      </c>
      <c r="O226" s="1">
        <f t="shared" si="100"/>
        <v>0</v>
      </c>
      <c r="P226" s="1">
        <f t="shared" si="100"/>
        <v>0</v>
      </c>
      <c r="Q226" s="1">
        <f t="shared" si="100"/>
        <v>0</v>
      </c>
      <c r="R226" s="1">
        <f t="shared" si="85"/>
        <v>4</v>
      </c>
      <c r="S226" s="2">
        <f t="shared" si="86"/>
        <v>2</v>
      </c>
      <c r="T226" t="s">
        <v>8</v>
      </c>
      <c r="U226" s="1">
        <f t="shared" si="87"/>
        <v>1</v>
      </c>
      <c r="V226" s="1">
        <f t="shared" si="87"/>
        <v>1</v>
      </c>
      <c r="W226" s="1">
        <f t="shared" si="87"/>
        <v>0</v>
      </c>
      <c r="X226" s="1">
        <f t="shared" si="87"/>
        <v>0</v>
      </c>
      <c r="Y226" s="1">
        <f t="shared" si="88"/>
        <v>2</v>
      </c>
      <c r="Z226" s="2">
        <f t="shared" si="89"/>
        <v>1</v>
      </c>
      <c r="AA226" t="s">
        <v>2</v>
      </c>
      <c r="AB226" s="1">
        <f t="shared" si="90"/>
        <v>0</v>
      </c>
      <c r="AC226" s="1">
        <f t="shared" si="90"/>
        <v>0</v>
      </c>
      <c r="AD226" s="1">
        <f t="shared" si="90"/>
        <v>1</v>
      </c>
      <c r="AE226" s="1">
        <f t="shared" si="90"/>
        <v>0</v>
      </c>
      <c r="AF226" s="1">
        <f t="shared" si="91"/>
        <v>3</v>
      </c>
      <c r="AG226" s="2">
        <f t="shared" si="92"/>
        <v>1.5</v>
      </c>
      <c r="AH226" t="s">
        <v>8</v>
      </c>
      <c r="AI226" s="1">
        <f t="shared" si="93"/>
        <v>1</v>
      </c>
      <c r="AJ226" s="1">
        <f t="shared" si="93"/>
        <v>1</v>
      </c>
      <c r="AK226" s="1">
        <f t="shared" si="93"/>
        <v>0</v>
      </c>
      <c r="AL226" s="1">
        <f t="shared" si="93"/>
        <v>0</v>
      </c>
      <c r="AM226" s="1">
        <f t="shared" si="94"/>
        <v>4</v>
      </c>
      <c r="AN226" s="2">
        <f t="shared" si="95"/>
        <v>2</v>
      </c>
      <c r="AO226" t="s">
        <v>24</v>
      </c>
      <c r="AP226" s="1">
        <f t="shared" si="96"/>
        <v>1</v>
      </c>
      <c r="AQ226" s="1">
        <f t="shared" si="96"/>
        <v>0</v>
      </c>
      <c r="AR226" s="1">
        <f t="shared" si="96"/>
        <v>0</v>
      </c>
      <c r="AS226" s="1">
        <f t="shared" si="96"/>
        <v>1</v>
      </c>
      <c r="AT226" s="1">
        <f t="shared" si="97"/>
        <v>3</v>
      </c>
      <c r="AU226" s="2">
        <f t="shared" si="98"/>
        <v>1.5</v>
      </c>
      <c r="AV226" t="s">
        <v>5</v>
      </c>
      <c r="AW226" s="2">
        <f t="shared" si="99"/>
        <v>0</v>
      </c>
      <c r="AX226" t="s">
        <v>5</v>
      </c>
    </row>
    <row r="227" spans="1:50">
      <c r="A227" s="3" t="s">
        <v>43</v>
      </c>
      <c r="B227" s="2">
        <f t="shared" si="79"/>
        <v>11.5</v>
      </c>
      <c r="C227" s="1" t="s">
        <v>2</v>
      </c>
      <c r="D227" s="2">
        <f t="shared" si="80"/>
        <v>2</v>
      </c>
      <c r="E227" s="1" t="s">
        <v>4</v>
      </c>
      <c r="F227" s="2">
        <f t="shared" si="81"/>
        <v>0</v>
      </c>
      <c r="G227" s="1" t="s">
        <v>3</v>
      </c>
      <c r="H227" s="2">
        <f t="shared" si="82"/>
        <v>2</v>
      </c>
      <c r="I227" s="1" t="s">
        <v>26</v>
      </c>
      <c r="J227" s="2">
        <f t="shared" si="83"/>
        <v>0</v>
      </c>
      <c r="K227" s="1" t="s">
        <v>3</v>
      </c>
      <c r="L227" s="2">
        <f t="shared" si="84"/>
        <v>0</v>
      </c>
      <c r="M227" t="s">
        <v>24</v>
      </c>
      <c r="N227" s="1">
        <f t="shared" si="100"/>
        <v>1</v>
      </c>
      <c r="O227" s="1">
        <f t="shared" si="100"/>
        <v>0</v>
      </c>
      <c r="P227" s="1">
        <f t="shared" si="100"/>
        <v>0</v>
      </c>
      <c r="Q227" s="1">
        <f t="shared" si="100"/>
        <v>1</v>
      </c>
      <c r="R227" s="1">
        <f t="shared" si="85"/>
        <v>3</v>
      </c>
      <c r="S227" s="2">
        <f t="shared" si="86"/>
        <v>1.5</v>
      </c>
      <c r="T227" t="s">
        <v>6</v>
      </c>
      <c r="U227" s="1">
        <f t="shared" si="87"/>
        <v>0</v>
      </c>
      <c r="V227" s="1">
        <f t="shared" si="87"/>
        <v>1</v>
      </c>
      <c r="W227" s="1">
        <f t="shared" si="87"/>
        <v>0</v>
      </c>
      <c r="X227" s="1">
        <f t="shared" si="87"/>
        <v>1</v>
      </c>
      <c r="Y227" s="1">
        <f t="shared" si="88"/>
        <v>4</v>
      </c>
      <c r="Z227" s="2">
        <f t="shared" si="89"/>
        <v>2</v>
      </c>
      <c r="AA227" t="s">
        <v>2</v>
      </c>
      <c r="AB227" s="1">
        <f t="shared" si="90"/>
        <v>0</v>
      </c>
      <c r="AC227" s="1">
        <f t="shared" si="90"/>
        <v>0</v>
      </c>
      <c r="AD227" s="1">
        <f t="shared" si="90"/>
        <v>1</v>
      </c>
      <c r="AE227" s="1">
        <f t="shared" si="90"/>
        <v>0</v>
      </c>
      <c r="AF227" s="1">
        <f t="shared" si="91"/>
        <v>3</v>
      </c>
      <c r="AG227" s="2">
        <f t="shared" si="92"/>
        <v>1.5</v>
      </c>
      <c r="AH227" t="s">
        <v>4</v>
      </c>
      <c r="AI227" s="1">
        <f t="shared" si="93"/>
        <v>0</v>
      </c>
      <c r="AJ227" s="1">
        <f t="shared" si="93"/>
        <v>1</v>
      </c>
      <c r="AK227" s="1">
        <f t="shared" si="93"/>
        <v>0</v>
      </c>
      <c r="AL227" s="1">
        <f t="shared" si="93"/>
        <v>0</v>
      </c>
      <c r="AM227" s="1">
        <f t="shared" si="94"/>
        <v>3</v>
      </c>
      <c r="AN227" s="2">
        <f t="shared" si="95"/>
        <v>1.5</v>
      </c>
      <c r="AO227" t="s">
        <v>2</v>
      </c>
      <c r="AP227" s="1">
        <f t="shared" si="96"/>
        <v>0</v>
      </c>
      <c r="AQ227" s="1">
        <f t="shared" si="96"/>
        <v>0</v>
      </c>
      <c r="AR227" s="1">
        <f t="shared" si="96"/>
        <v>1</v>
      </c>
      <c r="AS227" s="1">
        <f t="shared" si="96"/>
        <v>0</v>
      </c>
      <c r="AT227" s="1">
        <f t="shared" si="97"/>
        <v>2</v>
      </c>
      <c r="AU227" s="2">
        <f t="shared" si="98"/>
        <v>1</v>
      </c>
      <c r="AV227" t="s">
        <v>5</v>
      </c>
      <c r="AW227" s="2">
        <f t="shared" si="99"/>
        <v>0</v>
      </c>
      <c r="AX227" t="s">
        <v>5</v>
      </c>
    </row>
    <row r="228" spans="1:50">
      <c r="A228" s="3" t="s">
        <v>43</v>
      </c>
      <c r="B228" s="2">
        <f t="shared" si="79"/>
        <v>10</v>
      </c>
      <c r="C228" s="1" t="s">
        <v>26</v>
      </c>
      <c r="D228" s="2">
        <f t="shared" si="80"/>
        <v>0</v>
      </c>
      <c r="E228" s="1" t="s">
        <v>2</v>
      </c>
      <c r="F228" s="2">
        <f t="shared" si="81"/>
        <v>2</v>
      </c>
      <c r="G228" s="1" t="s">
        <v>26</v>
      </c>
      <c r="H228" s="2">
        <f t="shared" si="82"/>
        <v>0</v>
      </c>
      <c r="I228" s="1" t="s">
        <v>26</v>
      </c>
      <c r="J228" s="2">
        <f t="shared" si="83"/>
        <v>0</v>
      </c>
      <c r="K228" s="1" t="s">
        <v>4</v>
      </c>
      <c r="L228" s="2">
        <f t="shared" si="84"/>
        <v>2</v>
      </c>
      <c r="M228" t="s">
        <v>5</v>
      </c>
      <c r="N228" s="1">
        <f t="shared" si="100"/>
        <v>1</v>
      </c>
      <c r="O228" s="1">
        <f t="shared" si="100"/>
        <v>0</v>
      </c>
      <c r="P228" s="1">
        <f t="shared" si="100"/>
        <v>0</v>
      </c>
      <c r="Q228" s="1">
        <f t="shared" si="100"/>
        <v>0</v>
      </c>
      <c r="R228" s="1">
        <f t="shared" si="85"/>
        <v>4</v>
      </c>
      <c r="S228" s="2">
        <f t="shared" si="86"/>
        <v>2</v>
      </c>
      <c r="T228" t="s">
        <v>4</v>
      </c>
      <c r="U228" s="1">
        <f t="shared" si="87"/>
        <v>0</v>
      </c>
      <c r="V228" s="1">
        <f t="shared" si="87"/>
        <v>1</v>
      </c>
      <c r="W228" s="1">
        <f t="shared" si="87"/>
        <v>0</v>
      </c>
      <c r="X228" s="1">
        <f t="shared" si="87"/>
        <v>0</v>
      </c>
      <c r="Y228" s="1">
        <f t="shared" si="88"/>
        <v>3</v>
      </c>
      <c r="Z228" s="2">
        <f t="shared" si="89"/>
        <v>1.5</v>
      </c>
      <c r="AA228" t="s">
        <v>29</v>
      </c>
      <c r="AB228" s="1">
        <f t="shared" si="90"/>
        <v>1</v>
      </c>
      <c r="AC228" s="1">
        <f t="shared" si="90"/>
        <v>1</v>
      </c>
      <c r="AD228" s="1">
        <f t="shared" si="90"/>
        <v>1</v>
      </c>
      <c r="AE228" s="1">
        <f t="shared" si="90"/>
        <v>0</v>
      </c>
      <c r="AF228" s="1">
        <f t="shared" si="91"/>
        <v>1</v>
      </c>
      <c r="AG228" s="2">
        <f t="shared" si="92"/>
        <v>0</v>
      </c>
      <c r="AH228" t="s">
        <v>25</v>
      </c>
      <c r="AI228" s="1">
        <f t="shared" si="93"/>
        <v>1</v>
      </c>
      <c r="AJ228" s="1">
        <f t="shared" si="93"/>
        <v>0</v>
      </c>
      <c r="AK228" s="1">
        <f t="shared" si="93"/>
        <v>1</v>
      </c>
      <c r="AL228" s="1">
        <f t="shared" si="93"/>
        <v>0</v>
      </c>
      <c r="AM228" s="1">
        <f t="shared" si="94"/>
        <v>2</v>
      </c>
      <c r="AN228" s="2">
        <f t="shared" si="95"/>
        <v>1</v>
      </c>
      <c r="AO228" t="s">
        <v>24</v>
      </c>
      <c r="AP228" s="1">
        <f t="shared" si="96"/>
        <v>1</v>
      </c>
      <c r="AQ228" s="1">
        <f t="shared" si="96"/>
        <v>0</v>
      </c>
      <c r="AR228" s="1">
        <f t="shared" si="96"/>
        <v>0</v>
      </c>
      <c r="AS228" s="1">
        <f t="shared" si="96"/>
        <v>1</v>
      </c>
      <c r="AT228" s="1">
        <f t="shared" si="97"/>
        <v>3</v>
      </c>
      <c r="AU228" s="2">
        <f t="shared" si="98"/>
        <v>1.5</v>
      </c>
      <c r="AV228" t="s">
        <v>8</v>
      </c>
      <c r="AW228" s="2">
        <f t="shared" si="99"/>
        <v>0</v>
      </c>
      <c r="AX228" t="s">
        <v>5</v>
      </c>
    </row>
    <row r="229" spans="1:50">
      <c r="A229" s="3" t="s">
        <v>43</v>
      </c>
      <c r="B229" s="2">
        <f t="shared" si="79"/>
        <v>11</v>
      </c>
      <c r="C229" s="1" t="s">
        <v>5</v>
      </c>
      <c r="D229" s="2">
        <f t="shared" si="80"/>
        <v>0</v>
      </c>
      <c r="E229" s="1" t="s">
        <v>26</v>
      </c>
      <c r="F229" s="2">
        <f t="shared" si="81"/>
        <v>0</v>
      </c>
      <c r="G229" s="1" t="s">
        <v>26</v>
      </c>
      <c r="H229" s="2">
        <f t="shared" si="82"/>
        <v>0</v>
      </c>
      <c r="I229" s="1" t="s">
        <v>4</v>
      </c>
      <c r="J229" s="2">
        <f t="shared" si="83"/>
        <v>2</v>
      </c>
      <c r="K229" s="1" t="s">
        <v>5</v>
      </c>
      <c r="L229" s="2">
        <f t="shared" si="84"/>
        <v>0</v>
      </c>
      <c r="M229" t="s">
        <v>25</v>
      </c>
      <c r="N229" s="1">
        <f t="shared" si="100"/>
        <v>1</v>
      </c>
      <c r="O229" s="1">
        <f t="shared" si="100"/>
        <v>0</v>
      </c>
      <c r="P229" s="1">
        <f t="shared" si="100"/>
        <v>1</v>
      </c>
      <c r="Q229" s="1">
        <f t="shared" si="100"/>
        <v>0</v>
      </c>
      <c r="R229" s="1">
        <f t="shared" si="85"/>
        <v>3</v>
      </c>
      <c r="S229" s="2">
        <f t="shared" si="86"/>
        <v>1.5</v>
      </c>
      <c r="T229" t="s">
        <v>8</v>
      </c>
      <c r="U229" s="1">
        <f t="shared" ref="U229:X274" si="101">IF(ISERROR(SEARCH(U$3,$T229)),0,1)</f>
        <v>1</v>
      </c>
      <c r="V229" s="1">
        <f t="shared" si="101"/>
        <v>1</v>
      </c>
      <c r="W229" s="1">
        <f t="shared" si="101"/>
        <v>0</v>
      </c>
      <c r="X229" s="1">
        <f t="shared" si="101"/>
        <v>0</v>
      </c>
      <c r="Y229" s="1">
        <f t="shared" si="88"/>
        <v>2</v>
      </c>
      <c r="Z229" s="2">
        <f t="shared" si="89"/>
        <v>1</v>
      </c>
      <c r="AA229" t="s">
        <v>2</v>
      </c>
      <c r="AB229" s="1">
        <f t="shared" ref="AB229:AE274" si="102">IF(ISERROR(SEARCH(AB$3,$AA229)),0,1)</f>
        <v>0</v>
      </c>
      <c r="AC229" s="1">
        <f t="shared" si="102"/>
        <v>0</v>
      </c>
      <c r="AD229" s="1">
        <f t="shared" si="102"/>
        <v>1</v>
      </c>
      <c r="AE229" s="1">
        <f t="shared" si="102"/>
        <v>0</v>
      </c>
      <c r="AF229" s="1">
        <f t="shared" si="91"/>
        <v>3</v>
      </c>
      <c r="AG229" s="2">
        <f t="shared" si="92"/>
        <v>1.5</v>
      </c>
      <c r="AH229" t="s">
        <v>8</v>
      </c>
      <c r="AI229" s="1">
        <f t="shared" ref="AI229:AL274" si="103">IF(ISERROR(SEARCH(AI$3,$AH229)),0,1)</f>
        <v>1</v>
      </c>
      <c r="AJ229" s="1">
        <f t="shared" si="103"/>
        <v>1</v>
      </c>
      <c r="AK229" s="1">
        <f t="shared" si="103"/>
        <v>0</v>
      </c>
      <c r="AL229" s="1">
        <f t="shared" si="103"/>
        <v>0</v>
      </c>
      <c r="AM229" s="1">
        <f t="shared" si="94"/>
        <v>4</v>
      </c>
      <c r="AN229" s="2">
        <f t="shared" si="95"/>
        <v>2</v>
      </c>
      <c r="AO229" t="s">
        <v>5</v>
      </c>
      <c r="AP229" s="1">
        <f t="shared" ref="AP229:AS274" si="104">IF(ISERROR(SEARCH(AP$3,$AO229)),0,1)</f>
        <v>1</v>
      </c>
      <c r="AQ229" s="1">
        <f t="shared" si="104"/>
        <v>0</v>
      </c>
      <c r="AR229" s="1">
        <f t="shared" si="104"/>
        <v>0</v>
      </c>
      <c r="AS229" s="1">
        <f t="shared" si="104"/>
        <v>0</v>
      </c>
      <c r="AT229" s="1">
        <f t="shared" si="97"/>
        <v>4</v>
      </c>
      <c r="AU229" s="2">
        <f t="shared" si="98"/>
        <v>2</v>
      </c>
      <c r="AV229" t="s">
        <v>4</v>
      </c>
      <c r="AW229" s="2">
        <f t="shared" si="99"/>
        <v>1</v>
      </c>
      <c r="AX229" t="s">
        <v>5</v>
      </c>
    </row>
    <row r="230" spans="1:50">
      <c r="A230" s="3" t="s">
        <v>43</v>
      </c>
      <c r="B230" s="2">
        <f t="shared" si="79"/>
        <v>16.5</v>
      </c>
      <c r="C230" s="1" t="s">
        <v>2</v>
      </c>
      <c r="D230" s="2">
        <f t="shared" si="80"/>
        <v>2</v>
      </c>
      <c r="E230" s="1" t="s">
        <v>2</v>
      </c>
      <c r="F230" s="2">
        <f t="shared" si="81"/>
        <v>2</v>
      </c>
      <c r="G230" s="1" t="s">
        <v>3</v>
      </c>
      <c r="H230" s="2">
        <f t="shared" si="82"/>
        <v>2</v>
      </c>
      <c r="I230" s="1" t="s">
        <v>2</v>
      </c>
      <c r="J230" s="2">
        <f t="shared" si="83"/>
        <v>0</v>
      </c>
      <c r="K230" s="1" t="s">
        <v>5</v>
      </c>
      <c r="L230" s="2">
        <f t="shared" si="84"/>
        <v>0</v>
      </c>
      <c r="M230" t="s">
        <v>5</v>
      </c>
      <c r="N230" s="1">
        <f t="shared" si="100"/>
        <v>1</v>
      </c>
      <c r="O230" s="1">
        <f t="shared" si="100"/>
        <v>0</v>
      </c>
      <c r="P230" s="1">
        <f t="shared" si="100"/>
        <v>0</v>
      </c>
      <c r="Q230" s="1">
        <f t="shared" si="100"/>
        <v>0</v>
      </c>
      <c r="R230" s="1">
        <f t="shared" si="85"/>
        <v>4</v>
      </c>
      <c r="S230" s="2">
        <f t="shared" si="86"/>
        <v>2</v>
      </c>
      <c r="T230" t="s">
        <v>6</v>
      </c>
      <c r="U230" s="1">
        <f t="shared" si="101"/>
        <v>0</v>
      </c>
      <c r="V230" s="1">
        <f t="shared" si="101"/>
        <v>1</v>
      </c>
      <c r="W230" s="1">
        <f t="shared" si="101"/>
        <v>0</v>
      </c>
      <c r="X230" s="1">
        <f t="shared" si="101"/>
        <v>1</v>
      </c>
      <c r="Y230" s="1">
        <f t="shared" si="88"/>
        <v>4</v>
      </c>
      <c r="Z230" s="2">
        <f t="shared" si="89"/>
        <v>2</v>
      </c>
      <c r="AA230" t="s">
        <v>2</v>
      </c>
      <c r="AB230" s="1">
        <f t="shared" si="102"/>
        <v>0</v>
      </c>
      <c r="AC230" s="1">
        <f t="shared" si="102"/>
        <v>0</v>
      </c>
      <c r="AD230" s="1">
        <f t="shared" si="102"/>
        <v>1</v>
      </c>
      <c r="AE230" s="1">
        <f t="shared" si="102"/>
        <v>0</v>
      </c>
      <c r="AF230" s="1">
        <f t="shared" si="91"/>
        <v>3</v>
      </c>
      <c r="AG230" s="2">
        <f t="shared" si="92"/>
        <v>1.5</v>
      </c>
      <c r="AH230" t="s">
        <v>8</v>
      </c>
      <c r="AI230" s="1">
        <f t="shared" si="103"/>
        <v>1</v>
      </c>
      <c r="AJ230" s="1">
        <f t="shared" si="103"/>
        <v>1</v>
      </c>
      <c r="AK230" s="1">
        <f t="shared" si="103"/>
        <v>0</v>
      </c>
      <c r="AL230" s="1">
        <f t="shared" si="103"/>
        <v>0</v>
      </c>
      <c r="AM230" s="1">
        <f t="shared" si="94"/>
        <v>4</v>
      </c>
      <c r="AN230" s="2">
        <f t="shared" si="95"/>
        <v>2</v>
      </c>
      <c r="AO230" t="s">
        <v>5</v>
      </c>
      <c r="AP230" s="1">
        <f t="shared" si="104"/>
        <v>1</v>
      </c>
      <c r="AQ230" s="1">
        <f t="shared" si="104"/>
        <v>0</v>
      </c>
      <c r="AR230" s="1">
        <f t="shared" si="104"/>
        <v>0</v>
      </c>
      <c r="AS230" s="1">
        <f t="shared" si="104"/>
        <v>0</v>
      </c>
      <c r="AT230" s="1">
        <f t="shared" si="97"/>
        <v>4</v>
      </c>
      <c r="AU230" s="2">
        <f t="shared" si="98"/>
        <v>2</v>
      </c>
      <c r="AV230" t="s">
        <v>4</v>
      </c>
      <c r="AW230" s="2">
        <f t="shared" si="99"/>
        <v>1</v>
      </c>
      <c r="AX230" t="s">
        <v>5</v>
      </c>
    </row>
    <row r="231" spans="1:50">
      <c r="A231" s="3" t="s">
        <v>43</v>
      </c>
      <c r="B231" s="2">
        <f t="shared" si="79"/>
        <v>17.5</v>
      </c>
      <c r="C231" s="1" t="s">
        <v>26</v>
      </c>
      <c r="D231" s="2">
        <f t="shared" si="80"/>
        <v>0</v>
      </c>
      <c r="E231" s="1" t="s">
        <v>2</v>
      </c>
      <c r="F231" s="2">
        <f t="shared" si="81"/>
        <v>2</v>
      </c>
      <c r="G231" s="1" t="s">
        <v>3</v>
      </c>
      <c r="H231" s="2">
        <f t="shared" si="82"/>
        <v>2</v>
      </c>
      <c r="I231" s="1" t="s">
        <v>4</v>
      </c>
      <c r="J231" s="2">
        <f t="shared" si="83"/>
        <v>2</v>
      </c>
      <c r="K231" s="1" t="s">
        <v>4</v>
      </c>
      <c r="L231" s="2">
        <f t="shared" si="84"/>
        <v>2</v>
      </c>
      <c r="M231" t="s">
        <v>5</v>
      </c>
      <c r="N231" s="1">
        <f t="shared" si="100"/>
        <v>1</v>
      </c>
      <c r="O231" s="1">
        <f t="shared" si="100"/>
        <v>0</v>
      </c>
      <c r="P231" s="1">
        <f t="shared" si="100"/>
        <v>0</v>
      </c>
      <c r="Q231" s="1">
        <f t="shared" si="100"/>
        <v>0</v>
      </c>
      <c r="R231" s="1">
        <f t="shared" si="85"/>
        <v>4</v>
      </c>
      <c r="S231" s="2">
        <f t="shared" si="86"/>
        <v>2</v>
      </c>
      <c r="T231" t="s">
        <v>28</v>
      </c>
      <c r="U231" s="1">
        <f t="shared" si="101"/>
        <v>1</v>
      </c>
      <c r="V231" s="1">
        <f t="shared" si="101"/>
        <v>1</v>
      </c>
      <c r="W231" s="1">
        <f t="shared" si="101"/>
        <v>0</v>
      </c>
      <c r="X231" s="1">
        <f t="shared" si="101"/>
        <v>1</v>
      </c>
      <c r="Y231" s="1">
        <f t="shared" si="88"/>
        <v>3</v>
      </c>
      <c r="Z231" s="2">
        <f t="shared" si="89"/>
        <v>1.5</v>
      </c>
      <c r="AA231" t="s">
        <v>2</v>
      </c>
      <c r="AB231" s="1">
        <f t="shared" si="102"/>
        <v>0</v>
      </c>
      <c r="AC231" s="1">
        <f t="shared" si="102"/>
        <v>0</v>
      </c>
      <c r="AD231" s="1">
        <f t="shared" si="102"/>
        <v>1</v>
      </c>
      <c r="AE231" s="1">
        <f t="shared" si="102"/>
        <v>0</v>
      </c>
      <c r="AF231" s="1">
        <f t="shared" si="91"/>
        <v>3</v>
      </c>
      <c r="AG231" s="2">
        <f t="shared" si="92"/>
        <v>1.5</v>
      </c>
      <c r="AH231" t="s">
        <v>4</v>
      </c>
      <c r="AI231" s="1">
        <f t="shared" si="103"/>
        <v>0</v>
      </c>
      <c r="AJ231" s="1">
        <f t="shared" si="103"/>
        <v>1</v>
      </c>
      <c r="AK231" s="1">
        <f t="shared" si="103"/>
        <v>0</v>
      </c>
      <c r="AL231" s="1">
        <f t="shared" si="103"/>
        <v>0</v>
      </c>
      <c r="AM231" s="1">
        <f t="shared" si="94"/>
        <v>3</v>
      </c>
      <c r="AN231" s="2">
        <f t="shared" si="95"/>
        <v>1.5</v>
      </c>
      <c r="AO231" t="s">
        <v>5</v>
      </c>
      <c r="AP231" s="1">
        <f t="shared" si="104"/>
        <v>1</v>
      </c>
      <c r="AQ231" s="1">
        <f t="shared" si="104"/>
        <v>0</v>
      </c>
      <c r="AR231" s="1">
        <f t="shared" si="104"/>
        <v>0</v>
      </c>
      <c r="AS231" s="1">
        <f t="shared" si="104"/>
        <v>0</v>
      </c>
      <c r="AT231" s="1">
        <f t="shared" si="97"/>
        <v>4</v>
      </c>
      <c r="AU231" s="2">
        <f t="shared" si="98"/>
        <v>2</v>
      </c>
      <c r="AV231" t="s">
        <v>4</v>
      </c>
      <c r="AW231" s="2">
        <f t="shared" si="99"/>
        <v>1</v>
      </c>
      <c r="AX231" t="s">
        <v>5</v>
      </c>
    </row>
    <row r="232" spans="1:50">
      <c r="A232" s="3" t="s">
        <v>43</v>
      </c>
      <c r="B232" s="2">
        <f t="shared" si="79"/>
        <v>19</v>
      </c>
      <c r="C232" s="1" t="s">
        <v>2</v>
      </c>
      <c r="D232" s="2">
        <f t="shared" si="80"/>
        <v>2</v>
      </c>
      <c r="E232" s="1" t="s">
        <v>2</v>
      </c>
      <c r="F232" s="2">
        <f t="shared" si="81"/>
        <v>2</v>
      </c>
      <c r="G232" s="1" t="s">
        <v>3</v>
      </c>
      <c r="H232" s="2">
        <f t="shared" si="82"/>
        <v>2</v>
      </c>
      <c r="I232" s="1" t="s">
        <v>4</v>
      </c>
      <c r="J232" s="2">
        <f t="shared" si="83"/>
        <v>2</v>
      </c>
      <c r="K232" s="1" t="s">
        <v>4</v>
      </c>
      <c r="L232" s="2">
        <f t="shared" si="84"/>
        <v>2</v>
      </c>
      <c r="M232" t="s">
        <v>5</v>
      </c>
      <c r="N232" s="1">
        <f t="shared" si="100"/>
        <v>1</v>
      </c>
      <c r="O232" s="1">
        <f t="shared" si="100"/>
        <v>0</v>
      </c>
      <c r="P232" s="1">
        <f t="shared" si="100"/>
        <v>0</v>
      </c>
      <c r="Q232" s="1">
        <f t="shared" si="100"/>
        <v>0</v>
      </c>
      <c r="R232" s="1">
        <f t="shared" si="85"/>
        <v>4</v>
      </c>
      <c r="S232" s="2">
        <f t="shared" si="86"/>
        <v>2</v>
      </c>
      <c r="T232" t="s">
        <v>8</v>
      </c>
      <c r="U232" s="1">
        <f t="shared" si="101"/>
        <v>1</v>
      </c>
      <c r="V232" s="1">
        <f t="shared" si="101"/>
        <v>1</v>
      </c>
      <c r="W232" s="1">
        <f t="shared" si="101"/>
        <v>0</v>
      </c>
      <c r="X232" s="1">
        <f t="shared" si="101"/>
        <v>0</v>
      </c>
      <c r="Y232" s="1">
        <f t="shared" si="88"/>
        <v>2</v>
      </c>
      <c r="Z232" s="2">
        <f t="shared" si="89"/>
        <v>1</v>
      </c>
      <c r="AA232" t="s">
        <v>2</v>
      </c>
      <c r="AB232" s="1">
        <f t="shared" si="102"/>
        <v>0</v>
      </c>
      <c r="AC232" s="1">
        <f t="shared" si="102"/>
        <v>0</v>
      </c>
      <c r="AD232" s="1">
        <f t="shared" si="102"/>
        <v>1</v>
      </c>
      <c r="AE232" s="1">
        <f t="shared" si="102"/>
        <v>0</v>
      </c>
      <c r="AF232" s="1">
        <f t="shared" si="91"/>
        <v>3</v>
      </c>
      <c r="AG232" s="2">
        <f t="shared" si="92"/>
        <v>1.5</v>
      </c>
      <c r="AH232" t="s">
        <v>28</v>
      </c>
      <c r="AI232" s="1">
        <f t="shared" si="103"/>
        <v>1</v>
      </c>
      <c r="AJ232" s="1">
        <f t="shared" si="103"/>
        <v>1</v>
      </c>
      <c r="AK232" s="1">
        <f t="shared" si="103"/>
        <v>0</v>
      </c>
      <c r="AL232" s="1">
        <f t="shared" si="103"/>
        <v>1</v>
      </c>
      <c r="AM232" s="1">
        <f t="shared" si="94"/>
        <v>3</v>
      </c>
      <c r="AN232" s="2">
        <f t="shared" si="95"/>
        <v>1.5</v>
      </c>
      <c r="AO232" t="s">
        <v>5</v>
      </c>
      <c r="AP232" s="1">
        <f t="shared" si="104"/>
        <v>1</v>
      </c>
      <c r="AQ232" s="1">
        <f t="shared" si="104"/>
        <v>0</v>
      </c>
      <c r="AR232" s="1">
        <f t="shared" si="104"/>
        <v>0</v>
      </c>
      <c r="AS232" s="1">
        <f t="shared" si="104"/>
        <v>0</v>
      </c>
      <c r="AT232" s="1">
        <f t="shared" si="97"/>
        <v>4</v>
      </c>
      <c r="AU232" s="2">
        <f t="shared" si="98"/>
        <v>2</v>
      </c>
      <c r="AV232" t="s">
        <v>4</v>
      </c>
      <c r="AW232" s="2">
        <f t="shared" si="99"/>
        <v>1</v>
      </c>
      <c r="AX232" t="s">
        <v>5</v>
      </c>
    </row>
    <row r="233" spans="1:50">
      <c r="A233" s="3" t="s">
        <v>43</v>
      </c>
      <c r="B233" s="2">
        <f t="shared" si="79"/>
        <v>14</v>
      </c>
      <c r="C233" s="1" t="s">
        <v>26</v>
      </c>
      <c r="D233" s="2">
        <f t="shared" si="80"/>
        <v>0</v>
      </c>
      <c r="E233" s="1" t="s">
        <v>2</v>
      </c>
      <c r="F233" s="2">
        <f t="shared" si="81"/>
        <v>2</v>
      </c>
      <c r="G233" s="1" t="s">
        <v>3</v>
      </c>
      <c r="H233" s="2">
        <f t="shared" si="82"/>
        <v>2</v>
      </c>
      <c r="I233" s="1" t="s">
        <v>5</v>
      </c>
      <c r="J233" s="2">
        <f t="shared" si="83"/>
        <v>0</v>
      </c>
      <c r="K233" s="1" t="s">
        <v>5</v>
      </c>
      <c r="L233" s="2">
        <f t="shared" si="84"/>
        <v>0</v>
      </c>
      <c r="M233" t="s">
        <v>5</v>
      </c>
      <c r="N233" s="1">
        <f t="shared" si="100"/>
        <v>1</v>
      </c>
      <c r="O233" s="1">
        <f t="shared" si="100"/>
        <v>0</v>
      </c>
      <c r="P233" s="1">
        <f t="shared" si="100"/>
        <v>0</v>
      </c>
      <c r="Q233" s="1">
        <f t="shared" si="100"/>
        <v>0</v>
      </c>
      <c r="R233" s="1">
        <f t="shared" si="85"/>
        <v>4</v>
      </c>
      <c r="S233" s="2">
        <f t="shared" si="86"/>
        <v>2</v>
      </c>
      <c r="T233" t="s">
        <v>28</v>
      </c>
      <c r="U233" s="1">
        <f t="shared" si="101"/>
        <v>1</v>
      </c>
      <c r="V233" s="1">
        <f t="shared" si="101"/>
        <v>1</v>
      </c>
      <c r="W233" s="1">
        <f t="shared" si="101"/>
        <v>0</v>
      </c>
      <c r="X233" s="1">
        <f t="shared" si="101"/>
        <v>1</v>
      </c>
      <c r="Y233" s="1">
        <f t="shared" si="88"/>
        <v>3</v>
      </c>
      <c r="Z233" s="2">
        <f t="shared" si="89"/>
        <v>1.5</v>
      </c>
      <c r="AA233" t="s">
        <v>2</v>
      </c>
      <c r="AB233" s="1">
        <f t="shared" si="102"/>
        <v>0</v>
      </c>
      <c r="AC233" s="1">
        <f t="shared" si="102"/>
        <v>0</v>
      </c>
      <c r="AD233" s="1">
        <f t="shared" si="102"/>
        <v>1</v>
      </c>
      <c r="AE233" s="1">
        <f t="shared" si="102"/>
        <v>0</v>
      </c>
      <c r="AF233" s="1">
        <f t="shared" si="91"/>
        <v>3</v>
      </c>
      <c r="AG233" s="2">
        <f t="shared" si="92"/>
        <v>1.5</v>
      </c>
      <c r="AH233" t="s">
        <v>8</v>
      </c>
      <c r="AI233" s="1">
        <f t="shared" si="103"/>
        <v>1</v>
      </c>
      <c r="AJ233" s="1">
        <f t="shared" si="103"/>
        <v>1</v>
      </c>
      <c r="AK233" s="1">
        <f t="shared" si="103"/>
        <v>0</v>
      </c>
      <c r="AL233" s="1">
        <f t="shared" si="103"/>
        <v>0</v>
      </c>
      <c r="AM233" s="1">
        <f t="shared" si="94"/>
        <v>4</v>
      </c>
      <c r="AN233" s="2">
        <f t="shared" si="95"/>
        <v>2</v>
      </c>
      <c r="AO233" t="s">
        <v>5</v>
      </c>
      <c r="AP233" s="1">
        <f t="shared" si="104"/>
        <v>1</v>
      </c>
      <c r="AQ233" s="1">
        <f t="shared" si="104"/>
        <v>0</v>
      </c>
      <c r="AR233" s="1">
        <f t="shared" si="104"/>
        <v>0</v>
      </c>
      <c r="AS233" s="1">
        <f t="shared" si="104"/>
        <v>0</v>
      </c>
      <c r="AT233" s="1">
        <f t="shared" si="97"/>
        <v>4</v>
      </c>
      <c r="AU233" s="2">
        <f t="shared" si="98"/>
        <v>2</v>
      </c>
      <c r="AV233" t="s">
        <v>4</v>
      </c>
      <c r="AW233" s="2">
        <f t="shared" si="99"/>
        <v>1</v>
      </c>
      <c r="AX233" t="s">
        <v>5</v>
      </c>
    </row>
    <row r="234" spans="1:50">
      <c r="A234" s="3" t="s">
        <v>43</v>
      </c>
      <c r="B234" s="2">
        <f t="shared" si="79"/>
        <v>17</v>
      </c>
      <c r="C234" s="1" t="s">
        <v>5</v>
      </c>
      <c r="D234" s="2">
        <f t="shared" si="80"/>
        <v>0</v>
      </c>
      <c r="E234" s="1" t="s">
        <v>2</v>
      </c>
      <c r="F234" s="2">
        <f t="shared" si="81"/>
        <v>2</v>
      </c>
      <c r="G234" s="1" t="s">
        <v>3</v>
      </c>
      <c r="H234" s="2">
        <f t="shared" si="82"/>
        <v>2</v>
      </c>
      <c r="I234" s="1" t="s">
        <v>4</v>
      </c>
      <c r="J234" s="2">
        <f t="shared" si="83"/>
        <v>2</v>
      </c>
      <c r="K234" s="1" t="s">
        <v>4</v>
      </c>
      <c r="L234" s="2">
        <f t="shared" si="84"/>
        <v>2</v>
      </c>
      <c r="M234" t="s">
        <v>24</v>
      </c>
      <c r="N234" s="1">
        <f t="shared" si="100"/>
        <v>1</v>
      </c>
      <c r="O234" s="1">
        <f t="shared" si="100"/>
        <v>0</v>
      </c>
      <c r="P234" s="1">
        <f t="shared" si="100"/>
        <v>0</v>
      </c>
      <c r="Q234" s="1">
        <f t="shared" si="100"/>
        <v>1</v>
      </c>
      <c r="R234" s="1">
        <f t="shared" si="85"/>
        <v>3</v>
      </c>
      <c r="S234" s="2">
        <f t="shared" si="86"/>
        <v>1.5</v>
      </c>
      <c r="T234" t="s">
        <v>28</v>
      </c>
      <c r="U234" s="1">
        <f t="shared" si="101"/>
        <v>1</v>
      </c>
      <c r="V234" s="1">
        <f t="shared" si="101"/>
        <v>1</v>
      </c>
      <c r="W234" s="1">
        <f t="shared" si="101"/>
        <v>0</v>
      </c>
      <c r="X234" s="1">
        <f t="shared" si="101"/>
        <v>1</v>
      </c>
      <c r="Y234" s="1">
        <f t="shared" si="88"/>
        <v>3</v>
      </c>
      <c r="Z234" s="2">
        <f t="shared" si="89"/>
        <v>1.5</v>
      </c>
      <c r="AA234" t="s">
        <v>2</v>
      </c>
      <c r="AB234" s="1">
        <f t="shared" si="102"/>
        <v>0</v>
      </c>
      <c r="AC234" s="1">
        <f t="shared" si="102"/>
        <v>0</v>
      </c>
      <c r="AD234" s="1">
        <f t="shared" si="102"/>
        <v>1</v>
      </c>
      <c r="AE234" s="1">
        <f t="shared" si="102"/>
        <v>0</v>
      </c>
      <c r="AF234" s="1">
        <f t="shared" si="91"/>
        <v>3</v>
      </c>
      <c r="AG234" s="2">
        <f t="shared" si="92"/>
        <v>1.5</v>
      </c>
      <c r="AH234" t="s">
        <v>8</v>
      </c>
      <c r="AI234" s="1">
        <f t="shared" si="103"/>
        <v>1</v>
      </c>
      <c r="AJ234" s="1">
        <f t="shared" si="103"/>
        <v>1</v>
      </c>
      <c r="AK234" s="1">
        <f t="shared" si="103"/>
        <v>0</v>
      </c>
      <c r="AL234" s="1">
        <f t="shared" si="103"/>
        <v>0</v>
      </c>
      <c r="AM234" s="1">
        <f t="shared" si="94"/>
        <v>4</v>
      </c>
      <c r="AN234" s="2">
        <f t="shared" si="95"/>
        <v>2</v>
      </c>
      <c r="AO234" t="s">
        <v>24</v>
      </c>
      <c r="AP234" s="1">
        <f t="shared" si="104"/>
        <v>1</v>
      </c>
      <c r="AQ234" s="1">
        <f t="shared" si="104"/>
        <v>0</v>
      </c>
      <c r="AR234" s="1">
        <f t="shared" si="104"/>
        <v>0</v>
      </c>
      <c r="AS234" s="1">
        <f t="shared" si="104"/>
        <v>1</v>
      </c>
      <c r="AT234" s="1">
        <f t="shared" si="97"/>
        <v>3</v>
      </c>
      <c r="AU234" s="2">
        <f t="shared" si="98"/>
        <v>1.5</v>
      </c>
      <c r="AV234" t="s">
        <v>4</v>
      </c>
      <c r="AW234" s="2">
        <f t="shared" si="99"/>
        <v>1</v>
      </c>
      <c r="AX234" t="s">
        <v>5</v>
      </c>
    </row>
    <row r="235" spans="1:50">
      <c r="A235" s="3" t="s">
        <v>43</v>
      </c>
      <c r="B235" s="2">
        <f t="shared" si="79"/>
        <v>10.5</v>
      </c>
      <c r="C235" s="1" t="s">
        <v>2</v>
      </c>
      <c r="D235" s="2">
        <f t="shared" si="80"/>
        <v>2</v>
      </c>
      <c r="E235" s="1" t="s">
        <v>2</v>
      </c>
      <c r="F235" s="2">
        <f t="shared" si="81"/>
        <v>2</v>
      </c>
      <c r="G235" s="1" t="s">
        <v>26</v>
      </c>
      <c r="H235" s="2">
        <f t="shared" si="82"/>
        <v>0</v>
      </c>
      <c r="I235" s="1" t="s">
        <v>26</v>
      </c>
      <c r="J235" s="2">
        <f t="shared" si="83"/>
        <v>0</v>
      </c>
      <c r="K235" s="1" t="s">
        <v>3</v>
      </c>
      <c r="L235" s="2">
        <f t="shared" si="84"/>
        <v>0</v>
      </c>
      <c r="M235" t="s">
        <v>5</v>
      </c>
      <c r="N235" s="1">
        <f t="shared" si="100"/>
        <v>1</v>
      </c>
      <c r="O235" s="1">
        <f t="shared" si="100"/>
        <v>0</v>
      </c>
      <c r="P235" s="1">
        <f t="shared" si="100"/>
        <v>0</v>
      </c>
      <c r="Q235" s="1">
        <f t="shared" si="100"/>
        <v>0</v>
      </c>
      <c r="R235" s="1">
        <f t="shared" si="85"/>
        <v>4</v>
      </c>
      <c r="S235" s="2">
        <f t="shared" si="86"/>
        <v>2</v>
      </c>
      <c r="T235" t="s">
        <v>2</v>
      </c>
      <c r="U235" s="1">
        <f t="shared" si="101"/>
        <v>0</v>
      </c>
      <c r="V235" s="1">
        <f t="shared" si="101"/>
        <v>0</v>
      </c>
      <c r="W235" s="1">
        <f t="shared" si="101"/>
        <v>1</v>
      </c>
      <c r="X235" s="1">
        <f t="shared" si="101"/>
        <v>0</v>
      </c>
      <c r="Y235" s="1">
        <f t="shared" si="88"/>
        <v>1</v>
      </c>
      <c r="Z235" s="2">
        <f t="shared" si="89"/>
        <v>0</v>
      </c>
      <c r="AA235" t="s">
        <v>2</v>
      </c>
      <c r="AB235" s="1">
        <f t="shared" si="102"/>
        <v>0</v>
      </c>
      <c r="AC235" s="1">
        <f t="shared" si="102"/>
        <v>0</v>
      </c>
      <c r="AD235" s="1">
        <f t="shared" si="102"/>
        <v>1</v>
      </c>
      <c r="AE235" s="1">
        <f t="shared" si="102"/>
        <v>0</v>
      </c>
      <c r="AF235" s="1">
        <f t="shared" si="91"/>
        <v>3</v>
      </c>
      <c r="AG235" s="2">
        <f t="shared" si="92"/>
        <v>1.5</v>
      </c>
      <c r="AH235" t="s">
        <v>8</v>
      </c>
      <c r="AI235" s="1">
        <f t="shared" si="103"/>
        <v>1</v>
      </c>
      <c r="AJ235" s="1">
        <f t="shared" si="103"/>
        <v>1</v>
      </c>
      <c r="AK235" s="1">
        <f t="shared" si="103"/>
        <v>0</v>
      </c>
      <c r="AL235" s="1">
        <f t="shared" si="103"/>
        <v>0</v>
      </c>
      <c r="AM235" s="1">
        <f t="shared" si="94"/>
        <v>4</v>
      </c>
      <c r="AN235" s="2">
        <f t="shared" si="95"/>
        <v>2</v>
      </c>
      <c r="AO235" t="s">
        <v>2</v>
      </c>
      <c r="AP235" s="1">
        <f t="shared" si="104"/>
        <v>0</v>
      </c>
      <c r="AQ235" s="1">
        <f t="shared" si="104"/>
        <v>0</v>
      </c>
      <c r="AR235" s="1">
        <f t="shared" si="104"/>
        <v>1</v>
      </c>
      <c r="AS235" s="1">
        <f t="shared" si="104"/>
        <v>0</v>
      </c>
      <c r="AT235" s="1">
        <f t="shared" si="97"/>
        <v>2</v>
      </c>
      <c r="AU235" s="2">
        <f t="shared" si="98"/>
        <v>1</v>
      </c>
      <c r="AV235" t="s">
        <v>32</v>
      </c>
      <c r="AW235" s="2">
        <f t="shared" si="99"/>
        <v>0</v>
      </c>
      <c r="AX235" t="s">
        <v>5</v>
      </c>
    </row>
    <row r="236" spans="1:50">
      <c r="A236" s="3" t="s">
        <v>43</v>
      </c>
      <c r="B236" s="2">
        <f t="shared" si="79"/>
        <v>10</v>
      </c>
      <c r="C236" s="1" t="s">
        <v>26</v>
      </c>
      <c r="D236" s="2">
        <f t="shared" si="80"/>
        <v>0</v>
      </c>
      <c r="E236" s="1" t="s">
        <v>2</v>
      </c>
      <c r="F236" s="2">
        <f t="shared" si="81"/>
        <v>2</v>
      </c>
      <c r="G236" s="1" t="s">
        <v>4</v>
      </c>
      <c r="H236" s="2">
        <f t="shared" si="82"/>
        <v>0</v>
      </c>
      <c r="I236" s="1" t="s">
        <v>2</v>
      </c>
      <c r="J236" s="2">
        <f t="shared" si="83"/>
        <v>0</v>
      </c>
      <c r="K236" s="1" t="s">
        <v>2</v>
      </c>
      <c r="L236" s="2">
        <f t="shared" si="84"/>
        <v>0</v>
      </c>
      <c r="M236" t="s">
        <v>5</v>
      </c>
      <c r="N236" s="1">
        <f t="shared" si="100"/>
        <v>1</v>
      </c>
      <c r="O236" s="1">
        <f t="shared" si="100"/>
        <v>0</v>
      </c>
      <c r="P236" s="1">
        <f t="shared" si="100"/>
        <v>0</v>
      </c>
      <c r="Q236" s="1">
        <f t="shared" si="100"/>
        <v>0</v>
      </c>
      <c r="R236" s="1">
        <f t="shared" si="85"/>
        <v>4</v>
      </c>
      <c r="S236" s="2">
        <f t="shared" si="86"/>
        <v>2</v>
      </c>
      <c r="T236" t="s">
        <v>24</v>
      </c>
      <c r="U236" s="1">
        <f t="shared" si="101"/>
        <v>1</v>
      </c>
      <c r="V236" s="1">
        <f t="shared" si="101"/>
        <v>0</v>
      </c>
      <c r="W236" s="1">
        <f t="shared" si="101"/>
        <v>0</v>
      </c>
      <c r="X236" s="1">
        <f t="shared" si="101"/>
        <v>1</v>
      </c>
      <c r="Y236" s="1">
        <f t="shared" si="88"/>
        <v>2</v>
      </c>
      <c r="Z236" s="2">
        <f t="shared" si="89"/>
        <v>1</v>
      </c>
      <c r="AA236" t="s">
        <v>2</v>
      </c>
      <c r="AB236" s="1">
        <f t="shared" si="102"/>
        <v>0</v>
      </c>
      <c r="AC236" s="1">
        <f t="shared" si="102"/>
        <v>0</v>
      </c>
      <c r="AD236" s="1">
        <f t="shared" si="102"/>
        <v>1</v>
      </c>
      <c r="AE236" s="1">
        <f t="shared" si="102"/>
        <v>0</v>
      </c>
      <c r="AF236" s="1">
        <f t="shared" si="91"/>
        <v>3</v>
      </c>
      <c r="AG236" s="2">
        <f t="shared" si="92"/>
        <v>1.5</v>
      </c>
      <c r="AH236" t="s">
        <v>5</v>
      </c>
      <c r="AI236" s="1">
        <f t="shared" si="103"/>
        <v>1</v>
      </c>
      <c r="AJ236" s="1">
        <f t="shared" si="103"/>
        <v>0</v>
      </c>
      <c r="AK236" s="1">
        <f t="shared" si="103"/>
        <v>0</v>
      </c>
      <c r="AL236" s="1">
        <f t="shared" si="103"/>
        <v>0</v>
      </c>
      <c r="AM236" s="1">
        <f t="shared" si="94"/>
        <v>3</v>
      </c>
      <c r="AN236" s="2">
        <f t="shared" si="95"/>
        <v>1.5</v>
      </c>
      <c r="AO236" t="s">
        <v>5</v>
      </c>
      <c r="AP236" s="1">
        <f t="shared" si="104"/>
        <v>1</v>
      </c>
      <c r="AQ236" s="1">
        <f t="shared" si="104"/>
        <v>0</v>
      </c>
      <c r="AR236" s="1">
        <f t="shared" si="104"/>
        <v>0</v>
      </c>
      <c r="AS236" s="1">
        <f t="shared" si="104"/>
        <v>0</v>
      </c>
      <c r="AT236" s="1">
        <f t="shared" si="97"/>
        <v>4</v>
      </c>
      <c r="AU236" s="2">
        <f t="shared" si="98"/>
        <v>2</v>
      </c>
      <c r="AV236" t="s">
        <v>2</v>
      </c>
      <c r="AW236" s="2">
        <f t="shared" si="99"/>
        <v>0</v>
      </c>
      <c r="AX236" t="s">
        <v>5</v>
      </c>
    </row>
    <row r="237" spans="1:50">
      <c r="A237" s="3" t="s">
        <v>43</v>
      </c>
      <c r="B237" s="2">
        <f t="shared" si="79"/>
        <v>9.5</v>
      </c>
      <c r="C237" s="1" t="s">
        <v>2</v>
      </c>
      <c r="D237" s="2">
        <f t="shared" si="80"/>
        <v>2</v>
      </c>
      <c r="E237" s="1" t="s">
        <v>2</v>
      </c>
      <c r="F237" s="2">
        <f t="shared" si="81"/>
        <v>2</v>
      </c>
      <c r="G237" s="1" t="s">
        <v>5</v>
      </c>
      <c r="H237" s="2">
        <f t="shared" si="82"/>
        <v>0</v>
      </c>
      <c r="I237" s="1" t="s">
        <v>5</v>
      </c>
      <c r="J237" s="2">
        <f t="shared" si="83"/>
        <v>0</v>
      </c>
      <c r="K237" s="1" t="s">
        <v>2</v>
      </c>
      <c r="L237" s="2">
        <f t="shared" si="84"/>
        <v>0</v>
      </c>
      <c r="M237" t="s">
        <v>32</v>
      </c>
      <c r="N237" s="1">
        <f t="shared" si="100"/>
        <v>0</v>
      </c>
      <c r="O237" s="1">
        <f t="shared" si="100"/>
        <v>0</v>
      </c>
      <c r="P237" s="1">
        <f t="shared" si="100"/>
        <v>1</v>
      </c>
      <c r="Q237" s="1">
        <f t="shared" si="100"/>
        <v>1</v>
      </c>
      <c r="R237" s="1">
        <f t="shared" si="85"/>
        <v>1</v>
      </c>
      <c r="S237" s="2">
        <f t="shared" si="86"/>
        <v>0</v>
      </c>
      <c r="T237" t="s">
        <v>24</v>
      </c>
      <c r="U237" s="1">
        <f t="shared" si="101"/>
        <v>1</v>
      </c>
      <c r="V237" s="1">
        <f t="shared" si="101"/>
        <v>0</v>
      </c>
      <c r="W237" s="1">
        <f t="shared" si="101"/>
        <v>0</v>
      </c>
      <c r="X237" s="1">
        <f t="shared" si="101"/>
        <v>1</v>
      </c>
      <c r="Y237" s="1">
        <f t="shared" si="88"/>
        <v>2</v>
      </c>
      <c r="Z237" s="2">
        <f t="shared" si="89"/>
        <v>1</v>
      </c>
      <c r="AA237" t="s">
        <v>2</v>
      </c>
      <c r="AB237" s="1">
        <f t="shared" si="102"/>
        <v>0</v>
      </c>
      <c r="AC237" s="1">
        <f t="shared" si="102"/>
        <v>0</v>
      </c>
      <c r="AD237" s="1">
        <f t="shared" si="102"/>
        <v>1</v>
      </c>
      <c r="AE237" s="1">
        <f t="shared" si="102"/>
        <v>0</v>
      </c>
      <c r="AF237" s="1">
        <f t="shared" si="91"/>
        <v>3</v>
      </c>
      <c r="AG237" s="2">
        <f t="shared" si="92"/>
        <v>1.5</v>
      </c>
      <c r="AH237" t="s">
        <v>24</v>
      </c>
      <c r="AI237" s="1">
        <f t="shared" si="103"/>
        <v>1</v>
      </c>
      <c r="AJ237" s="1">
        <f t="shared" si="103"/>
        <v>0</v>
      </c>
      <c r="AK237" s="1">
        <f t="shared" si="103"/>
        <v>0</v>
      </c>
      <c r="AL237" s="1">
        <f t="shared" si="103"/>
        <v>1</v>
      </c>
      <c r="AM237" s="1">
        <f t="shared" si="94"/>
        <v>2</v>
      </c>
      <c r="AN237" s="2">
        <f t="shared" si="95"/>
        <v>1</v>
      </c>
      <c r="AO237" t="s">
        <v>4</v>
      </c>
      <c r="AP237" s="1">
        <f t="shared" si="104"/>
        <v>0</v>
      </c>
      <c r="AQ237" s="1">
        <f t="shared" si="104"/>
        <v>1</v>
      </c>
      <c r="AR237" s="1">
        <f t="shared" si="104"/>
        <v>0</v>
      </c>
      <c r="AS237" s="1">
        <f t="shared" si="104"/>
        <v>0</v>
      </c>
      <c r="AT237" s="1">
        <f t="shared" si="97"/>
        <v>2</v>
      </c>
      <c r="AU237" s="2">
        <f t="shared" si="98"/>
        <v>1</v>
      </c>
      <c r="AV237" t="s">
        <v>4</v>
      </c>
      <c r="AW237" s="2">
        <f t="shared" si="99"/>
        <v>1</v>
      </c>
      <c r="AX237" t="s">
        <v>5</v>
      </c>
    </row>
    <row r="238" spans="1:50">
      <c r="A238" s="3" t="s">
        <v>43</v>
      </c>
      <c r="B238" s="2">
        <f t="shared" si="79"/>
        <v>9</v>
      </c>
      <c r="C238" s="1" t="s">
        <v>4</v>
      </c>
      <c r="D238" s="2">
        <f t="shared" si="80"/>
        <v>0</v>
      </c>
      <c r="E238" s="1" t="s">
        <v>2</v>
      </c>
      <c r="F238" s="2">
        <f t="shared" si="81"/>
        <v>2</v>
      </c>
      <c r="G238" s="1" t="s">
        <v>26</v>
      </c>
      <c r="H238" s="2">
        <f t="shared" si="82"/>
        <v>0</v>
      </c>
      <c r="I238" s="1" t="s">
        <v>2</v>
      </c>
      <c r="J238" s="2">
        <f t="shared" si="83"/>
        <v>0</v>
      </c>
      <c r="K238" s="1" t="s">
        <v>5</v>
      </c>
      <c r="L238" s="2">
        <f t="shared" si="84"/>
        <v>0</v>
      </c>
      <c r="M238" t="s">
        <v>31</v>
      </c>
      <c r="N238" s="1">
        <f t="shared" si="100"/>
        <v>1</v>
      </c>
      <c r="O238" s="1">
        <f t="shared" si="100"/>
        <v>0</v>
      </c>
      <c r="P238" s="1">
        <f t="shared" si="100"/>
        <v>1</v>
      </c>
      <c r="Q238" s="1">
        <f t="shared" si="100"/>
        <v>1</v>
      </c>
      <c r="R238" s="1">
        <f t="shared" si="85"/>
        <v>2</v>
      </c>
      <c r="S238" s="2">
        <f t="shared" si="86"/>
        <v>1</v>
      </c>
      <c r="T238" t="s">
        <v>25</v>
      </c>
      <c r="U238" s="1">
        <f t="shared" si="101"/>
        <v>1</v>
      </c>
      <c r="V238" s="1">
        <f t="shared" si="101"/>
        <v>0</v>
      </c>
      <c r="W238" s="1">
        <f t="shared" si="101"/>
        <v>1</v>
      </c>
      <c r="X238" s="1">
        <f t="shared" si="101"/>
        <v>0</v>
      </c>
      <c r="Y238" s="1">
        <f t="shared" si="88"/>
        <v>0</v>
      </c>
      <c r="Z238" s="2">
        <f t="shared" si="89"/>
        <v>0</v>
      </c>
      <c r="AA238" t="s">
        <v>2</v>
      </c>
      <c r="AB238" s="1">
        <f t="shared" si="102"/>
        <v>0</v>
      </c>
      <c r="AC238" s="1">
        <f t="shared" si="102"/>
        <v>0</v>
      </c>
      <c r="AD238" s="1">
        <f t="shared" si="102"/>
        <v>1</v>
      </c>
      <c r="AE238" s="1">
        <f t="shared" si="102"/>
        <v>0</v>
      </c>
      <c r="AF238" s="1">
        <f t="shared" si="91"/>
        <v>3</v>
      </c>
      <c r="AG238" s="2">
        <f t="shared" si="92"/>
        <v>1.5</v>
      </c>
      <c r="AH238" t="s">
        <v>5</v>
      </c>
      <c r="AI238" s="1">
        <f t="shared" si="103"/>
        <v>1</v>
      </c>
      <c r="AJ238" s="1">
        <f t="shared" si="103"/>
        <v>0</v>
      </c>
      <c r="AK238" s="1">
        <f t="shared" si="103"/>
        <v>0</v>
      </c>
      <c r="AL238" s="1">
        <f t="shared" si="103"/>
        <v>0</v>
      </c>
      <c r="AM238" s="1">
        <f t="shared" si="94"/>
        <v>3</v>
      </c>
      <c r="AN238" s="2">
        <f t="shared" si="95"/>
        <v>1.5</v>
      </c>
      <c r="AO238" t="s">
        <v>5</v>
      </c>
      <c r="AP238" s="1">
        <f t="shared" si="104"/>
        <v>1</v>
      </c>
      <c r="AQ238" s="1">
        <f t="shared" si="104"/>
        <v>0</v>
      </c>
      <c r="AR238" s="1">
        <f t="shared" si="104"/>
        <v>0</v>
      </c>
      <c r="AS238" s="1">
        <f t="shared" si="104"/>
        <v>0</v>
      </c>
      <c r="AT238" s="1">
        <f t="shared" si="97"/>
        <v>4</v>
      </c>
      <c r="AU238" s="2">
        <f t="shared" si="98"/>
        <v>2</v>
      </c>
      <c r="AV238" t="s">
        <v>4</v>
      </c>
      <c r="AW238" s="2">
        <f t="shared" si="99"/>
        <v>1</v>
      </c>
      <c r="AX238" t="s">
        <v>5</v>
      </c>
    </row>
    <row r="239" spans="1:50">
      <c r="A239" s="3" t="s">
        <v>43</v>
      </c>
      <c r="B239" s="2">
        <f t="shared" si="79"/>
        <v>15</v>
      </c>
      <c r="C239" s="1" t="s">
        <v>2</v>
      </c>
      <c r="D239" s="2">
        <f t="shared" si="80"/>
        <v>2</v>
      </c>
      <c r="E239" s="1" t="s">
        <v>26</v>
      </c>
      <c r="F239" s="2">
        <f t="shared" si="81"/>
        <v>0</v>
      </c>
      <c r="G239" s="1" t="s">
        <v>3</v>
      </c>
      <c r="H239" s="2">
        <f t="shared" si="82"/>
        <v>2</v>
      </c>
      <c r="I239" s="1" t="s">
        <v>4</v>
      </c>
      <c r="J239" s="2">
        <f t="shared" si="83"/>
        <v>2</v>
      </c>
      <c r="K239" s="1" t="s">
        <v>3</v>
      </c>
      <c r="L239" s="2">
        <f t="shared" si="84"/>
        <v>0</v>
      </c>
      <c r="M239" t="s">
        <v>24</v>
      </c>
      <c r="N239" s="1">
        <f t="shared" si="100"/>
        <v>1</v>
      </c>
      <c r="O239" s="1">
        <f t="shared" si="100"/>
        <v>0</v>
      </c>
      <c r="P239" s="1">
        <f t="shared" si="100"/>
        <v>0</v>
      </c>
      <c r="Q239" s="1">
        <f t="shared" si="100"/>
        <v>1</v>
      </c>
      <c r="R239" s="1">
        <f t="shared" si="85"/>
        <v>3</v>
      </c>
      <c r="S239" s="2">
        <f t="shared" si="86"/>
        <v>1.5</v>
      </c>
      <c r="T239" t="s">
        <v>24</v>
      </c>
      <c r="U239" s="1">
        <f t="shared" si="101"/>
        <v>1</v>
      </c>
      <c r="V239" s="1">
        <f t="shared" si="101"/>
        <v>0</v>
      </c>
      <c r="W239" s="1">
        <f t="shared" si="101"/>
        <v>0</v>
      </c>
      <c r="X239" s="1">
        <f t="shared" si="101"/>
        <v>1</v>
      </c>
      <c r="Y239" s="1">
        <f t="shared" si="88"/>
        <v>2</v>
      </c>
      <c r="Z239" s="2">
        <f t="shared" si="89"/>
        <v>1</v>
      </c>
      <c r="AA239" t="s">
        <v>2</v>
      </c>
      <c r="AB239" s="1">
        <f t="shared" si="102"/>
        <v>0</v>
      </c>
      <c r="AC239" s="1">
        <f t="shared" si="102"/>
        <v>0</v>
      </c>
      <c r="AD239" s="1">
        <f t="shared" si="102"/>
        <v>1</v>
      </c>
      <c r="AE239" s="1">
        <f t="shared" si="102"/>
        <v>0</v>
      </c>
      <c r="AF239" s="1">
        <f t="shared" si="91"/>
        <v>3</v>
      </c>
      <c r="AG239" s="2">
        <f t="shared" si="92"/>
        <v>1.5</v>
      </c>
      <c r="AH239" t="s">
        <v>8</v>
      </c>
      <c r="AI239" s="1">
        <f t="shared" si="103"/>
        <v>1</v>
      </c>
      <c r="AJ239" s="1">
        <f t="shared" si="103"/>
        <v>1</v>
      </c>
      <c r="AK239" s="1">
        <f t="shared" si="103"/>
        <v>0</v>
      </c>
      <c r="AL239" s="1">
        <f t="shared" si="103"/>
        <v>0</v>
      </c>
      <c r="AM239" s="1">
        <f t="shared" si="94"/>
        <v>4</v>
      </c>
      <c r="AN239" s="2">
        <f t="shared" si="95"/>
        <v>2</v>
      </c>
      <c r="AO239" t="s">
        <v>5</v>
      </c>
      <c r="AP239" s="1">
        <f t="shared" si="104"/>
        <v>1</v>
      </c>
      <c r="AQ239" s="1">
        <f t="shared" si="104"/>
        <v>0</v>
      </c>
      <c r="AR239" s="1">
        <f t="shared" si="104"/>
        <v>0</v>
      </c>
      <c r="AS239" s="1">
        <f t="shared" si="104"/>
        <v>0</v>
      </c>
      <c r="AT239" s="1">
        <f t="shared" si="97"/>
        <v>4</v>
      </c>
      <c r="AU239" s="2">
        <f t="shared" si="98"/>
        <v>2</v>
      </c>
      <c r="AV239" t="s">
        <v>4</v>
      </c>
      <c r="AW239" s="2">
        <f t="shared" si="99"/>
        <v>1</v>
      </c>
      <c r="AX239" t="s">
        <v>5</v>
      </c>
    </row>
    <row r="240" spans="1:50">
      <c r="A240" s="3" t="s">
        <v>43</v>
      </c>
      <c r="B240" s="2">
        <f t="shared" si="79"/>
        <v>17</v>
      </c>
      <c r="C240" s="1" t="s">
        <v>2</v>
      </c>
      <c r="D240" s="2">
        <f t="shared" si="80"/>
        <v>2</v>
      </c>
      <c r="E240" s="1" t="s">
        <v>4</v>
      </c>
      <c r="F240" s="2">
        <f t="shared" si="81"/>
        <v>0</v>
      </c>
      <c r="G240" s="1" t="s">
        <v>3</v>
      </c>
      <c r="H240" s="2">
        <f t="shared" si="82"/>
        <v>2</v>
      </c>
      <c r="I240" s="1" t="s">
        <v>4</v>
      </c>
      <c r="J240" s="2">
        <f t="shared" si="83"/>
        <v>2</v>
      </c>
      <c r="K240" s="1" t="s">
        <v>4</v>
      </c>
      <c r="L240" s="2">
        <f t="shared" si="84"/>
        <v>2</v>
      </c>
      <c r="N240" s="1">
        <f t="shared" si="100"/>
        <v>0</v>
      </c>
      <c r="O240" s="1">
        <f t="shared" si="100"/>
        <v>0</v>
      </c>
      <c r="P240" s="1">
        <f t="shared" si="100"/>
        <v>0</v>
      </c>
      <c r="Q240" s="1">
        <f t="shared" si="100"/>
        <v>0</v>
      </c>
      <c r="R240" s="1">
        <f t="shared" si="85"/>
        <v>3</v>
      </c>
      <c r="S240" s="2">
        <f t="shared" si="86"/>
        <v>1.5</v>
      </c>
      <c r="T240" t="s">
        <v>24</v>
      </c>
      <c r="U240" s="1">
        <f t="shared" si="101"/>
        <v>1</v>
      </c>
      <c r="V240" s="1">
        <f t="shared" si="101"/>
        <v>0</v>
      </c>
      <c r="W240" s="1">
        <f t="shared" si="101"/>
        <v>0</v>
      </c>
      <c r="X240" s="1">
        <f t="shared" si="101"/>
        <v>1</v>
      </c>
      <c r="Y240" s="1">
        <f t="shared" si="88"/>
        <v>2</v>
      </c>
      <c r="Z240" s="2">
        <f t="shared" si="89"/>
        <v>1</v>
      </c>
      <c r="AA240" t="s">
        <v>2</v>
      </c>
      <c r="AB240" s="1">
        <f t="shared" si="102"/>
        <v>0</v>
      </c>
      <c r="AC240" s="1">
        <f t="shared" si="102"/>
        <v>0</v>
      </c>
      <c r="AD240" s="1">
        <f t="shared" si="102"/>
        <v>1</v>
      </c>
      <c r="AE240" s="1">
        <f t="shared" si="102"/>
        <v>0</v>
      </c>
      <c r="AF240" s="1">
        <f t="shared" si="91"/>
        <v>3</v>
      </c>
      <c r="AG240" s="2">
        <f t="shared" si="92"/>
        <v>1.5</v>
      </c>
      <c r="AH240" t="s">
        <v>8</v>
      </c>
      <c r="AI240" s="1">
        <f t="shared" si="103"/>
        <v>1</v>
      </c>
      <c r="AJ240" s="1">
        <f t="shared" si="103"/>
        <v>1</v>
      </c>
      <c r="AK240" s="1">
        <f t="shared" si="103"/>
        <v>0</v>
      </c>
      <c r="AL240" s="1">
        <f t="shared" si="103"/>
        <v>0</v>
      </c>
      <c r="AM240" s="1">
        <f t="shared" si="94"/>
        <v>4</v>
      </c>
      <c r="AN240" s="2">
        <f t="shared" si="95"/>
        <v>2</v>
      </c>
      <c r="AO240" t="s">
        <v>5</v>
      </c>
      <c r="AP240" s="1">
        <f t="shared" si="104"/>
        <v>1</v>
      </c>
      <c r="AQ240" s="1">
        <f t="shared" si="104"/>
        <v>0</v>
      </c>
      <c r="AR240" s="1">
        <f t="shared" si="104"/>
        <v>0</v>
      </c>
      <c r="AS240" s="1">
        <f t="shared" si="104"/>
        <v>0</v>
      </c>
      <c r="AT240" s="1">
        <f t="shared" si="97"/>
        <v>4</v>
      </c>
      <c r="AU240" s="2">
        <f t="shared" si="98"/>
        <v>2</v>
      </c>
      <c r="AV240" t="s">
        <v>4</v>
      </c>
      <c r="AW240" s="2">
        <f t="shared" si="99"/>
        <v>1</v>
      </c>
      <c r="AX240" t="s">
        <v>5</v>
      </c>
    </row>
    <row r="241" spans="1:50">
      <c r="A241" s="3" t="s">
        <v>43</v>
      </c>
      <c r="B241" s="2">
        <f t="shared" si="79"/>
        <v>13.5</v>
      </c>
      <c r="C241" s="1" t="s">
        <v>3</v>
      </c>
      <c r="D241" s="2">
        <f t="shared" si="80"/>
        <v>0</v>
      </c>
      <c r="E241" s="1" t="s">
        <v>2</v>
      </c>
      <c r="F241" s="2">
        <f t="shared" si="81"/>
        <v>2</v>
      </c>
      <c r="G241" s="1" t="s">
        <v>3</v>
      </c>
      <c r="H241" s="2">
        <f t="shared" si="82"/>
        <v>2</v>
      </c>
      <c r="I241" s="1" t="s">
        <v>2</v>
      </c>
      <c r="J241" s="2">
        <f t="shared" si="83"/>
        <v>0</v>
      </c>
      <c r="K241" s="1" t="s">
        <v>3</v>
      </c>
      <c r="L241" s="2">
        <f t="shared" si="84"/>
        <v>0</v>
      </c>
      <c r="M241" t="s">
        <v>24</v>
      </c>
      <c r="N241" s="1">
        <f t="shared" si="100"/>
        <v>1</v>
      </c>
      <c r="O241" s="1">
        <f t="shared" si="100"/>
        <v>0</v>
      </c>
      <c r="P241" s="1">
        <f t="shared" si="100"/>
        <v>0</v>
      </c>
      <c r="Q241" s="1">
        <f t="shared" si="100"/>
        <v>1</v>
      </c>
      <c r="R241" s="1">
        <f t="shared" si="85"/>
        <v>3</v>
      </c>
      <c r="S241" s="2">
        <f t="shared" si="86"/>
        <v>1.5</v>
      </c>
      <c r="T241" t="s">
        <v>4</v>
      </c>
      <c r="U241" s="1">
        <f t="shared" si="101"/>
        <v>0</v>
      </c>
      <c r="V241" s="1">
        <f t="shared" si="101"/>
        <v>1</v>
      </c>
      <c r="W241" s="1">
        <f t="shared" si="101"/>
        <v>0</v>
      </c>
      <c r="X241" s="1">
        <f t="shared" si="101"/>
        <v>0</v>
      </c>
      <c r="Y241" s="1">
        <f t="shared" si="88"/>
        <v>3</v>
      </c>
      <c r="Z241" s="2">
        <f t="shared" si="89"/>
        <v>1.5</v>
      </c>
      <c r="AA241" t="s">
        <v>3</v>
      </c>
      <c r="AB241" s="1">
        <f t="shared" si="102"/>
        <v>0</v>
      </c>
      <c r="AC241" s="1">
        <f t="shared" si="102"/>
        <v>0</v>
      </c>
      <c r="AD241" s="1">
        <f t="shared" si="102"/>
        <v>0</v>
      </c>
      <c r="AE241" s="1">
        <f t="shared" si="102"/>
        <v>1</v>
      </c>
      <c r="AF241" s="1">
        <f t="shared" si="91"/>
        <v>3</v>
      </c>
      <c r="AG241" s="2">
        <f t="shared" si="92"/>
        <v>1.5</v>
      </c>
      <c r="AH241" t="s">
        <v>8</v>
      </c>
      <c r="AI241" s="1">
        <f t="shared" si="103"/>
        <v>1</v>
      </c>
      <c r="AJ241" s="1">
        <f t="shared" si="103"/>
        <v>1</v>
      </c>
      <c r="AK241" s="1">
        <f t="shared" si="103"/>
        <v>0</v>
      </c>
      <c r="AL241" s="1">
        <f t="shared" si="103"/>
        <v>0</v>
      </c>
      <c r="AM241" s="1">
        <f t="shared" si="94"/>
        <v>4</v>
      </c>
      <c r="AN241" s="2">
        <f t="shared" si="95"/>
        <v>2</v>
      </c>
      <c r="AO241" t="s">
        <v>5</v>
      </c>
      <c r="AP241" s="1">
        <f t="shared" si="104"/>
        <v>1</v>
      </c>
      <c r="AQ241" s="1">
        <f t="shared" si="104"/>
        <v>0</v>
      </c>
      <c r="AR241" s="1">
        <f t="shared" si="104"/>
        <v>0</v>
      </c>
      <c r="AS241" s="1">
        <f t="shared" si="104"/>
        <v>0</v>
      </c>
      <c r="AT241" s="1">
        <f t="shared" si="97"/>
        <v>4</v>
      </c>
      <c r="AU241" s="2">
        <f t="shared" si="98"/>
        <v>2</v>
      </c>
      <c r="AV241" t="s">
        <v>4</v>
      </c>
      <c r="AW241" s="2">
        <f t="shared" si="99"/>
        <v>1</v>
      </c>
    </row>
    <row r="242" spans="1:50">
      <c r="A242" s="3" t="s">
        <v>43</v>
      </c>
      <c r="B242" s="2">
        <f t="shared" si="79"/>
        <v>13.5</v>
      </c>
      <c r="C242" s="1" t="s">
        <v>2</v>
      </c>
      <c r="D242" s="2">
        <f t="shared" si="80"/>
        <v>2</v>
      </c>
      <c r="E242" s="1" t="s">
        <v>2</v>
      </c>
      <c r="F242" s="2">
        <f t="shared" si="81"/>
        <v>2</v>
      </c>
      <c r="G242" s="1" t="s">
        <v>5</v>
      </c>
      <c r="H242" s="2">
        <f t="shared" si="82"/>
        <v>0</v>
      </c>
      <c r="I242" s="1" t="s">
        <v>3</v>
      </c>
      <c r="J242" s="2">
        <f t="shared" si="83"/>
        <v>0</v>
      </c>
      <c r="K242" s="1" t="s">
        <v>4</v>
      </c>
      <c r="L242" s="2">
        <f t="shared" si="84"/>
        <v>2</v>
      </c>
      <c r="M242" t="s">
        <v>5</v>
      </c>
      <c r="N242" s="1">
        <f t="shared" si="100"/>
        <v>1</v>
      </c>
      <c r="O242" s="1">
        <f t="shared" si="100"/>
        <v>0</v>
      </c>
      <c r="P242" s="1">
        <f t="shared" si="100"/>
        <v>0</v>
      </c>
      <c r="Q242" s="1">
        <f t="shared" si="100"/>
        <v>0</v>
      </c>
      <c r="R242" s="1">
        <f t="shared" si="85"/>
        <v>4</v>
      </c>
      <c r="S242" s="2">
        <f t="shared" si="86"/>
        <v>2</v>
      </c>
      <c r="T242" t="s">
        <v>8</v>
      </c>
      <c r="U242" s="1">
        <f t="shared" si="101"/>
        <v>1</v>
      </c>
      <c r="V242" s="1">
        <f t="shared" si="101"/>
        <v>1</v>
      </c>
      <c r="W242" s="1">
        <f t="shared" si="101"/>
        <v>0</v>
      </c>
      <c r="X242" s="1">
        <f t="shared" si="101"/>
        <v>0</v>
      </c>
      <c r="Y242" s="1">
        <f t="shared" si="88"/>
        <v>2</v>
      </c>
      <c r="Z242" s="2">
        <f t="shared" si="89"/>
        <v>1</v>
      </c>
      <c r="AA242" t="s">
        <v>2</v>
      </c>
      <c r="AB242" s="1">
        <f t="shared" si="102"/>
        <v>0</v>
      </c>
      <c r="AC242" s="1">
        <f t="shared" si="102"/>
        <v>0</v>
      </c>
      <c r="AD242" s="1">
        <f t="shared" si="102"/>
        <v>1</v>
      </c>
      <c r="AE242" s="1">
        <f t="shared" si="102"/>
        <v>0</v>
      </c>
      <c r="AF242" s="1">
        <f t="shared" si="91"/>
        <v>3</v>
      </c>
      <c r="AG242" s="2">
        <f t="shared" si="92"/>
        <v>1.5</v>
      </c>
      <c r="AH242" t="s">
        <v>5</v>
      </c>
      <c r="AI242" s="1">
        <f t="shared" si="103"/>
        <v>1</v>
      </c>
      <c r="AJ242" s="1">
        <f t="shared" si="103"/>
        <v>0</v>
      </c>
      <c r="AK242" s="1">
        <f t="shared" si="103"/>
        <v>0</v>
      </c>
      <c r="AL242" s="1">
        <f t="shared" si="103"/>
        <v>0</v>
      </c>
      <c r="AM242" s="1">
        <f t="shared" si="94"/>
        <v>3</v>
      </c>
      <c r="AN242" s="2">
        <f t="shared" si="95"/>
        <v>1.5</v>
      </c>
      <c r="AO242" t="s">
        <v>24</v>
      </c>
      <c r="AP242" s="1">
        <f t="shared" si="104"/>
        <v>1</v>
      </c>
      <c r="AQ242" s="1">
        <f t="shared" si="104"/>
        <v>0</v>
      </c>
      <c r="AR242" s="1">
        <f t="shared" si="104"/>
        <v>0</v>
      </c>
      <c r="AS242" s="1">
        <f t="shared" si="104"/>
        <v>1</v>
      </c>
      <c r="AT242" s="1">
        <f t="shared" si="97"/>
        <v>3</v>
      </c>
      <c r="AU242" s="2">
        <f t="shared" si="98"/>
        <v>1.5</v>
      </c>
      <c r="AV242" t="s">
        <v>2</v>
      </c>
      <c r="AW242" s="2">
        <f t="shared" si="99"/>
        <v>0</v>
      </c>
      <c r="AX242" t="s">
        <v>5</v>
      </c>
    </row>
    <row r="243" spans="1:50">
      <c r="A243" s="3" t="s">
        <v>43</v>
      </c>
      <c r="B243" s="2">
        <f t="shared" si="79"/>
        <v>12.5</v>
      </c>
      <c r="C243" s="1" t="s">
        <v>26</v>
      </c>
      <c r="D243" s="2">
        <f t="shared" si="80"/>
        <v>0</v>
      </c>
      <c r="E243" s="1" t="s">
        <v>2</v>
      </c>
      <c r="F243" s="2">
        <f t="shared" si="81"/>
        <v>2</v>
      </c>
      <c r="G243" s="1" t="s">
        <v>26</v>
      </c>
      <c r="H243" s="2">
        <f t="shared" si="82"/>
        <v>0</v>
      </c>
      <c r="I243" s="1" t="s">
        <v>26</v>
      </c>
      <c r="J243" s="2">
        <f t="shared" si="83"/>
        <v>0</v>
      </c>
      <c r="K243" s="1" t="s">
        <v>2</v>
      </c>
      <c r="L243" s="2">
        <f t="shared" si="84"/>
        <v>0</v>
      </c>
      <c r="M243" t="s">
        <v>5</v>
      </c>
      <c r="N243" s="1">
        <f t="shared" si="100"/>
        <v>1</v>
      </c>
      <c r="O243" s="1">
        <f t="shared" si="100"/>
        <v>0</v>
      </c>
      <c r="P243" s="1">
        <f t="shared" si="100"/>
        <v>0</v>
      </c>
      <c r="Q243" s="1">
        <f t="shared" si="100"/>
        <v>0</v>
      </c>
      <c r="R243" s="1">
        <f t="shared" si="85"/>
        <v>4</v>
      </c>
      <c r="S243" s="2">
        <f t="shared" si="86"/>
        <v>2</v>
      </c>
      <c r="T243" t="s">
        <v>6</v>
      </c>
      <c r="U243" s="1">
        <f t="shared" si="101"/>
        <v>0</v>
      </c>
      <c r="V243" s="1">
        <f t="shared" si="101"/>
        <v>1</v>
      </c>
      <c r="W243" s="1">
        <f t="shared" si="101"/>
        <v>0</v>
      </c>
      <c r="X243" s="1">
        <f t="shared" si="101"/>
        <v>1</v>
      </c>
      <c r="Y243" s="1">
        <f t="shared" si="88"/>
        <v>4</v>
      </c>
      <c r="Z243" s="2">
        <f t="shared" si="89"/>
        <v>2</v>
      </c>
      <c r="AA243" t="s">
        <v>2</v>
      </c>
      <c r="AB243" s="1">
        <f t="shared" si="102"/>
        <v>0</v>
      </c>
      <c r="AC243" s="1">
        <f t="shared" si="102"/>
        <v>0</v>
      </c>
      <c r="AD243" s="1">
        <f t="shared" si="102"/>
        <v>1</v>
      </c>
      <c r="AE243" s="1">
        <f t="shared" si="102"/>
        <v>0</v>
      </c>
      <c r="AF243" s="1">
        <f t="shared" si="91"/>
        <v>3</v>
      </c>
      <c r="AG243" s="2">
        <f t="shared" si="92"/>
        <v>1.5</v>
      </c>
      <c r="AH243" t="s">
        <v>8</v>
      </c>
      <c r="AI243" s="1">
        <f t="shared" si="103"/>
        <v>1</v>
      </c>
      <c r="AJ243" s="1">
        <f t="shared" si="103"/>
        <v>1</v>
      </c>
      <c r="AK243" s="1">
        <f t="shared" si="103"/>
        <v>0</v>
      </c>
      <c r="AL243" s="1">
        <f t="shared" si="103"/>
        <v>0</v>
      </c>
      <c r="AM243" s="1">
        <f t="shared" si="94"/>
        <v>4</v>
      </c>
      <c r="AN243" s="2">
        <f t="shared" si="95"/>
        <v>2</v>
      </c>
      <c r="AO243" t="s">
        <v>5</v>
      </c>
      <c r="AP243" s="1">
        <f t="shared" si="104"/>
        <v>1</v>
      </c>
      <c r="AQ243" s="1">
        <f t="shared" si="104"/>
        <v>0</v>
      </c>
      <c r="AR243" s="1">
        <f t="shared" si="104"/>
        <v>0</v>
      </c>
      <c r="AS243" s="1">
        <f t="shared" si="104"/>
        <v>0</v>
      </c>
      <c r="AT243" s="1">
        <f t="shared" si="97"/>
        <v>4</v>
      </c>
      <c r="AU243" s="2">
        <f t="shared" si="98"/>
        <v>2</v>
      </c>
      <c r="AV243" t="s">
        <v>4</v>
      </c>
      <c r="AW243" s="2">
        <f t="shared" si="99"/>
        <v>1</v>
      </c>
      <c r="AX243" t="s">
        <v>5</v>
      </c>
    </row>
    <row r="244" spans="1:50">
      <c r="A244" s="3" t="s">
        <v>43</v>
      </c>
      <c r="B244" s="2">
        <f t="shared" si="79"/>
        <v>11</v>
      </c>
      <c r="C244" s="1" t="s">
        <v>2</v>
      </c>
      <c r="D244" s="2">
        <f t="shared" si="80"/>
        <v>2</v>
      </c>
      <c r="E244" s="1" t="s">
        <v>2</v>
      </c>
      <c r="F244" s="2">
        <f t="shared" si="81"/>
        <v>2</v>
      </c>
      <c r="G244" s="1" t="s">
        <v>3</v>
      </c>
      <c r="H244" s="2">
        <f t="shared" si="82"/>
        <v>2</v>
      </c>
      <c r="I244" s="1" t="s">
        <v>26</v>
      </c>
      <c r="J244" s="2">
        <f t="shared" si="83"/>
        <v>0</v>
      </c>
      <c r="K244" s="1" t="s">
        <v>5</v>
      </c>
      <c r="L244" s="2">
        <f t="shared" si="84"/>
        <v>0</v>
      </c>
      <c r="M244" t="s">
        <v>8</v>
      </c>
      <c r="N244" s="1">
        <f t="shared" si="100"/>
        <v>1</v>
      </c>
      <c r="O244" s="1">
        <f t="shared" si="100"/>
        <v>1</v>
      </c>
      <c r="P244" s="1">
        <f t="shared" si="100"/>
        <v>0</v>
      </c>
      <c r="Q244" s="1">
        <f t="shared" si="100"/>
        <v>0</v>
      </c>
      <c r="R244" s="1">
        <f t="shared" si="85"/>
        <v>3</v>
      </c>
      <c r="S244" s="2">
        <f t="shared" si="86"/>
        <v>1.5</v>
      </c>
      <c r="T244" t="s">
        <v>28</v>
      </c>
      <c r="U244" s="1">
        <f t="shared" si="101"/>
        <v>1</v>
      </c>
      <c r="V244" s="1">
        <f t="shared" si="101"/>
        <v>1</v>
      </c>
      <c r="W244" s="1">
        <f t="shared" si="101"/>
        <v>0</v>
      </c>
      <c r="X244" s="1">
        <f t="shared" si="101"/>
        <v>1</v>
      </c>
      <c r="Y244" s="1">
        <f t="shared" si="88"/>
        <v>3</v>
      </c>
      <c r="Z244" s="2">
        <f t="shared" si="89"/>
        <v>1.5</v>
      </c>
      <c r="AA244" t="s">
        <v>29</v>
      </c>
      <c r="AB244" s="1">
        <f t="shared" si="102"/>
        <v>1</v>
      </c>
      <c r="AC244" s="1">
        <f t="shared" si="102"/>
        <v>1</v>
      </c>
      <c r="AD244" s="1">
        <f t="shared" si="102"/>
        <v>1</v>
      </c>
      <c r="AE244" s="1">
        <f t="shared" si="102"/>
        <v>0</v>
      </c>
      <c r="AF244" s="1">
        <f t="shared" si="91"/>
        <v>1</v>
      </c>
      <c r="AG244" s="2">
        <f t="shared" si="92"/>
        <v>0</v>
      </c>
      <c r="AH244" t="s">
        <v>3</v>
      </c>
      <c r="AI244" s="1">
        <f t="shared" si="103"/>
        <v>0</v>
      </c>
      <c r="AJ244" s="1">
        <f t="shared" si="103"/>
        <v>0</v>
      </c>
      <c r="AK244" s="1">
        <f t="shared" si="103"/>
        <v>0</v>
      </c>
      <c r="AL244" s="1">
        <f t="shared" si="103"/>
        <v>1</v>
      </c>
      <c r="AM244" s="1">
        <f t="shared" si="94"/>
        <v>1</v>
      </c>
      <c r="AN244" s="2">
        <f t="shared" si="95"/>
        <v>0</v>
      </c>
      <c r="AO244" t="s">
        <v>5</v>
      </c>
      <c r="AP244" s="1">
        <f t="shared" si="104"/>
        <v>1</v>
      </c>
      <c r="AQ244" s="1">
        <f t="shared" si="104"/>
        <v>0</v>
      </c>
      <c r="AR244" s="1">
        <f t="shared" si="104"/>
        <v>0</v>
      </c>
      <c r="AS244" s="1">
        <f t="shared" si="104"/>
        <v>0</v>
      </c>
      <c r="AT244" s="1">
        <f t="shared" si="97"/>
        <v>4</v>
      </c>
      <c r="AU244" s="2">
        <f t="shared" si="98"/>
        <v>2</v>
      </c>
      <c r="AV244" t="s">
        <v>2</v>
      </c>
      <c r="AW244" s="2">
        <f t="shared" si="99"/>
        <v>0</v>
      </c>
      <c r="AX244" t="s">
        <v>5</v>
      </c>
    </row>
    <row r="245" spans="1:50">
      <c r="A245" s="3" t="s">
        <v>43</v>
      </c>
      <c r="B245" s="2">
        <f t="shared" si="79"/>
        <v>8</v>
      </c>
      <c r="C245" s="1" t="s">
        <v>2</v>
      </c>
      <c r="D245" s="2">
        <f t="shared" si="80"/>
        <v>2</v>
      </c>
      <c r="E245" s="1" t="s">
        <v>5</v>
      </c>
      <c r="F245" s="2">
        <f t="shared" si="81"/>
        <v>0</v>
      </c>
      <c r="G245" s="1" t="s">
        <v>3</v>
      </c>
      <c r="H245" s="2">
        <f t="shared" si="82"/>
        <v>2</v>
      </c>
      <c r="I245" s="1" t="s">
        <v>26</v>
      </c>
      <c r="J245" s="2">
        <f t="shared" si="83"/>
        <v>0</v>
      </c>
      <c r="K245" s="1" t="s">
        <v>2</v>
      </c>
      <c r="L245" s="2">
        <f t="shared" si="84"/>
        <v>0</v>
      </c>
      <c r="M245" t="s">
        <v>25</v>
      </c>
      <c r="N245" s="1">
        <f t="shared" si="100"/>
        <v>1</v>
      </c>
      <c r="O245" s="1">
        <f t="shared" si="100"/>
        <v>0</v>
      </c>
      <c r="P245" s="1">
        <f t="shared" si="100"/>
        <v>1</v>
      </c>
      <c r="Q245" s="1">
        <f t="shared" si="100"/>
        <v>0</v>
      </c>
      <c r="R245" s="1">
        <f t="shared" si="85"/>
        <v>3</v>
      </c>
      <c r="S245" s="2">
        <f t="shared" si="86"/>
        <v>1.5</v>
      </c>
      <c r="T245" t="s">
        <v>8</v>
      </c>
      <c r="U245" s="1">
        <f t="shared" si="101"/>
        <v>1</v>
      </c>
      <c r="V245" s="1">
        <f t="shared" si="101"/>
        <v>1</v>
      </c>
      <c r="W245" s="1">
        <f t="shared" si="101"/>
        <v>0</v>
      </c>
      <c r="X245" s="1">
        <f t="shared" si="101"/>
        <v>0</v>
      </c>
      <c r="Y245" s="1">
        <f t="shared" si="88"/>
        <v>2</v>
      </c>
      <c r="Z245" s="2">
        <f t="shared" si="89"/>
        <v>1</v>
      </c>
      <c r="AA245" t="s">
        <v>2</v>
      </c>
      <c r="AB245" s="1">
        <f t="shared" si="102"/>
        <v>0</v>
      </c>
      <c r="AC245" s="1">
        <f t="shared" si="102"/>
        <v>0</v>
      </c>
      <c r="AD245" s="1">
        <f t="shared" si="102"/>
        <v>1</v>
      </c>
      <c r="AE245" s="1">
        <f t="shared" si="102"/>
        <v>0</v>
      </c>
      <c r="AF245" s="1">
        <f t="shared" si="91"/>
        <v>3</v>
      </c>
      <c r="AG245" s="2">
        <f t="shared" si="92"/>
        <v>1.5</v>
      </c>
      <c r="AH245" t="s">
        <v>2</v>
      </c>
      <c r="AI245" s="1">
        <f t="shared" si="103"/>
        <v>0</v>
      </c>
      <c r="AJ245" s="1">
        <f t="shared" si="103"/>
        <v>0</v>
      </c>
      <c r="AK245" s="1">
        <f t="shared" si="103"/>
        <v>1</v>
      </c>
      <c r="AL245" s="1">
        <f t="shared" si="103"/>
        <v>0</v>
      </c>
      <c r="AM245" s="1">
        <f t="shared" si="94"/>
        <v>1</v>
      </c>
      <c r="AN245" s="2">
        <f t="shared" si="95"/>
        <v>0</v>
      </c>
      <c r="AO245" t="s">
        <v>30</v>
      </c>
      <c r="AP245" s="1">
        <f t="shared" si="104"/>
        <v>0</v>
      </c>
      <c r="AQ245" s="1">
        <f t="shared" si="104"/>
        <v>1</v>
      </c>
      <c r="AR245" s="1">
        <f t="shared" si="104"/>
        <v>1</v>
      </c>
      <c r="AS245" s="1">
        <f t="shared" si="104"/>
        <v>0</v>
      </c>
      <c r="AT245" s="1">
        <f t="shared" si="97"/>
        <v>1</v>
      </c>
      <c r="AU245" s="2">
        <f t="shared" si="98"/>
        <v>0</v>
      </c>
      <c r="AV245" t="s">
        <v>2</v>
      </c>
      <c r="AW245" s="2">
        <f t="shared" si="99"/>
        <v>0</v>
      </c>
      <c r="AX245" t="s">
        <v>5</v>
      </c>
    </row>
    <row r="246" spans="1:50">
      <c r="A246" s="3" t="s">
        <v>43</v>
      </c>
      <c r="B246" s="2">
        <f t="shared" si="79"/>
        <v>5</v>
      </c>
      <c r="C246" s="1" t="s">
        <v>26</v>
      </c>
      <c r="D246" s="2">
        <f t="shared" si="80"/>
        <v>0</v>
      </c>
      <c r="E246" s="1" t="s">
        <v>26</v>
      </c>
      <c r="F246" s="2">
        <f t="shared" si="81"/>
        <v>0</v>
      </c>
      <c r="G246" s="1" t="s">
        <v>3</v>
      </c>
      <c r="H246" s="2">
        <f t="shared" si="82"/>
        <v>2</v>
      </c>
      <c r="I246" s="1" t="s">
        <v>26</v>
      </c>
      <c r="J246" s="2">
        <f t="shared" si="83"/>
        <v>0</v>
      </c>
      <c r="K246" s="1" t="s">
        <v>5</v>
      </c>
      <c r="L246" s="2">
        <f t="shared" si="84"/>
        <v>0</v>
      </c>
      <c r="M246" t="s">
        <v>5</v>
      </c>
      <c r="N246" s="1">
        <f t="shared" si="100"/>
        <v>1</v>
      </c>
      <c r="O246" s="1">
        <f t="shared" si="100"/>
        <v>0</v>
      </c>
      <c r="P246" s="1">
        <f t="shared" si="100"/>
        <v>0</v>
      </c>
      <c r="Q246" s="1">
        <f t="shared" si="100"/>
        <v>0</v>
      </c>
      <c r="R246" s="1">
        <f t="shared" si="85"/>
        <v>4</v>
      </c>
      <c r="S246" s="2">
        <f t="shared" si="86"/>
        <v>2</v>
      </c>
      <c r="T246" t="s">
        <v>8</v>
      </c>
      <c r="U246" s="1">
        <f t="shared" si="101"/>
        <v>1</v>
      </c>
      <c r="V246" s="1">
        <f t="shared" si="101"/>
        <v>1</v>
      </c>
      <c r="W246" s="1">
        <f t="shared" si="101"/>
        <v>0</v>
      </c>
      <c r="X246" s="1">
        <f t="shared" si="101"/>
        <v>0</v>
      </c>
      <c r="Y246" s="1">
        <f t="shared" si="88"/>
        <v>2</v>
      </c>
      <c r="Z246" s="2">
        <f t="shared" si="89"/>
        <v>1</v>
      </c>
      <c r="AA246" t="s">
        <v>29</v>
      </c>
      <c r="AB246" s="1">
        <f t="shared" si="102"/>
        <v>1</v>
      </c>
      <c r="AC246" s="1">
        <f t="shared" si="102"/>
        <v>1</v>
      </c>
      <c r="AD246" s="1">
        <f t="shared" si="102"/>
        <v>1</v>
      </c>
      <c r="AE246" s="1">
        <f t="shared" si="102"/>
        <v>0</v>
      </c>
      <c r="AF246" s="1">
        <f t="shared" si="91"/>
        <v>1</v>
      </c>
      <c r="AG246" s="2">
        <f t="shared" si="92"/>
        <v>0</v>
      </c>
      <c r="AH246" t="s">
        <v>31</v>
      </c>
      <c r="AI246" s="1">
        <f t="shared" si="103"/>
        <v>1</v>
      </c>
      <c r="AJ246" s="1">
        <f t="shared" si="103"/>
        <v>0</v>
      </c>
      <c r="AK246" s="1">
        <f t="shared" si="103"/>
        <v>1</v>
      </c>
      <c r="AL246" s="1">
        <f t="shared" si="103"/>
        <v>1</v>
      </c>
      <c r="AM246" s="1">
        <f t="shared" si="94"/>
        <v>1</v>
      </c>
      <c r="AN246" s="2">
        <f t="shared" si="95"/>
        <v>0</v>
      </c>
      <c r="AO246" t="s">
        <v>30</v>
      </c>
      <c r="AP246" s="1">
        <f t="shared" si="104"/>
        <v>0</v>
      </c>
      <c r="AQ246" s="1">
        <f t="shared" si="104"/>
        <v>1</v>
      </c>
      <c r="AR246" s="1">
        <f t="shared" si="104"/>
        <v>1</v>
      </c>
      <c r="AS246" s="1">
        <f t="shared" si="104"/>
        <v>0</v>
      </c>
      <c r="AT246" s="1">
        <f t="shared" si="97"/>
        <v>1</v>
      </c>
      <c r="AU246" s="2">
        <f t="shared" si="98"/>
        <v>0</v>
      </c>
      <c r="AV246" t="s">
        <v>3</v>
      </c>
      <c r="AW246" s="2">
        <f t="shared" si="99"/>
        <v>0</v>
      </c>
      <c r="AX246" t="s">
        <v>5</v>
      </c>
    </row>
    <row r="247" spans="1:50">
      <c r="A247" s="3" t="s">
        <v>43</v>
      </c>
      <c r="B247" s="2">
        <f t="shared" si="79"/>
        <v>11.5</v>
      </c>
      <c r="C247" s="1" t="s">
        <v>26</v>
      </c>
      <c r="D247" s="2">
        <f t="shared" si="80"/>
        <v>0</v>
      </c>
      <c r="E247" s="1" t="s">
        <v>2</v>
      </c>
      <c r="F247" s="2">
        <f t="shared" si="81"/>
        <v>2</v>
      </c>
      <c r="G247" s="1" t="s">
        <v>3</v>
      </c>
      <c r="H247" s="2">
        <f t="shared" si="82"/>
        <v>2</v>
      </c>
      <c r="I247" s="1" t="s">
        <v>5</v>
      </c>
      <c r="J247" s="2">
        <f t="shared" si="83"/>
        <v>0</v>
      </c>
      <c r="K247" s="1" t="s">
        <v>2</v>
      </c>
      <c r="L247" s="2">
        <f t="shared" si="84"/>
        <v>0</v>
      </c>
      <c r="M247" t="s">
        <v>6</v>
      </c>
      <c r="N247" s="1">
        <f t="shared" si="100"/>
        <v>0</v>
      </c>
      <c r="O247" s="1">
        <f t="shared" si="100"/>
        <v>1</v>
      </c>
      <c r="P247" s="1">
        <f t="shared" si="100"/>
        <v>0</v>
      </c>
      <c r="Q247" s="1">
        <f t="shared" si="100"/>
        <v>1</v>
      </c>
      <c r="R247" s="1">
        <f t="shared" si="85"/>
        <v>1</v>
      </c>
      <c r="S247" s="2">
        <f t="shared" si="86"/>
        <v>0</v>
      </c>
      <c r="T247" t="s">
        <v>24</v>
      </c>
      <c r="U247" s="1">
        <f t="shared" si="101"/>
        <v>1</v>
      </c>
      <c r="V247" s="1">
        <f t="shared" si="101"/>
        <v>0</v>
      </c>
      <c r="W247" s="1">
        <f t="shared" si="101"/>
        <v>0</v>
      </c>
      <c r="X247" s="1">
        <f t="shared" si="101"/>
        <v>1</v>
      </c>
      <c r="Y247" s="1">
        <f t="shared" si="88"/>
        <v>2</v>
      </c>
      <c r="Z247" s="2">
        <f t="shared" si="89"/>
        <v>1</v>
      </c>
      <c r="AA247" t="s">
        <v>2</v>
      </c>
      <c r="AB247" s="1">
        <f t="shared" si="102"/>
        <v>0</v>
      </c>
      <c r="AC247" s="1">
        <f t="shared" si="102"/>
        <v>0</v>
      </c>
      <c r="AD247" s="1">
        <f t="shared" si="102"/>
        <v>1</v>
      </c>
      <c r="AE247" s="1">
        <f t="shared" si="102"/>
        <v>0</v>
      </c>
      <c r="AF247" s="1">
        <f t="shared" si="91"/>
        <v>3</v>
      </c>
      <c r="AG247" s="2">
        <f t="shared" si="92"/>
        <v>1.5</v>
      </c>
      <c r="AH247" t="s">
        <v>8</v>
      </c>
      <c r="AI247" s="1">
        <f t="shared" si="103"/>
        <v>1</v>
      </c>
      <c r="AJ247" s="1">
        <f t="shared" si="103"/>
        <v>1</v>
      </c>
      <c r="AK247" s="1">
        <f t="shared" si="103"/>
        <v>0</v>
      </c>
      <c r="AL247" s="1">
        <f t="shared" si="103"/>
        <v>0</v>
      </c>
      <c r="AM247" s="1">
        <f t="shared" si="94"/>
        <v>4</v>
      </c>
      <c r="AN247" s="2">
        <f t="shared" si="95"/>
        <v>2</v>
      </c>
      <c r="AO247" t="s">
        <v>5</v>
      </c>
      <c r="AP247" s="1">
        <f t="shared" si="104"/>
        <v>1</v>
      </c>
      <c r="AQ247" s="1">
        <f t="shared" si="104"/>
        <v>0</v>
      </c>
      <c r="AR247" s="1">
        <f t="shared" si="104"/>
        <v>0</v>
      </c>
      <c r="AS247" s="1">
        <f t="shared" si="104"/>
        <v>0</v>
      </c>
      <c r="AT247" s="1">
        <f t="shared" si="97"/>
        <v>4</v>
      </c>
      <c r="AU247" s="2">
        <f t="shared" si="98"/>
        <v>2</v>
      </c>
      <c r="AV247" t="s">
        <v>4</v>
      </c>
      <c r="AW247" s="2">
        <f t="shared" si="99"/>
        <v>1</v>
      </c>
      <c r="AX247" t="s">
        <v>5</v>
      </c>
    </row>
    <row r="248" spans="1:50">
      <c r="A248" s="3" t="s">
        <v>43</v>
      </c>
      <c r="B248" s="2">
        <f t="shared" si="79"/>
        <v>11.5</v>
      </c>
      <c r="C248" s="1" t="s">
        <v>2</v>
      </c>
      <c r="D248" s="2">
        <f t="shared" si="80"/>
        <v>2</v>
      </c>
      <c r="E248" s="1" t="s">
        <v>2</v>
      </c>
      <c r="F248" s="2">
        <f t="shared" si="81"/>
        <v>2</v>
      </c>
      <c r="G248" s="1" t="s">
        <v>3</v>
      </c>
      <c r="H248" s="2">
        <f t="shared" si="82"/>
        <v>2</v>
      </c>
      <c r="I248" s="1" t="s">
        <v>2</v>
      </c>
      <c r="J248" s="2">
        <f t="shared" si="83"/>
        <v>0</v>
      </c>
      <c r="K248" s="1" t="s">
        <v>3</v>
      </c>
      <c r="L248" s="2">
        <f t="shared" si="84"/>
        <v>0</v>
      </c>
      <c r="M248" t="s">
        <v>31</v>
      </c>
      <c r="N248" s="1">
        <f t="shared" si="100"/>
        <v>1</v>
      </c>
      <c r="O248" s="1">
        <f t="shared" si="100"/>
        <v>0</v>
      </c>
      <c r="P248" s="1">
        <f t="shared" si="100"/>
        <v>1</v>
      </c>
      <c r="Q248" s="1">
        <f t="shared" si="100"/>
        <v>1</v>
      </c>
      <c r="R248" s="1">
        <f t="shared" si="85"/>
        <v>2</v>
      </c>
      <c r="S248" s="2">
        <f t="shared" si="86"/>
        <v>1</v>
      </c>
      <c r="T248" t="s">
        <v>30</v>
      </c>
      <c r="U248" s="1">
        <f t="shared" si="101"/>
        <v>0</v>
      </c>
      <c r="V248" s="1">
        <f t="shared" si="101"/>
        <v>1</v>
      </c>
      <c r="W248" s="1">
        <f t="shared" si="101"/>
        <v>1</v>
      </c>
      <c r="X248" s="1">
        <f t="shared" si="101"/>
        <v>0</v>
      </c>
      <c r="Y248" s="1">
        <f t="shared" si="88"/>
        <v>2</v>
      </c>
      <c r="Z248" s="2">
        <f t="shared" si="89"/>
        <v>1</v>
      </c>
      <c r="AA248" t="s">
        <v>29</v>
      </c>
      <c r="AB248" s="1">
        <f t="shared" si="102"/>
        <v>1</v>
      </c>
      <c r="AC248" s="1">
        <f t="shared" si="102"/>
        <v>1</v>
      </c>
      <c r="AD248" s="1">
        <f t="shared" si="102"/>
        <v>1</v>
      </c>
      <c r="AE248" s="1">
        <f t="shared" si="102"/>
        <v>0</v>
      </c>
      <c r="AF248" s="1">
        <f t="shared" si="91"/>
        <v>1</v>
      </c>
      <c r="AG248" s="2">
        <f t="shared" si="92"/>
        <v>0</v>
      </c>
      <c r="AH248" t="s">
        <v>30</v>
      </c>
      <c r="AI248" s="1">
        <f t="shared" si="103"/>
        <v>0</v>
      </c>
      <c r="AJ248" s="1">
        <f t="shared" si="103"/>
        <v>1</v>
      </c>
      <c r="AK248" s="1">
        <f t="shared" si="103"/>
        <v>1</v>
      </c>
      <c r="AL248" s="1">
        <f t="shared" si="103"/>
        <v>0</v>
      </c>
      <c r="AM248" s="1">
        <f t="shared" si="94"/>
        <v>2</v>
      </c>
      <c r="AN248" s="2">
        <f t="shared" si="95"/>
        <v>1</v>
      </c>
      <c r="AO248" t="s">
        <v>24</v>
      </c>
      <c r="AP248" s="1">
        <f t="shared" si="104"/>
        <v>1</v>
      </c>
      <c r="AQ248" s="1">
        <f t="shared" si="104"/>
        <v>0</v>
      </c>
      <c r="AR248" s="1">
        <f t="shared" si="104"/>
        <v>0</v>
      </c>
      <c r="AS248" s="1">
        <f t="shared" si="104"/>
        <v>1</v>
      </c>
      <c r="AT248" s="1">
        <f t="shared" si="97"/>
        <v>3</v>
      </c>
      <c r="AU248" s="2">
        <f t="shared" si="98"/>
        <v>1.5</v>
      </c>
      <c r="AV248" t="s">
        <v>4</v>
      </c>
      <c r="AW248" s="2">
        <f t="shared" si="99"/>
        <v>1</v>
      </c>
      <c r="AX248" t="s">
        <v>5</v>
      </c>
    </row>
    <row r="249" spans="1:50">
      <c r="A249" s="3" t="s">
        <v>43</v>
      </c>
      <c r="B249" s="2">
        <f t="shared" si="79"/>
        <v>8</v>
      </c>
      <c r="C249" s="1" t="s">
        <v>4</v>
      </c>
      <c r="D249" s="2">
        <f t="shared" si="80"/>
        <v>0</v>
      </c>
      <c r="E249" s="1" t="s">
        <v>4</v>
      </c>
      <c r="F249" s="2">
        <f t="shared" si="81"/>
        <v>0</v>
      </c>
      <c r="G249" s="1" t="s">
        <v>3</v>
      </c>
      <c r="H249" s="2">
        <f t="shared" si="82"/>
        <v>2</v>
      </c>
      <c r="I249" s="1" t="s">
        <v>26</v>
      </c>
      <c r="J249" s="2">
        <f t="shared" si="83"/>
        <v>0</v>
      </c>
      <c r="K249" s="1" t="s">
        <v>4</v>
      </c>
      <c r="L249" s="2">
        <f t="shared" si="84"/>
        <v>2</v>
      </c>
      <c r="M249" t="s">
        <v>2</v>
      </c>
      <c r="N249" s="1">
        <f t="shared" si="100"/>
        <v>0</v>
      </c>
      <c r="O249" s="1">
        <f t="shared" si="100"/>
        <v>0</v>
      </c>
      <c r="P249" s="1">
        <f t="shared" si="100"/>
        <v>1</v>
      </c>
      <c r="Q249" s="1">
        <f t="shared" si="100"/>
        <v>0</v>
      </c>
      <c r="R249" s="1">
        <f t="shared" si="85"/>
        <v>2</v>
      </c>
      <c r="S249" s="2">
        <f t="shared" si="86"/>
        <v>1</v>
      </c>
      <c r="T249" t="s">
        <v>6</v>
      </c>
      <c r="U249" s="1">
        <f t="shared" si="101"/>
        <v>0</v>
      </c>
      <c r="V249" s="1">
        <f t="shared" si="101"/>
        <v>1</v>
      </c>
      <c r="W249" s="1">
        <f t="shared" si="101"/>
        <v>0</v>
      </c>
      <c r="X249" s="1">
        <f t="shared" si="101"/>
        <v>1</v>
      </c>
      <c r="Y249" s="1">
        <f t="shared" si="88"/>
        <v>4</v>
      </c>
      <c r="Z249" s="2">
        <f t="shared" si="89"/>
        <v>2</v>
      </c>
      <c r="AA249" t="s">
        <v>29</v>
      </c>
      <c r="AB249" s="1">
        <f t="shared" si="102"/>
        <v>1</v>
      </c>
      <c r="AC249" s="1">
        <f t="shared" si="102"/>
        <v>1</v>
      </c>
      <c r="AD249" s="1">
        <f t="shared" si="102"/>
        <v>1</v>
      </c>
      <c r="AE249" s="1">
        <f t="shared" si="102"/>
        <v>0</v>
      </c>
      <c r="AF249" s="1">
        <f t="shared" si="91"/>
        <v>1</v>
      </c>
      <c r="AG249" s="2">
        <f t="shared" si="92"/>
        <v>0</v>
      </c>
      <c r="AH249" t="s">
        <v>32</v>
      </c>
      <c r="AI249" s="1">
        <f t="shared" si="103"/>
        <v>0</v>
      </c>
      <c r="AJ249" s="1">
        <f t="shared" si="103"/>
        <v>0</v>
      </c>
      <c r="AK249" s="1">
        <f t="shared" si="103"/>
        <v>1</v>
      </c>
      <c r="AL249" s="1">
        <f t="shared" si="103"/>
        <v>1</v>
      </c>
      <c r="AM249" s="1">
        <f t="shared" si="94"/>
        <v>0</v>
      </c>
      <c r="AN249" s="2">
        <f t="shared" si="95"/>
        <v>0</v>
      </c>
      <c r="AO249" t="s">
        <v>4</v>
      </c>
      <c r="AP249" s="1">
        <f t="shared" si="104"/>
        <v>0</v>
      </c>
      <c r="AQ249" s="1">
        <f t="shared" si="104"/>
        <v>1</v>
      </c>
      <c r="AR249" s="1">
        <f t="shared" si="104"/>
        <v>0</v>
      </c>
      <c r="AS249" s="1">
        <f t="shared" si="104"/>
        <v>0</v>
      </c>
      <c r="AT249" s="1">
        <f t="shared" si="97"/>
        <v>2</v>
      </c>
      <c r="AU249" s="2">
        <f t="shared" si="98"/>
        <v>1</v>
      </c>
      <c r="AV249" t="s">
        <v>2</v>
      </c>
      <c r="AW249" s="2">
        <f t="shared" si="99"/>
        <v>0</v>
      </c>
      <c r="AX249" t="s">
        <v>5</v>
      </c>
    </row>
    <row r="250" spans="1:50">
      <c r="A250" s="3" t="s">
        <v>43</v>
      </c>
      <c r="B250" s="2">
        <f t="shared" si="79"/>
        <v>14</v>
      </c>
      <c r="C250" s="1" t="s">
        <v>26</v>
      </c>
      <c r="D250" s="2">
        <f t="shared" si="80"/>
        <v>0</v>
      </c>
      <c r="E250" s="1" t="s">
        <v>2</v>
      </c>
      <c r="F250" s="2">
        <f t="shared" si="81"/>
        <v>2</v>
      </c>
      <c r="G250" s="1" t="s">
        <v>27</v>
      </c>
      <c r="H250" s="2">
        <f t="shared" si="82"/>
        <v>0</v>
      </c>
      <c r="I250" s="1" t="s">
        <v>26</v>
      </c>
      <c r="J250" s="2">
        <f t="shared" si="83"/>
        <v>0</v>
      </c>
      <c r="K250" s="1" t="s">
        <v>4</v>
      </c>
      <c r="L250" s="2">
        <f t="shared" si="84"/>
        <v>2</v>
      </c>
      <c r="M250" t="s">
        <v>5</v>
      </c>
      <c r="N250" s="1">
        <f t="shared" si="100"/>
        <v>1</v>
      </c>
      <c r="O250" s="1">
        <f t="shared" si="100"/>
        <v>0</v>
      </c>
      <c r="P250" s="1">
        <f t="shared" si="100"/>
        <v>0</v>
      </c>
      <c r="Q250" s="1">
        <f t="shared" si="100"/>
        <v>0</v>
      </c>
      <c r="R250" s="1">
        <f t="shared" si="85"/>
        <v>4</v>
      </c>
      <c r="S250" s="2">
        <f t="shared" si="86"/>
        <v>2</v>
      </c>
      <c r="T250" t="s">
        <v>4</v>
      </c>
      <c r="U250" s="1">
        <f t="shared" si="101"/>
        <v>0</v>
      </c>
      <c r="V250" s="1">
        <f t="shared" si="101"/>
        <v>1</v>
      </c>
      <c r="W250" s="1">
        <f t="shared" si="101"/>
        <v>0</v>
      </c>
      <c r="X250" s="1">
        <f t="shared" si="101"/>
        <v>0</v>
      </c>
      <c r="Y250" s="1">
        <f t="shared" si="88"/>
        <v>3</v>
      </c>
      <c r="Z250" s="2">
        <f t="shared" si="89"/>
        <v>1.5</v>
      </c>
      <c r="AA250" t="s">
        <v>2</v>
      </c>
      <c r="AB250" s="1">
        <f t="shared" si="102"/>
        <v>0</v>
      </c>
      <c r="AC250" s="1">
        <f t="shared" si="102"/>
        <v>0</v>
      </c>
      <c r="AD250" s="1">
        <f t="shared" si="102"/>
        <v>1</v>
      </c>
      <c r="AE250" s="1">
        <f t="shared" si="102"/>
        <v>0</v>
      </c>
      <c r="AF250" s="1">
        <f t="shared" si="91"/>
        <v>3</v>
      </c>
      <c r="AG250" s="2">
        <f t="shared" si="92"/>
        <v>1.5</v>
      </c>
      <c r="AH250" t="s">
        <v>8</v>
      </c>
      <c r="AI250" s="1">
        <f t="shared" si="103"/>
        <v>1</v>
      </c>
      <c r="AJ250" s="1">
        <f t="shared" si="103"/>
        <v>1</v>
      </c>
      <c r="AK250" s="1">
        <f t="shared" si="103"/>
        <v>0</v>
      </c>
      <c r="AL250" s="1">
        <f t="shared" si="103"/>
        <v>0</v>
      </c>
      <c r="AM250" s="1">
        <f t="shared" si="94"/>
        <v>4</v>
      </c>
      <c r="AN250" s="2">
        <f t="shared" si="95"/>
        <v>2</v>
      </c>
      <c r="AO250" t="s">
        <v>5</v>
      </c>
      <c r="AP250" s="1">
        <f t="shared" si="104"/>
        <v>1</v>
      </c>
      <c r="AQ250" s="1">
        <f t="shared" si="104"/>
        <v>0</v>
      </c>
      <c r="AR250" s="1">
        <f t="shared" si="104"/>
        <v>0</v>
      </c>
      <c r="AS250" s="1">
        <f t="shared" si="104"/>
        <v>0</v>
      </c>
      <c r="AT250" s="1">
        <f t="shared" si="97"/>
        <v>4</v>
      </c>
      <c r="AU250" s="2">
        <f t="shared" si="98"/>
        <v>2</v>
      </c>
      <c r="AV250" t="s">
        <v>4</v>
      </c>
      <c r="AW250" s="2">
        <f t="shared" si="99"/>
        <v>1</v>
      </c>
      <c r="AX250" t="s">
        <v>5</v>
      </c>
    </row>
    <row r="251" spans="1:50">
      <c r="A251" s="3" t="s">
        <v>43</v>
      </c>
      <c r="B251" s="2">
        <f t="shared" si="79"/>
        <v>8.5</v>
      </c>
      <c r="C251" s="1" t="s">
        <v>2</v>
      </c>
      <c r="D251" s="2">
        <f t="shared" si="80"/>
        <v>2</v>
      </c>
      <c r="E251" s="1" t="s">
        <v>26</v>
      </c>
      <c r="F251" s="2">
        <f t="shared" si="81"/>
        <v>0</v>
      </c>
      <c r="G251" s="1" t="s">
        <v>5</v>
      </c>
      <c r="H251" s="2">
        <f t="shared" si="82"/>
        <v>0</v>
      </c>
      <c r="I251" s="1" t="s">
        <v>5</v>
      </c>
      <c r="J251" s="2">
        <f t="shared" si="83"/>
        <v>0</v>
      </c>
      <c r="K251" s="1" t="s">
        <v>3</v>
      </c>
      <c r="L251" s="2">
        <f t="shared" si="84"/>
        <v>0</v>
      </c>
      <c r="M251" t="s">
        <v>8</v>
      </c>
      <c r="N251" s="1">
        <f t="shared" si="100"/>
        <v>1</v>
      </c>
      <c r="O251" s="1">
        <f t="shared" si="100"/>
        <v>1</v>
      </c>
      <c r="P251" s="1">
        <f t="shared" si="100"/>
        <v>0</v>
      </c>
      <c r="Q251" s="1">
        <f t="shared" si="100"/>
        <v>0</v>
      </c>
      <c r="R251" s="1">
        <f t="shared" si="85"/>
        <v>3</v>
      </c>
      <c r="S251" s="2">
        <f t="shared" si="86"/>
        <v>1.5</v>
      </c>
      <c r="T251" t="s">
        <v>5</v>
      </c>
      <c r="U251" s="1">
        <f t="shared" si="101"/>
        <v>1</v>
      </c>
      <c r="V251" s="1">
        <f t="shared" si="101"/>
        <v>0</v>
      </c>
      <c r="W251" s="1">
        <f t="shared" si="101"/>
        <v>0</v>
      </c>
      <c r="X251" s="1">
        <f t="shared" si="101"/>
        <v>0</v>
      </c>
      <c r="Y251" s="1">
        <f t="shared" si="88"/>
        <v>1</v>
      </c>
      <c r="Z251" s="2">
        <f t="shared" si="89"/>
        <v>0</v>
      </c>
      <c r="AA251" t="s">
        <v>32</v>
      </c>
      <c r="AB251" s="1">
        <f t="shared" si="102"/>
        <v>0</v>
      </c>
      <c r="AC251" s="1">
        <f t="shared" si="102"/>
        <v>0</v>
      </c>
      <c r="AD251" s="1">
        <f t="shared" si="102"/>
        <v>1</v>
      </c>
      <c r="AE251" s="1">
        <f t="shared" si="102"/>
        <v>1</v>
      </c>
      <c r="AF251" s="1">
        <f t="shared" si="91"/>
        <v>2</v>
      </c>
      <c r="AG251" s="2">
        <f t="shared" si="92"/>
        <v>1</v>
      </c>
      <c r="AH251" t="s">
        <v>8</v>
      </c>
      <c r="AI251" s="1">
        <f t="shared" si="103"/>
        <v>1</v>
      </c>
      <c r="AJ251" s="1">
        <f t="shared" si="103"/>
        <v>1</v>
      </c>
      <c r="AK251" s="1">
        <f t="shared" si="103"/>
        <v>0</v>
      </c>
      <c r="AL251" s="1">
        <f t="shared" si="103"/>
        <v>0</v>
      </c>
      <c r="AM251" s="1">
        <f t="shared" si="94"/>
        <v>4</v>
      </c>
      <c r="AN251" s="2">
        <f t="shared" si="95"/>
        <v>2</v>
      </c>
      <c r="AO251" t="s">
        <v>4</v>
      </c>
      <c r="AP251" s="1">
        <f t="shared" si="104"/>
        <v>0</v>
      </c>
      <c r="AQ251" s="1">
        <f t="shared" si="104"/>
        <v>1</v>
      </c>
      <c r="AR251" s="1">
        <f t="shared" si="104"/>
        <v>0</v>
      </c>
      <c r="AS251" s="1">
        <f t="shared" si="104"/>
        <v>0</v>
      </c>
      <c r="AT251" s="1">
        <f t="shared" si="97"/>
        <v>2</v>
      </c>
      <c r="AU251" s="2">
        <f t="shared" si="98"/>
        <v>1</v>
      </c>
      <c r="AV251" t="s">
        <v>4</v>
      </c>
      <c r="AW251" s="2">
        <f t="shared" si="99"/>
        <v>1</v>
      </c>
      <c r="AX251" t="s">
        <v>5</v>
      </c>
    </row>
    <row r="252" spans="1:50">
      <c r="A252" s="3" t="s">
        <v>43</v>
      </c>
      <c r="B252" s="2">
        <f t="shared" si="79"/>
        <v>16</v>
      </c>
      <c r="C252" s="1" t="s">
        <v>2</v>
      </c>
      <c r="D252" s="2">
        <f t="shared" si="80"/>
        <v>2</v>
      </c>
      <c r="E252" s="1" t="s">
        <v>2</v>
      </c>
      <c r="F252" s="2">
        <f t="shared" si="81"/>
        <v>2</v>
      </c>
      <c r="G252" s="1" t="s">
        <v>3</v>
      </c>
      <c r="H252" s="2">
        <f t="shared" si="82"/>
        <v>2</v>
      </c>
      <c r="I252" s="1" t="s">
        <v>4</v>
      </c>
      <c r="J252" s="2">
        <f t="shared" si="83"/>
        <v>2</v>
      </c>
      <c r="K252" s="1" t="s">
        <v>5</v>
      </c>
      <c r="L252" s="2">
        <f t="shared" si="84"/>
        <v>0</v>
      </c>
      <c r="M252" t="s">
        <v>5</v>
      </c>
      <c r="N252" s="1">
        <f t="shared" si="100"/>
        <v>1</v>
      </c>
      <c r="O252" s="1">
        <f t="shared" si="100"/>
        <v>0</v>
      </c>
      <c r="P252" s="1">
        <f t="shared" si="100"/>
        <v>0</v>
      </c>
      <c r="Q252" s="1">
        <f t="shared" si="100"/>
        <v>0</v>
      </c>
      <c r="R252" s="1">
        <f t="shared" si="85"/>
        <v>4</v>
      </c>
      <c r="S252" s="2">
        <f t="shared" si="86"/>
        <v>2</v>
      </c>
      <c r="T252" t="s">
        <v>30</v>
      </c>
      <c r="U252" s="1">
        <f t="shared" si="101"/>
        <v>0</v>
      </c>
      <c r="V252" s="1">
        <f t="shared" si="101"/>
        <v>1</v>
      </c>
      <c r="W252" s="1">
        <f t="shared" si="101"/>
        <v>1</v>
      </c>
      <c r="X252" s="1">
        <f t="shared" si="101"/>
        <v>0</v>
      </c>
      <c r="Y252" s="1">
        <f t="shared" si="88"/>
        <v>2</v>
      </c>
      <c r="Z252" s="2">
        <f t="shared" si="89"/>
        <v>1</v>
      </c>
      <c r="AA252" t="s">
        <v>32</v>
      </c>
      <c r="AB252" s="1">
        <f t="shared" si="102"/>
        <v>0</v>
      </c>
      <c r="AC252" s="1">
        <f t="shared" si="102"/>
        <v>0</v>
      </c>
      <c r="AD252" s="1">
        <f t="shared" si="102"/>
        <v>1</v>
      </c>
      <c r="AE252" s="1">
        <f t="shared" si="102"/>
        <v>1</v>
      </c>
      <c r="AF252" s="1">
        <f t="shared" si="91"/>
        <v>2</v>
      </c>
      <c r="AG252" s="2">
        <f t="shared" si="92"/>
        <v>1</v>
      </c>
      <c r="AH252" t="s">
        <v>28</v>
      </c>
      <c r="AI252" s="1">
        <f t="shared" si="103"/>
        <v>1</v>
      </c>
      <c r="AJ252" s="1">
        <f t="shared" si="103"/>
        <v>1</v>
      </c>
      <c r="AK252" s="1">
        <f t="shared" si="103"/>
        <v>0</v>
      </c>
      <c r="AL252" s="1">
        <f t="shared" si="103"/>
        <v>1</v>
      </c>
      <c r="AM252" s="1">
        <f t="shared" si="94"/>
        <v>3</v>
      </c>
      <c r="AN252" s="2">
        <f t="shared" si="95"/>
        <v>1.5</v>
      </c>
      <c r="AO252" t="s">
        <v>24</v>
      </c>
      <c r="AP252" s="1">
        <f t="shared" si="104"/>
        <v>1</v>
      </c>
      <c r="AQ252" s="1">
        <f t="shared" si="104"/>
        <v>0</v>
      </c>
      <c r="AR252" s="1">
        <f t="shared" si="104"/>
        <v>0</v>
      </c>
      <c r="AS252" s="1">
        <f t="shared" si="104"/>
        <v>1</v>
      </c>
      <c r="AT252" s="1">
        <f t="shared" si="97"/>
        <v>3</v>
      </c>
      <c r="AU252" s="2">
        <f t="shared" si="98"/>
        <v>1.5</v>
      </c>
      <c r="AV252" t="s">
        <v>4</v>
      </c>
      <c r="AW252" s="2">
        <f t="shared" si="99"/>
        <v>1</v>
      </c>
      <c r="AX252" t="s">
        <v>5</v>
      </c>
    </row>
    <row r="253" spans="1:50">
      <c r="A253" s="3" t="s">
        <v>43</v>
      </c>
      <c r="B253" s="2">
        <f t="shared" si="79"/>
        <v>11</v>
      </c>
      <c r="C253" s="1" t="s">
        <v>4</v>
      </c>
      <c r="D253" s="2">
        <f t="shared" si="80"/>
        <v>0</v>
      </c>
      <c r="E253" s="1" t="s">
        <v>2</v>
      </c>
      <c r="F253" s="2">
        <f t="shared" si="81"/>
        <v>2</v>
      </c>
      <c r="G253" s="1" t="s">
        <v>4</v>
      </c>
      <c r="H253" s="2">
        <f t="shared" si="82"/>
        <v>0</v>
      </c>
      <c r="I253" s="1" t="s">
        <v>2</v>
      </c>
      <c r="J253" s="2">
        <f t="shared" si="83"/>
        <v>0</v>
      </c>
      <c r="K253" s="1" t="s">
        <v>4</v>
      </c>
      <c r="L253" s="2">
        <f t="shared" si="84"/>
        <v>2</v>
      </c>
      <c r="M253" t="s">
        <v>25</v>
      </c>
      <c r="N253" s="1">
        <f t="shared" si="100"/>
        <v>1</v>
      </c>
      <c r="O253" s="1">
        <f t="shared" si="100"/>
        <v>0</v>
      </c>
      <c r="P253" s="1">
        <f t="shared" si="100"/>
        <v>1</v>
      </c>
      <c r="Q253" s="1">
        <f t="shared" si="100"/>
        <v>0</v>
      </c>
      <c r="R253" s="1">
        <f t="shared" si="85"/>
        <v>3</v>
      </c>
      <c r="S253" s="2">
        <f t="shared" si="86"/>
        <v>1.5</v>
      </c>
      <c r="T253" t="s">
        <v>3</v>
      </c>
      <c r="U253" s="1">
        <f t="shared" si="101"/>
        <v>0</v>
      </c>
      <c r="V253" s="1">
        <f t="shared" si="101"/>
        <v>0</v>
      </c>
      <c r="W253" s="1">
        <f t="shared" si="101"/>
        <v>0</v>
      </c>
      <c r="X253" s="1">
        <f t="shared" si="101"/>
        <v>1</v>
      </c>
      <c r="Y253" s="1">
        <f t="shared" si="88"/>
        <v>3</v>
      </c>
      <c r="Z253" s="2">
        <f t="shared" si="89"/>
        <v>1.5</v>
      </c>
      <c r="AA253" t="s">
        <v>29</v>
      </c>
      <c r="AB253" s="1">
        <f t="shared" si="102"/>
        <v>1</v>
      </c>
      <c r="AC253" s="1">
        <f t="shared" si="102"/>
        <v>1</v>
      </c>
      <c r="AD253" s="1">
        <f t="shared" si="102"/>
        <v>1</v>
      </c>
      <c r="AE253" s="1">
        <f t="shared" si="102"/>
        <v>0</v>
      </c>
      <c r="AF253" s="1">
        <f t="shared" si="91"/>
        <v>1</v>
      </c>
      <c r="AG253" s="2">
        <f t="shared" si="92"/>
        <v>0</v>
      </c>
      <c r="AH253" t="s">
        <v>28</v>
      </c>
      <c r="AI253" s="1">
        <f t="shared" si="103"/>
        <v>1</v>
      </c>
      <c r="AJ253" s="1">
        <f t="shared" si="103"/>
        <v>1</v>
      </c>
      <c r="AK253" s="1">
        <f t="shared" si="103"/>
        <v>0</v>
      </c>
      <c r="AL253" s="1">
        <f t="shared" si="103"/>
        <v>1</v>
      </c>
      <c r="AM253" s="1">
        <f t="shared" si="94"/>
        <v>3</v>
      </c>
      <c r="AN253" s="2">
        <f t="shared" si="95"/>
        <v>1.5</v>
      </c>
      <c r="AO253" t="s">
        <v>24</v>
      </c>
      <c r="AP253" s="1">
        <f t="shared" si="104"/>
        <v>1</v>
      </c>
      <c r="AQ253" s="1">
        <f t="shared" si="104"/>
        <v>0</v>
      </c>
      <c r="AR253" s="1">
        <f t="shared" si="104"/>
        <v>0</v>
      </c>
      <c r="AS253" s="1">
        <f t="shared" si="104"/>
        <v>1</v>
      </c>
      <c r="AT253" s="1">
        <f t="shared" si="97"/>
        <v>3</v>
      </c>
      <c r="AU253" s="2">
        <f t="shared" si="98"/>
        <v>1.5</v>
      </c>
      <c r="AV253" t="s">
        <v>4</v>
      </c>
      <c r="AW253" s="2">
        <f t="shared" si="99"/>
        <v>1</v>
      </c>
      <c r="AX253" t="s">
        <v>5</v>
      </c>
    </row>
    <row r="254" spans="1:50">
      <c r="A254" s="3" t="s">
        <v>43</v>
      </c>
      <c r="B254" s="2">
        <f t="shared" si="79"/>
        <v>9</v>
      </c>
      <c r="C254" s="1" t="s">
        <v>3</v>
      </c>
      <c r="D254" s="2">
        <f t="shared" si="80"/>
        <v>0</v>
      </c>
      <c r="E254" s="1" t="s">
        <v>4</v>
      </c>
      <c r="F254" s="2">
        <f t="shared" si="81"/>
        <v>0</v>
      </c>
      <c r="G254" s="1" t="s">
        <v>3</v>
      </c>
      <c r="H254" s="2">
        <f t="shared" si="82"/>
        <v>2</v>
      </c>
      <c r="I254" s="1" t="s">
        <v>2</v>
      </c>
      <c r="J254" s="2">
        <f t="shared" si="83"/>
        <v>0</v>
      </c>
      <c r="K254" s="1" t="s">
        <v>2</v>
      </c>
      <c r="L254" s="2">
        <f t="shared" si="84"/>
        <v>0</v>
      </c>
      <c r="M254" t="s">
        <v>32</v>
      </c>
      <c r="N254" s="1">
        <f t="shared" si="100"/>
        <v>0</v>
      </c>
      <c r="O254" s="1">
        <f t="shared" si="100"/>
        <v>0</v>
      </c>
      <c r="P254" s="1">
        <f t="shared" si="100"/>
        <v>1</v>
      </c>
      <c r="Q254" s="1">
        <f t="shared" si="100"/>
        <v>1</v>
      </c>
      <c r="R254" s="1">
        <f t="shared" si="85"/>
        <v>1</v>
      </c>
      <c r="S254" s="2">
        <f t="shared" si="86"/>
        <v>0</v>
      </c>
      <c r="T254" t="s">
        <v>4</v>
      </c>
      <c r="U254" s="1">
        <f t="shared" si="101"/>
        <v>0</v>
      </c>
      <c r="V254" s="1">
        <f t="shared" si="101"/>
        <v>1</v>
      </c>
      <c r="W254" s="1">
        <f t="shared" si="101"/>
        <v>0</v>
      </c>
      <c r="X254" s="1">
        <f t="shared" si="101"/>
        <v>0</v>
      </c>
      <c r="Y254" s="1">
        <f t="shared" si="88"/>
        <v>3</v>
      </c>
      <c r="Z254" s="2">
        <f t="shared" si="89"/>
        <v>1.5</v>
      </c>
      <c r="AA254" t="s">
        <v>2</v>
      </c>
      <c r="AB254" s="1">
        <f t="shared" si="102"/>
        <v>0</v>
      </c>
      <c r="AC254" s="1">
        <f t="shared" si="102"/>
        <v>0</v>
      </c>
      <c r="AD254" s="1">
        <f t="shared" si="102"/>
        <v>1</v>
      </c>
      <c r="AE254" s="1">
        <f t="shared" si="102"/>
        <v>0</v>
      </c>
      <c r="AF254" s="1">
        <f t="shared" si="91"/>
        <v>3</v>
      </c>
      <c r="AG254" s="2">
        <f t="shared" si="92"/>
        <v>1.5</v>
      </c>
      <c r="AH254" t="s">
        <v>8</v>
      </c>
      <c r="AI254" s="1">
        <f t="shared" si="103"/>
        <v>1</v>
      </c>
      <c r="AJ254" s="1">
        <f t="shared" si="103"/>
        <v>1</v>
      </c>
      <c r="AK254" s="1">
        <f t="shared" si="103"/>
        <v>0</v>
      </c>
      <c r="AL254" s="1">
        <f t="shared" si="103"/>
        <v>0</v>
      </c>
      <c r="AM254" s="1">
        <f t="shared" si="94"/>
        <v>4</v>
      </c>
      <c r="AN254" s="2">
        <f t="shared" si="95"/>
        <v>2</v>
      </c>
      <c r="AO254" t="s">
        <v>5</v>
      </c>
      <c r="AP254" s="1">
        <f t="shared" si="104"/>
        <v>1</v>
      </c>
      <c r="AQ254" s="1">
        <f t="shared" si="104"/>
        <v>0</v>
      </c>
      <c r="AR254" s="1">
        <f t="shared" si="104"/>
        <v>0</v>
      </c>
      <c r="AS254" s="1">
        <f t="shared" si="104"/>
        <v>0</v>
      </c>
      <c r="AT254" s="1">
        <f t="shared" si="97"/>
        <v>4</v>
      </c>
      <c r="AU254" s="2">
        <f t="shared" si="98"/>
        <v>2</v>
      </c>
      <c r="AV254" t="s">
        <v>3</v>
      </c>
      <c r="AW254" s="2">
        <f t="shared" si="99"/>
        <v>0</v>
      </c>
      <c r="AX254" t="s">
        <v>5</v>
      </c>
    </row>
    <row r="255" spans="1:50">
      <c r="A255" s="3" t="s">
        <v>43</v>
      </c>
      <c r="B255" s="2">
        <f t="shared" si="79"/>
        <v>10</v>
      </c>
      <c r="C255" s="1" t="s">
        <v>2</v>
      </c>
      <c r="D255" s="2">
        <f t="shared" si="80"/>
        <v>2</v>
      </c>
      <c r="E255" s="1" t="s">
        <v>2</v>
      </c>
      <c r="F255" s="2">
        <f t="shared" si="81"/>
        <v>2</v>
      </c>
      <c r="G255" s="1" t="s">
        <v>3</v>
      </c>
      <c r="H255" s="2">
        <f t="shared" si="82"/>
        <v>2</v>
      </c>
      <c r="I255" s="1" t="s">
        <v>2</v>
      </c>
      <c r="J255" s="2">
        <f t="shared" si="83"/>
        <v>0</v>
      </c>
      <c r="K255" s="1" t="s">
        <v>2</v>
      </c>
      <c r="L255" s="2">
        <f t="shared" si="84"/>
        <v>0</v>
      </c>
      <c r="M255" t="s">
        <v>32</v>
      </c>
      <c r="N255" s="1">
        <f t="shared" si="100"/>
        <v>0</v>
      </c>
      <c r="O255" s="1">
        <f t="shared" si="100"/>
        <v>0</v>
      </c>
      <c r="P255" s="1">
        <f t="shared" si="100"/>
        <v>1</v>
      </c>
      <c r="Q255" s="1">
        <f t="shared" si="100"/>
        <v>1</v>
      </c>
      <c r="R255" s="1">
        <f t="shared" si="85"/>
        <v>1</v>
      </c>
      <c r="S255" s="2">
        <f t="shared" si="86"/>
        <v>0</v>
      </c>
      <c r="T255" t="s">
        <v>3</v>
      </c>
      <c r="U255" s="1">
        <f t="shared" si="101"/>
        <v>0</v>
      </c>
      <c r="V255" s="1">
        <f t="shared" si="101"/>
        <v>0</v>
      </c>
      <c r="W255" s="1">
        <f t="shared" si="101"/>
        <v>0</v>
      </c>
      <c r="X255" s="1">
        <f t="shared" si="101"/>
        <v>1</v>
      </c>
      <c r="Y255" s="1">
        <f t="shared" si="88"/>
        <v>3</v>
      </c>
      <c r="Z255" s="2">
        <f t="shared" si="89"/>
        <v>1.5</v>
      </c>
      <c r="AA255" t="s">
        <v>29</v>
      </c>
      <c r="AB255" s="1">
        <f t="shared" si="102"/>
        <v>1</v>
      </c>
      <c r="AC255" s="1">
        <f t="shared" si="102"/>
        <v>1</v>
      </c>
      <c r="AD255" s="1">
        <f t="shared" si="102"/>
        <v>1</v>
      </c>
      <c r="AE255" s="1">
        <f t="shared" si="102"/>
        <v>0</v>
      </c>
      <c r="AF255" s="1">
        <f t="shared" si="91"/>
        <v>1</v>
      </c>
      <c r="AG255" s="2">
        <f t="shared" si="92"/>
        <v>0</v>
      </c>
      <c r="AH255" t="s">
        <v>5</v>
      </c>
      <c r="AI255" s="1">
        <f t="shared" si="103"/>
        <v>1</v>
      </c>
      <c r="AJ255" s="1">
        <f t="shared" si="103"/>
        <v>0</v>
      </c>
      <c r="AK255" s="1">
        <f t="shared" si="103"/>
        <v>0</v>
      </c>
      <c r="AL255" s="1">
        <f t="shared" si="103"/>
        <v>0</v>
      </c>
      <c r="AM255" s="1">
        <f t="shared" si="94"/>
        <v>3</v>
      </c>
      <c r="AN255" s="2">
        <f t="shared" si="95"/>
        <v>1.5</v>
      </c>
      <c r="AO255" t="s">
        <v>3</v>
      </c>
      <c r="AP255" s="1">
        <f t="shared" si="104"/>
        <v>0</v>
      </c>
      <c r="AQ255" s="1">
        <f t="shared" si="104"/>
        <v>0</v>
      </c>
      <c r="AR255" s="1">
        <f t="shared" si="104"/>
        <v>0</v>
      </c>
      <c r="AS255" s="1">
        <f t="shared" si="104"/>
        <v>1</v>
      </c>
      <c r="AT255" s="1">
        <f t="shared" si="97"/>
        <v>2</v>
      </c>
      <c r="AU255" s="2">
        <f t="shared" si="98"/>
        <v>1</v>
      </c>
      <c r="AV255" t="s">
        <v>3</v>
      </c>
      <c r="AW255" s="2">
        <f t="shared" si="99"/>
        <v>0</v>
      </c>
      <c r="AX255" t="s">
        <v>5</v>
      </c>
    </row>
    <row r="256" spans="1:50">
      <c r="A256" s="3" t="s">
        <v>43</v>
      </c>
      <c r="B256" s="2">
        <f t="shared" si="79"/>
        <v>12</v>
      </c>
      <c r="C256" s="1" t="s">
        <v>2</v>
      </c>
      <c r="D256" s="2">
        <f t="shared" si="80"/>
        <v>2</v>
      </c>
      <c r="E256" s="1" t="s">
        <v>2</v>
      </c>
      <c r="F256" s="2">
        <f t="shared" si="81"/>
        <v>2</v>
      </c>
      <c r="G256" s="1" t="s">
        <v>4</v>
      </c>
      <c r="H256" s="2">
        <f t="shared" si="82"/>
        <v>0</v>
      </c>
      <c r="I256" s="1" t="s">
        <v>2</v>
      </c>
      <c r="J256" s="2">
        <f t="shared" si="83"/>
        <v>0</v>
      </c>
      <c r="K256" s="1" t="s">
        <v>2</v>
      </c>
      <c r="L256" s="2">
        <f t="shared" si="84"/>
        <v>0</v>
      </c>
      <c r="M256" t="s">
        <v>24</v>
      </c>
      <c r="N256" s="1">
        <f t="shared" si="100"/>
        <v>1</v>
      </c>
      <c r="O256" s="1">
        <f t="shared" si="100"/>
        <v>0</v>
      </c>
      <c r="P256" s="1">
        <f t="shared" si="100"/>
        <v>0</v>
      </c>
      <c r="Q256" s="1">
        <f t="shared" si="100"/>
        <v>1</v>
      </c>
      <c r="R256" s="1">
        <f t="shared" si="85"/>
        <v>3</v>
      </c>
      <c r="S256" s="2">
        <f t="shared" si="86"/>
        <v>1.5</v>
      </c>
      <c r="T256" t="s">
        <v>8</v>
      </c>
      <c r="U256" s="1">
        <f t="shared" si="101"/>
        <v>1</v>
      </c>
      <c r="V256" s="1">
        <f t="shared" si="101"/>
        <v>1</v>
      </c>
      <c r="W256" s="1">
        <f t="shared" si="101"/>
        <v>0</v>
      </c>
      <c r="X256" s="1">
        <f t="shared" si="101"/>
        <v>0</v>
      </c>
      <c r="Y256" s="1">
        <f t="shared" si="88"/>
        <v>2</v>
      </c>
      <c r="Z256" s="2">
        <f t="shared" si="89"/>
        <v>1</v>
      </c>
      <c r="AA256" t="s">
        <v>2</v>
      </c>
      <c r="AB256" s="1">
        <f t="shared" si="102"/>
        <v>0</v>
      </c>
      <c r="AC256" s="1">
        <f t="shared" si="102"/>
        <v>0</v>
      </c>
      <c r="AD256" s="1">
        <f t="shared" si="102"/>
        <v>1</v>
      </c>
      <c r="AE256" s="1">
        <f t="shared" si="102"/>
        <v>0</v>
      </c>
      <c r="AF256" s="1">
        <f t="shared" si="91"/>
        <v>3</v>
      </c>
      <c r="AG256" s="2">
        <f t="shared" si="92"/>
        <v>1.5</v>
      </c>
      <c r="AH256" t="s">
        <v>28</v>
      </c>
      <c r="AI256" s="1">
        <f t="shared" si="103"/>
        <v>1</v>
      </c>
      <c r="AJ256" s="1">
        <f t="shared" si="103"/>
        <v>1</v>
      </c>
      <c r="AK256" s="1">
        <f t="shared" si="103"/>
        <v>0</v>
      </c>
      <c r="AL256" s="1">
        <f t="shared" si="103"/>
        <v>1</v>
      </c>
      <c r="AM256" s="1">
        <f t="shared" si="94"/>
        <v>3</v>
      </c>
      <c r="AN256" s="2">
        <f t="shared" si="95"/>
        <v>1.5</v>
      </c>
      <c r="AO256" t="s">
        <v>24</v>
      </c>
      <c r="AP256" s="1">
        <f t="shared" si="104"/>
        <v>1</v>
      </c>
      <c r="AQ256" s="1">
        <f t="shared" si="104"/>
        <v>0</v>
      </c>
      <c r="AR256" s="1">
        <f t="shared" si="104"/>
        <v>0</v>
      </c>
      <c r="AS256" s="1">
        <f t="shared" si="104"/>
        <v>1</v>
      </c>
      <c r="AT256" s="1">
        <f t="shared" si="97"/>
        <v>3</v>
      </c>
      <c r="AU256" s="2">
        <f t="shared" si="98"/>
        <v>1.5</v>
      </c>
      <c r="AV256" t="s">
        <v>4</v>
      </c>
      <c r="AW256" s="2">
        <f t="shared" si="99"/>
        <v>1</v>
      </c>
      <c r="AX256" t="s">
        <v>5</v>
      </c>
    </row>
    <row r="257" spans="1:50">
      <c r="A257" s="3" t="s">
        <v>43</v>
      </c>
      <c r="B257" s="2">
        <f t="shared" si="79"/>
        <v>9</v>
      </c>
      <c r="C257" s="1" t="s">
        <v>2</v>
      </c>
      <c r="D257" s="2">
        <f t="shared" si="80"/>
        <v>2</v>
      </c>
      <c r="E257" s="1" t="s">
        <v>5</v>
      </c>
      <c r="F257" s="2">
        <f t="shared" si="81"/>
        <v>0</v>
      </c>
      <c r="G257" s="1" t="s">
        <v>26</v>
      </c>
      <c r="H257" s="2">
        <f t="shared" si="82"/>
        <v>0</v>
      </c>
      <c r="I257" s="1" t="s">
        <v>26</v>
      </c>
      <c r="J257" s="2">
        <f t="shared" si="83"/>
        <v>0</v>
      </c>
      <c r="K257" s="1" t="s">
        <v>3</v>
      </c>
      <c r="L257" s="2">
        <f t="shared" si="84"/>
        <v>0</v>
      </c>
      <c r="N257" s="1">
        <f t="shared" si="100"/>
        <v>0</v>
      </c>
      <c r="O257" s="1">
        <f t="shared" si="100"/>
        <v>0</v>
      </c>
      <c r="P257" s="1">
        <f t="shared" si="100"/>
        <v>0</v>
      </c>
      <c r="Q257" s="1">
        <f t="shared" si="100"/>
        <v>0</v>
      </c>
      <c r="R257" s="1">
        <f t="shared" si="85"/>
        <v>3</v>
      </c>
      <c r="S257" s="2">
        <f t="shared" si="86"/>
        <v>1.5</v>
      </c>
      <c r="T257" t="s">
        <v>24</v>
      </c>
      <c r="U257" s="1">
        <f t="shared" si="101"/>
        <v>1</v>
      </c>
      <c r="V257" s="1">
        <f t="shared" si="101"/>
        <v>0</v>
      </c>
      <c r="W257" s="1">
        <f t="shared" si="101"/>
        <v>0</v>
      </c>
      <c r="X257" s="1">
        <f t="shared" si="101"/>
        <v>1</v>
      </c>
      <c r="Y257" s="1">
        <f t="shared" si="88"/>
        <v>2</v>
      </c>
      <c r="Z257" s="2">
        <f t="shared" si="89"/>
        <v>1</v>
      </c>
      <c r="AA257" t="s">
        <v>2</v>
      </c>
      <c r="AB257" s="1">
        <f t="shared" si="102"/>
        <v>0</v>
      </c>
      <c r="AC257" s="1">
        <f t="shared" si="102"/>
        <v>0</v>
      </c>
      <c r="AD257" s="1">
        <f t="shared" si="102"/>
        <v>1</v>
      </c>
      <c r="AE257" s="1">
        <f t="shared" si="102"/>
        <v>0</v>
      </c>
      <c r="AF257" s="1">
        <f t="shared" si="91"/>
        <v>3</v>
      </c>
      <c r="AG257" s="2">
        <f t="shared" si="92"/>
        <v>1.5</v>
      </c>
      <c r="AH257" t="s">
        <v>8</v>
      </c>
      <c r="AI257" s="1">
        <f t="shared" si="103"/>
        <v>1</v>
      </c>
      <c r="AJ257" s="1">
        <f t="shared" si="103"/>
        <v>1</v>
      </c>
      <c r="AK257" s="1">
        <f t="shared" si="103"/>
        <v>0</v>
      </c>
      <c r="AL257" s="1">
        <f t="shared" si="103"/>
        <v>0</v>
      </c>
      <c r="AM257" s="1">
        <f t="shared" si="94"/>
        <v>4</v>
      </c>
      <c r="AN257" s="2">
        <f t="shared" si="95"/>
        <v>2</v>
      </c>
      <c r="AO257" t="s">
        <v>30</v>
      </c>
      <c r="AP257" s="1">
        <f t="shared" si="104"/>
        <v>0</v>
      </c>
      <c r="AQ257" s="1">
        <f t="shared" si="104"/>
        <v>1</v>
      </c>
      <c r="AR257" s="1">
        <f t="shared" si="104"/>
        <v>1</v>
      </c>
      <c r="AS257" s="1">
        <f t="shared" si="104"/>
        <v>0</v>
      </c>
      <c r="AT257" s="1">
        <f t="shared" si="97"/>
        <v>1</v>
      </c>
      <c r="AU257" s="2">
        <f t="shared" si="98"/>
        <v>0</v>
      </c>
      <c r="AV257" t="s">
        <v>4</v>
      </c>
      <c r="AW257" s="2">
        <f t="shared" si="99"/>
        <v>1</v>
      </c>
      <c r="AX257" t="s">
        <v>2</v>
      </c>
    </row>
    <row r="258" spans="1:50">
      <c r="A258" s="3" t="s">
        <v>43</v>
      </c>
      <c r="B258" s="2">
        <f t="shared" si="79"/>
        <v>12</v>
      </c>
      <c r="C258" s="1" t="s">
        <v>4</v>
      </c>
      <c r="D258" s="2">
        <f t="shared" si="80"/>
        <v>0</v>
      </c>
      <c r="E258" s="1" t="s">
        <v>2</v>
      </c>
      <c r="F258" s="2">
        <f t="shared" si="81"/>
        <v>2</v>
      </c>
      <c r="G258" s="1" t="s">
        <v>4</v>
      </c>
      <c r="H258" s="2">
        <f t="shared" si="82"/>
        <v>0</v>
      </c>
      <c r="I258" s="1" t="s">
        <v>5</v>
      </c>
      <c r="J258" s="2">
        <f t="shared" si="83"/>
        <v>0</v>
      </c>
      <c r="K258" s="1" t="s">
        <v>4</v>
      </c>
      <c r="L258" s="2">
        <f t="shared" si="84"/>
        <v>2</v>
      </c>
      <c r="M258" t="s">
        <v>5</v>
      </c>
      <c r="N258" s="1">
        <f t="shared" si="100"/>
        <v>1</v>
      </c>
      <c r="O258" s="1">
        <f t="shared" si="100"/>
        <v>0</v>
      </c>
      <c r="P258" s="1">
        <f t="shared" si="100"/>
        <v>0</v>
      </c>
      <c r="Q258" s="1">
        <f t="shared" si="100"/>
        <v>0</v>
      </c>
      <c r="R258" s="1">
        <f t="shared" si="85"/>
        <v>4</v>
      </c>
      <c r="S258" s="2">
        <f t="shared" si="86"/>
        <v>2</v>
      </c>
      <c r="T258" t="s">
        <v>8</v>
      </c>
      <c r="U258" s="1">
        <f t="shared" si="101"/>
        <v>1</v>
      </c>
      <c r="V258" s="1">
        <f t="shared" si="101"/>
        <v>1</v>
      </c>
      <c r="W258" s="1">
        <f t="shared" si="101"/>
        <v>0</v>
      </c>
      <c r="X258" s="1">
        <f t="shared" si="101"/>
        <v>0</v>
      </c>
      <c r="Y258" s="1">
        <f t="shared" si="88"/>
        <v>2</v>
      </c>
      <c r="Z258" s="2">
        <f t="shared" si="89"/>
        <v>1</v>
      </c>
      <c r="AA258" t="s">
        <v>29</v>
      </c>
      <c r="AB258" s="1">
        <f t="shared" si="102"/>
        <v>1</v>
      </c>
      <c r="AC258" s="1">
        <f t="shared" si="102"/>
        <v>1</v>
      </c>
      <c r="AD258" s="1">
        <f t="shared" si="102"/>
        <v>1</v>
      </c>
      <c r="AE258" s="1">
        <f t="shared" si="102"/>
        <v>0</v>
      </c>
      <c r="AF258" s="1">
        <f t="shared" si="91"/>
        <v>1</v>
      </c>
      <c r="AG258" s="2">
        <f t="shared" si="92"/>
        <v>0</v>
      </c>
      <c r="AH258" t="s">
        <v>8</v>
      </c>
      <c r="AI258" s="1">
        <f t="shared" si="103"/>
        <v>1</v>
      </c>
      <c r="AJ258" s="1">
        <f t="shared" si="103"/>
        <v>1</v>
      </c>
      <c r="AK258" s="1">
        <f t="shared" si="103"/>
        <v>0</v>
      </c>
      <c r="AL258" s="1">
        <f t="shared" si="103"/>
        <v>0</v>
      </c>
      <c r="AM258" s="1">
        <f t="shared" si="94"/>
        <v>4</v>
      </c>
      <c r="AN258" s="2">
        <f t="shared" si="95"/>
        <v>2</v>
      </c>
      <c r="AO258" t="s">
        <v>5</v>
      </c>
      <c r="AP258" s="1">
        <f t="shared" si="104"/>
        <v>1</v>
      </c>
      <c r="AQ258" s="1">
        <f t="shared" si="104"/>
        <v>0</v>
      </c>
      <c r="AR258" s="1">
        <f t="shared" si="104"/>
        <v>0</v>
      </c>
      <c r="AS258" s="1">
        <f t="shared" si="104"/>
        <v>0</v>
      </c>
      <c r="AT258" s="1">
        <f t="shared" si="97"/>
        <v>4</v>
      </c>
      <c r="AU258" s="2">
        <f t="shared" si="98"/>
        <v>2</v>
      </c>
      <c r="AV258" t="s">
        <v>4</v>
      </c>
      <c r="AW258" s="2">
        <f t="shared" si="99"/>
        <v>1</v>
      </c>
      <c r="AX258" t="s">
        <v>5</v>
      </c>
    </row>
    <row r="259" spans="1:50">
      <c r="A259" s="3" t="s">
        <v>43</v>
      </c>
      <c r="B259" s="2">
        <f t="shared" si="79"/>
        <v>16.5</v>
      </c>
      <c r="C259" s="1" t="s">
        <v>2</v>
      </c>
      <c r="D259" s="2">
        <f t="shared" si="80"/>
        <v>2</v>
      </c>
      <c r="E259" s="1" t="s">
        <v>2</v>
      </c>
      <c r="F259" s="2">
        <f t="shared" si="81"/>
        <v>2</v>
      </c>
      <c r="G259" s="1" t="s">
        <v>3</v>
      </c>
      <c r="H259" s="2">
        <f t="shared" si="82"/>
        <v>2</v>
      </c>
      <c r="I259" s="1" t="s">
        <v>4</v>
      </c>
      <c r="J259" s="2">
        <f t="shared" si="83"/>
        <v>2</v>
      </c>
      <c r="K259" s="1" t="s">
        <v>3</v>
      </c>
      <c r="L259" s="2">
        <f t="shared" si="84"/>
        <v>0</v>
      </c>
      <c r="M259" t="s">
        <v>24</v>
      </c>
      <c r="N259" s="1">
        <f t="shared" si="100"/>
        <v>1</v>
      </c>
      <c r="O259" s="1">
        <f t="shared" si="100"/>
        <v>0</v>
      </c>
      <c r="P259" s="1">
        <f t="shared" si="100"/>
        <v>0</v>
      </c>
      <c r="Q259" s="1">
        <f t="shared" si="100"/>
        <v>1</v>
      </c>
      <c r="R259" s="1">
        <f t="shared" si="85"/>
        <v>3</v>
      </c>
      <c r="S259" s="2">
        <f t="shared" si="86"/>
        <v>1.5</v>
      </c>
      <c r="T259" t="s">
        <v>28</v>
      </c>
      <c r="U259" s="1">
        <f t="shared" si="101"/>
        <v>1</v>
      </c>
      <c r="V259" s="1">
        <f t="shared" si="101"/>
        <v>1</v>
      </c>
      <c r="W259" s="1">
        <f t="shared" si="101"/>
        <v>0</v>
      </c>
      <c r="X259" s="1">
        <f t="shared" si="101"/>
        <v>1</v>
      </c>
      <c r="Y259" s="1">
        <f t="shared" si="88"/>
        <v>3</v>
      </c>
      <c r="Z259" s="2">
        <f t="shared" si="89"/>
        <v>1.5</v>
      </c>
      <c r="AA259" t="s">
        <v>32</v>
      </c>
      <c r="AB259" s="1">
        <f t="shared" si="102"/>
        <v>0</v>
      </c>
      <c r="AC259" s="1">
        <f t="shared" si="102"/>
        <v>0</v>
      </c>
      <c r="AD259" s="1">
        <f t="shared" si="102"/>
        <v>1</v>
      </c>
      <c r="AE259" s="1">
        <f t="shared" si="102"/>
        <v>1</v>
      </c>
      <c r="AF259" s="1">
        <f t="shared" si="91"/>
        <v>2</v>
      </c>
      <c r="AG259" s="2">
        <f t="shared" si="92"/>
        <v>1</v>
      </c>
      <c r="AH259" t="s">
        <v>8</v>
      </c>
      <c r="AI259" s="1">
        <f t="shared" si="103"/>
        <v>1</v>
      </c>
      <c r="AJ259" s="1">
        <f t="shared" si="103"/>
        <v>1</v>
      </c>
      <c r="AK259" s="1">
        <f t="shared" si="103"/>
        <v>0</v>
      </c>
      <c r="AL259" s="1">
        <f t="shared" si="103"/>
        <v>0</v>
      </c>
      <c r="AM259" s="1">
        <f t="shared" si="94"/>
        <v>4</v>
      </c>
      <c r="AN259" s="2">
        <f t="shared" si="95"/>
        <v>2</v>
      </c>
      <c r="AO259" t="s">
        <v>24</v>
      </c>
      <c r="AP259" s="1">
        <f t="shared" si="104"/>
        <v>1</v>
      </c>
      <c r="AQ259" s="1">
        <f t="shared" si="104"/>
        <v>0</v>
      </c>
      <c r="AR259" s="1">
        <f t="shared" si="104"/>
        <v>0</v>
      </c>
      <c r="AS259" s="1">
        <f t="shared" si="104"/>
        <v>1</v>
      </c>
      <c r="AT259" s="1">
        <f t="shared" si="97"/>
        <v>3</v>
      </c>
      <c r="AU259" s="2">
        <f t="shared" si="98"/>
        <v>1.5</v>
      </c>
      <c r="AV259" t="s">
        <v>4</v>
      </c>
      <c r="AW259" s="2">
        <f t="shared" si="99"/>
        <v>1</v>
      </c>
      <c r="AX259" t="s">
        <v>5</v>
      </c>
    </row>
    <row r="260" spans="1:50">
      <c r="A260" s="3" t="s">
        <v>43</v>
      </c>
      <c r="B260" s="2">
        <f t="shared" si="79"/>
        <v>13.5</v>
      </c>
      <c r="C260" s="1" t="s">
        <v>26</v>
      </c>
      <c r="D260" s="2">
        <f t="shared" si="80"/>
        <v>0</v>
      </c>
      <c r="E260" s="1" t="s">
        <v>2</v>
      </c>
      <c r="F260" s="2">
        <f t="shared" si="81"/>
        <v>2</v>
      </c>
      <c r="G260" s="1" t="s">
        <v>3</v>
      </c>
      <c r="H260" s="2">
        <f t="shared" si="82"/>
        <v>2</v>
      </c>
      <c r="I260" s="1" t="s">
        <v>26</v>
      </c>
      <c r="J260" s="2">
        <f t="shared" si="83"/>
        <v>0</v>
      </c>
      <c r="K260" s="1" t="s">
        <v>4</v>
      </c>
      <c r="L260" s="2">
        <f t="shared" si="84"/>
        <v>2</v>
      </c>
      <c r="N260" s="1">
        <f t="shared" si="100"/>
        <v>0</v>
      </c>
      <c r="O260" s="1">
        <f t="shared" si="100"/>
        <v>0</v>
      </c>
      <c r="P260" s="1">
        <f t="shared" si="100"/>
        <v>0</v>
      </c>
      <c r="Q260" s="1">
        <f t="shared" si="100"/>
        <v>0</v>
      </c>
      <c r="R260" s="1">
        <f t="shared" si="85"/>
        <v>3</v>
      </c>
      <c r="S260" s="2">
        <f t="shared" si="86"/>
        <v>1.5</v>
      </c>
      <c r="T260" t="s">
        <v>4</v>
      </c>
      <c r="U260" s="1">
        <f t="shared" si="101"/>
        <v>0</v>
      </c>
      <c r="V260" s="1">
        <f t="shared" si="101"/>
        <v>1</v>
      </c>
      <c r="W260" s="1">
        <f t="shared" si="101"/>
        <v>0</v>
      </c>
      <c r="X260" s="1">
        <f t="shared" si="101"/>
        <v>0</v>
      </c>
      <c r="Y260" s="1">
        <f t="shared" si="88"/>
        <v>3</v>
      </c>
      <c r="Z260" s="2">
        <f t="shared" si="89"/>
        <v>1.5</v>
      </c>
      <c r="AA260" t="s">
        <v>2</v>
      </c>
      <c r="AB260" s="1">
        <f t="shared" si="102"/>
        <v>0</v>
      </c>
      <c r="AC260" s="1">
        <f t="shared" si="102"/>
        <v>0</v>
      </c>
      <c r="AD260" s="1">
        <f t="shared" si="102"/>
        <v>1</v>
      </c>
      <c r="AE260" s="1">
        <f t="shared" si="102"/>
        <v>0</v>
      </c>
      <c r="AF260" s="1">
        <f t="shared" si="91"/>
        <v>3</v>
      </c>
      <c r="AG260" s="2">
        <f t="shared" si="92"/>
        <v>1.5</v>
      </c>
      <c r="AH260" t="s">
        <v>32</v>
      </c>
      <c r="AI260" s="1">
        <f t="shared" si="103"/>
        <v>0</v>
      </c>
      <c r="AJ260" s="1">
        <f t="shared" si="103"/>
        <v>0</v>
      </c>
      <c r="AK260" s="1">
        <f t="shared" si="103"/>
        <v>1</v>
      </c>
      <c r="AL260" s="1">
        <f t="shared" si="103"/>
        <v>1</v>
      </c>
      <c r="AM260" s="1">
        <f t="shared" si="94"/>
        <v>0</v>
      </c>
      <c r="AN260" s="2">
        <f t="shared" si="95"/>
        <v>0</v>
      </c>
      <c r="AO260" t="s">
        <v>5</v>
      </c>
      <c r="AP260" s="1">
        <f t="shared" si="104"/>
        <v>1</v>
      </c>
      <c r="AQ260" s="1">
        <f t="shared" si="104"/>
        <v>0</v>
      </c>
      <c r="AR260" s="1">
        <f t="shared" si="104"/>
        <v>0</v>
      </c>
      <c r="AS260" s="1">
        <f t="shared" si="104"/>
        <v>0</v>
      </c>
      <c r="AT260" s="1">
        <f t="shared" si="97"/>
        <v>4</v>
      </c>
      <c r="AU260" s="2">
        <f t="shared" si="98"/>
        <v>2</v>
      </c>
      <c r="AV260" t="s">
        <v>4</v>
      </c>
      <c r="AW260" s="2">
        <f t="shared" si="99"/>
        <v>1</v>
      </c>
      <c r="AX260" t="s">
        <v>5</v>
      </c>
    </row>
    <row r="261" spans="1:50">
      <c r="A261" s="3" t="s">
        <v>43</v>
      </c>
      <c r="B261" s="2">
        <f t="shared" ref="B261:B274" si="105">D261+F261+H261+J261+L261+S261+Z261+AG261+AN261+AU261+AW261</f>
        <v>10.5</v>
      </c>
      <c r="C261" s="1" t="s">
        <v>2</v>
      </c>
      <c r="D261" s="2">
        <f t="shared" ref="D261:D274" si="106">IF(C261=C$2, 2, 0)</f>
        <v>2</v>
      </c>
      <c r="E261" s="1" t="s">
        <v>26</v>
      </c>
      <c r="F261" s="2">
        <f t="shared" ref="F261:F274" si="107">IF(E261=E$2, 2, 0)</f>
        <v>0</v>
      </c>
      <c r="G261" s="1" t="s">
        <v>2</v>
      </c>
      <c r="H261" s="2">
        <f t="shared" ref="H261:H274" si="108">IF(G261=G$2, 2, 0)</f>
        <v>0</v>
      </c>
      <c r="I261" s="1" t="s">
        <v>5</v>
      </c>
      <c r="J261" s="2">
        <f t="shared" ref="J261:J274" si="109">IF(I261=I$2, 2, 0)</f>
        <v>0</v>
      </c>
      <c r="K261" s="1" t="s">
        <v>5</v>
      </c>
      <c r="L261" s="2">
        <f t="shared" ref="L261:L274" si="110">IF(K261=K$2, 2, 0)</f>
        <v>0</v>
      </c>
      <c r="M261" t="s">
        <v>5</v>
      </c>
      <c r="N261" s="1">
        <f t="shared" si="100"/>
        <v>1</v>
      </c>
      <c r="O261" s="1">
        <f t="shared" si="100"/>
        <v>0</v>
      </c>
      <c r="P261" s="1">
        <f t="shared" si="100"/>
        <v>0</v>
      </c>
      <c r="Q261" s="1">
        <f t="shared" si="100"/>
        <v>0</v>
      </c>
      <c r="R261" s="1">
        <f t="shared" ref="R261:R274" si="111">(N261=N$2)+(O261=O$2)+(P261=P$2)+(Q261=Q$2)</f>
        <v>4</v>
      </c>
      <c r="S261" s="2">
        <f t="shared" ref="S261:S274" si="112">IF(R261 &lt;2, 0, R261*0.5)</f>
        <v>2</v>
      </c>
      <c r="T261" t="s">
        <v>28</v>
      </c>
      <c r="U261" s="1">
        <f t="shared" si="101"/>
        <v>1</v>
      </c>
      <c r="V261" s="1">
        <f t="shared" si="101"/>
        <v>1</v>
      </c>
      <c r="W261" s="1">
        <f t="shared" si="101"/>
        <v>0</v>
      </c>
      <c r="X261" s="1">
        <f t="shared" si="101"/>
        <v>1</v>
      </c>
      <c r="Y261" s="1">
        <f t="shared" ref="Y261:Y274" si="113">(U261=U$2)+(V261=V$2)+(W261=W$2)+(X261=X$2)</f>
        <v>3</v>
      </c>
      <c r="Z261" s="2">
        <f t="shared" ref="Z261:Z274" si="114">IF(Y261 &lt;2, 0, Y261*0.5)</f>
        <v>1.5</v>
      </c>
      <c r="AA261" t="s">
        <v>2</v>
      </c>
      <c r="AB261" s="1">
        <f t="shared" si="102"/>
        <v>0</v>
      </c>
      <c r="AC261" s="1">
        <f t="shared" si="102"/>
        <v>0</v>
      </c>
      <c r="AD261" s="1">
        <f t="shared" si="102"/>
        <v>1</v>
      </c>
      <c r="AE261" s="1">
        <f t="shared" si="102"/>
        <v>0</v>
      </c>
      <c r="AF261" s="1">
        <f t="shared" ref="AF261:AF274" si="115">(AB261=AB$2)+(AC261=AC$2)+(AD261=AD$2)+(AE261=AE$2)</f>
        <v>3</v>
      </c>
      <c r="AG261" s="2">
        <f t="shared" ref="AG261:AG274" si="116">IF(AF261 &lt;2, 0, AF261*0.5)</f>
        <v>1.5</v>
      </c>
      <c r="AH261" t="s">
        <v>28</v>
      </c>
      <c r="AI261" s="1">
        <f t="shared" si="103"/>
        <v>1</v>
      </c>
      <c r="AJ261" s="1">
        <f t="shared" si="103"/>
        <v>1</v>
      </c>
      <c r="AK261" s="1">
        <f t="shared" si="103"/>
        <v>0</v>
      </c>
      <c r="AL261" s="1">
        <f t="shared" si="103"/>
        <v>1</v>
      </c>
      <c r="AM261" s="1">
        <f t="shared" ref="AM261:AM274" si="117">(AI261=AI$2)+(AJ261=AJ$2)+(AK261=AK$2)+(AL261=AL$2)</f>
        <v>3</v>
      </c>
      <c r="AN261" s="2">
        <f t="shared" ref="AN261:AN274" si="118">IF(AM261 &lt;2, 0, AM261*0.5)</f>
        <v>1.5</v>
      </c>
      <c r="AO261" t="s">
        <v>5</v>
      </c>
      <c r="AP261" s="1">
        <f t="shared" si="104"/>
        <v>1</v>
      </c>
      <c r="AQ261" s="1">
        <f t="shared" si="104"/>
        <v>0</v>
      </c>
      <c r="AR261" s="1">
        <f t="shared" si="104"/>
        <v>0</v>
      </c>
      <c r="AS261" s="1">
        <f t="shared" si="104"/>
        <v>0</v>
      </c>
      <c r="AT261" s="1">
        <f t="shared" ref="AT261:AT274" si="119">(AP261=AP$2)+(AQ261=AQ$2)+(AR261=AR$2)+(AS261=AS$2)</f>
        <v>4</v>
      </c>
      <c r="AU261" s="2">
        <f t="shared" ref="AU261:AU274" si="120">IF(AT261 &lt;2, 0, AT261*0.5)</f>
        <v>2</v>
      </c>
      <c r="AV261" t="s">
        <v>5</v>
      </c>
      <c r="AW261" s="2">
        <f t="shared" ref="AW261:AW274" si="121">IF(AV261=AV$2, 1, 0)</f>
        <v>0</v>
      </c>
      <c r="AX261" t="s">
        <v>5</v>
      </c>
    </row>
    <row r="262" spans="1:50">
      <c r="A262" s="3" t="s">
        <v>43</v>
      </c>
      <c r="B262" s="2">
        <f t="shared" si="105"/>
        <v>14.5</v>
      </c>
      <c r="C262" s="1" t="s">
        <v>2</v>
      </c>
      <c r="D262" s="2">
        <f t="shared" si="106"/>
        <v>2</v>
      </c>
      <c r="E262" s="1" t="s">
        <v>2</v>
      </c>
      <c r="F262" s="2">
        <f t="shared" si="107"/>
        <v>2</v>
      </c>
      <c r="G262" s="1" t="s">
        <v>26</v>
      </c>
      <c r="H262" s="2">
        <f t="shared" si="108"/>
        <v>0</v>
      </c>
      <c r="I262" s="1" t="s">
        <v>26</v>
      </c>
      <c r="J262" s="2">
        <f t="shared" si="109"/>
        <v>0</v>
      </c>
      <c r="K262" s="1" t="s">
        <v>5</v>
      </c>
      <c r="L262" s="2">
        <f t="shared" si="110"/>
        <v>0</v>
      </c>
      <c r="M262" t="s">
        <v>5</v>
      </c>
      <c r="N262" s="1">
        <f t="shared" si="100"/>
        <v>1</v>
      </c>
      <c r="O262" s="1">
        <f t="shared" si="100"/>
        <v>0</v>
      </c>
      <c r="P262" s="1">
        <f t="shared" si="100"/>
        <v>0</v>
      </c>
      <c r="Q262" s="1">
        <f t="shared" si="100"/>
        <v>0</v>
      </c>
      <c r="R262" s="1">
        <f t="shared" si="111"/>
        <v>4</v>
      </c>
      <c r="S262" s="2">
        <f t="shared" si="112"/>
        <v>2</v>
      </c>
      <c r="T262" t="s">
        <v>6</v>
      </c>
      <c r="U262" s="1">
        <f t="shared" si="101"/>
        <v>0</v>
      </c>
      <c r="V262" s="1">
        <f t="shared" si="101"/>
        <v>1</v>
      </c>
      <c r="W262" s="1">
        <f t="shared" si="101"/>
        <v>0</v>
      </c>
      <c r="X262" s="1">
        <f t="shared" si="101"/>
        <v>1</v>
      </c>
      <c r="Y262" s="1">
        <f t="shared" si="113"/>
        <v>4</v>
      </c>
      <c r="Z262" s="2">
        <f t="shared" si="114"/>
        <v>2</v>
      </c>
      <c r="AA262" t="s">
        <v>2</v>
      </c>
      <c r="AB262" s="1">
        <f t="shared" si="102"/>
        <v>0</v>
      </c>
      <c r="AC262" s="1">
        <f t="shared" si="102"/>
        <v>0</v>
      </c>
      <c r="AD262" s="1">
        <f t="shared" si="102"/>
        <v>1</v>
      </c>
      <c r="AE262" s="1">
        <f t="shared" si="102"/>
        <v>0</v>
      </c>
      <c r="AF262" s="1">
        <f t="shared" si="115"/>
        <v>3</v>
      </c>
      <c r="AG262" s="2">
        <f t="shared" si="116"/>
        <v>1.5</v>
      </c>
      <c r="AH262" t="s">
        <v>8</v>
      </c>
      <c r="AI262" s="1">
        <f t="shared" si="103"/>
        <v>1</v>
      </c>
      <c r="AJ262" s="1">
        <f t="shared" si="103"/>
        <v>1</v>
      </c>
      <c r="AK262" s="1">
        <f t="shared" si="103"/>
        <v>0</v>
      </c>
      <c r="AL262" s="1">
        <f t="shared" si="103"/>
        <v>0</v>
      </c>
      <c r="AM262" s="1">
        <f t="shared" si="117"/>
        <v>4</v>
      </c>
      <c r="AN262" s="2">
        <f t="shared" si="118"/>
        <v>2</v>
      </c>
      <c r="AO262" t="s">
        <v>5</v>
      </c>
      <c r="AP262" s="1">
        <f t="shared" si="104"/>
        <v>1</v>
      </c>
      <c r="AQ262" s="1">
        <f t="shared" si="104"/>
        <v>0</v>
      </c>
      <c r="AR262" s="1">
        <f t="shared" si="104"/>
        <v>0</v>
      </c>
      <c r="AS262" s="1">
        <f t="shared" si="104"/>
        <v>0</v>
      </c>
      <c r="AT262" s="1">
        <f t="shared" si="119"/>
        <v>4</v>
      </c>
      <c r="AU262" s="2">
        <f t="shared" si="120"/>
        <v>2</v>
      </c>
      <c r="AV262" t="s">
        <v>4</v>
      </c>
      <c r="AW262" s="2">
        <f t="shared" si="121"/>
        <v>1</v>
      </c>
      <c r="AX262" t="s">
        <v>5</v>
      </c>
    </row>
    <row r="263" spans="1:50">
      <c r="A263" s="3" t="s">
        <v>43</v>
      </c>
      <c r="B263" s="2">
        <f t="shared" si="105"/>
        <v>12.5</v>
      </c>
      <c r="C263" s="1" t="s">
        <v>2</v>
      </c>
      <c r="D263" s="2">
        <f t="shared" si="106"/>
        <v>2</v>
      </c>
      <c r="E263" s="1" t="s">
        <v>26</v>
      </c>
      <c r="F263" s="2">
        <f t="shared" si="107"/>
        <v>0</v>
      </c>
      <c r="G263" s="1" t="s">
        <v>26</v>
      </c>
      <c r="H263" s="2">
        <f t="shared" si="108"/>
        <v>0</v>
      </c>
      <c r="I263" s="1" t="s">
        <v>2</v>
      </c>
      <c r="J263" s="2">
        <f t="shared" si="109"/>
        <v>0</v>
      </c>
      <c r="K263" s="1" t="s">
        <v>5</v>
      </c>
      <c r="L263" s="2">
        <f t="shared" si="110"/>
        <v>0</v>
      </c>
      <c r="M263" t="s">
        <v>5</v>
      </c>
      <c r="N263" s="1">
        <f t="shared" si="100"/>
        <v>1</v>
      </c>
      <c r="O263" s="1">
        <f t="shared" si="100"/>
        <v>0</v>
      </c>
      <c r="P263" s="1">
        <f t="shared" si="100"/>
        <v>0</v>
      </c>
      <c r="Q263" s="1">
        <f t="shared" si="100"/>
        <v>0</v>
      </c>
      <c r="R263" s="1">
        <f t="shared" si="111"/>
        <v>4</v>
      </c>
      <c r="S263" s="2">
        <f t="shared" si="112"/>
        <v>2</v>
      </c>
      <c r="T263" t="s">
        <v>6</v>
      </c>
      <c r="U263" s="1">
        <f t="shared" si="101"/>
        <v>0</v>
      </c>
      <c r="V263" s="1">
        <f t="shared" si="101"/>
        <v>1</v>
      </c>
      <c r="W263" s="1">
        <f t="shared" si="101"/>
        <v>0</v>
      </c>
      <c r="X263" s="1">
        <f t="shared" si="101"/>
        <v>1</v>
      </c>
      <c r="Y263" s="1">
        <f t="shared" si="113"/>
        <v>4</v>
      </c>
      <c r="Z263" s="2">
        <f t="shared" si="114"/>
        <v>2</v>
      </c>
      <c r="AA263" t="s">
        <v>3</v>
      </c>
      <c r="AB263" s="1">
        <f t="shared" si="102"/>
        <v>0</v>
      </c>
      <c r="AC263" s="1">
        <f t="shared" si="102"/>
        <v>0</v>
      </c>
      <c r="AD263" s="1">
        <f t="shared" si="102"/>
        <v>0</v>
      </c>
      <c r="AE263" s="1">
        <f t="shared" si="102"/>
        <v>1</v>
      </c>
      <c r="AF263" s="1">
        <f t="shared" si="115"/>
        <v>3</v>
      </c>
      <c r="AG263" s="2">
        <f t="shared" si="116"/>
        <v>1.5</v>
      </c>
      <c r="AH263" t="s">
        <v>8</v>
      </c>
      <c r="AI263" s="1">
        <f t="shared" si="103"/>
        <v>1</v>
      </c>
      <c r="AJ263" s="1">
        <f t="shared" si="103"/>
        <v>1</v>
      </c>
      <c r="AK263" s="1">
        <f t="shared" si="103"/>
        <v>0</v>
      </c>
      <c r="AL263" s="1">
        <f t="shared" si="103"/>
        <v>0</v>
      </c>
      <c r="AM263" s="1">
        <f t="shared" si="117"/>
        <v>4</v>
      </c>
      <c r="AN263" s="2">
        <f t="shared" si="118"/>
        <v>2</v>
      </c>
      <c r="AO263" t="s">
        <v>5</v>
      </c>
      <c r="AP263" s="1">
        <f t="shared" si="104"/>
        <v>1</v>
      </c>
      <c r="AQ263" s="1">
        <f t="shared" si="104"/>
        <v>0</v>
      </c>
      <c r="AR263" s="1">
        <f t="shared" si="104"/>
        <v>0</v>
      </c>
      <c r="AS263" s="1">
        <f t="shared" si="104"/>
        <v>0</v>
      </c>
      <c r="AT263" s="1">
        <f t="shared" si="119"/>
        <v>4</v>
      </c>
      <c r="AU263" s="2">
        <f t="shared" si="120"/>
        <v>2</v>
      </c>
      <c r="AV263" t="s">
        <v>4</v>
      </c>
      <c r="AW263" s="2">
        <f t="shared" si="121"/>
        <v>1</v>
      </c>
      <c r="AX263" t="s">
        <v>5</v>
      </c>
    </row>
    <row r="264" spans="1:50">
      <c r="A264" s="3" t="s">
        <v>43</v>
      </c>
      <c r="B264" s="2">
        <f t="shared" si="105"/>
        <v>12</v>
      </c>
      <c r="C264" s="1" t="s">
        <v>2</v>
      </c>
      <c r="D264" s="2">
        <f t="shared" si="106"/>
        <v>2</v>
      </c>
      <c r="E264" s="1" t="s">
        <v>4</v>
      </c>
      <c r="F264" s="2">
        <f t="shared" si="107"/>
        <v>0</v>
      </c>
      <c r="G264" s="1" t="s">
        <v>3</v>
      </c>
      <c r="H264" s="2">
        <f t="shared" si="108"/>
        <v>2</v>
      </c>
      <c r="I264" s="1" t="s">
        <v>2</v>
      </c>
      <c r="J264" s="2">
        <f t="shared" si="109"/>
        <v>0</v>
      </c>
      <c r="K264" s="1" t="s">
        <v>4</v>
      </c>
      <c r="L264" s="2">
        <f t="shared" si="110"/>
        <v>2</v>
      </c>
      <c r="M264" t="s">
        <v>25</v>
      </c>
      <c r="N264" s="1">
        <f t="shared" si="100"/>
        <v>1</v>
      </c>
      <c r="O264" s="1">
        <f t="shared" si="100"/>
        <v>0</v>
      </c>
      <c r="P264" s="1">
        <f t="shared" si="100"/>
        <v>1</v>
      </c>
      <c r="Q264" s="1">
        <f t="shared" si="100"/>
        <v>0</v>
      </c>
      <c r="R264" s="1">
        <f t="shared" si="111"/>
        <v>3</v>
      </c>
      <c r="S264" s="2">
        <f t="shared" si="112"/>
        <v>1.5</v>
      </c>
      <c r="T264" t="s">
        <v>5</v>
      </c>
      <c r="U264" s="1">
        <f t="shared" si="101"/>
        <v>1</v>
      </c>
      <c r="V264" s="1">
        <f t="shared" si="101"/>
        <v>0</v>
      </c>
      <c r="W264" s="1">
        <f t="shared" si="101"/>
        <v>0</v>
      </c>
      <c r="X264" s="1">
        <f t="shared" si="101"/>
        <v>0</v>
      </c>
      <c r="Y264" s="1">
        <f t="shared" si="113"/>
        <v>1</v>
      </c>
      <c r="Z264" s="2">
        <f t="shared" si="114"/>
        <v>0</v>
      </c>
      <c r="AA264" s="4" t="s">
        <v>2</v>
      </c>
      <c r="AB264" s="1">
        <f t="shared" si="102"/>
        <v>0</v>
      </c>
      <c r="AC264" s="1">
        <f t="shared" si="102"/>
        <v>0</v>
      </c>
      <c r="AD264" s="1">
        <f t="shared" si="102"/>
        <v>1</v>
      </c>
      <c r="AE264" s="1">
        <f t="shared" si="102"/>
        <v>0</v>
      </c>
      <c r="AF264" s="1">
        <f t="shared" si="115"/>
        <v>3</v>
      </c>
      <c r="AG264" s="2">
        <f t="shared" si="116"/>
        <v>1.5</v>
      </c>
      <c r="AH264" t="s">
        <v>8</v>
      </c>
      <c r="AI264" s="1">
        <f t="shared" si="103"/>
        <v>1</v>
      </c>
      <c r="AJ264" s="1">
        <f t="shared" si="103"/>
        <v>1</v>
      </c>
      <c r="AK264" s="1">
        <f t="shared" si="103"/>
        <v>0</v>
      </c>
      <c r="AL264" s="1">
        <f t="shared" si="103"/>
        <v>0</v>
      </c>
      <c r="AM264" s="1">
        <f t="shared" si="117"/>
        <v>4</v>
      </c>
      <c r="AN264" s="2">
        <f t="shared" si="118"/>
        <v>2</v>
      </c>
      <c r="AO264" s="4" t="s">
        <v>2</v>
      </c>
      <c r="AP264" s="1">
        <f t="shared" si="104"/>
        <v>0</v>
      </c>
      <c r="AQ264" s="1">
        <f t="shared" si="104"/>
        <v>0</v>
      </c>
      <c r="AR264" s="1">
        <f t="shared" si="104"/>
        <v>1</v>
      </c>
      <c r="AS264" s="1">
        <f t="shared" si="104"/>
        <v>0</v>
      </c>
      <c r="AT264" s="1">
        <f t="shared" si="119"/>
        <v>2</v>
      </c>
      <c r="AU264" s="2">
        <f t="shared" si="120"/>
        <v>1</v>
      </c>
      <c r="AV264" t="s">
        <v>2</v>
      </c>
      <c r="AW264" s="2">
        <f t="shared" si="121"/>
        <v>0</v>
      </c>
      <c r="AX264" t="s">
        <v>5</v>
      </c>
    </row>
    <row r="265" spans="1:50">
      <c r="A265" s="3" t="s">
        <v>43</v>
      </c>
      <c r="B265" s="2">
        <f t="shared" si="105"/>
        <v>14</v>
      </c>
      <c r="C265" s="1" t="s">
        <v>2</v>
      </c>
      <c r="D265" s="2">
        <f t="shared" si="106"/>
        <v>2</v>
      </c>
      <c r="E265" s="1" t="s">
        <v>2</v>
      </c>
      <c r="F265" s="2">
        <f t="shared" si="107"/>
        <v>2</v>
      </c>
      <c r="G265" s="1" t="s">
        <v>3</v>
      </c>
      <c r="H265" s="2">
        <f t="shared" si="108"/>
        <v>2</v>
      </c>
      <c r="I265" s="1" t="s">
        <v>5</v>
      </c>
      <c r="J265" s="2">
        <f t="shared" si="109"/>
        <v>0</v>
      </c>
      <c r="K265" s="1" t="s">
        <v>5</v>
      </c>
      <c r="L265" s="2">
        <f t="shared" si="110"/>
        <v>0</v>
      </c>
      <c r="M265" t="s">
        <v>5</v>
      </c>
      <c r="N265" s="1">
        <f t="shared" si="100"/>
        <v>1</v>
      </c>
      <c r="O265" s="1">
        <f t="shared" si="100"/>
        <v>0</v>
      </c>
      <c r="P265" s="1">
        <f t="shared" si="100"/>
        <v>0</v>
      </c>
      <c r="Q265" s="1">
        <f t="shared" si="100"/>
        <v>0</v>
      </c>
      <c r="R265" s="1">
        <f t="shared" si="111"/>
        <v>4</v>
      </c>
      <c r="S265" s="2">
        <f t="shared" si="112"/>
        <v>2</v>
      </c>
      <c r="T265" t="s">
        <v>4</v>
      </c>
      <c r="U265" s="1">
        <f t="shared" si="101"/>
        <v>0</v>
      </c>
      <c r="V265" s="1">
        <f t="shared" si="101"/>
        <v>1</v>
      </c>
      <c r="W265" s="1">
        <f t="shared" si="101"/>
        <v>0</v>
      </c>
      <c r="X265" s="1">
        <f t="shared" si="101"/>
        <v>0</v>
      </c>
      <c r="Y265" s="1">
        <f t="shared" si="113"/>
        <v>3</v>
      </c>
      <c r="Z265" s="2">
        <f t="shared" si="114"/>
        <v>1.5</v>
      </c>
      <c r="AA265" t="s">
        <v>2</v>
      </c>
      <c r="AB265" s="1">
        <f t="shared" si="102"/>
        <v>0</v>
      </c>
      <c r="AC265" s="1">
        <f t="shared" si="102"/>
        <v>0</v>
      </c>
      <c r="AD265" s="1">
        <f t="shared" si="102"/>
        <v>1</v>
      </c>
      <c r="AE265" s="1">
        <f t="shared" si="102"/>
        <v>0</v>
      </c>
      <c r="AF265" s="1">
        <f t="shared" si="115"/>
        <v>3</v>
      </c>
      <c r="AG265" s="2">
        <f t="shared" si="116"/>
        <v>1.5</v>
      </c>
      <c r="AH265" t="s">
        <v>32</v>
      </c>
      <c r="AI265" s="1">
        <f t="shared" si="103"/>
        <v>0</v>
      </c>
      <c r="AJ265" s="1">
        <f t="shared" si="103"/>
        <v>0</v>
      </c>
      <c r="AK265" s="1">
        <f t="shared" si="103"/>
        <v>1</v>
      </c>
      <c r="AL265" s="1">
        <f t="shared" si="103"/>
        <v>1</v>
      </c>
      <c r="AM265" s="1">
        <f t="shared" si="117"/>
        <v>0</v>
      </c>
      <c r="AN265" s="2">
        <f t="shared" si="118"/>
        <v>0</v>
      </c>
      <c r="AO265" t="s">
        <v>5</v>
      </c>
      <c r="AP265" s="1">
        <f t="shared" si="104"/>
        <v>1</v>
      </c>
      <c r="AQ265" s="1">
        <f t="shared" si="104"/>
        <v>0</v>
      </c>
      <c r="AR265" s="1">
        <f t="shared" si="104"/>
        <v>0</v>
      </c>
      <c r="AS265" s="1">
        <f t="shared" si="104"/>
        <v>0</v>
      </c>
      <c r="AT265" s="1">
        <f t="shared" si="119"/>
        <v>4</v>
      </c>
      <c r="AU265" s="2">
        <f t="shared" si="120"/>
        <v>2</v>
      </c>
      <c r="AV265" t="s">
        <v>4</v>
      </c>
      <c r="AW265" s="2">
        <f t="shared" si="121"/>
        <v>1</v>
      </c>
      <c r="AX265" t="s">
        <v>5</v>
      </c>
    </row>
    <row r="266" spans="1:50">
      <c r="A266" s="3" t="s">
        <v>43</v>
      </c>
      <c r="B266" s="2">
        <f t="shared" si="105"/>
        <v>14</v>
      </c>
      <c r="C266" s="1" t="s">
        <v>2</v>
      </c>
      <c r="D266" s="2">
        <f t="shared" si="106"/>
        <v>2</v>
      </c>
      <c r="E266" s="1" t="s">
        <v>2</v>
      </c>
      <c r="F266" s="2">
        <f t="shared" si="107"/>
        <v>2</v>
      </c>
      <c r="G266" s="1" t="s">
        <v>3</v>
      </c>
      <c r="H266" s="2">
        <f t="shared" si="108"/>
        <v>2</v>
      </c>
      <c r="I266" s="1" t="s">
        <v>2</v>
      </c>
      <c r="J266" s="2">
        <f t="shared" si="109"/>
        <v>0</v>
      </c>
      <c r="K266" s="1" t="s">
        <v>4</v>
      </c>
      <c r="L266" s="2">
        <f t="shared" si="110"/>
        <v>2</v>
      </c>
      <c r="M266" t="s">
        <v>2</v>
      </c>
      <c r="N266" s="1">
        <f t="shared" si="100"/>
        <v>0</v>
      </c>
      <c r="O266" s="1">
        <f t="shared" si="100"/>
        <v>0</v>
      </c>
      <c r="P266" s="1">
        <f t="shared" si="100"/>
        <v>1</v>
      </c>
      <c r="Q266" s="1">
        <f t="shared" si="100"/>
        <v>0</v>
      </c>
      <c r="R266" s="1">
        <f t="shared" si="111"/>
        <v>2</v>
      </c>
      <c r="S266" s="2">
        <f t="shared" si="112"/>
        <v>1</v>
      </c>
      <c r="T266" t="s">
        <v>6</v>
      </c>
      <c r="U266" s="1">
        <f t="shared" si="101"/>
        <v>0</v>
      </c>
      <c r="V266" s="1">
        <f t="shared" si="101"/>
        <v>1</v>
      </c>
      <c r="W266" s="1">
        <f t="shared" si="101"/>
        <v>0</v>
      </c>
      <c r="X266" s="1">
        <f t="shared" si="101"/>
        <v>1</v>
      </c>
      <c r="Y266" s="1">
        <f t="shared" si="113"/>
        <v>4</v>
      </c>
      <c r="Z266" s="2">
        <f t="shared" si="114"/>
        <v>2</v>
      </c>
      <c r="AA266" t="s">
        <v>29</v>
      </c>
      <c r="AB266" s="1">
        <f t="shared" si="102"/>
        <v>1</v>
      </c>
      <c r="AC266" s="1">
        <f t="shared" si="102"/>
        <v>1</v>
      </c>
      <c r="AD266" s="1">
        <f t="shared" si="102"/>
        <v>1</v>
      </c>
      <c r="AE266" s="1">
        <f t="shared" si="102"/>
        <v>0</v>
      </c>
      <c r="AF266" s="1">
        <f t="shared" si="115"/>
        <v>1</v>
      </c>
      <c r="AG266" s="2">
        <f t="shared" si="116"/>
        <v>0</v>
      </c>
      <c r="AH266" t="s">
        <v>34</v>
      </c>
      <c r="AI266" s="1">
        <f t="shared" si="103"/>
        <v>0</v>
      </c>
      <c r="AJ266" s="1">
        <f t="shared" si="103"/>
        <v>1</v>
      </c>
      <c r="AK266" s="1">
        <f t="shared" si="103"/>
        <v>1</v>
      </c>
      <c r="AL266" s="1">
        <f t="shared" si="103"/>
        <v>1</v>
      </c>
      <c r="AM266" s="1">
        <f t="shared" si="117"/>
        <v>1</v>
      </c>
      <c r="AN266" s="2">
        <f t="shared" si="118"/>
        <v>0</v>
      </c>
      <c r="AO266" t="s">
        <v>5</v>
      </c>
      <c r="AP266" s="1">
        <f t="shared" si="104"/>
        <v>1</v>
      </c>
      <c r="AQ266" s="1">
        <f t="shared" si="104"/>
        <v>0</v>
      </c>
      <c r="AR266" s="1">
        <f t="shared" si="104"/>
        <v>0</v>
      </c>
      <c r="AS266" s="1">
        <f t="shared" si="104"/>
        <v>0</v>
      </c>
      <c r="AT266" s="1">
        <f t="shared" si="119"/>
        <v>4</v>
      </c>
      <c r="AU266" s="2">
        <f t="shared" si="120"/>
        <v>2</v>
      </c>
      <c r="AV266" t="s">
        <v>4</v>
      </c>
      <c r="AW266" s="2">
        <f t="shared" si="121"/>
        <v>1</v>
      </c>
      <c r="AX266" t="s">
        <v>5</v>
      </c>
    </row>
    <row r="267" spans="1:50">
      <c r="A267" s="3" t="s">
        <v>43</v>
      </c>
      <c r="B267" s="2">
        <f t="shared" si="105"/>
        <v>9.5</v>
      </c>
      <c r="D267" s="2">
        <f t="shared" si="106"/>
        <v>0</v>
      </c>
      <c r="E267" s="1" t="s">
        <v>2</v>
      </c>
      <c r="F267" s="2">
        <f t="shared" si="107"/>
        <v>2</v>
      </c>
      <c r="G267" s="1" t="s">
        <v>26</v>
      </c>
      <c r="H267" s="2">
        <f t="shared" si="108"/>
        <v>0</v>
      </c>
      <c r="I267" s="1" t="s">
        <v>5</v>
      </c>
      <c r="J267" s="2">
        <f t="shared" si="109"/>
        <v>0</v>
      </c>
      <c r="K267" s="1" t="s">
        <v>30</v>
      </c>
      <c r="L267" s="2">
        <f t="shared" si="110"/>
        <v>0</v>
      </c>
      <c r="M267" t="s">
        <v>2</v>
      </c>
      <c r="N267" s="1">
        <f t="shared" si="100"/>
        <v>0</v>
      </c>
      <c r="O267" s="1">
        <f t="shared" si="100"/>
        <v>0</v>
      </c>
      <c r="P267" s="1">
        <f t="shared" si="100"/>
        <v>1</v>
      </c>
      <c r="Q267" s="1">
        <f t="shared" si="100"/>
        <v>0</v>
      </c>
      <c r="R267" s="1">
        <f t="shared" si="111"/>
        <v>2</v>
      </c>
      <c r="S267" s="2">
        <f t="shared" si="112"/>
        <v>1</v>
      </c>
      <c r="T267" t="s">
        <v>3</v>
      </c>
      <c r="U267" s="1">
        <f t="shared" si="101"/>
        <v>0</v>
      </c>
      <c r="V267" s="1">
        <f t="shared" si="101"/>
        <v>0</v>
      </c>
      <c r="W267" s="1">
        <f t="shared" si="101"/>
        <v>0</v>
      </c>
      <c r="X267" s="1">
        <f t="shared" si="101"/>
        <v>1</v>
      </c>
      <c r="Y267" s="1">
        <f t="shared" si="113"/>
        <v>3</v>
      </c>
      <c r="Z267" s="2">
        <f t="shared" si="114"/>
        <v>1.5</v>
      </c>
      <c r="AA267" t="s">
        <v>2</v>
      </c>
      <c r="AB267" s="1">
        <f t="shared" si="102"/>
        <v>0</v>
      </c>
      <c r="AC267" s="1">
        <f t="shared" si="102"/>
        <v>0</v>
      </c>
      <c r="AD267" s="1">
        <f t="shared" si="102"/>
        <v>1</v>
      </c>
      <c r="AE267" s="1">
        <f t="shared" si="102"/>
        <v>0</v>
      </c>
      <c r="AF267" s="1">
        <f t="shared" si="115"/>
        <v>3</v>
      </c>
      <c r="AG267" s="2">
        <f t="shared" si="116"/>
        <v>1.5</v>
      </c>
      <c r="AH267" t="s">
        <v>29</v>
      </c>
      <c r="AI267" s="1">
        <f t="shared" si="103"/>
        <v>1</v>
      </c>
      <c r="AJ267" s="1">
        <f t="shared" si="103"/>
        <v>1</v>
      </c>
      <c r="AK267" s="1">
        <f t="shared" si="103"/>
        <v>1</v>
      </c>
      <c r="AL267" s="1">
        <f t="shared" si="103"/>
        <v>0</v>
      </c>
      <c r="AM267" s="1">
        <f t="shared" si="117"/>
        <v>3</v>
      </c>
      <c r="AN267" s="2">
        <f t="shared" si="118"/>
        <v>1.5</v>
      </c>
      <c r="AO267" t="s">
        <v>5</v>
      </c>
      <c r="AP267" s="1">
        <f t="shared" si="104"/>
        <v>1</v>
      </c>
      <c r="AQ267" s="1">
        <f t="shared" si="104"/>
        <v>0</v>
      </c>
      <c r="AR267" s="1">
        <f t="shared" si="104"/>
        <v>0</v>
      </c>
      <c r="AS267" s="1">
        <f t="shared" si="104"/>
        <v>0</v>
      </c>
      <c r="AT267" s="1">
        <f t="shared" si="119"/>
        <v>4</v>
      </c>
      <c r="AU267" s="2">
        <f t="shared" si="120"/>
        <v>2</v>
      </c>
      <c r="AV267" t="s">
        <v>2</v>
      </c>
      <c r="AW267" s="2">
        <f t="shared" si="121"/>
        <v>0</v>
      </c>
      <c r="AX267" t="s">
        <v>6</v>
      </c>
    </row>
    <row r="268" spans="1:50">
      <c r="A268" s="3" t="s">
        <v>43</v>
      </c>
      <c r="B268" s="2">
        <f t="shared" si="105"/>
        <v>20.5</v>
      </c>
      <c r="C268" s="1" t="s">
        <v>2</v>
      </c>
      <c r="D268" s="2">
        <f t="shared" si="106"/>
        <v>2</v>
      </c>
      <c r="E268" s="1" t="s">
        <v>2</v>
      </c>
      <c r="F268" s="2">
        <f t="shared" si="107"/>
        <v>2</v>
      </c>
      <c r="G268" s="1" t="s">
        <v>3</v>
      </c>
      <c r="H268" s="2">
        <f t="shared" si="108"/>
        <v>2</v>
      </c>
      <c r="I268" s="1" t="s">
        <v>4</v>
      </c>
      <c r="J268" s="2">
        <f t="shared" si="109"/>
        <v>2</v>
      </c>
      <c r="K268" s="1" t="s">
        <v>4</v>
      </c>
      <c r="L268" s="2">
        <f t="shared" si="110"/>
        <v>2</v>
      </c>
      <c r="M268" t="s">
        <v>5</v>
      </c>
      <c r="N268" s="1">
        <f t="shared" si="100"/>
        <v>1</v>
      </c>
      <c r="O268" s="1">
        <f t="shared" si="100"/>
        <v>0</v>
      </c>
      <c r="P268" s="1">
        <f t="shared" si="100"/>
        <v>0</v>
      </c>
      <c r="Q268" s="1">
        <f t="shared" si="100"/>
        <v>0</v>
      </c>
      <c r="R268" s="1">
        <f t="shared" si="111"/>
        <v>4</v>
      </c>
      <c r="S268" s="2">
        <f t="shared" si="112"/>
        <v>2</v>
      </c>
      <c r="T268" t="s">
        <v>6</v>
      </c>
      <c r="U268" s="1">
        <f t="shared" si="101"/>
        <v>0</v>
      </c>
      <c r="V268" s="1">
        <f t="shared" si="101"/>
        <v>1</v>
      </c>
      <c r="W268" s="1">
        <f t="shared" si="101"/>
        <v>0</v>
      </c>
      <c r="X268" s="1">
        <f t="shared" si="101"/>
        <v>1</v>
      </c>
      <c r="Y268" s="1">
        <f t="shared" si="113"/>
        <v>4</v>
      </c>
      <c r="Z268" s="2">
        <f t="shared" si="114"/>
        <v>2</v>
      </c>
      <c r="AA268" t="s">
        <v>2</v>
      </c>
      <c r="AB268" s="1">
        <f t="shared" si="102"/>
        <v>0</v>
      </c>
      <c r="AC268" s="1">
        <f t="shared" si="102"/>
        <v>0</v>
      </c>
      <c r="AD268" s="1">
        <f t="shared" si="102"/>
        <v>1</v>
      </c>
      <c r="AE268" s="1">
        <f t="shared" si="102"/>
        <v>0</v>
      </c>
      <c r="AF268" s="1">
        <f t="shared" si="115"/>
        <v>3</v>
      </c>
      <c r="AG268" s="2">
        <f t="shared" si="116"/>
        <v>1.5</v>
      </c>
      <c r="AH268" t="s">
        <v>8</v>
      </c>
      <c r="AI268" s="1">
        <f t="shared" si="103"/>
        <v>1</v>
      </c>
      <c r="AJ268" s="1">
        <f t="shared" si="103"/>
        <v>1</v>
      </c>
      <c r="AK268" s="1">
        <f t="shared" si="103"/>
        <v>0</v>
      </c>
      <c r="AL268" s="1">
        <f t="shared" si="103"/>
        <v>0</v>
      </c>
      <c r="AM268" s="1">
        <f t="shared" si="117"/>
        <v>4</v>
      </c>
      <c r="AN268" s="2">
        <f t="shared" si="118"/>
        <v>2</v>
      </c>
      <c r="AO268" t="s">
        <v>5</v>
      </c>
      <c r="AP268" s="1">
        <f t="shared" si="104"/>
        <v>1</v>
      </c>
      <c r="AQ268" s="1">
        <f t="shared" si="104"/>
        <v>0</v>
      </c>
      <c r="AR268" s="1">
        <f t="shared" si="104"/>
        <v>0</v>
      </c>
      <c r="AS268" s="1">
        <f t="shared" si="104"/>
        <v>0</v>
      </c>
      <c r="AT268" s="1">
        <f t="shared" si="119"/>
        <v>4</v>
      </c>
      <c r="AU268" s="2">
        <f t="shared" si="120"/>
        <v>2</v>
      </c>
      <c r="AV268" t="s">
        <v>4</v>
      </c>
      <c r="AW268" s="2">
        <f t="shared" si="121"/>
        <v>1</v>
      </c>
      <c r="AX268" t="s">
        <v>5</v>
      </c>
    </row>
    <row r="269" spans="1:50">
      <c r="A269" s="3" t="s">
        <v>43</v>
      </c>
      <c r="B269" s="2">
        <f t="shared" si="105"/>
        <v>13.5</v>
      </c>
      <c r="C269" s="1" t="s">
        <v>2</v>
      </c>
      <c r="D269" s="2">
        <f t="shared" si="106"/>
        <v>2</v>
      </c>
      <c r="E269" s="1" t="s">
        <v>2</v>
      </c>
      <c r="F269" s="2">
        <f t="shared" si="107"/>
        <v>2</v>
      </c>
      <c r="G269" s="1" t="s">
        <v>3</v>
      </c>
      <c r="H269" s="2">
        <f t="shared" si="108"/>
        <v>2</v>
      </c>
      <c r="I269" s="1" t="s">
        <v>5</v>
      </c>
      <c r="J269" s="2">
        <f t="shared" si="109"/>
        <v>0</v>
      </c>
      <c r="K269" s="1" t="s">
        <v>5</v>
      </c>
      <c r="L269" s="2">
        <f t="shared" si="110"/>
        <v>0</v>
      </c>
      <c r="M269" t="s">
        <v>6</v>
      </c>
      <c r="N269" s="1">
        <f t="shared" si="100"/>
        <v>0</v>
      </c>
      <c r="O269" s="1">
        <f t="shared" si="100"/>
        <v>1</v>
      </c>
      <c r="P269" s="1">
        <f t="shared" si="100"/>
        <v>0</v>
      </c>
      <c r="Q269" s="1">
        <f t="shared" si="100"/>
        <v>1</v>
      </c>
      <c r="R269" s="1">
        <f t="shared" si="111"/>
        <v>1</v>
      </c>
      <c r="S269" s="2">
        <f t="shared" si="112"/>
        <v>0</v>
      </c>
      <c r="T269" t="s">
        <v>8</v>
      </c>
      <c r="U269" s="1">
        <f t="shared" si="101"/>
        <v>1</v>
      </c>
      <c r="V269" s="1">
        <f t="shared" si="101"/>
        <v>1</v>
      </c>
      <c r="W269" s="1">
        <f t="shared" si="101"/>
        <v>0</v>
      </c>
      <c r="X269" s="1">
        <f t="shared" si="101"/>
        <v>0</v>
      </c>
      <c r="Y269" s="1">
        <f t="shared" si="113"/>
        <v>2</v>
      </c>
      <c r="Z269" s="2">
        <f t="shared" si="114"/>
        <v>1</v>
      </c>
      <c r="AA269" t="s">
        <v>2</v>
      </c>
      <c r="AB269" s="1">
        <f t="shared" si="102"/>
        <v>0</v>
      </c>
      <c r="AC269" s="1">
        <f t="shared" si="102"/>
        <v>0</v>
      </c>
      <c r="AD269" s="1">
        <f t="shared" si="102"/>
        <v>1</v>
      </c>
      <c r="AE269" s="1">
        <f t="shared" si="102"/>
        <v>0</v>
      </c>
      <c r="AF269" s="1">
        <f t="shared" si="115"/>
        <v>3</v>
      </c>
      <c r="AG269" s="2">
        <f t="shared" si="116"/>
        <v>1.5</v>
      </c>
      <c r="AH269" t="s">
        <v>8</v>
      </c>
      <c r="AI269" s="1">
        <f t="shared" si="103"/>
        <v>1</v>
      </c>
      <c r="AJ269" s="1">
        <f t="shared" si="103"/>
        <v>1</v>
      </c>
      <c r="AK269" s="1">
        <f t="shared" si="103"/>
        <v>0</v>
      </c>
      <c r="AL269" s="1">
        <f t="shared" si="103"/>
        <v>0</v>
      </c>
      <c r="AM269" s="1">
        <f t="shared" si="117"/>
        <v>4</v>
      </c>
      <c r="AN269" s="2">
        <f t="shared" si="118"/>
        <v>2</v>
      </c>
      <c r="AO269" t="s">
        <v>5</v>
      </c>
      <c r="AP269" s="1">
        <f t="shared" si="104"/>
        <v>1</v>
      </c>
      <c r="AQ269" s="1">
        <f t="shared" si="104"/>
        <v>0</v>
      </c>
      <c r="AR269" s="1">
        <f t="shared" si="104"/>
        <v>0</v>
      </c>
      <c r="AS269" s="1">
        <f t="shared" si="104"/>
        <v>0</v>
      </c>
      <c r="AT269" s="1">
        <f t="shared" si="119"/>
        <v>4</v>
      </c>
      <c r="AU269" s="2">
        <f t="shared" si="120"/>
        <v>2</v>
      </c>
      <c r="AV269" t="s">
        <v>4</v>
      </c>
      <c r="AW269" s="2">
        <f t="shared" si="121"/>
        <v>1</v>
      </c>
      <c r="AX269" t="s">
        <v>5</v>
      </c>
    </row>
    <row r="270" spans="1:50">
      <c r="A270" s="3" t="s">
        <v>43</v>
      </c>
      <c r="B270" s="2">
        <f t="shared" si="105"/>
        <v>11</v>
      </c>
      <c r="C270" s="1" t="s">
        <v>2</v>
      </c>
      <c r="D270" s="2">
        <f t="shared" si="106"/>
        <v>2</v>
      </c>
      <c r="E270" s="1" t="s">
        <v>26</v>
      </c>
      <c r="F270" s="2">
        <f t="shared" si="107"/>
        <v>0</v>
      </c>
      <c r="G270" s="1" t="s">
        <v>3</v>
      </c>
      <c r="H270" s="2">
        <f t="shared" si="108"/>
        <v>2</v>
      </c>
      <c r="I270" s="1" t="s">
        <v>26</v>
      </c>
      <c r="J270" s="2">
        <f t="shared" si="109"/>
        <v>0</v>
      </c>
      <c r="K270" s="1" t="s">
        <v>3</v>
      </c>
      <c r="L270" s="2">
        <f t="shared" si="110"/>
        <v>0</v>
      </c>
      <c r="M270" t="s">
        <v>8</v>
      </c>
      <c r="N270" s="1">
        <f t="shared" si="100"/>
        <v>1</v>
      </c>
      <c r="O270" s="1">
        <f t="shared" si="100"/>
        <v>1</v>
      </c>
      <c r="P270" s="1">
        <f t="shared" si="100"/>
        <v>0</v>
      </c>
      <c r="Q270" s="1">
        <f t="shared" si="100"/>
        <v>0</v>
      </c>
      <c r="R270" s="1">
        <f t="shared" si="111"/>
        <v>3</v>
      </c>
      <c r="S270" s="2">
        <f t="shared" si="112"/>
        <v>1.5</v>
      </c>
      <c r="T270" t="s">
        <v>4</v>
      </c>
      <c r="U270" s="1">
        <f t="shared" si="101"/>
        <v>0</v>
      </c>
      <c r="V270" s="1">
        <f t="shared" si="101"/>
        <v>1</v>
      </c>
      <c r="W270" s="1">
        <f t="shared" si="101"/>
        <v>0</v>
      </c>
      <c r="X270" s="1">
        <f t="shared" si="101"/>
        <v>0</v>
      </c>
      <c r="Y270" s="1">
        <f t="shared" si="113"/>
        <v>3</v>
      </c>
      <c r="Z270" s="2">
        <f t="shared" si="114"/>
        <v>1.5</v>
      </c>
      <c r="AA270" t="s">
        <v>6</v>
      </c>
      <c r="AB270" s="1">
        <f t="shared" si="102"/>
        <v>0</v>
      </c>
      <c r="AC270" s="1">
        <f t="shared" si="102"/>
        <v>1</v>
      </c>
      <c r="AD270" s="1">
        <f t="shared" si="102"/>
        <v>0</v>
      </c>
      <c r="AE270" s="1">
        <f t="shared" si="102"/>
        <v>1</v>
      </c>
      <c r="AF270" s="1">
        <f t="shared" si="115"/>
        <v>2</v>
      </c>
      <c r="AG270" s="2">
        <f t="shared" si="116"/>
        <v>1</v>
      </c>
      <c r="AH270" t="s">
        <v>25</v>
      </c>
      <c r="AI270" s="1">
        <f t="shared" si="103"/>
        <v>1</v>
      </c>
      <c r="AJ270" s="1">
        <f t="shared" si="103"/>
        <v>0</v>
      </c>
      <c r="AK270" s="1">
        <f t="shared" si="103"/>
        <v>1</v>
      </c>
      <c r="AL270" s="1">
        <f t="shared" si="103"/>
        <v>0</v>
      </c>
      <c r="AM270" s="1">
        <f t="shared" si="117"/>
        <v>2</v>
      </c>
      <c r="AN270" s="2">
        <f t="shared" si="118"/>
        <v>1</v>
      </c>
      <c r="AO270" t="s">
        <v>4</v>
      </c>
      <c r="AP270" s="1">
        <f t="shared" si="104"/>
        <v>0</v>
      </c>
      <c r="AQ270" s="1">
        <f t="shared" si="104"/>
        <v>1</v>
      </c>
      <c r="AR270" s="1">
        <f t="shared" si="104"/>
        <v>0</v>
      </c>
      <c r="AS270" s="1">
        <f t="shared" si="104"/>
        <v>0</v>
      </c>
      <c r="AT270" s="1">
        <f t="shared" si="119"/>
        <v>2</v>
      </c>
      <c r="AU270" s="2">
        <f t="shared" si="120"/>
        <v>1</v>
      </c>
      <c r="AV270" t="s">
        <v>4</v>
      </c>
      <c r="AW270" s="2">
        <f t="shared" si="121"/>
        <v>1</v>
      </c>
      <c r="AX270" t="s">
        <v>5</v>
      </c>
    </row>
    <row r="271" spans="1:50">
      <c r="A271" s="3" t="s">
        <v>43</v>
      </c>
      <c r="B271" s="2">
        <f t="shared" si="105"/>
        <v>4</v>
      </c>
      <c r="C271" s="1" t="s">
        <v>26</v>
      </c>
      <c r="D271" s="2">
        <f t="shared" si="106"/>
        <v>0</v>
      </c>
      <c r="E271" s="1" t="s">
        <v>3</v>
      </c>
      <c r="F271" s="2">
        <f t="shared" si="107"/>
        <v>0</v>
      </c>
      <c r="G271" s="1" t="s">
        <v>5</v>
      </c>
      <c r="H271" s="2">
        <f t="shared" si="108"/>
        <v>0</v>
      </c>
      <c r="I271" s="1" t="s">
        <v>26</v>
      </c>
      <c r="J271" s="2">
        <f t="shared" si="109"/>
        <v>0</v>
      </c>
      <c r="K271" s="1" t="s">
        <v>5</v>
      </c>
      <c r="L271" s="2">
        <f t="shared" si="110"/>
        <v>0</v>
      </c>
      <c r="M271" t="s">
        <v>28</v>
      </c>
      <c r="N271" s="1">
        <f t="shared" si="100"/>
        <v>1</v>
      </c>
      <c r="O271" s="1">
        <f t="shared" si="100"/>
        <v>1</v>
      </c>
      <c r="P271" s="1">
        <f t="shared" si="100"/>
        <v>0</v>
      </c>
      <c r="Q271" s="1">
        <f t="shared" si="100"/>
        <v>1</v>
      </c>
      <c r="R271" s="1">
        <f t="shared" si="111"/>
        <v>2</v>
      </c>
      <c r="S271" s="2">
        <f t="shared" si="112"/>
        <v>1</v>
      </c>
      <c r="T271" t="s">
        <v>28</v>
      </c>
      <c r="U271" s="1">
        <f t="shared" si="101"/>
        <v>1</v>
      </c>
      <c r="V271" s="1">
        <f t="shared" si="101"/>
        <v>1</v>
      </c>
      <c r="W271" s="1">
        <f t="shared" si="101"/>
        <v>0</v>
      </c>
      <c r="X271" s="1">
        <f t="shared" si="101"/>
        <v>1</v>
      </c>
      <c r="Y271" s="1">
        <f t="shared" si="113"/>
        <v>3</v>
      </c>
      <c r="Z271" s="2">
        <f t="shared" si="114"/>
        <v>1.5</v>
      </c>
      <c r="AA271" t="s">
        <v>29</v>
      </c>
      <c r="AB271" s="1">
        <f t="shared" si="102"/>
        <v>1</v>
      </c>
      <c r="AC271" s="1">
        <f t="shared" si="102"/>
        <v>1</v>
      </c>
      <c r="AD271" s="1">
        <f t="shared" si="102"/>
        <v>1</v>
      </c>
      <c r="AE271" s="1">
        <f t="shared" si="102"/>
        <v>0</v>
      </c>
      <c r="AF271" s="1">
        <f t="shared" si="115"/>
        <v>1</v>
      </c>
      <c r="AG271" s="2">
        <f t="shared" si="116"/>
        <v>0</v>
      </c>
      <c r="AH271" t="s">
        <v>28</v>
      </c>
      <c r="AI271" s="1">
        <f t="shared" si="103"/>
        <v>1</v>
      </c>
      <c r="AJ271" s="1">
        <f t="shared" si="103"/>
        <v>1</v>
      </c>
      <c r="AK271" s="1">
        <f t="shared" si="103"/>
        <v>0</v>
      </c>
      <c r="AL271" s="1">
        <f t="shared" si="103"/>
        <v>1</v>
      </c>
      <c r="AM271" s="1">
        <f t="shared" si="117"/>
        <v>3</v>
      </c>
      <c r="AN271" s="2">
        <f t="shared" si="118"/>
        <v>1.5</v>
      </c>
      <c r="AO271" t="s">
        <v>6</v>
      </c>
      <c r="AP271" s="1">
        <f t="shared" si="104"/>
        <v>0</v>
      </c>
      <c r="AQ271" s="1">
        <f t="shared" si="104"/>
        <v>1</v>
      </c>
      <c r="AR271" s="1">
        <f t="shared" si="104"/>
        <v>0</v>
      </c>
      <c r="AS271" s="1">
        <f t="shared" si="104"/>
        <v>1</v>
      </c>
      <c r="AT271" s="1">
        <f t="shared" si="119"/>
        <v>1</v>
      </c>
      <c r="AU271" s="2">
        <f t="shared" si="120"/>
        <v>0</v>
      </c>
      <c r="AV271" t="s">
        <v>8</v>
      </c>
      <c r="AW271" s="2">
        <f t="shared" si="121"/>
        <v>0</v>
      </c>
      <c r="AX271" t="s">
        <v>5</v>
      </c>
    </row>
    <row r="272" spans="1:50">
      <c r="A272" s="3" t="s">
        <v>43</v>
      </c>
      <c r="B272" s="2">
        <f t="shared" si="105"/>
        <v>14</v>
      </c>
      <c r="C272" s="1" t="s">
        <v>2</v>
      </c>
      <c r="D272" s="2">
        <f t="shared" si="106"/>
        <v>2</v>
      </c>
      <c r="E272" s="1" t="s">
        <v>4</v>
      </c>
      <c r="F272" s="2">
        <f t="shared" si="107"/>
        <v>0</v>
      </c>
      <c r="G272" s="1" t="s">
        <v>26</v>
      </c>
      <c r="H272" s="2">
        <f t="shared" si="108"/>
        <v>0</v>
      </c>
      <c r="I272" s="1" t="s">
        <v>4</v>
      </c>
      <c r="J272" s="2">
        <f t="shared" si="109"/>
        <v>2</v>
      </c>
      <c r="K272" s="1" t="s">
        <v>4</v>
      </c>
      <c r="L272" s="2">
        <f t="shared" si="110"/>
        <v>2</v>
      </c>
      <c r="M272" t="s">
        <v>24</v>
      </c>
      <c r="N272" s="1">
        <f t="shared" si="100"/>
        <v>1</v>
      </c>
      <c r="O272" s="1">
        <f t="shared" si="100"/>
        <v>0</v>
      </c>
      <c r="P272" s="1">
        <f t="shared" si="100"/>
        <v>0</v>
      </c>
      <c r="Q272" s="1">
        <f t="shared" si="100"/>
        <v>1</v>
      </c>
      <c r="R272" s="1">
        <f t="shared" si="111"/>
        <v>3</v>
      </c>
      <c r="S272" s="2">
        <f t="shared" si="112"/>
        <v>1.5</v>
      </c>
      <c r="T272" t="s">
        <v>8</v>
      </c>
      <c r="U272" s="1">
        <f t="shared" si="101"/>
        <v>1</v>
      </c>
      <c r="V272" s="1">
        <f t="shared" si="101"/>
        <v>1</v>
      </c>
      <c r="W272" s="1">
        <f t="shared" si="101"/>
        <v>0</v>
      </c>
      <c r="X272" s="1">
        <f t="shared" si="101"/>
        <v>0</v>
      </c>
      <c r="Y272" s="1">
        <f t="shared" si="113"/>
        <v>2</v>
      </c>
      <c r="Z272" s="2">
        <f t="shared" si="114"/>
        <v>1</v>
      </c>
      <c r="AA272" t="s">
        <v>2</v>
      </c>
      <c r="AB272" s="1">
        <f t="shared" si="102"/>
        <v>0</v>
      </c>
      <c r="AC272" s="1">
        <f t="shared" si="102"/>
        <v>0</v>
      </c>
      <c r="AD272" s="1">
        <f t="shared" si="102"/>
        <v>1</v>
      </c>
      <c r="AE272" s="1">
        <f t="shared" si="102"/>
        <v>0</v>
      </c>
      <c r="AF272" s="1">
        <f t="shared" si="115"/>
        <v>3</v>
      </c>
      <c r="AG272" s="2">
        <f t="shared" si="116"/>
        <v>1.5</v>
      </c>
      <c r="AH272" t="s">
        <v>25</v>
      </c>
      <c r="AI272" s="1">
        <f t="shared" si="103"/>
        <v>1</v>
      </c>
      <c r="AJ272" s="1">
        <f t="shared" si="103"/>
        <v>0</v>
      </c>
      <c r="AK272" s="1">
        <f t="shared" si="103"/>
        <v>1</v>
      </c>
      <c r="AL272" s="1">
        <f t="shared" si="103"/>
        <v>0</v>
      </c>
      <c r="AM272" s="1">
        <f t="shared" si="117"/>
        <v>2</v>
      </c>
      <c r="AN272" s="2">
        <f t="shared" si="118"/>
        <v>1</v>
      </c>
      <c r="AO272" t="s">
        <v>5</v>
      </c>
      <c r="AP272" s="1">
        <f t="shared" si="104"/>
        <v>1</v>
      </c>
      <c r="AQ272" s="1">
        <f t="shared" si="104"/>
        <v>0</v>
      </c>
      <c r="AR272" s="1">
        <f t="shared" si="104"/>
        <v>0</v>
      </c>
      <c r="AS272" s="1">
        <f t="shared" si="104"/>
        <v>0</v>
      </c>
      <c r="AT272" s="1">
        <f t="shared" si="119"/>
        <v>4</v>
      </c>
      <c r="AU272" s="2">
        <f t="shared" si="120"/>
        <v>2</v>
      </c>
      <c r="AV272" t="s">
        <v>4</v>
      </c>
      <c r="AW272" s="2">
        <f t="shared" si="121"/>
        <v>1</v>
      </c>
      <c r="AX272" t="s">
        <v>5</v>
      </c>
    </row>
    <row r="273" spans="1:50">
      <c r="A273" s="3" t="s">
        <v>43</v>
      </c>
      <c r="B273" s="2">
        <f t="shared" si="105"/>
        <v>12</v>
      </c>
      <c r="C273" s="1" t="s">
        <v>2</v>
      </c>
      <c r="D273" s="2">
        <f t="shared" si="106"/>
        <v>2</v>
      </c>
      <c r="E273" s="1" t="s">
        <v>2</v>
      </c>
      <c r="F273" s="2">
        <f t="shared" si="107"/>
        <v>2</v>
      </c>
      <c r="G273" s="1" t="s">
        <v>26</v>
      </c>
      <c r="H273" s="2">
        <f t="shared" si="108"/>
        <v>0</v>
      </c>
      <c r="I273" s="1" t="s">
        <v>4</v>
      </c>
      <c r="J273" s="2">
        <f t="shared" si="109"/>
        <v>2</v>
      </c>
      <c r="K273" s="1" t="s">
        <v>2</v>
      </c>
      <c r="L273" s="2">
        <f t="shared" si="110"/>
        <v>0</v>
      </c>
      <c r="M273" t="s">
        <v>2</v>
      </c>
      <c r="N273" s="1">
        <f t="shared" si="100"/>
        <v>0</v>
      </c>
      <c r="O273" s="1">
        <f t="shared" si="100"/>
        <v>0</v>
      </c>
      <c r="P273" s="1">
        <f t="shared" si="100"/>
        <v>1</v>
      </c>
      <c r="Q273" s="1">
        <f t="shared" si="100"/>
        <v>0</v>
      </c>
      <c r="R273" s="1">
        <f t="shared" si="111"/>
        <v>2</v>
      </c>
      <c r="S273" s="2">
        <f t="shared" si="112"/>
        <v>1</v>
      </c>
      <c r="T273" t="s">
        <v>2</v>
      </c>
      <c r="U273" s="1">
        <f t="shared" si="101"/>
        <v>0</v>
      </c>
      <c r="V273" s="1">
        <f t="shared" si="101"/>
        <v>0</v>
      </c>
      <c r="W273" s="1">
        <f t="shared" si="101"/>
        <v>1</v>
      </c>
      <c r="X273" s="1">
        <f t="shared" si="101"/>
        <v>0</v>
      </c>
      <c r="Y273" s="1">
        <f t="shared" si="113"/>
        <v>1</v>
      </c>
      <c r="Z273" s="2">
        <f t="shared" si="114"/>
        <v>0</v>
      </c>
      <c r="AA273" t="s">
        <v>2</v>
      </c>
      <c r="AB273" s="1">
        <f t="shared" si="102"/>
        <v>0</v>
      </c>
      <c r="AC273" s="1">
        <f t="shared" si="102"/>
        <v>0</v>
      </c>
      <c r="AD273" s="1">
        <f t="shared" si="102"/>
        <v>1</v>
      </c>
      <c r="AE273" s="1">
        <f t="shared" si="102"/>
        <v>0</v>
      </c>
      <c r="AF273" s="1">
        <f t="shared" si="115"/>
        <v>3</v>
      </c>
      <c r="AG273" s="2">
        <f t="shared" si="116"/>
        <v>1.5</v>
      </c>
      <c r="AH273" t="s">
        <v>28</v>
      </c>
      <c r="AI273" s="1">
        <f t="shared" si="103"/>
        <v>1</v>
      </c>
      <c r="AJ273" s="1">
        <f t="shared" si="103"/>
        <v>1</v>
      </c>
      <c r="AK273" s="1">
        <f t="shared" si="103"/>
        <v>0</v>
      </c>
      <c r="AL273" s="1">
        <f t="shared" si="103"/>
        <v>1</v>
      </c>
      <c r="AM273" s="1">
        <f t="shared" si="117"/>
        <v>3</v>
      </c>
      <c r="AN273" s="2">
        <f t="shared" si="118"/>
        <v>1.5</v>
      </c>
      <c r="AO273" t="s">
        <v>5</v>
      </c>
      <c r="AP273" s="1">
        <f t="shared" si="104"/>
        <v>1</v>
      </c>
      <c r="AQ273" s="1">
        <f t="shared" si="104"/>
        <v>0</v>
      </c>
      <c r="AR273" s="1">
        <f t="shared" si="104"/>
        <v>0</v>
      </c>
      <c r="AS273" s="1">
        <f t="shared" si="104"/>
        <v>0</v>
      </c>
      <c r="AT273" s="1">
        <f t="shared" si="119"/>
        <v>4</v>
      </c>
      <c r="AU273" s="2">
        <f t="shared" si="120"/>
        <v>2</v>
      </c>
      <c r="AV273" t="s">
        <v>40</v>
      </c>
      <c r="AW273" s="2">
        <f t="shared" si="121"/>
        <v>0</v>
      </c>
      <c r="AX273" t="s">
        <v>5</v>
      </c>
    </row>
    <row r="274" spans="1:50">
      <c r="A274" s="3" t="s">
        <v>43</v>
      </c>
      <c r="B274" s="2">
        <f t="shared" si="105"/>
        <v>11.5</v>
      </c>
      <c r="C274" s="1" t="s">
        <v>2</v>
      </c>
      <c r="D274" s="2">
        <f t="shared" si="106"/>
        <v>2</v>
      </c>
      <c r="E274" s="1" t="s">
        <v>2</v>
      </c>
      <c r="F274" s="2">
        <f t="shared" si="107"/>
        <v>2</v>
      </c>
      <c r="G274" s="1" t="s">
        <v>5</v>
      </c>
      <c r="H274" s="2">
        <f t="shared" si="108"/>
        <v>0</v>
      </c>
      <c r="I274" s="1" t="s">
        <v>5</v>
      </c>
      <c r="J274" s="2">
        <f t="shared" si="109"/>
        <v>0</v>
      </c>
      <c r="K274" s="1" t="s">
        <v>5</v>
      </c>
      <c r="L274" s="2">
        <f t="shared" si="110"/>
        <v>0</v>
      </c>
      <c r="M274" t="s">
        <v>5</v>
      </c>
      <c r="N274" s="1">
        <f t="shared" ref="N274:Q274" si="122">IF(ISERROR(SEARCH(N$3,$M274)),0,1)</f>
        <v>1</v>
      </c>
      <c r="O274" s="1">
        <f t="shared" si="122"/>
        <v>0</v>
      </c>
      <c r="P274" s="1">
        <f t="shared" si="122"/>
        <v>0</v>
      </c>
      <c r="Q274" s="1">
        <f t="shared" si="122"/>
        <v>0</v>
      </c>
      <c r="R274" s="1">
        <f t="shared" si="111"/>
        <v>4</v>
      </c>
      <c r="S274" s="2">
        <f t="shared" si="112"/>
        <v>2</v>
      </c>
      <c r="T274" t="s">
        <v>8</v>
      </c>
      <c r="U274" s="1">
        <f t="shared" si="101"/>
        <v>1</v>
      </c>
      <c r="V274" s="1">
        <f t="shared" si="101"/>
        <v>1</v>
      </c>
      <c r="W274" s="1">
        <f t="shared" si="101"/>
        <v>0</v>
      </c>
      <c r="X274" s="1">
        <f t="shared" si="101"/>
        <v>0</v>
      </c>
      <c r="Y274" s="1">
        <f t="shared" si="113"/>
        <v>2</v>
      </c>
      <c r="Z274" s="2">
        <f t="shared" si="114"/>
        <v>1</v>
      </c>
      <c r="AA274" t="s">
        <v>2</v>
      </c>
      <c r="AB274" s="1">
        <f t="shared" si="102"/>
        <v>0</v>
      </c>
      <c r="AC274" s="1">
        <f t="shared" si="102"/>
        <v>0</v>
      </c>
      <c r="AD274" s="1">
        <f t="shared" si="102"/>
        <v>1</v>
      </c>
      <c r="AE274" s="1">
        <f t="shared" si="102"/>
        <v>0</v>
      </c>
      <c r="AF274" s="1">
        <f t="shared" si="115"/>
        <v>3</v>
      </c>
      <c r="AG274" s="2">
        <f t="shared" si="116"/>
        <v>1.5</v>
      </c>
      <c r="AH274" t="s">
        <v>3</v>
      </c>
      <c r="AI274" s="1">
        <f t="shared" si="103"/>
        <v>0</v>
      </c>
      <c r="AJ274" s="1">
        <f t="shared" si="103"/>
        <v>0</v>
      </c>
      <c r="AK274" s="1">
        <f t="shared" si="103"/>
        <v>0</v>
      </c>
      <c r="AL274" s="1">
        <f t="shared" si="103"/>
        <v>1</v>
      </c>
      <c r="AM274" s="1">
        <f t="shared" si="117"/>
        <v>1</v>
      </c>
      <c r="AN274" s="2">
        <f t="shared" si="118"/>
        <v>0</v>
      </c>
      <c r="AO274" t="s">
        <v>5</v>
      </c>
      <c r="AP274" s="1">
        <f t="shared" si="104"/>
        <v>1</v>
      </c>
      <c r="AQ274" s="1">
        <f t="shared" si="104"/>
        <v>0</v>
      </c>
      <c r="AR274" s="1">
        <f t="shared" si="104"/>
        <v>0</v>
      </c>
      <c r="AS274" s="1">
        <f t="shared" si="104"/>
        <v>0</v>
      </c>
      <c r="AT274" s="1">
        <f t="shared" si="119"/>
        <v>4</v>
      </c>
      <c r="AU274" s="2">
        <f t="shared" si="120"/>
        <v>2</v>
      </c>
      <c r="AV274" t="s">
        <v>4</v>
      </c>
      <c r="AW274" s="2">
        <f t="shared" si="121"/>
        <v>1</v>
      </c>
      <c r="AX274" t="s">
        <v>5</v>
      </c>
    </row>
    <row r="277" spans="1:50">
      <c r="A277" t="s">
        <v>41</v>
      </c>
      <c r="B277" s="2">
        <f>AVERAGE(B4:B274)</f>
        <v>13.42250922509225</v>
      </c>
      <c r="D277" s="2">
        <f>AVERAGE(D4:D274)</f>
        <v>1.6309963099630995</v>
      </c>
      <c r="F277" s="2">
        <f>AVERAGE(F4:F274)</f>
        <v>1.5202952029520296</v>
      </c>
      <c r="H277" s="2">
        <f>AVERAGE(H4:H274)</f>
        <v>1.1881918819188191</v>
      </c>
      <c r="J277" s="2">
        <f>AVERAGE(J4:J274)</f>
        <v>0.70110701107011075</v>
      </c>
      <c r="L277" s="2">
        <f>AVERAGE(L4:L274)</f>
        <v>0.78228782287822873</v>
      </c>
      <c r="S277" s="2">
        <f>AVERAGE(S4:S274)</f>
        <v>1.4612546125461254</v>
      </c>
      <c r="Z277" s="2">
        <f>AVERAGE(Z4:Z274)</f>
        <v>1.2693726937269372</v>
      </c>
      <c r="AG277" s="2">
        <f>AVERAGE(AG4:AG274)</f>
        <v>1.1642066420664208</v>
      </c>
      <c r="AN277" s="2">
        <f>AVERAGE(AN4:AN274)</f>
        <v>1.3450184501845019</v>
      </c>
      <c r="AW277" s="2">
        <f>AVERAGE(AW4:AW274)</f>
        <v>0.66789667896678961</v>
      </c>
    </row>
    <row r="278" spans="1:50">
      <c r="A278" t="s">
        <v>42</v>
      </c>
      <c r="B278" s="2">
        <f>STDEV(B4:B274)</f>
        <v>3.2118834290726719</v>
      </c>
      <c r="D278" s="2">
        <f>STDEV(D4:D274)</f>
        <v>0.77722114445873169</v>
      </c>
      <c r="F278" s="2">
        <f>STDEV(F4:F274)</f>
        <v>0.85556647117949436</v>
      </c>
      <c r="H278" s="2">
        <f>STDEV(H4:H274)</f>
        <v>0.98394936263516586</v>
      </c>
      <c r="J278" s="2">
        <f>STDEV(J4:J274)</f>
        <v>0.9560521989016797</v>
      </c>
      <c r="L278" s="2">
        <f>STDEV(L4:L274)</f>
        <v>0.97781877732819844</v>
      </c>
      <c r="S278" s="2">
        <f>STDEV(S4:S274)</f>
        <v>0.54549730430720123</v>
      </c>
      <c r="Z278" s="2">
        <f>STDEV(Z4:Z274)</f>
        <v>0.55054112558037804</v>
      </c>
      <c r="AG278" s="2">
        <f>STDEV(AG4:AG274)</f>
        <v>0.59920566069386505</v>
      </c>
      <c r="AN278" s="2">
        <f>STDEV(AN4:AN274)</f>
        <v>0.67629375303862649</v>
      </c>
      <c r="AW278" s="2">
        <f>STDEV(AW4:AW274)</f>
        <v>0.47183919540693436</v>
      </c>
    </row>
  </sheetData>
  <conditionalFormatting sqref="B3:B2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22"/>
  <sheetViews>
    <sheetView tabSelected="1" workbookViewId="0">
      <selection activeCell="E8" sqref="E8"/>
    </sheetView>
  </sheetViews>
  <sheetFormatPr defaultRowHeight="15"/>
  <cols>
    <col min="1" max="1" width="12.7109375" customWidth="1"/>
    <col min="3" max="3" width="7.140625" customWidth="1"/>
    <col min="14" max="17" width="3.7109375" customWidth="1"/>
    <col min="18" max="19" width="5.85546875" customWidth="1"/>
    <col min="21" max="24" width="4.28515625" customWidth="1"/>
    <col min="25" max="26" width="6.28515625" customWidth="1"/>
    <col min="28" max="31" width="4" customWidth="1"/>
    <col min="32" max="33" width="5.5703125" customWidth="1"/>
    <col min="35" max="38" width="4.85546875" customWidth="1"/>
    <col min="39" max="40" width="6" customWidth="1"/>
    <col min="42" max="45" width="4.28515625" customWidth="1"/>
    <col min="46" max="47" width="5.28515625" customWidth="1"/>
  </cols>
  <sheetData>
    <row r="2" spans="1:50">
      <c r="A2" s="3" t="s">
        <v>45</v>
      </c>
      <c r="C2" s="3" t="s">
        <v>2</v>
      </c>
      <c r="E2" s="3" t="s">
        <v>3</v>
      </c>
      <c r="G2" s="3" t="s">
        <v>2</v>
      </c>
      <c r="I2" s="3" t="s">
        <v>4</v>
      </c>
      <c r="K2" s="3" t="s">
        <v>4</v>
      </c>
      <c r="M2" s="3" t="s">
        <v>6</v>
      </c>
      <c r="N2" s="1">
        <f>IF(ISERROR(SEARCH(N$3,M2)),0,1)</f>
        <v>0</v>
      </c>
      <c r="O2" s="1">
        <f>IF(ISERROR(SEARCH(O$3,M2)),0,1)</f>
        <v>1</v>
      </c>
      <c r="P2" s="1">
        <f>IF(ISERROR(SEARCH(P$3,M2)),0,1)</f>
        <v>0</v>
      </c>
      <c r="Q2" s="1">
        <f>IF(ISERROR(SEARCH(Q$3,M2)),0,1)</f>
        <v>1</v>
      </c>
      <c r="R2" s="1"/>
      <c r="S2" s="2"/>
      <c r="T2" s="3" t="s">
        <v>5</v>
      </c>
      <c r="U2" s="1">
        <f>IF(ISERROR(SEARCH(U$3,T2)),0,1)</f>
        <v>1</v>
      </c>
      <c r="V2" s="1">
        <f>IF(ISERROR(SEARCH(V$3,T2)),0,1)</f>
        <v>0</v>
      </c>
      <c r="W2" s="1">
        <f>IF(ISERROR(SEARCH(W$3,T2)),0,1)</f>
        <v>0</v>
      </c>
      <c r="X2" s="1">
        <f>IF(ISERROR(SEARCH(X$3,T2)),0,1)</f>
        <v>0</v>
      </c>
      <c r="Y2" s="1"/>
      <c r="Z2" s="2"/>
      <c r="AB2" s="1">
        <f>IF(ISERROR(SEARCH(AB$3,AA2)),0,1)</f>
        <v>0</v>
      </c>
      <c r="AC2" s="1">
        <f>IF(ISERROR(SEARCH(AC$3,AA2)),0,1)</f>
        <v>0</v>
      </c>
      <c r="AD2" s="1">
        <f>IF(ISERROR(SEARCH(AD$3,AA2)),0,1)</f>
        <v>0</v>
      </c>
      <c r="AE2" s="1">
        <f>IF(ISERROR(SEARCH(AE$3,AA2)),0,1)</f>
        <v>0</v>
      </c>
      <c r="AF2" s="1"/>
      <c r="AG2" s="2"/>
      <c r="AH2" s="3" t="s">
        <v>5</v>
      </c>
      <c r="AI2" s="1">
        <f>IF(ISERROR(SEARCH(AI$3,AH2)),0,1)</f>
        <v>1</v>
      </c>
      <c r="AJ2" s="1">
        <f>IF(ISERROR(SEARCH(AJ$3,AH2)),0,1)</f>
        <v>0</v>
      </c>
      <c r="AK2" s="1">
        <f>IF(ISERROR(SEARCH(AK$3,AH2)),0,1)</f>
        <v>0</v>
      </c>
      <c r="AL2" s="1">
        <f>IF(ISERROR(SEARCH(AL$3,AH2)),0,1)</f>
        <v>0</v>
      </c>
      <c r="AM2" s="1"/>
      <c r="AN2" s="2"/>
      <c r="AO2" s="3" t="s">
        <v>8</v>
      </c>
      <c r="AP2" s="1">
        <f>IF(ISERROR(SEARCH(AP$3,AO2)),0,1)</f>
        <v>1</v>
      </c>
      <c r="AQ2" s="1">
        <f>IF(ISERROR(SEARCH(AQ$3,AO2)),0,1)</f>
        <v>1</v>
      </c>
      <c r="AR2" s="1">
        <f>IF(ISERROR(SEARCH(AR$3,AO2)),0,1)</f>
        <v>0</v>
      </c>
      <c r="AS2" s="1">
        <f>IF(ISERROR(SEARCH(AS$3,AO2)),0,1)</f>
        <v>0</v>
      </c>
      <c r="AT2" s="1"/>
      <c r="AU2" s="2"/>
      <c r="AV2" s="3" t="s">
        <v>3</v>
      </c>
    </row>
    <row r="3" spans="1:50" s="5" customFormat="1">
      <c r="A3" s="5" t="s">
        <v>9</v>
      </c>
      <c r="B3" s="2" t="s">
        <v>0</v>
      </c>
      <c r="C3" s="5" t="s">
        <v>10</v>
      </c>
      <c r="D3" s="2" t="s">
        <v>11</v>
      </c>
      <c r="E3" s="5" t="s">
        <v>12</v>
      </c>
      <c r="F3" s="2" t="s">
        <v>11</v>
      </c>
      <c r="G3" s="5" t="s">
        <v>13</v>
      </c>
      <c r="H3" s="2" t="s">
        <v>11</v>
      </c>
      <c r="I3" s="5" t="s">
        <v>14</v>
      </c>
      <c r="J3" s="2" t="s">
        <v>11</v>
      </c>
      <c r="K3" s="5" t="s">
        <v>15</v>
      </c>
      <c r="L3" s="2" t="s">
        <v>11</v>
      </c>
      <c r="M3" s="5" t="s">
        <v>16</v>
      </c>
      <c r="N3" s="6" t="s">
        <v>5</v>
      </c>
      <c r="O3" s="6" t="s">
        <v>4</v>
      </c>
      <c r="P3" s="6" t="s">
        <v>2</v>
      </c>
      <c r="Q3" s="6" t="s">
        <v>3</v>
      </c>
      <c r="R3" s="6" t="s">
        <v>17</v>
      </c>
      <c r="S3" s="2" t="s">
        <v>11</v>
      </c>
      <c r="T3" s="5" t="s">
        <v>18</v>
      </c>
      <c r="U3" s="6" t="s">
        <v>5</v>
      </c>
      <c r="V3" s="6" t="s">
        <v>4</v>
      </c>
      <c r="W3" s="6" t="s">
        <v>2</v>
      </c>
      <c r="X3" s="6" t="s">
        <v>3</v>
      </c>
      <c r="Y3" s="6" t="s">
        <v>17</v>
      </c>
      <c r="Z3" s="2" t="s">
        <v>11</v>
      </c>
      <c r="AA3" s="5" t="s">
        <v>19</v>
      </c>
      <c r="AB3" s="6" t="s">
        <v>5</v>
      </c>
      <c r="AC3" s="6" t="s">
        <v>4</v>
      </c>
      <c r="AD3" s="6" t="s">
        <v>2</v>
      </c>
      <c r="AE3" s="6" t="s">
        <v>3</v>
      </c>
      <c r="AF3" s="6" t="s">
        <v>17</v>
      </c>
      <c r="AG3" s="2" t="s">
        <v>11</v>
      </c>
      <c r="AH3" s="5" t="s">
        <v>20</v>
      </c>
      <c r="AI3" s="6" t="s">
        <v>5</v>
      </c>
      <c r="AJ3" s="6" t="s">
        <v>4</v>
      </c>
      <c r="AK3" s="6" t="s">
        <v>2</v>
      </c>
      <c r="AL3" s="6" t="s">
        <v>3</v>
      </c>
      <c r="AM3" s="6" t="s">
        <v>17</v>
      </c>
      <c r="AN3" s="2" t="s">
        <v>11</v>
      </c>
      <c r="AO3" s="5" t="s">
        <v>21</v>
      </c>
      <c r="AP3" s="6" t="s">
        <v>5</v>
      </c>
      <c r="AQ3" s="6" t="s">
        <v>4</v>
      </c>
      <c r="AR3" s="6" t="s">
        <v>2</v>
      </c>
      <c r="AS3" s="6" t="s">
        <v>3</v>
      </c>
      <c r="AT3" s="6" t="s">
        <v>17</v>
      </c>
      <c r="AU3" s="2" t="s">
        <v>11</v>
      </c>
      <c r="AV3" s="5" t="s">
        <v>22</v>
      </c>
      <c r="AW3" s="2" t="s">
        <v>11</v>
      </c>
      <c r="AX3" s="5" t="s">
        <v>23</v>
      </c>
    </row>
    <row r="4" spans="1:50">
      <c r="A4" t="s">
        <v>44</v>
      </c>
      <c r="B4" s="2">
        <f>D4+F4+H4+J4+L4+S4+Z4+AG4+AN4+AU4+AW4</f>
        <v>15.5</v>
      </c>
      <c r="C4" t="s">
        <v>26</v>
      </c>
      <c r="D4" s="2">
        <f>IF(C4=C$2, 2, 0)</f>
        <v>0</v>
      </c>
      <c r="E4" t="s">
        <v>3</v>
      </c>
      <c r="F4" s="2">
        <f>IF(E4=E$2, 2, 0)</f>
        <v>2</v>
      </c>
      <c r="G4" t="s">
        <v>2</v>
      </c>
      <c r="H4" s="2">
        <f>IF(G4=G$2, 2, 0)</f>
        <v>2</v>
      </c>
      <c r="I4" t="s">
        <v>3</v>
      </c>
      <c r="J4" s="2">
        <f>IF(I4=I$2, 2, 0)</f>
        <v>0</v>
      </c>
      <c r="K4" t="s">
        <v>4</v>
      </c>
      <c r="L4" s="2">
        <f>IF(K4=K$2, 2, 0)</f>
        <v>2</v>
      </c>
      <c r="M4" t="s">
        <v>28</v>
      </c>
      <c r="N4" s="1">
        <f>IF(ISERROR(SEARCH(N$3,M4)),0,1)</f>
        <v>1</v>
      </c>
      <c r="O4" s="1">
        <f>IF(ISERROR(SEARCH(O$3,M4)),0,1)</f>
        <v>1</v>
      </c>
      <c r="P4" s="1">
        <f>IF(ISERROR(SEARCH(P$3,M4)),0,1)</f>
        <v>0</v>
      </c>
      <c r="Q4" s="1">
        <f>IF(ISERROR(SEARCH(Q$3,M4)),0,1)</f>
        <v>1</v>
      </c>
      <c r="R4" s="1">
        <f>(N4=N$2)+(O4=O$2)+(P4=P$2)+(Q4=Q$2)</f>
        <v>3</v>
      </c>
      <c r="S4" s="2">
        <f>IF(R4 &lt;2, 0, R4*0.5)</f>
        <v>1.5</v>
      </c>
      <c r="T4" t="s">
        <v>5</v>
      </c>
      <c r="U4" s="1">
        <f>IF(ISERROR(SEARCH(U$3,T4)),0,1)</f>
        <v>1</v>
      </c>
      <c r="V4" s="1">
        <f>IF(ISERROR(SEARCH(V$3,T4)),0,1)</f>
        <v>0</v>
      </c>
      <c r="W4" s="1">
        <f>IF(ISERROR(SEARCH(W$3,T4)),0,1)</f>
        <v>0</v>
      </c>
      <c r="X4" s="1">
        <f>IF(ISERROR(SEARCH(X$3,T4)),0,1)</f>
        <v>0</v>
      </c>
      <c r="Y4" s="1">
        <f>(U4=U$2)+(V4=V$2)+(W4=W$2)+(X4=X$2)</f>
        <v>4</v>
      </c>
      <c r="Z4" s="2">
        <f>IF(Y4 &lt;2, 0, Y4*0.5)</f>
        <v>2</v>
      </c>
      <c r="AA4" t="s">
        <v>2</v>
      </c>
      <c r="AB4" s="1">
        <f>IF(ISERROR(SEARCH(AB$3,AA4)),0,1)</f>
        <v>0</v>
      </c>
      <c r="AC4" s="1">
        <f>IF(ISERROR(SEARCH(AC$3,AA4)),0,1)</f>
        <v>0</v>
      </c>
      <c r="AD4" s="1">
        <f>IF(ISERROR(SEARCH(AD$3,AA4)),0,1)</f>
        <v>1</v>
      </c>
      <c r="AE4" s="1">
        <f>IF(ISERROR(SEARCH(AE$3,AA4)),0,1)</f>
        <v>0</v>
      </c>
      <c r="AF4" s="1">
        <f>(AB4=AB$2)+(AC4=AC$2)+(AD4=AD$2)+(AE4=AE$2)</f>
        <v>3</v>
      </c>
      <c r="AG4" s="2">
        <f>IF(AF4 &lt;2, 0, AF4*0.5)</f>
        <v>1.5</v>
      </c>
      <c r="AH4" t="s">
        <v>5</v>
      </c>
      <c r="AI4" s="1">
        <f>IF(ISERROR(SEARCH(AI$3,AH4)),0,1)</f>
        <v>1</v>
      </c>
      <c r="AJ4" s="1">
        <f>IF(ISERROR(SEARCH(AJ$3,AH4)),0,1)</f>
        <v>0</v>
      </c>
      <c r="AK4" s="1">
        <f>IF(ISERROR(SEARCH(AK$3,AH4)),0,1)</f>
        <v>0</v>
      </c>
      <c r="AL4" s="1">
        <f>IF(ISERROR(SEARCH(AL$3,AH4)),0,1)</f>
        <v>0</v>
      </c>
      <c r="AM4" s="1">
        <f>(AI4=AI$2)+(AJ4=AJ$2)+(AK4=AK$2)+(AL4=AL$2)</f>
        <v>4</v>
      </c>
      <c r="AN4" s="2">
        <f>IF(AM4 &lt;2, 0, AM4*0.5)</f>
        <v>2</v>
      </c>
      <c r="AO4" t="s">
        <v>5</v>
      </c>
      <c r="AP4" s="1">
        <f>IF(ISERROR(SEARCH(AP$3,AO4)),0,1)</f>
        <v>1</v>
      </c>
      <c r="AQ4" s="1">
        <f>IF(ISERROR(SEARCH(AQ$3,AO4)),0,1)</f>
        <v>0</v>
      </c>
      <c r="AR4" s="1">
        <f>IF(ISERROR(SEARCH(AR$3,AO4)),0,1)</f>
        <v>0</v>
      </c>
      <c r="AS4" s="1">
        <f>IF(ISERROR(SEARCH(AS$3,AO4)),0,1)</f>
        <v>0</v>
      </c>
      <c r="AT4" s="1">
        <f>(AP4=AP$2)+(AQ4=AQ$2)+(AR4=AR$2)+(AS4=AS$2)</f>
        <v>3</v>
      </c>
      <c r="AU4" s="2">
        <f>IF(AT4 &lt;2, 0, AT4*0.5)</f>
        <v>1.5</v>
      </c>
      <c r="AV4" t="s">
        <v>3</v>
      </c>
      <c r="AW4" s="2">
        <f>IF(AV4=AV$2, 1, 0)</f>
        <v>1</v>
      </c>
      <c r="AX4" t="s">
        <v>4</v>
      </c>
    </row>
    <row r="5" spans="1:50">
      <c r="A5" t="s">
        <v>44</v>
      </c>
      <c r="B5" s="2">
        <f t="shared" ref="B5:B22" si="0">D5+F5+H5+J5+L5+S5+Z5+AG5+AN5+AU5+AW5</f>
        <v>19.5</v>
      </c>
      <c r="C5" t="s">
        <v>2</v>
      </c>
      <c r="D5" s="2">
        <f t="shared" ref="D5:D22" si="1">IF(C5=C$2, 2, 0)</f>
        <v>2</v>
      </c>
      <c r="E5" t="s">
        <v>3</v>
      </c>
      <c r="F5" s="2">
        <f t="shared" ref="F5:F22" si="2">IF(E5=E$2, 2, 0)</f>
        <v>2</v>
      </c>
      <c r="G5" t="s">
        <v>2</v>
      </c>
      <c r="H5" s="2">
        <f t="shared" ref="H5:H22" si="3">IF(G5=G$2, 2, 0)</f>
        <v>2</v>
      </c>
      <c r="I5" t="s">
        <v>4</v>
      </c>
      <c r="J5" s="2">
        <f t="shared" ref="J5:J22" si="4">IF(I5=I$2, 2, 0)</f>
        <v>2</v>
      </c>
      <c r="K5" t="s">
        <v>4</v>
      </c>
      <c r="L5" s="2">
        <f t="shared" ref="L5:L22" si="5">IF(K5=K$2, 2, 0)</f>
        <v>2</v>
      </c>
      <c r="M5" t="s">
        <v>6</v>
      </c>
      <c r="N5" s="1">
        <f t="shared" ref="N5:N22" si="6">IF(ISERROR(SEARCH(N$3,M5)),0,1)</f>
        <v>0</v>
      </c>
      <c r="O5" s="1">
        <f t="shared" ref="O5:O22" si="7">IF(ISERROR(SEARCH(O$3,M5)),0,1)</f>
        <v>1</v>
      </c>
      <c r="P5" s="1">
        <f t="shared" ref="P5:P22" si="8">IF(ISERROR(SEARCH(P$3,M5)),0,1)</f>
        <v>0</v>
      </c>
      <c r="Q5" s="1">
        <f t="shared" ref="Q5:Q22" si="9">IF(ISERROR(SEARCH(Q$3,M5)),0,1)</f>
        <v>1</v>
      </c>
      <c r="R5" s="1">
        <f t="shared" ref="R5:R22" si="10">(N5=N$2)+(O5=O$2)+(P5=P$2)+(Q5=Q$2)</f>
        <v>4</v>
      </c>
      <c r="S5" s="2">
        <f t="shared" ref="S5:S22" si="11">IF(R5 &lt;2, 0, R5*0.5)</f>
        <v>2</v>
      </c>
      <c r="T5" t="s">
        <v>25</v>
      </c>
      <c r="U5" s="1">
        <f t="shared" ref="U5:U22" si="12">IF(ISERROR(SEARCH(U$3,T5)),0,1)</f>
        <v>1</v>
      </c>
      <c r="V5" s="1">
        <f t="shared" ref="V5:V22" si="13">IF(ISERROR(SEARCH(V$3,T5)),0,1)</f>
        <v>0</v>
      </c>
      <c r="W5" s="1">
        <f t="shared" ref="W5:W22" si="14">IF(ISERROR(SEARCH(W$3,T5)),0,1)</f>
        <v>1</v>
      </c>
      <c r="X5" s="1">
        <f t="shared" ref="X5:X22" si="15">IF(ISERROR(SEARCH(X$3,T5)),0,1)</f>
        <v>0</v>
      </c>
      <c r="Y5" s="1">
        <f t="shared" ref="Y5:Y22" si="16">(U5=U$2)+(V5=V$2)+(W5=W$2)+(X5=X$2)</f>
        <v>3</v>
      </c>
      <c r="Z5" s="2">
        <f t="shared" ref="Z5:Z22" si="17">IF(Y5 &lt;2, 0, Y5*0.5)</f>
        <v>1.5</v>
      </c>
      <c r="AA5" t="s">
        <v>2</v>
      </c>
      <c r="AB5" s="1">
        <f t="shared" ref="AB5:AB22" si="18">IF(ISERROR(SEARCH(AB$3,AA5)),0,1)</f>
        <v>0</v>
      </c>
      <c r="AC5" s="1">
        <f t="shared" ref="AC5:AC22" si="19">IF(ISERROR(SEARCH(AC$3,AA5)),0,1)</f>
        <v>0</v>
      </c>
      <c r="AD5" s="1">
        <f t="shared" ref="AD5:AD22" si="20">IF(ISERROR(SEARCH(AD$3,AA5)),0,1)</f>
        <v>1</v>
      </c>
      <c r="AE5" s="1">
        <f t="shared" ref="AE5:AE22" si="21">IF(ISERROR(SEARCH(AE$3,AA5)),0,1)</f>
        <v>0</v>
      </c>
      <c r="AF5" s="1">
        <f t="shared" ref="AF5:AF22" si="22">(AB5=AB$2)+(AC5=AC$2)+(AD5=AD$2)+(AE5=AE$2)</f>
        <v>3</v>
      </c>
      <c r="AG5" s="2">
        <f t="shared" ref="AG5:AG22" si="23">IF(AF5 &lt;2, 0, AF5*0.5)</f>
        <v>1.5</v>
      </c>
      <c r="AH5" t="s">
        <v>5</v>
      </c>
      <c r="AI5" s="1">
        <f t="shared" ref="AI5:AI22" si="24">IF(ISERROR(SEARCH(AI$3,AH5)),0,1)</f>
        <v>1</v>
      </c>
      <c r="AJ5" s="1">
        <f t="shared" ref="AJ5:AJ22" si="25">IF(ISERROR(SEARCH(AJ$3,AH5)),0,1)</f>
        <v>0</v>
      </c>
      <c r="AK5" s="1">
        <f t="shared" ref="AK5:AK22" si="26">IF(ISERROR(SEARCH(AK$3,AH5)),0,1)</f>
        <v>0</v>
      </c>
      <c r="AL5" s="1">
        <f t="shared" ref="AL5:AL22" si="27">IF(ISERROR(SEARCH(AL$3,AH5)),0,1)</f>
        <v>0</v>
      </c>
      <c r="AM5" s="1">
        <f t="shared" ref="AM5:AM22" si="28">(AI5=AI$2)+(AJ5=AJ$2)+(AK5=AK$2)+(AL5=AL$2)</f>
        <v>4</v>
      </c>
      <c r="AN5" s="2">
        <f t="shared" ref="AN5:AN22" si="29">IF(AM5 &lt;2, 0, AM5*0.5)</f>
        <v>2</v>
      </c>
      <c r="AO5" t="s">
        <v>28</v>
      </c>
      <c r="AP5" s="1">
        <f t="shared" ref="AP5:AP22" si="30">IF(ISERROR(SEARCH(AP$3,AO5)),0,1)</f>
        <v>1</v>
      </c>
      <c r="AQ5" s="1">
        <f t="shared" ref="AQ5:AQ22" si="31">IF(ISERROR(SEARCH(AQ$3,AO5)),0,1)</f>
        <v>1</v>
      </c>
      <c r="AR5" s="1">
        <f t="shared" ref="AR5:AR22" si="32">IF(ISERROR(SEARCH(AR$3,AO5)),0,1)</f>
        <v>0</v>
      </c>
      <c r="AS5" s="1">
        <f t="shared" ref="AS5:AS22" si="33">IF(ISERROR(SEARCH(AS$3,AO5)),0,1)</f>
        <v>1</v>
      </c>
      <c r="AT5" s="1">
        <f t="shared" ref="AT5:AT22" si="34">(AP5=AP$2)+(AQ5=AQ$2)+(AR5=AR$2)+(AS5=AS$2)</f>
        <v>3</v>
      </c>
      <c r="AU5" s="2">
        <f t="shared" ref="AU5:AU22" si="35">IF(AT5 &lt;2, 0, AT5*0.5)</f>
        <v>1.5</v>
      </c>
      <c r="AV5" t="s">
        <v>3</v>
      </c>
      <c r="AW5" s="2">
        <f t="shared" ref="AW5:AW22" si="36">IF(AV5=AV$2, 1, 0)</f>
        <v>1</v>
      </c>
      <c r="AX5" t="s">
        <v>4</v>
      </c>
    </row>
    <row r="6" spans="1:50">
      <c r="A6" t="s">
        <v>44</v>
      </c>
      <c r="B6" s="2">
        <f t="shared" si="0"/>
        <v>20.5</v>
      </c>
      <c r="C6" t="s">
        <v>2</v>
      </c>
      <c r="D6" s="2">
        <f t="shared" si="1"/>
        <v>2</v>
      </c>
      <c r="E6" t="s">
        <v>3</v>
      </c>
      <c r="F6" s="2">
        <f t="shared" si="2"/>
        <v>2</v>
      </c>
      <c r="G6" t="s">
        <v>2</v>
      </c>
      <c r="H6" s="2">
        <f t="shared" si="3"/>
        <v>2</v>
      </c>
      <c r="I6" t="s">
        <v>4</v>
      </c>
      <c r="J6" s="2">
        <f t="shared" si="4"/>
        <v>2</v>
      </c>
      <c r="K6" t="s">
        <v>4</v>
      </c>
      <c r="L6" s="2">
        <f t="shared" si="5"/>
        <v>2</v>
      </c>
      <c r="M6" t="s">
        <v>28</v>
      </c>
      <c r="N6" s="1">
        <f t="shared" si="6"/>
        <v>1</v>
      </c>
      <c r="O6" s="1">
        <f t="shared" si="7"/>
        <v>1</v>
      </c>
      <c r="P6" s="1">
        <f t="shared" si="8"/>
        <v>0</v>
      </c>
      <c r="Q6" s="1">
        <f t="shared" si="9"/>
        <v>1</v>
      </c>
      <c r="R6" s="1">
        <f t="shared" si="10"/>
        <v>3</v>
      </c>
      <c r="S6" s="2">
        <f t="shared" si="11"/>
        <v>1.5</v>
      </c>
      <c r="T6" t="s">
        <v>5</v>
      </c>
      <c r="U6" s="1">
        <f t="shared" si="12"/>
        <v>1</v>
      </c>
      <c r="V6" s="1">
        <f t="shared" si="13"/>
        <v>0</v>
      </c>
      <c r="W6" s="1">
        <f t="shared" si="14"/>
        <v>0</v>
      </c>
      <c r="X6" s="1">
        <f t="shared" si="15"/>
        <v>0</v>
      </c>
      <c r="Y6" s="1">
        <f t="shared" si="16"/>
        <v>4</v>
      </c>
      <c r="Z6" s="2">
        <f t="shared" si="17"/>
        <v>2</v>
      </c>
      <c r="AB6" s="1">
        <f t="shared" si="18"/>
        <v>0</v>
      </c>
      <c r="AC6" s="1">
        <f t="shared" si="19"/>
        <v>0</v>
      </c>
      <c r="AD6" s="1">
        <f t="shared" si="20"/>
        <v>0</v>
      </c>
      <c r="AE6" s="1">
        <f t="shared" si="21"/>
        <v>0</v>
      </c>
      <c r="AF6" s="1">
        <f t="shared" si="22"/>
        <v>4</v>
      </c>
      <c r="AG6" s="2">
        <f t="shared" si="23"/>
        <v>2</v>
      </c>
      <c r="AH6" t="s">
        <v>5</v>
      </c>
      <c r="AI6" s="1">
        <f t="shared" si="24"/>
        <v>1</v>
      </c>
      <c r="AJ6" s="1">
        <f t="shared" si="25"/>
        <v>0</v>
      </c>
      <c r="AK6" s="1">
        <f t="shared" si="26"/>
        <v>0</v>
      </c>
      <c r="AL6" s="1">
        <f t="shared" si="27"/>
        <v>0</v>
      </c>
      <c r="AM6" s="1">
        <f t="shared" si="28"/>
        <v>4</v>
      </c>
      <c r="AN6" s="2">
        <f t="shared" si="29"/>
        <v>2</v>
      </c>
      <c r="AO6" t="s">
        <v>8</v>
      </c>
      <c r="AP6" s="1">
        <f t="shared" si="30"/>
        <v>1</v>
      </c>
      <c r="AQ6" s="1">
        <f t="shared" si="31"/>
        <v>1</v>
      </c>
      <c r="AR6" s="1">
        <f t="shared" si="32"/>
        <v>0</v>
      </c>
      <c r="AS6" s="1">
        <f t="shared" si="33"/>
        <v>0</v>
      </c>
      <c r="AT6" s="1">
        <f t="shared" si="34"/>
        <v>4</v>
      </c>
      <c r="AU6" s="2">
        <f t="shared" si="35"/>
        <v>2</v>
      </c>
      <c r="AV6" t="s">
        <v>3</v>
      </c>
      <c r="AW6" s="2">
        <f t="shared" si="36"/>
        <v>1</v>
      </c>
      <c r="AX6" t="s">
        <v>4</v>
      </c>
    </row>
    <row r="7" spans="1:50">
      <c r="A7" t="s">
        <v>44</v>
      </c>
      <c r="B7" s="2">
        <f t="shared" si="0"/>
        <v>20.5</v>
      </c>
      <c r="C7" t="s">
        <v>2</v>
      </c>
      <c r="D7" s="2">
        <f t="shared" si="1"/>
        <v>2</v>
      </c>
      <c r="E7" t="s">
        <v>3</v>
      </c>
      <c r="F7" s="2">
        <f t="shared" si="2"/>
        <v>2</v>
      </c>
      <c r="G7" t="s">
        <v>2</v>
      </c>
      <c r="H7" s="2">
        <f t="shared" si="3"/>
        <v>2</v>
      </c>
      <c r="I7" t="s">
        <v>4</v>
      </c>
      <c r="J7" s="2">
        <f t="shared" si="4"/>
        <v>2</v>
      </c>
      <c r="K7" t="s">
        <v>4</v>
      </c>
      <c r="L7" s="2">
        <f t="shared" si="5"/>
        <v>2</v>
      </c>
      <c r="M7" t="s">
        <v>6</v>
      </c>
      <c r="N7" s="1">
        <f t="shared" si="6"/>
        <v>0</v>
      </c>
      <c r="O7" s="1">
        <f t="shared" si="7"/>
        <v>1</v>
      </c>
      <c r="P7" s="1">
        <f t="shared" si="8"/>
        <v>0</v>
      </c>
      <c r="Q7" s="1">
        <f t="shared" si="9"/>
        <v>1</v>
      </c>
      <c r="R7" s="1">
        <f t="shared" si="10"/>
        <v>4</v>
      </c>
      <c r="S7" s="2">
        <f t="shared" si="11"/>
        <v>2</v>
      </c>
      <c r="T7" t="s">
        <v>5</v>
      </c>
      <c r="U7" s="1">
        <f t="shared" si="12"/>
        <v>1</v>
      </c>
      <c r="V7" s="1">
        <f t="shared" si="13"/>
        <v>0</v>
      </c>
      <c r="W7" s="1">
        <f t="shared" si="14"/>
        <v>0</v>
      </c>
      <c r="X7" s="1">
        <f t="shared" si="15"/>
        <v>0</v>
      </c>
      <c r="Y7" s="1">
        <f t="shared" si="16"/>
        <v>4</v>
      </c>
      <c r="Z7" s="2">
        <f t="shared" si="17"/>
        <v>2</v>
      </c>
      <c r="AA7" t="s">
        <v>2</v>
      </c>
      <c r="AB7" s="1">
        <f t="shared" si="18"/>
        <v>0</v>
      </c>
      <c r="AC7" s="1">
        <f t="shared" si="19"/>
        <v>0</v>
      </c>
      <c r="AD7" s="1">
        <f t="shared" si="20"/>
        <v>1</v>
      </c>
      <c r="AE7" s="1">
        <f t="shared" si="21"/>
        <v>0</v>
      </c>
      <c r="AF7" s="1">
        <f t="shared" si="22"/>
        <v>3</v>
      </c>
      <c r="AG7" s="2">
        <f t="shared" si="23"/>
        <v>1.5</v>
      </c>
      <c r="AH7" t="s">
        <v>5</v>
      </c>
      <c r="AI7" s="1">
        <f t="shared" si="24"/>
        <v>1</v>
      </c>
      <c r="AJ7" s="1">
        <f t="shared" si="25"/>
        <v>0</v>
      </c>
      <c r="AK7" s="1">
        <f t="shared" si="26"/>
        <v>0</v>
      </c>
      <c r="AL7" s="1">
        <f t="shared" si="27"/>
        <v>0</v>
      </c>
      <c r="AM7" s="1">
        <f t="shared" si="28"/>
        <v>4</v>
      </c>
      <c r="AN7" s="2">
        <f t="shared" si="29"/>
        <v>2</v>
      </c>
      <c r="AO7" t="s">
        <v>8</v>
      </c>
      <c r="AP7" s="1">
        <f t="shared" si="30"/>
        <v>1</v>
      </c>
      <c r="AQ7" s="1">
        <f t="shared" si="31"/>
        <v>1</v>
      </c>
      <c r="AR7" s="1">
        <f t="shared" si="32"/>
        <v>0</v>
      </c>
      <c r="AS7" s="1">
        <f t="shared" si="33"/>
        <v>0</v>
      </c>
      <c r="AT7" s="1">
        <f t="shared" si="34"/>
        <v>4</v>
      </c>
      <c r="AU7" s="2">
        <f t="shared" si="35"/>
        <v>2</v>
      </c>
      <c r="AV7" t="s">
        <v>3</v>
      </c>
      <c r="AW7" s="2">
        <f t="shared" si="36"/>
        <v>1</v>
      </c>
      <c r="AX7" t="s">
        <v>4</v>
      </c>
    </row>
    <row r="8" spans="1:50">
      <c r="A8" t="s">
        <v>44</v>
      </c>
      <c r="B8" s="2">
        <f t="shared" si="0"/>
        <v>17</v>
      </c>
      <c r="C8" t="s">
        <v>2</v>
      </c>
      <c r="D8" s="2">
        <f t="shared" si="1"/>
        <v>2</v>
      </c>
      <c r="E8" t="s">
        <v>3</v>
      </c>
      <c r="F8" s="2">
        <f t="shared" si="2"/>
        <v>2</v>
      </c>
      <c r="G8" t="s">
        <v>2</v>
      </c>
      <c r="H8" s="2">
        <f t="shared" si="3"/>
        <v>2</v>
      </c>
      <c r="I8" t="s">
        <v>2</v>
      </c>
      <c r="J8" s="2">
        <f t="shared" si="4"/>
        <v>0</v>
      </c>
      <c r="K8" t="s">
        <v>4</v>
      </c>
      <c r="L8" s="2">
        <f t="shared" si="5"/>
        <v>2</v>
      </c>
      <c r="M8" t="s">
        <v>28</v>
      </c>
      <c r="N8" s="1">
        <f t="shared" si="6"/>
        <v>1</v>
      </c>
      <c r="O8" s="1">
        <f t="shared" si="7"/>
        <v>1</v>
      </c>
      <c r="P8" s="1">
        <f t="shared" si="8"/>
        <v>0</v>
      </c>
      <c r="Q8" s="1">
        <f t="shared" si="9"/>
        <v>1</v>
      </c>
      <c r="R8" s="1">
        <f t="shared" si="10"/>
        <v>3</v>
      </c>
      <c r="S8" s="2">
        <f t="shared" si="11"/>
        <v>1.5</v>
      </c>
      <c r="T8" t="s">
        <v>5</v>
      </c>
      <c r="U8" s="1">
        <f t="shared" si="12"/>
        <v>1</v>
      </c>
      <c r="V8" s="1">
        <f t="shared" si="13"/>
        <v>0</v>
      </c>
      <c r="W8" s="1">
        <f t="shared" si="14"/>
        <v>0</v>
      </c>
      <c r="X8" s="1">
        <f t="shared" si="15"/>
        <v>0</v>
      </c>
      <c r="Y8" s="1">
        <f t="shared" si="16"/>
        <v>4</v>
      </c>
      <c r="Z8" s="2">
        <f t="shared" si="17"/>
        <v>2</v>
      </c>
      <c r="AA8" t="s">
        <v>2</v>
      </c>
      <c r="AB8" s="1">
        <f t="shared" si="18"/>
        <v>0</v>
      </c>
      <c r="AC8" s="1">
        <f t="shared" si="19"/>
        <v>0</v>
      </c>
      <c r="AD8" s="1">
        <f t="shared" si="20"/>
        <v>1</v>
      </c>
      <c r="AE8" s="1">
        <f t="shared" si="21"/>
        <v>0</v>
      </c>
      <c r="AF8" s="1">
        <f t="shared" si="22"/>
        <v>3</v>
      </c>
      <c r="AG8" s="2">
        <f t="shared" si="23"/>
        <v>1.5</v>
      </c>
      <c r="AH8" t="s">
        <v>5</v>
      </c>
      <c r="AI8" s="1">
        <f t="shared" si="24"/>
        <v>1</v>
      </c>
      <c r="AJ8" s="1">
        <f t="shared" si="25"/>
        <v>0</v>
      </c>
      <c r="AK8" s="1">
        <f t="shared" si="26"/>
        <v>0</v>
      </c>
      <c r="AL8" s="1">
        <f t="shared" si="27"/>
        <v>0</v>
      </c>
      <c r="AM8" s="1">
        <f t="shared" si="28"/>
        <v>4</v>
      </c>
      <c r="AN8" s="2">
        <f t="shared" si="29"/>
        <v>2</v>
      </c>
      <c r="AO8" t="s">
        <v>8</v>
      </c>
      <c r="AP8" s="1">
        <f t="shared" si="30"/>
        <v>1</v>
      </c>
      <c r="AQ8" s="1">
        <f t="shared" si="31"/>
        <v>1</v>
      </c>
      <c r="AR8" s="1">
        <f t="shared" si="32"/>
        <v>0</v>
      </c>
      <c r="AS8" s="1">
        <f t="shared" si="33"/>
        <v>0</v>
      </c>
      <c r="AT8" s="1">
        <f t="shared" si="34"/>
        <v>4</v>
      </c>
      <c r="AU8" s="2">
        <f t="shared" si="35"/>
        <v>2</v>
      </c>
      <c r="AV8" t="s">
        <v>5</v>
      </c>
      <c r="AW8" s="2">
        <f t="shared" si="36"/>
        <v>0</v>
      </c>
      <c r="AX8" t="s">
        <v>4</v>
      </c>
    </row>
    <row r="9" spans="1:50">
      <c r="A9" t="s">
        <v>44</v>
      </c>
      <c r="B9" s="2">
        <f t="shared" si="0"/>
        <v>19.5</v>
      </c>
      <c r="C9" t="s">
        <v>2</v>
      </c>
      <c r="D9" s="2">
        <f t="shared" si="1"/>
        <v>2</v>
      </c>
      <c r="E9" t="s">
        <v>3</v>
      </c>
      <c r="F9" s="2">
        <f t="shared" si="2"/>
        <v>2</v>
      </c>
      <c r="G9" t="s">
        <v>2</v>
      </c>
      <c r="H9" s="2">
        <f t="shared" si="3"/>
        <v>2</v>
      </c>
      <c r="I9" t="s">
        <v>4</v>
      </c>
      <c r="J9" s="2">
        <f t="shared" si="4"/>
        <v>2</v>
      </c>
      <c r="K9" t="s">
        <v>4</v>
      </c>
      <c r="L9" s="2">
        <f t="shared" si="5"/>
        <v>2</v>
      </c>
      <c r="M9" t="s">
        <v>28</v>
      </c>
      <c r="N9" s="1">
        <f t="shared" si="6"/>
        <v>1</v>
      </c>
      <c r="O9" s="1">
        <f t="shared" si="7"/>
        <v>1</v>
      </c>
      <c r="P9" s="1">
        <f t="shared" si="8"/>
        <v>0</v>
      </c>
      <c r="Q9" s="1">
        <f t="shared" si="9"/>
        <v>1</v>
      </c>
      <c r="R9" s="1">
        <f t="shared" si="10"/>
        <v>3</v>
      </c>
      <c r="S9" s="2">
        <f t="shared" si="11"/>
        <v>1.5</v>
      </c>
      <c r="T9" t="s">
        <v>24</v>
      </c>
      <c r="U9" s="1">
        <f t="shared" si="12"/>
        <v>1</v>
      </c>
      <c r="V9" s="1">
        <f t="shared" si="13"/>
        <v>0</v>
      </c>
      <c r="W9" s="1">
        <f t="shared" si="14"/>
        <v>0</v>
      </c>
      <c r="X9" s="1">
        <f t="shared" si="15"/>
        <v>1</v>
      </c>
      <c r="Y9" s="1">
        <f t="shared" si="16"/>
        <v>3</v>
      </c>
      <c r="Z9" s="2">
        <f t="shared" si="17"/>
        <v>1.5</v>
      </c>
      <c r="AA9" t="s">
        <v>2</v>
      </c>
      <c r="AB9" s="1">
        <f t="shared" si="18"/>
        <v>0</v>
      </c>
      <c r="AC9" s="1">
        <f t="shared" si="19"/>
        <v>0</v>
      </c>
      <c r="AD9" s="1">
        <f t="shared" si="20"/>
        <v>1</v>
      </c>
      <c r="AE9" s="1">
        <f t="shared" si="21"/>
        <v>0</v>
      </c>
      <c r="AF9" s="1">
        <f t="shared" si="22"/>
        <v>3</v>
      </c>
      <c r="AG9" s="2">
        <f t="shared" si="23"/>
        <v>1.5</v>
      </c>
      <c r="AH9" t="s">
        <v>5</v>
      </c>
      <c r="AI9" s="1">
        <f t="shared" si="24"/>
        <v>1</v>
      </c>
      <c r="AJ9" s="1">
        <f t="shared" si="25"/>
        <v>0</v>
      </c>
      <c r="AK9" s="1">
        <f t="shared" si="26"/>
        <v>0</v>
      </c>
      <c r="AL9" s="1">
        <f t="shared" si="27"/>
        <v>0</v>
      </c>
      <c r="AM9" s="1">
        <f t="shared" si="28"/>
        <v>4</v>
      </c>
      <c r="AN9" s="2">
        <f t="shared" si="29"/>
        <v>2</v>
      </c>
      <c r="AO9" t="s">
        <v>8</v>
      </c>
      <c r="AP9" s="1">
        <f t="shared" si="30"/>
        <v>1</v>
      </c>
      <c r="AQ9" s="1">
        <f t="shared" si="31"/>
        <v>1</v>
      </c>
      <c r="AR9" s="1">
        <f t="shared" si="32"/>
        <v>0</v>
      </c>
      <c r="AS9" s="1">
        <f t="shared" si="33"/>
        <v>0</v>
      </c>
      <c r="AT9" s="1">
        <f t="shared" si="34"/>
        <v>4</v>
      </c>
      <c r="AU9" s="2">
        <f t="shared" si="35"/>
        <v>2</v>
      </c>
      <c r="AV9" t="s">
        <v>3</v>
      </c>
      <c r="AW9" s="2">
        <f t="shared" si="36"/>
        <v>1</v>
      </c>
      <c r="AX9" t="s">
        <v>4</v>
      </c>
    </row>
    <row r="10" spans="1:50">
      <c r="A10" t="s">
        <v>44</v>
      </c>
      <c r="B10" s="2">
        <f t="shared" si="0"/>
        <v>15.5</v>
      </c>
      <c r="C10" t="s">
        <v>2</v>
      </c>
      <c r="D10" s="2">
        <f t="shared" si="1"/>
        <v>2</v>
      </c>
      <c r="E10" t="s">
        <v>3</v>
      </c>
      <c r="F10" s="2">
        <f t="shared" si="2"/>
        <v>2</v>
      </c>
      <c r="G10" t="s">
        <v>2</v>
      </c>
      <c r="H10" s="2">
        <f t="shared" si="3"/>
        <v>2</v>
      </c>
      <c r="I10" t="s">
        <v>3</v>
      </c>
      <c r="J10" s="2">
        <f t="shared" si="4"/>
        <v>0</v>
      </c>
      <c r="K10" t="s">
        <v>2</v>
      </c>
      <c r="L10" s="2">
        <f t="shared" si="5"/>
        <v>0</v>
      </c>
      <c r="M10" t="s">
        <v>24</v>
      </c>
      <c r="N10" s="1">
        <f t="shared" si="6"/>
        <v>1</v>
      </c>
      <c r="O10" s="1">
        <f t="shared" si="7"/>
        <v>0</v>
      </c>
      <c r="P10" s="1">
        <f t="shared" si="8"/>
        <v>0</v>
      </c>
      <c r="Q10" s="1">
        <f t="shared" si="9"/>
        <v>1</v>
      </c>
      <c r="R10" s="1">
        <f t="shared" si="10"/>
        <v>2</v>
      </c>
      <c r="S10" s="2">
        <f t="shared" si="11"/>
        <v>1</v>
      </c>
      <c r="T10" t="s">
        <v>5</v>
      </c>
      <c r="U10" s="1">
        <f t="shared" si="12"/>
        <v>1</v>
      </c>
      <c r="V10" s="1">
        <f t="shared" si="13"/>
        <v>0</v>
      </c>
      <c r="W10" s="1">
        <f t="shared" si="14"/>
        <v>0</v>
      </c>
      <c r="X10" s="1">
        <f t="shared" si="15"/>
        <v>0</v>
      </c>
      <c r="Y10" s="1">
        <f t="shared" si="16"/>
        <v>4</v>
      </c>
      <c r="Z10" s="2">
        <f t="shared" si="17"/>
        <v>2</v>
      </c>
      <c r="AA10" t="s">
        <v>2</v>
      </c>
      <c r="AB10" s="1">
        <f t="shared" si="18"/>
        <v>0</v>
      </c>
      <c r="AC10" s="1">
        <f t="shared" si="19"/>
        <v>0</v>
      </c>
      <c r="AD10" s="1">
        <f t="shared" si="20"/>
        <v>1</v>
      </c>
      <c r="AE10" s="1">
        <f t="shared" si="21"/>
        <v>0</v>
      </c>
      <c r="AF10" s="1">
        <f t="shared" si="22"/>
        <v>3</v>
      </c>
      <c r="AG10" s="2">
        <f t="shared" si="23"/>
        <v>1.5</v>
      </c>
      <c r="AH10" t="s">
        <v>5</v>
      </c>
      <c r="AI10" s="1">
        <f t="shared" si="24"/>
        <v>1</v>
      </c>
      <c r="AJ10" s="1">
        <f t="shared" si="25"/>
        <v>0</v>
      </c>
      <c r="AK10" s="1">
        <f t="shared" si="26"/>
        <v>0</v>
      </c>
      <c r="AL10" s="1">
        <f t="shared" si="27"/>
        <v>0</v>
      </c>
      <c r="AM10" s="1">
        <f t="shared" si="28"/>
        <v>4</v>
      </c>
      <c r="AN10" s="2">
        <f t="shared" si="29"/>
        <v>2</v>
      </c>
      <c r="AO10" t="s">
        <v>8</v>
      </c>
      <c r="AP10" s="1">
        <f t="shared" si="30"/>
        <v>1</v>
      </c>
      <c r="AQ10" s="1">
        <f t="shared" si="31"/>
        <v>1</v>
      </c>
      <c r="AR10" s="1">
        <f t="shared" si="32"/>
        <v>0</v>
      </c>
      <c r="AS10" s="1">
        <f t="shared" si="33"/>
        <v>0</v>
      </c>
      <c r="AT10" s="1">
        <f t="shared" si="34"/>
        <v>4</v>
      </c>
      <c r="AU10" s="2">
        <f t="shared" si="35"/>
        <v>2</v>
      </c>
      <c r="AV10" t="s">
        <v>3</v>
      </c>
      <c r="AW10" s="2">
        <f t="shared" si="36"/>
        <v>1</v>
      </c>
      <c r="AX10" t="s">
        <v>4</v>
      </c>
    </row>
    <row r="11" spans="1:50">
      <c r="A11" t="s">
        <v>44</v>
      </c>
      <c r="B11" s="2">
        <f t="shared" si="0"/>
        <v>14</v>
      </c>
      <c r="C11" t="s">
        <v>2</v>
      </c>
      <c r="D11" s="2">
        <f t="shared" si="1"/>
        <v>2</v>
      </c>
      <c r="E11" t="s">
        <v>26</v>
      </c>
      <c r="F11" s="2">
        <f t="shared" si="2"/>
        <v>0</v>
      </c>
      <c r="G11" t="s">
        <v>2</v>
      </c>
      <c r="H11" s="2">
        <f t="shared" si="3"/>
        <v>2</v>
      </c>
      <c r="I11" t="s">
        <v>5</v>
      </c>
      <c r="J11" s="2">
        <f t="shared" si="4"/>
        <v>0</v>
      </c>
      <c r="K11" t="s">
        <v>4</v>
      </c>
      <c r="L11" s="2">
        <f t="shared" si="5"/>
        <v>2</v>
      </c>
      <c r="M11" t="s">
        <v>24</v>
      </c>
      <c r="N11" s="1">
        <f t="shared" si="6"/>
        <v>1</v>
      </c>
      <c r="O11" s="1">
        <f t="shared" si="7"/>
        <v>0</v>
      </c>
      <c r="P11" s="1">
        <f t="shared" si="8"/>
        <v>0</v>
      </c>
      <c r="Q11" s="1">
        <f t="shared" si="9"/>
        <v>1</v>
      </c>
      <c r="R11" s="1">
        <f t="shared" si="10"/>
        <v>2</v>
      </c>
      <c r="S11" s="2">
        <f t="shared" si="11"/>
        <v>1</v>
      </c>
      <c r="T11" t="s">
        <v>5</v>
      </c>
      <c r="U11" s="1">
        <f t="shared" si="12"/>
        <v>1</v>
      </c>
      <c r="V11" s="1">
        <f t="shared" si="13"/>
        <v>0</v>
      </c>
      <c r="W11" s="1">
        <f t="shared" si="14"/>
        <v>0</v>
      </c>
      <c r="X11" s="1">
        <f t="shared" si="15"/>
        <v>0</v>
      </c>
      <c r="Y11" s="1">
        <f t="shared" si="16"/>
        <v>4</v>
      </c>
      <c r="Z11" s="2">
        <f t="shared" si="17"/>
        <v>2</v>
      </c>
      <c r="AA11" t="s">
        <v>29</v>
      </c>
      <c r="AB11" s="1">
        <f t="shared" si="18"/>
        <v>1</v>
      </c>
      <c r="AC11" s="1">
        <f t="shared" si="19"/>
        <v>1</v>
      </c>
      <c r="AD11" s="1">
        <f t="shared" si="20"/>
        <v>1</v>
      </c>
      <c r="AE11" s="1">
        <f t="shared" si="21"/>
        <v>0</v>
      </c>
      <c r="AF11" s="1">
        <f t="shared" si="22"/>
        <v>1</v>
      </c>
      <c r="AG11" s="2">
        <f t="shared" si="23"/>
        <v>0</v>
      </c>
      <c r="AH11" t="s">
        <v>5</v>
      </c>
      <c r="AI11" s="1">
        <f t="shared" si="24"/>
        <v>1</v>
      </c>
      <c r="AJ11" s="1">
        <f t="shared" si="25"/>
        <v>0</v>
      </c>
      <c r="AK11" s="1">
        <f t="shared" si="26"/>
        <v>0</v>
      </c>
      <c r="AL11" s="1">
        <f t="shared" si="27"/>
        <v>0</v>
      </c>
      <c r="AM11" s="1">
        <f t="shared" si="28"/>
        <v>4</v>
      </c>
      <c r="AN11" s="2">
        <f t="shared" si="29"/>
        <v>2</v>
      </c>
      <c r="AO11" t="s">
        <v>8</v>
      </c>
      <c r="AP11" s="1">
        <f t="shared" si="30"/>
        <v>1</v>
      </c>
      <c r="AQ11" s="1">
        <f t="shared" si="31"/>
        <v>1</v>
      </c>
      <c r="AR11" s="1">
        <f t="shared" si="32"/>
        <v>0</v>
      </c>
      <c r="AS11" s="1">
        <f t="shared" si="33"/>
        <v>0</v>
      </c>
      <c r="AT11" s="1">
        <f t="shared" si="34"/>
        <v>4</v>
      </c>
      <c r="AU11" s="2">
        <f t="shared" si="35"/>
        <v>2</v>
      </c>
      <c r="AV11" t="s">
        <v>3</v>
      </c>
      <c r="AW11" s="2">
        <f t="shared" si="36"/>
        <v>1</v>
      </c>
      <c r="AX11" t="s">
        <v>4</v>
      </c>
    </row>
    <row r="12" spans="1:50">
      <c r="A12" t="s">
        <v>44</v>
      </c>
      <c r="B12" s="2">
        <f t="shared" si="0"/>
        <v>8</v>
      </c>
      <c r="C12" t="s">
        <v>2</v>
      </c>
      <c r="D12" s="2">
        <f t="shared" si="1"/>
        <v>2</v>
      </c>
      <c r="E12" t="s">
        <v>26</v>
      </c>
      <c r="F12" s="2">
        <f t="shared" si="2"/>
        <v>0</v>
      </c>
      <c r="G12" t="s">
        <v>2</v>
      </c>
      <c r="H12" s="2">
        <f t="shared" si="3"/>
        <v>2</v>
      </c>
      <c r="I12" t="s">
        <v>5</v>
      </c>
      <c r="J12" s="2">
        <f t="shared" si="4"/>
        <v>0</v>
      </c>
      <c r="K12" t="s">
        <v>26</v>
      </c>
      <c r="L12" s="2">
        <f t="shared" si="5"/>
        <v>0</v>
      </c>
      <c r="M12" t="s">
        <v>5</v>
      </c>
      <c r="N12" s="1">
        <f t="shared" si="6"/>
        <v>1</v>
      </c>
      <c r="O12" s="1">
        <f t="shared" si="7"/>
        <v>0</v>
      </c>
      <c r="P12" s="1">
        <f t="shared" si="8"/>
        <v>0</v>
      </c>
      <c r="Q12" s="1">
        <f t="shared" si="9"/>
        <v>0</v>
      </c>
      <c r="R12" s="1">
        <f t="shared" si="10"/>
        <v>1</v>
      </c>
      <c r="S12" s="2">
        <f t="shared" si="11"/>
        <v>0</v>
      </c>
      <c r="T12" t="s">
        <v>33</v>
      </c>
      <c r="U12" s="1">
        <f t="shared" si="12"/>
        <v>1</v>
      </c>
      <c r="V12" s="1">
        <f t="shared" si="13"/>
        <v>1</v>
      </c>
      <c r="W12" s="1">
        <f t="shared" si="14"/>
        <v>1</v>
      </c>
      <c r="X12" s="1">
        <f t="shared" si="15"/>
        <v>1</v>
      </c>
      <c r="Y12" s="1">
        <f t="shared" si="16"/>
        <v>1</v>
      </c>
      <c r="Z12" s="2">
        <f t="shared" si="17"/>
        <v>0</v>
      </c>
      <c r="AA12" t="s">
        <v>29</v>
      </c>
      <c r="AB12" s="1">
        <f t="shared" si="18"/>
        <v>1</v>
      </c>
      <c r="AC12" s="1">
        <f t="shared" si="19"/>
        <v>1</v>
      </c>
      <c r="AD12" s="1">
        <f t="shared" si="20"/>
        <v>1</v>
      </c>
      <c r="AE12" s="1">
        <f t="shared" si="21"/>
        <v>0</v>
      </c>
      <c r="AF12" s="1">
        <f t="shared" si="22"/>
        <v>1</v>
      </c>
      <c r="AG12" s="2">
        <f t="shared" si="23"/>
        <v>0</v>
      </c>
      <c r="AH12" t="s">
        <v>5</v>
      </c>
      <c r="AI12" s="1">
        <f t="shared" si="24"/>
        <v>1</v>
      </c>
      <c r="AJ12" s="1">
        <f t="shared" si="25"/>
        <v>0</v>
      </c>
      <c r="AK12" s="1">
        <f t="shared" si="26"/>
        <v>0</v>
      </c>
      <c r="AL12" s="1">
        <f t="shared" si="27"/>
        <v>0</v>
      </c>
      <c r="AM12" s="1">
        <f t="shared" si="28"/>
        <v>4</v>
      </c>
      <c r="AN12" s="2">
        <f t="shared" si="29"/>
        <v>2</v>
      </c>
      <c r="AO12" t="s">
        <v>8</v>
      </c>
      <c r="AP12" s="1">
        <f t="shared" si="30"/>
        <v>1</v>
      </c>
      <c r="AQ12" s="1">
        <f t="shared" si="31"/>
        <v>1</v>
      </c>
      <c r="AR12" s="1">
        <f t="shared" si="32"/>
        <v>0</v>
      </c>
      <c r="AS12" s="1">
        <f t="shared" si="33"/>
        <v>0</v>
      </c>
      <c r="AT12" s="1">
        <f t="shared" si="34"/>
        <v>4</v>
      </c>
      <c r="AU12" s="2">
        <f t="shared" si="35"/>
        <v>2</v>
      </c>
      <c r="AV12" t="s">
        <v>5</v>
      </c>
      <c r="AW12" s="2">
        <f t="shared" si="36"/>
        <v>0</v>
      </c>
      <c r="AX12" t="s">
        <v>4</v>
      </c>
    </row>
    <row r="13" spans="1:50">
      <c r="A13" t="s">
        <v>44</v>
      </c>
      <c r="B13" s="2">
        <f t="shared" si="0"/>
        <v>15</v>
      </c>
      <c r="C13" t="s">
        <v>4</v>
      </c>
      <c r="D13" s="2">
        <f t="shared" si="1"/>
        <v>0</v>
      </c>
      <c r="E13" t="s">
        <v>3</v>
      </c>
      <c r="F13" s="2">
        <f t="shared" si="2"/>
        <v>2</v>
      </c>
      <c r="G13" t="s">
        <v>2</v>
      </c>
      <c r="H13" s="2">
        <f t="shared" si="3"/>
        <v>2</v>
      </c>
      <c r="I13" t="s">
        <v>4</v>
      </c>
      <c r="J13" s="2">
        <f t="shared" si="4"/>
        <v>2</v>
      </c>
      <c r="K13" t="s">
        <v>2</v>
      </c>
      <c r="L13" s="2">
        <f t="shared" si="5"/>
        <v>0</v>
      </c>
      <c r="M13" t="s">
        <v>8</v>
      </c>
      <c r="N13" s="1">
        <f t="shared" si="6"/>
        <v>1</v>
      </c>
      <c r="O13" s="1">
        <f t="shared" si="7"/>
        <v>1</v>
      </c>
      <c r="P13" s="1">
        <f t="shared" si="8"/>
        <v>0</v>
      </c>
      <c r="Q13" s="1">
        <f t="shared" si="9"/>
        <v>0</v>
      </c>
      <c r="R13" s="1">
        <f t="shared" si="10"/>
        <v>2</v>
      </c>
      <c r="S13" s="2">
        <f t="shared" si="11"/>
        <v>1</v>
      </c>
      <c r="T13" t="s">
        <v>25</v>
      </c>
      <c r="U13" s="1">
        <f t="shared" si="12"/>
        <v>1</v>
      </c>
      <c r="V13" s="1">
        <f t="shared" si="13"/>
        <v>0</v>
      </c>
      <c r="W13" s="1">
        <f t="shared" si="14"/>
        <v>1</v>
      </c>
      <c r="X13" s="1">
        <f t="shared" si="15"/>
        <v>0</v>
      </c>
      <c r="Y13" s="1">
        <f t="shared" si="16"/>
        <v>3</v>
      </c>
      <c r="Z13" s="2">
        <f t="shared" si="17"/>
        <v>1.5</v>
      </c>
      <c r="AB13" s="1">
        <f t="shared" si="18"/>
        <v>0</v>
      </c>
      <c r="AC13" s="1">
        <f t="shared" si="19"/>
        <v>0</v>
      </c>
      <c r="AD13" s="1">
        <f t="shared" si="20"/>
        <v>0</v>
      </c>
      <c r="AE13" s="1">
        <f t="shared" si="21"/>
        <v>0</v>
      </c>
      <c r="AF13" s="1">
        <f t="shared" si="22"/>
        <v>4</v>
      </c>
      <c r="AG13" s="2">
        <f t="shared" si="23"/>
        <v>2</v>
      </c>
      <c r="AH13" t="s">
        <v>5</v>
      </c>
      <c r="AI13" s="1">
        <f t="shared" si="24"/>
        <v>1</v>
      </c>
      <c r="AJ13" s="1">
        <f t="shared" si="25"/>
        <v>0</v>
      </c>
      <c r="AK13" s="1">
        <f t="shared" si="26"/>
        <v>0</v>
      </c>
      <c r="AL13" s="1">
        <f t="shared" si="27"/>
        <v>0</v>
      </c>
      <c r="AM13" s="1">
        <f t="shared" si="28"/>
        <v>4</v>
      </c>
      <c r="AN13" s="2">
        <f t="shared" si="29"/>
        <v>2</v>
      </c>
      <c r="AO13" t="s">
        <v>28</v>
      </c>
      <c r="AP13" s="1">
        <f t="shared" si="30"/>
        <v>1</v>
      </c>
      <c r="AQ13" s="1">
        <f t="shared" si="31"/>
        <v>1</v>
      </c>
      <c r="AR13" s="1">
        <f t="shared" si="32"/>
        <v>0</v>
      </c>
      <c r="AS13" s="1">
        <f t="shared" si="33"/>
        <v>1</v>
      </c>
      <c r="AT13" s="1">
        <f t="shared" si="34"/>
        <v>3</v>
      </c>
      <c r="AU13" s="2">
        <f t="shared" si="35"/>
        <v>1.5</v>
      </c>
      <c r="AV13" t="s">
        <v>3</v>
      </c>
      <c r="AW13" s="2">
        <f t="shared" si="36"/>
        <v>1</v>
      </c>
      <c r="AX13" t="s">
        <v>4</v>
      </c>
    </row>
    <row r="14" spans="1:50">
      <c r="A14" t="s">
        <v>44</v>
      </c>
      <c r="B14" s="2">
        <f t="shared" si="0"/>
        <v>14.5</v>
      </c>
      <c r="C14" t="s">
        <v>5</v>
      </c>
      <c r="D14" s="2">
        <f t="shared" si="1"/>
        <v>0</v>
      </c>
      <c r="E14" t="s">
        <v>3</v>
      </c>
      <c r="F14" s="2">
        <f t="shared" si="2"/>
        <v>2</v>
      </c>
      <c r="G14" t="s">
        <v>2</v>
      </c>
      <c r="H14" s="2">
        <f t="shared" si="3"/>
        <v>2</v>
      </c>
      <c r="I14" t="s">
        <v>4</v>
      </c>
      <c r="J14" s="2">
        <f t="shared" si="4"/>
        <v>2</v>
      </c>
      <c r="K14" t="s">
        <v>2</v>
      </c>
      <c r="L14" s="2">
        <f t="shared" si="5"/>
        <v>0</v>
      </c>
      <c r="M14" t="s">
        <v>28</v>
      </c>
      <c r="N14" s="1">
        <f t="shared" si="6"/>
        <v>1</v>
      </c>
      <c r="O14" s="1">
        <f t="shared" si="7"/>
        <v>1</v>
      </c>
      <c r="P14" s="1">
        <f t="shared" si="8"/>
        <v>0</v>
      </c>
      <c r="Q14" s="1">
        <f t="shared" si="9"/>
        <v>1</v>
      </c>
      <c r="R14" s="1">
        <f t="shared" si="10"/>
        <v>3</v>
      </c>
      <c r="S14" s="2">
        <f t="shared" si="11"/>
        <v>1.5</v>
      </c>
      <c r="T14" t="s">
        <v>5</v>
      </c>
      <c r="U14" s="1">
        <f t="shared" si="12"/>
        <v>1</v>
      </c>
      <c r="V14" s="1">
        <f t="shared" si="13"/>
        <v>0</v>
      </c>
      <c r="W14" s="1">
        <f t="shared" si="14"/>
        <v>0</v>
      </c>
      <c r="X14" s="1">
        <f t="shared" si="15"/>
        <v>0</v>
      </c>
      <c r="Y14" s="1">
        <f t="shared" si="16"/>
        <v>4</v>
      </c>
      <c r="Z14" s="2">
        <f t="shared" si="17"/>
        <v>2</v>
      </c>
      <c r="AA14" t="s">
        <v>2</v>
      </c>
      <c r="AB14" s="1">
        <f t="shared" si="18"/>
        <v>0</v>
      </c>
      <c r="AC14" s="1">
        <f t="shared" si="19"/>
        <v>0</v>
      </c>
      <c r="AD14" s="1">
        <f t="shared" si="20"/>
        <v>1</v>
      </c>
      <c r="AE14" s="1">
        <f t="shared" si="21"/>
        <v>0</v>
      </c>
      <c r="AF14" s="1">
        <f t="shared" si="22"/>
        <v>3</v>
      </c>
      <c r="AG14" s="2">
        <f t="shared" si="23"/>
        <v>1.5</v>
      </c>
      <c r="AH14" t="s">
        <v>2</v>
      </c>
      <c r="AI14" s="1">
        <f t="shared" si="24"/>
        <v>0</v>
      </c>
      <c r="AJ14" s="1">
        <f t="shared" si="25"/>
        <v>0</v>
      </c>
      <c r="AK14" s="1">
        <f t="shared" si="26"/>
        <v>1</v>
      </c>
      <c r="AL14" s="1">
        <f t="shared" si="27"/>
        <v>0</v>
      </c>
      <c r="AM14" s="1">
        <f t="shared" si="28"/>
        <v>2</v>
      </c>
      <c r="AN14" s="2">
        <f t="shared" si="29"/>
        <v>1</v>
      </c>
      <c r="AO14" t="s">
        <v>5</v>
      </c>
      <c r="AP14" s="1">
        <f t="shared" si="30"/>
        <v>1</v>
      </c>
      <c r="AQ14" s="1">
        <f t="shared" si="31"/>
        <v>0</v>
      </c>
      <c r="AR14" s="1">
        <f t="shared" si="32"/>
        <v>0</v>
      </c>
      <c r="AS14" s="1">
        <f t="shared" si="33"/>
        <v>0</v>
      </c>
      <c r="AT14" s="1">
        <f t="shared" si="34"/>
        <v>3</v>
      </c>
      <c r="AU14" s="2">
        <f t="shared" si="35"/>
        <v>1.5</v>
      </c>
      <c r="AV14" t="s">
        <v>3</v>
      </c>
      <c r="AW14" s="2">
        <f t="shared" si="36"/>
        <v>1</v>
      </c>
      <c r="AX14" t="s">
        <v>4</v>
      </c>
    </row>
    <row r="15" spans="1:50">
      <c r="A15" t="s">
        <v>44</v>
      </c>
      <c r="B15" s="2">
        <f t="shared" si="0"/>
        <v>14</v>
      </c>
      <c r="C15" t="s">
        <v>4</v>
      </c>
      <c r="D15" s="2">
        <f t="shared" si="1"/>
        <v>0</v>
      </c>
      <c r="E15" t="s">
        <v>4</v>
      </c>
      <c r="F15" s="2">
        <f t="shared" si="2"/>
        <v>0</v>
      </c>
      <c r="G15" t="s">
        <v>2</v>
      </c>
      <c r="H15" s="2">
        <f t="shared" si="3"/>
        <v>2</v>
      </c>
      <c r="I15" t="s">
        <v>5</v>
      </c>
      <c r="J15" s="2">
        <f t="shared" si="4"/>
        <v>0</v>
      </c>
      <c r="K15" t="s">
        <v>4</v>
      </c>
      <c r="L15" s="2">
        <f t="shared" si="5"/>
        <v>2</v>
      </c>
      <c r="M15" t="s">
        <v>6</v>
      </c>
      <c r="N15" s="1">
        <f t="shared" si="6"/>
        <v>0</v>
      </c>
      <c r="O15" s="1">
        <f t="shared" si="7"/>
        <v>1</v>
      </c>
      <c r="P15" s="1">
        <f t="shared" si="8"/>
        <v>0</v>
      </c>
      <c r="Q15" s="1">
        <f t="shared" si="9"/>
        <v>1</v>
      </c>
      <c r="R15" s="1">
        <f t="shared" si="10"/>
        <v>4</v>
      </c>
      <c r="S15" s="2">
        <f t="shared" si="11"/>
        <v>2</v>
      </c>
      <c r="T15" t="s">
        <v>24</v>
      </c>
      <c r="U15" s="1">
        <f t="shared" si="12"/>
        <v>1</v>
      </c>
      <c r="V15" s="1">
        <f t="shared" si="13"/>
        <v>0</v>
      </c>
      <c r="W15" s="1">
        <f t="shared" si="14"/>
        <v>0</v>
      </c>
      <c r="X15" s="1">
        <f t="shared" si="15"/>
        <v>1</v>
      </c>
      <c r="Y15" s="1">
        <f t="shared" si="16"/>
        <v>3</v>
      </c>
      <c r="Z15" s="2">
        <f t="shared" si="17"/>
        <v>1.5</v>
      </c>
      <c r="AA15" t="s">
        <v>2</v>
      </c>
      <c r="AB15" s="1">
        <f t="shared" si="18"/>
        <v>0</v>
      </c>
      <c r="AC15" s="1">
        <f t="shared" si="19"/>
        <v>0</v>
      </c>
      <c r="AD15" s="1">
        <f t="shared" si="20"/>
        <v>1</v>
      </c>
      <c r="AE15" s="1">
        <f t="shared" si="21"/>
        <v>0</v>
      </c>
      <c r="AF15" s="1">
        <f t="shared" si="22"/>
        <v>3</v>
      </c>
      <c r="AG15" s="2">
        <f t="shared" si="23"/>
        <v>1.5</v>
      </c>
      <c r="AH15" t="s">
        <v>5</v>
      </c>
      <c r="AI15" s="1">
        <f t="shared" si="24"/>
        <v>1</v>
      </c>
      <c r="AJ15" s="1">
        <f t="shared" si="25"/>
        <v>0</v>
      </c>
      <c r="AK15" s="1">
        <f t="shared" si="26"/>
        <v>0</v>
      </c>
      <c r="AL15" s="1">
        <f t="shared" si="27"/>
        <v>0</v>
      </c>
      <c r="AM15" s="1">
        <f t="shared" si="28"/>
        <v>4</v>
      </c>
      <c r="AN15" s="2">
        <f t="shared" si="29"/>
        <v>2</v>
      </c>
      <c r="AO15" t="s">
        <v>8</v>
      </c>
      <c r="AP15" s="1">
        <f t="shared" si="30"/>
        <v>1</v>
      </c>
      <c r="AQ15" s="1">
        <f t="shared" si="31"/>
        <v>1</v>
      </c>
      <c r="AR15" s="1">
        <f t="shared" si="32"/>
        <v>0</v>
      </c>
      <c r="AS15" s="1">
        <f t="shared" si="33"/>
        <v>0</v>
      </c>
      <c r="AT15" s="1">
        <f t="shared" si="34"/>
        <v>4</v>
      </c>
      <c r="AU15" s="2">
        <f t="shared" si="35"/>
        <v>2</v>
      </c>
      <c r="AV15" t="s">
        <v>3</v>
      </c>
      <c r="AW15" s="2">
        <f t="shared" si="36"/>
        <v>1</v>
      </c>
      <c r="AX15" t="s">
        <v>4</v>
      </c>
    </row>
    <row r="16" spans="1:50">
      <c r="A16" t="s">
        <v>44</v>
      </c>
      <c r="B16" s="2">
        <f t="shared" si="0"/>
        <v>19.5</v>
      </c>
      <c r="C16" t="s">
        <v>2</v>
      </c>
      <c r="D16" s="2">
        <f t="shared" si="1"/>
        <v>2</v>
      </c>
      <c r="E16" t="s">
        <v>3</v>
      </c>
      <c r="F16" s="2">
        <f t="shared" si="2"/>
        <v>2</v>
      </c>
      <c r="G16" t="s">
        <v>2</v>
      </c>
      <c r="H16" s="2">
        <f t="shared" si="3"/>
        <v>2</v>
      </c>
      <c r="I16" t="s">
        <v>4</v>
      </c>
      <c r="J16" s="2">
        <f t="shared" si="4"/>
        <v>2</v>
      </c>
      <c r="K16" t="s">
        <v>4</v>
      </c>
      <c r="L16" s="2">
        <f t="shared" si="5"/>
        <v>2</v>
      </c>
      <c r="M16" t="s">
        <v>24</v>
      </c>
      <c r="N16" s="1">
        <f t="shared" si="6"/>
        <v>1</v>
      </c>
      <c r="O16" s="1">
        <f t="shared" si="7"/>
        <v>0</v>
      </c>
      <c r="P16" s="1">
        <f t="shared" si="8"/>
        <v>0</v>
      </c>
      <c r="Q16" s="1">
        <f t="shared" si="9"/>
        <v>1</v>
      </c>
      <c r="R16" s="1">
        <f t="shared" si="10"/>
        <v>2</v>
      </c>
      <c r="S16" s="2">
        <f t="shared" si="11"/>
        <v>1</v>
      </c>
      <c r="T16" t="s">
        <v>5</v>
      </c>
      <c r="U16" s="1">
        <f t="shared" si="12"/>
        <v>1</v>
      </c>
      <c r="V16" s="1">
        <f t="shared" si="13"/>
        <v>0</v>
      </c>
      <c r="W16" s="1">
        <f t="shared" si="14"/>
        <v>0</v>
      </c>
      <c r="X16" s="1">
        <f t="shared" si="15"/>
        <v>0</v>
      </c>
      <c r="Y16" s="1">
        <f t="shared" si="16"/>
        <v>4</v>
      </c>
      <c r="Z16" s="2">
        <f t="shared" si="17"/>
        <v>2</v>
      </c>
      <c r="AA16" t="s">
        <v>2</v>
      </c>
      <c r="AB16" s="1">
        <f t="shared" si="18"/>
        <v>0</v>
      </c>
      <c r="AC16" s="1">
        <f t="shared" si="19"/>
        <v>0</v>
      </c>
      <c r="AD16" s="1">
        <f t="shared" si="20"/>
        <v>1</v>
      </c>
      <c r="AE16" s="1">
        <f t="shared" si="21"/>
        <v>0</v>
      </c>
      <c r="AF16" s="1">
        <f t="shared" si="22"/>
        <v>3</v>
      </c>
      <c r="AG16" s="2">
        <f t="shared" si="23"/>
        <v>1.5</v>
      </c>
      <c r="AH16" t="s">
        <v>5</v>
      </c>
      <c r="AI16" s="1">
        <f t="shared" si="24"/>
        <v>1</v>
      </c>
      <c r="AJ16" s="1">
        <f t="shared" si="25"/>
        <v>0</v>
      </c>
      <c r="AK16" s="1">
        <f t="shared" si="26"/>
        <v>0</v>
      </c>
      <c r="AL16" s="1">
        <f t="shared" si="27"/>
        <v>0</v>
      </c>
      <c r="AM16" s="1">
        <f t="shared" si="28"/>
        <v>4</v>
      </c>
      <c r="AN16" s="2">
        <f t="shared" si="29"/>
        <v>2</v>
      </c>
      <c r="AO16" t="s">
        <v>8</v>
      </c>
      <c r="AP16" s="1">
        <f t="shared" si="30"/>
        <v>1</v>
      </c>
      <c r="AQ16" s="1">
        <f t="shared" si="31"/>
        <v>1</v>
      </c>
      <c r="AR16" s="1">
        <f t="shared" si="32"/>
        <v>0</v>
      </c>
      <c r="AS16" s="1">
        <f t="shared" si="33"/>
        <v>0</v>
      </c>
      <c r="AT16" s="1">
        <f t="shared" si="34"/>
        <v>4</v>
      </c>
      <c r="AU16" s="2">
        <f t="shared" si="35"/>
        <v>2</v>
      </c>
      <c r="AV16" t="s">
        <v>3</v>
      </c>
      <c r="AW16" s="2">
        <f t="shared" si="36"/>
        <v>1</v>
      </c>
      <c r="AX16" t="s">
        <v>4</v>
      </c>
    </row>
    <row r="17" spans="1:50">
      <c r="A17" t="s">
        <v>44</v>
      </c>
      <c r="B17" s="2">
        <f t="shared" si="0"/>
        <v>14</v>
      </c>
      <c r="C17" t="s">
        <v>2</v>
      </c>
      <c r="D17" s="2">
        <f t="shared" si="1"/>
        <v>2</v>
      </c>
      <c r="E17" t="s">
        <v>3</v>
      </c>
      <c r="F17" s="2">
        <f t="shared" si="2"/>
        <v>2</v>
      </c>
      <c r="G17" t="s">
        <v>4</v>
      </c>
      <c r="H17" s="2">
        <f t="shared" si="3"/>
        <v>0</v>
      </c>
      <c r="I17" t="s">
        <v>25</v>
      </c>
      <c r="J17" s="2">
        <f t="shared" si="4"/>
        <v>0</v>
      </c>
      <c r="K17" t="s">
        <v>4</v>
      </c>
      <c r="L17" s="2">
        <f t="shared" si="5"/>
        <v>2</v>
      </c>
      <c r="M17" t="s">
        <v>6</v>
      </c>
      <c r="N17" s="1">
        <f t="shared" si="6"/>
        <v>0</v>
      </c>
      <c r="O17" s="1">
        <f t="shared" si="7"/>
        <v>1</v>
      </c>
      <c r="P17" s="1">
        <f t="shared" si="8"/>
        <v>0</v>
      </c>
      <c r="Q17" s="1">
        <f t="shared" si="9"/>
        <v>1</v>
      </c>
      <c r="R17" s="1">
        <f t="shared" si="10"/>
        <v>4</v>
      </c>
      <c r="S17" s="2">
        <f t="shared" si="11"/>
        <v>2</v>
      </c>
      <c r="T17" t="s">
        <v>5</v>
      </c>
      <c r="U17" s="1">
        <f t="shared" si="12"/>
        <v>1</v>
      </c>
      <c r="V17" s="1">
        <f t="shared" si="13"/>
        <v>0</v>
      </c>
      <c r="W17" s="1">
        <f t="shared" si="14"/>
        <v>0</v>
      </c>
      <c r="X17" s="1">
        <f t="shared" si="15"/>
        <v>0</v>
      </c>
      <c r="Y17" s="1">
        <f t="shared" si="16"/>
        <v>4</v>
      </c>
      <c r="Z17" s="2">
        <f t="shared" si="17"/>
        <v>2</v>
      </c>
      <c r="AA17" t="s">
        <v>29</v>
      </c>
      <c r="AB17" s="1">
        <f t="shared" si="18"/>
        <v>1</v>
      </c>
      <c r="AC17" s="1">
        <f t="shared" si="19"/>
        <v>1</v>
      </c>
      <c r="AD17" s="1">
        <f t="shared" si="20"/>
        <v>1</v>
      </c>
      <c r="AE17" s="1">
        <f t="shared" si="21"/>
        <v>0</v>
      </c>
      <c r="AF17" s="1">
        <f t="shared" si="22"/>
        <v>1</v>
      </c>
      <c r="AG17" s="2">
        <f t="shared" si="23"/>
        <v>0</v>
      </c>
      <c r="AH17" t="s">
        <v>4</v>
      </c>
      <c r="AI17" s="1">
        <f t="shared" si="24"/>
        <v>0</v>
      </c>
      <c r="AJ17" s="1">
        <f t="shared" si="25"/>
        <v>1</v>
      </c>
      <c r="AK17" s="1">
        <f t="shared" si="26"/>
        <v>0</v>
      </c>
      <c r="AL17" s="1">
        <f t="shared" si="27"/>
        <v>0</v>
      </c>
      <c r="AM17" s="1">
        <f t="shared" si="28"/>
        <v>2</v>
      </c>
      <c r="AN17" s="2">
        <f t="shared" si="29"/>
        <v>1</v>
      </c>
      <c r="AO17" t="s">
        <v>8</v>
      </c>
      <c r="AP17" s="1">
        <f t="shared" si="30"/>
        <v>1</v>
      </c>
      <c r="AQ17" s="1">
        <f t="shared" si="31"/>
        <v>1</v>
      </c>
      <c r="AR17" s="1">
        <f t="shared" si="32"/>
        <v>0</v>
      </c>
      <c r="AS17" s="1">
        <f t="shared" si="33"/>
        <v>0</v>
      </c>
      <c r="AT17" s="1">
        <f t="shared" si="34"/>
        <v>4</v>
      </c>
      <c r="AU17" s="2">
        <f t="shared" si="35"/>
        <v>2</v>
      </c>
      <c r="AV17" t="s">
        <v>3</v>
      </c>
      <c r="AW17" s="2">
        <f t="shared" si="36"/>
        <v>1</v>
      </c>
      <c r="AX17" t="s">
        <v>4</v>
      </c>
    </row>
    <row r="18" spans="1:50">
      <c r="A18" t="s">
        <v>44</v>
      </c>
      <c r="B18" s="2">
        <f t="shared" si="0"/>
        <v>18</v>
      </c>
      <c r="C18" t="s">
        <v>2</v>
      </c>
      <c r="D18" s="2">
        <f t="shared" si="1"/>
        <v>2</v>
      </c>
      <c r="E18" t="s">
        <v>3</v>
      </c>
      <c r="F18" s="2">
        <f t="shared" si="2"/>
        <v>2</v>
      </c>
      <c r="G18" t="s">
        <v>2</v>
      </c>
      <c r="H18" s="2">
        <f t="shared" si="3"/>
        <v>2</v>
      </c>
      <c r="I18" t="s">
        <v>4</v>
      </c>
      <c r="J18" s="2">
        <f t="shared" si="4"/>
        <v>2</v>
      </c>
      <c r="K18" t="s">
        <v>5</v>
      </c>
      <c r="L18" s="2">
        <f t="shared" si="5"/>
        <v>0</v>
      </c>
      <c r="M18" t="s">
        <v>28</v>
      </c>
      <c r="N18" s="1">
        <f t="shared" si="6"/>
        <v>1</v>
      </c>
      <c r="O18" s="1">
        <f t="shared" si="7"/>
        <v>1</v>
      </c>
      <c r="P18" s="1">
        <f t="shared" si="8"/>
        <v>0</v>
      </c>
      <c r="Q18" s="1">
        <f t="shared" si="9"/>
        <v>1</v>
      </c>
      <c r="R18" s="1">
        <f t="shared" si="10"/>
        <v>3</v>
      </c>
      <c r="S18" s="2">
        <f t="shared" si="11"/>
        <v>1.5</v>
      </c>
      <c r="T18" t="s">
        <v>5</v>
      </c>
      <c r="U18" s="1">
        <f t="shared" si="12"/>
        <v>1</v>
      </c>
      <c r="V18" s="1">
        <f t="shared" si="13"/>
        <v>0</v>
      </c>
      <c r="W18" s="1">
        <f t="shared" si="14"/>
        <v>0</v>
      </c>
      <c r="X18" s="1">
        <f t="shared" si="15"/>
        <v>0</v>
      </c>
      <c r="Y18" s="1">
        <f t="shared" si="16"/>
        <v>4</v>
      </c>
      <c r="Z18" s="2">
        <f t="shared" si="17"/>
        <v>2</v>
      </c>
      <c r="AA18" t="s">
        <v>2</v>
      </c>
      <c r="AB18" s="1">
        <f t="shared" si="18"/>
        <v>0</v>
      </c>
      <c r="AC18" s="1">
        <f t="shared" si="19"/>
        <v>0</v>
      </c>
      <c r="AD18" s="1">
        <f t="shared" si="20"/>
        <v>1</v>
      </c>
      <c r="AE18" s="1">
        <f t="shared" si="21"/>
        <v>0</v>
      </c>
      <c r="AF18" s="1">
        <f t="shared" si="22"/>
        <v>3</v>
      </c>
      <c r="AG18" s="2">
        <f t="shared" si="23"/>
        <v>1.5</v>
      </c>
      <c r="AH18" t="s">
        <v>5</v>
      </c>
      <c r="AI18" s="1">
        <f t="shared" si="24"/>
        <v>1</v>
      </c>
      <c r="AJ18" s="1">
        <f t="shared" si="25"/>
        <v>0</v>
      </c>
      <c r="AK18" s="1">
        <f t="shared" si="26"/>
        <v>0</v>
      </c>
      <c r="AL18" s="1">
        <f t="shared" si="27"/>
        <v>0</v>
      </c>
      <c r="AM18" s="1">
        <f t="shared" si="28"/>
        <v>4</v>
      </c>
      <c r="AN18" s="2">
        <f t="shared" si="29"/>
        <v>2</v>
      </c>
      <c r="AO18" t="s">
        <v>8</v>
      </c>
      <c r="AP18" s="1">
        <f t="shared" si="30"/>
        <v>1</v>
      </c>
      <c r="AQ18" s="1">
        <f t="shared" si="31"/>
        <v>1</v>
      </c>
      <c r="AR18" s="1">
        <f t="shared" si="32"/>
        <v>0</v>
      </c>
      <c r="AS18" s="1">
        <f t="shared" si="33"/>
        <v>0</v>
      </c>
      <c r="AT18" s="1">
        <f t="shared" si="34"/>
        <v>4</v>
      </c>
      <c r="AU18" s="2">
        <f t="shared" si="35"/>
        <v>2</v>
      </c>
      <c r="AV18" t="s">
        <v>3</v>
      </c>
      <c r="AW18" s="2">
        <f t="shared" si="36"/>
        <v>1</v>
      </c>
      <c r="AX18" t="s">
        <v>4</v>
      </c>
    </row>
    <row r="19" spans="1:50">
      <c r="A19" t="s">
        <v>44</v>
      </c>
      <c r="B19" s="2">
        <f t="shared" si="0"/>
        <v>17.5</v>
      </c>
      <c r="C19" t="s">
        <v>2</v>
      </c>
      <c r="D19" s="2">
        <f t="shared" si="1"/>
        <v>2</v>
      </c>
      <c r="E19" t="s">
        <v>3</v>
      </c>
      <c r="F19" s="2">
        <f t="shared" si="2"/>
        <v>2</v>
      </c>
      <c r="G19" t="s">
        <v>2</v>
      </c>
      <c r="H19" s="2">
        <f t="shared" si="3"/>
        <v>2</v>
      </c>
      <c r="I19" t="s">
        <v>3</v>
      </c>
      <c r="J19" s="2">
        <f t="shared" si="4"/>
        <v>0</v>
      </c>
      <c r="K19" t="s">
        <v>4</v>
      </c>
      <c r="L19" s="2">
        <f t="shared" si="5"/>
        <v>2</v>
      </c>
      <c r="M19" t="s">
        <v>4</v>
      </c>
      <c r="N19" s="1">
        <f t="shared" si="6"/>
        <v>0</v>
      </c>
      <c r="O19" s="1">
        <f t="shared" si="7"/>
        <v>1</v>
      </c>
      <c r="P19" s="1">
        <f t="shared" si="8"/>
        <v>0</v>
      </c>
      <c r="Q19" s="1">
        <f t="shared" si="9"/>
        <v>0</v>
      </c>
      <c r="R19" s="1">
        <f t="shared" si="10"/>
        <v>3</v>
      </c>
      <c r="S19" s="2">
        <f t="shared" si="11"/>
        <v>1.5</v>
      </c>
      <c r="T19" t="s">
        <v>24</v>
      </c>
      <c r="U19" s="1">
        <f t="shared" si="12"/>
        <v>1</v>
      </c>
      <c r="V19" s="1">
        <f t="shared" si="13"/>
        <v>0</v>
      </c>
      <c r="W19" s="1">
        <f t="shared" si="14"/>
        <v>0</v>
      </c>
      <c r="X19" s="1">
        <f t="shared" si="15"/>
        <v>1</v>
      </c>
      <c r="Y19" s="1">
        <f t="shared" si="16"/>
        <v>3</v>
      </c>
      <c r="Z19" s="2">
        <f t="shared" si="17"/>
        <v>1.5</v>
      </c>
      <c r="AA19" t="s">
        <v>4</v>
      </c>
      <c r="AB19" s="1">
        <f t="shared" si="18"/>
        <v>0</v>
      </c>
      <c r="AC19" s="1">
        <f t="shared" si="19"/>
        <v>1</v>
      </c>
      <c r="AD19" s="1">
        <f t="shared" si="20"/>
        <v>0</v>
      </c>
      <c r="AE19" s="1">
        <f t="shared" si="21"/>
        <v>0</v>
      </c>
      <c r="AF19" s="1">
        <f t="shared" si="22"/>
        <v>3</v>
      </c>
      <c r="AG19" s="2">
        <f t="shared" si="23"/>
        <v>1.5</v>
      </c>
      <c r="AH19" t="s">
        <v>5</v>
      </c>
      <c r="AI19" s="1">
        <f t="shared" si="24"/>
        <v>1</v>
      </c>
      <c r="AJ19" s="1">
        <f t="shared" si="25"/>
        <v>0</v>
      </c>
      <c r="AK19" s="1">
        <f t="shared" si="26"/>
        <v>0</v>
      </c>
      <c r="AL19" s="1">
        <f t="shared" si="27"/>
        <v>0</v>
      </c>
      <c r="AM19" s="1">
        <f t="shared" si="28"/>
        <v>4</v>
      </c>
      <c r="AN19" s="2">
        <f t="shared" si="29"/>
        <v>2</v>
      </c>
      <c r="AO19" t="s">
        <v>8</v>
      </c>
      <c r="AP19" s="1">
        <f t="shared" si="30"/>
        <v>1</v>
      </c>
      <c r="AQ19" s="1">
        <f t="shared" si="31"/>
        <v>1</v>
      </c>
      <c r="AR19" s="1">
        <f t="shared" si="32"/>
        <v>0</v>
      </c>
      <c r="AS19" s="1">
        <f t="shared" si="33"/>
        <v>0</v>
      </c>
      <c r="AT19" s="1">
        <f t="shared" si="34"/>
        <v>4</v>
      </c>
      <c r="AU19" s="2">
        <f t="shared" si="35"/>
        <v>2</v>
      </c>
      <c r="AV19" t="s">
        <v>3</v>
      </c>
      <c r="AW19" s="2">
        <f t="shared" si="36"/>
        <v>1</v>
      </c>
      <c r="AX19" t="s">
        <v>4</v>
      </c>
    </row>
    <row r="20" spans="1:50">
      <c r="A20" t="s">
        <v>44</v>
      </c>
      <c r="B20" s="2">
        <f t="shared" si="0"/>
        <v>12</v>
      </c>
      <c r="C20" t="s">
        <v>2</v>
      </c>
      <c r="D20" s="2">
        <f t="shared" si="1"/>
        <v>2</v>
      </c>
      <c r="E20" t="s">
        <v>4</v>
      </c>
      <c r="F20" s="2">
        <f t="shared" si="2"/>
        <v>0</v>
      </c>
      <c r="G20" t="s">
        <v>26</v>
      </c>
      <c r="H20" s="2">
        <f t="shared" si="3"/>
        <v>0</v>
      </c>
      <c r="I20" t="s">
        <v>3</v>
      </c>
      <c r="J20" s="2">
        <f t="shared" si="4"/>
        <v>0</v>
      </c>
      <c r="K20" t="s">
        <v>4</v>
      </c>
      <c r="L20" s="2">
        <f t="shared" si="5"/>
        <v>2</v>
      </c>
      <c r="M20" t="s">
        <v>8</v>
      </c>
      <c r="N20" s="1">
        <f t="shared" si="6"/>
        <v>1</v>
      </c>
      <c r="O20" s="1">
        <f t="shared" si="7"/>
        <v>1</v>
      </c>
      <c r="P20" s="1">
        <f t="shared" si="8"/>
        <v>0</v>
      </c>
      <c r="Q20" s="1">
        <f t="shared" si="9"/>
        <v>0</v>
      </c>
      <c r="R20" s="1">
        <f t="shared" si="10"/>
        <v>2</v>
      </c>
      <c r="S20" s="2">
        <f t="shared" si="11"/>
        <v>1</v>
      </c>
      <c r="T20" t="s">
        <v>25</v>
      </c>
      <c r="U20" s="1">
        <f t="shared" si="12"/>
        <v>1</v>
      </c>
      <c r="V20" s="1">
        <f t="shared" si="13"/>
        <v>0</v>
      </c>
      <c r="W20" s="1">
        <f t="shared" si="14"/>
        <v>1</v>
      </c>
      <c r="X20" s="1">
        <f t="shared" si="15"/>
        <v>0</v>
      </c>
      <c r="Y20" s="1">
        <f t="shared" si="16"/>
        <v>3</v>
      </c>
      <c r="Z20" s="2">
        <f t="shared" si="17"/>
        <v>1.5</v>
      </c>
      <c r="AA20" t="s">
        <v>30</v>
      </c>
      <c r="AB20" s="1">
        <f t="shared" si="18"/>
        <v>0</v>
      </c>
      <c r="AC20" s="1">
        <f t="shared" si="19"/>
        <v>1</v>
      </c>
      <c r="AD20" s="1">
        <f t="shared" si="20"/>
        <v>1</v>
      </c>
      <c r="AE20" s="1">
        <f t="shared" si="21"/>
        <v>0</v>
      </c>
      <c r="AF20" s="1">
        <f t="shared" si="22"/>
        <v>2</v>
      </c>
      <c r="AG20" s="2">
        <f t="shared" si="23"/>
        <v>1</v>
      </c>
      <c r="AH20" t="s">
        <v>24</v>
      </c>
      <c r="AI20" s="1">
        <f t="shared" si="24"/>
        <v>1</v>
      </c>
      <c r="AJ20" s="1">
        <f t="shared" si="25"/>
        <v>0</v>
      </c>
      <c r="AK20" s="1">
        <f t="shared" si="26"/>
        <v>0</v>
      </c>
      <c r="AL20" s="1">
        <f t="shared" si="27"/>
        <v>1</v>
      </c>
      <c r="AM20" s="1">
        <f t="shared" si="28"/>
        <v>3</v>
      </c>
      <c r="AN20" s="2">
        <f t="shared" si="29"/>
        <v>1.5</v>
      </c>
      <c r="AO20" t="s">
        <v>8</v>
      </c>
      <c r="AP20" s="1">
        <f t="shared" si="30"/>
        <v>1</v>
      </c>
      <c r="AQ20" s="1">
        <f t="shared" si="31"/>
        <v>1</v>
      </c>
      <c r="AR20" s="1">
        <f t="shared" si="32"/>
        <v>0</v>
      </c>
      <c r="AS20" s="1">
        <f t="shared" si="33"/>
        <v>0</v>
      </c>
      <c r="AT20" s="1">
        <f t="shared" si="34"/>
        <v>4</v>
      </c>
      <c r="AU20" s="2">
        <f t="shared" si="35"/>
        <v>2</v>
      </c>
      <c r="AV20" t="s">
        <v>3</v>
      </c>
      <c r="AW20" s="2">
        <f t="shared" si="36"/>
        <v>1</v>
      </c>
      <c r="AX20" t="s">
        <v>4</v>
      </c>
    </row>
    <row r="21" spans="1:50">
      <c r="A21" t="s">
        <v>44</v>
      </c>
      <c r="B21" s="2">
        <f t="shared" si="0"/>
        <v>16</v>
      </c>
      <c r="C21" t="s">
        <v>5</v>
      </c>
      <c r="D21" s="2">
        <f t="shared" si="1"/>
        <v>0</v>
      </c>
      <c r="E21" t="s">
        <v>3</v>
      </c>
      <c r="F21" s="2">
        <f t="shared" si="2"/>
        <v>2</v>
      </c>
      <c r="G21" t="s">
        <v>2</v>
      </c>
      <c r="H21" s="2">
        <f t="shared" si="3"/>
        <v>2</v>
      </c>
      <c r="I21" t="s">
        <v>4</v>
      </c>
      <c r="J21" s="2">
        <f t="shared" si="4"/>
        <v>2</v>
      </c>
      <c r="K21" t="s">
        <v>2</v>
      </c>
      <c r="L21" s="2">
        <f t="shared" si="5"/>
        <v>0</v>
      </c>
      <c r="M21" t="s">
        <v>6</v>
      </c>
      <c r="N21" s="1">
        <f t="shared" si="6"/>
        <v>0</v>
      </c>
      <c r="O21" s="1">
        <f t="shared" si="7"/>
        <v>1</v>
      </c>
      <c r="P21" s="1">
        <f t="shared" si="8"/>
        <v>0</v>
      </c>
      <c r="Q21" s="1">
        <f t="shared" si="9"/>
        <v>1</v>
      </c>
      <c r="R21" s="1">
        <f t="shared" si="10"/>
        <v>4</v>
      </c>
      <c r="S21" s="2">
        <f t="shared" si="11"/>
        <v>2</v>
      </c>
      <c r="T21" t="s">
        <v>5</v>
      </c>
      <c r="U21" s="1">
        <f t="shared" si="12"/>
        <v>1</v>
      </c>
      <c r="V21" s="1">
        <f t="shared" si="13"/>
        <v>0</v>
      </c>
      <c r="W21" s="1">
        <f t="shared" si="14"/>
        <v>0</v>
      </c>
      <c r="X21" s="1">
        <f t="shared" si="15"/>
        <v>0</v>
      </c>
      <c r="Y21" s="1">
        <f t="shared" si="16"/>
        <v>4</v>
      </c>
      <c r="Z21" s="2">
        <f t="shared" si="17"/>
        <v>2</v>
      </c>
      <c r="AA21" t="s">
        <v>2</v>
      </c>
      <c r="AB21" s="1">
        <f t="shared" si="18"/>
        <v>0</v>
      </c>
      <c r="AC21" s="1">
        <f t="shared" si="19"/>
        <v>0</v>
      </c>
      <c r="AD21" s="1">
        <f t="shared" si="20"/>
        <v>1</v>
      </c>
      <c r="AE21" s="1">
        <f t="shared" si="21"/>
        <v>0</v>
      </c>
      <c r="AF21" s="1">
        <f t="shared" si="22"/>
        <v>3</v>
      </c>
      <c r="AG21" s="2">
        <f t="shared" si="23"/>
        <v>1.5</v>
      </c>
      <c r="AH21" t="s">
        <v>5</v>
      </c>
      <c r="AI21" s="1">
        <f t="shared" si="24"/>
        <v>1</v>
      </c>
      <c r="AJ21" s="1">
        <f t="shared" si="25"/>
        <v>0</v>
      </c>
      <c r="AK21" s="1">
        <f t="shared" si="26"/>
        <v>0</v>
      </c>
      <c r="AL21" s="1">
        <f t="shared" si="27"/>
        <v>0</v>
      </c>
      <c r="AM21" s="1">
        <f t="shared" si="28"/>
        <v>4</v>
      </c>
      <c r="AN21" s="2">
        <f t="shared" si="29"/>
        <v>2</v>
      </c>
      <c r="AO21" t="s">
        <v>28</v>
      </c>
      <c r="AP21" s="1">
        <f t="shared" si="30"/>
        <v>1</v>
      </c>
      <c r="AQ21" s="1">
        <f t="shared" si="31"/>
        <v>1</v>
      </c>
      <c r="AR21" s="1">
        <f t="shared" si="32"/>
        <v>0</v>
      </c>
      <c r="AS21" s="1">
        <f t="shared" si="33"/>
        <v>1</v>
      </c>
      <c r="AT21" s="1">
        <f t="shared" si="34"/>
        <v>3</v>
      </c>
      <c r="AU21" s="2">
        <f t="shared" si="35"/>
        <v>1.5</v>
      </c>
      <c r="AV21" t="s">
        <v>3</v>
      </c>
      <c r="AW21" s="2">
        <f t="shared" si="36"/>
        <v>1</v>
      </c>
      <c r="AX21" t="s">
        <v>4</v>
      </c>
    </row>
    <row r="22" spans="1:50">
      <c r="A22" t="s">
        <v>44</v>
      </c>
      <c r="B22" s="2">
        <f t="shared" si="0"/>
        <v>12</v>
      </c>
      <c r="C22" t="s">
        <v>2</v>
      </c>
      <c r="D22" s="2">
        <f t="shared" si="1"/>
        <v>2</v>
      </c>
      <c r="E22" t="s">
        <v>32</v>
      </c>
      <c r="F22" s="2">
        <f t="shared" si="2"/>
        <v>0</v>
      </c>
      <c r="G22" t="s">
        <v>2</v>
      </c>
      <c r="H22" s="2">
        <f t="shared" si="3"/>
        <v>2</v>
      </c>
      <c r="I22" t="s">
        <v>2</v>
      </c>
      <c r="J22" s="2">
        <f t="shared" si="4"/>
        <v>0</v>
      </c>
      <c r="K22" t="s">
        <v>5</v>
      </c>
      <c r="L22" s="2">
        <f t="shared" si="5"/>
        <v>0</v>
      </c>
      <c r="M22" t="s">
        <v>28</v>
      </c>
      <c r="N22" s="1">
        <f t="shared" si="6"/>
        <v>1</v>
      </c>
      <c r="O22" s="1">
        <f t="shared" si="7"/>
        <v>1</v>
      </c>
      <c r="P22" s="1">
        <f t="shared" si="8"/>
        <v>0</v>
      </c>
      <c r="Q22" s="1">
        <f t="shared" si="9"/>
        <v>1</v>
      </c>
      <c r="R22" s="1">
        <f t="shared" si="10"/>
        <v>3</v>
      </c>
      <c r="S22" s="2">
        <f t="shared" si="11"/>
        <v>1.5</v>
      </c>
      <c r="T22" t="s">
        <v>24</v>
      </c>
      <c r="U22" s="1">
        <f t="shared" si="12"/>
        <v>1</v>
      </c>
      <c r="V22" s="1">
        <f t="shared" si="13"/>
        <v>0</v>
      </c>
      <c r="W22" s="1">
        <f t="shared" si="14"/>
        <v>0</v>
      </c>
      <c r="X22" s="1">
        <f t="shared" si="15"/>
        <v>1</v>
      </c>
      <c r="Y22" s="1">
        <f t="shared" si="16"/>
        <v>3</v>
      </c>
      <c r="Z22" s="2">
        <f t="shared" si="17"/>
        <v>1.5</v>
      </c>
      <c r="AA22" t="s">
        <v>2</v>
      </c>
      <c r="AB22" s="1">
        <f t="shared" si="18"/>
        <v>0</v>
      </c>
      <c r="AC22" s="1">
        <f t="shared" si="19"/>
        <v>0</v>
      </c>
      <c r="AD22" s="1">
        <f t="shared" si="20"/>
        <v>1</v>
      </c>
      <c r="AE22" s="1">
        <f t="shared" si="21"/>
        <v>0</v>
      </c>
      <c r="AF22" s="1">
        <f t="shared" si="22"/>
        <v>3</v>
      </c>
      <c r="AG22" s="2">
        <f t="shared" si="23"/>
        <v>1.5</v>
      </c>
      <c r="AH22" t="s">
        <v>5</v>
      </c>
      <c r="AI22" s="1">
        <f t="shared" si="24"/>
        <v>1</v>
      </c>
      <c r="AJ22" s="1">
        <f t="shared" si="25"/>
        <v>0</v>
      </c>
      <c r="AK22" s="1">
        <f t="shared" si="26"/>
        <v>0</v>
      </c>
      <c r="AL22" s="1">
        <f t="shared" si="27"/>
        <v>0</v>
      </c>
      <c r="AM22" s="1">
        <f t="shared" si="28"/>
        <v>4</v>
      </c>
      <c r="AN22" s="2">
        <f t="shared" si="29"/>
        <v>2</v>
      </c>
      <c r="AO22" t="s">
        <v>29</v>
      </c>
      <c r="AP22" s="1">
        <f t="shared" si="30"/>
        <v>1</v>
      </c>
      <c r="AQ22" s="1">
        <f t="shared" si="31"/>
        <v>1</v>
      </c>
      <c r="AR22" s="1">
        <f t="shared" si="32"/>
        <v>1</v>
      </c>
      <c r="AS22" s="1">
        <f t="shared" si="33"/>
        <v>0</v>
      </c>
      <c r="AT22" s="1">
        <f t="shared" si="34"/>
        <v>3</v>
      </c>
      <c r="AU22" s="2">
        <f t="shared" si="35"/>
        <v>1.5</v>
      </c>
      <c r="AV22" t="s">
        <v>5</v>
      </c>
      <c r="AW22" s="2">
        <f t="shared" si="36"/>
        <v>0</v>
      </c>
      <c r="AX22" t="s">
        <v>4</v>
      </c>
    </row>
  </sheetData>
  <conditionalFormatting sqref="B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 A MCQ</vt:lpstr>
      <vt:lpstr>Set B MCQ</vt:lpstr>
    </vt:vector>
  </TitlesOfParts>
  <Company>Centre for Instructional Technology (NUS)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Results for selected groups</dc:title>
  <dc:creator>LumiNUS Webmaster</dc:creator>
  <cp:lastModifiedBy>Soo Yuen Jien</cp:lastModifiedBy>
  <cp:lastPrinted>2019-10-03T02:54:49Z</cp:lastPrinted>
  <dcterms:created xsi:type="dcterms:W3CDTF">2019-01-31T00:46:14Z</dcterms:created>
  <dcterms:modified xsi:type="dcterms:W3CDTF">2020-02-26T01:12:42Z</dcterms:modified>
</cp:coreProperties>
</file>