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"/>
    </mc:Choice>
  </mc:AlternateContent>
  <xr:revisionPtr revIDLastSave="0" documentId="13_ncr:1_{082ADEB1-3862-4DDC-B128-BD54AD6C0B01}" xr6:coauthVersionLast="46" xr6:coauthVersionMax="46" xr10:uidLastSave="{00000000-0000-0000-0000-000000000000}"/>
  <bookViews>
    <workbookView xWindow="3015" yWindow="3270" windowWidth="27000" windowHeight="15075" xr2:uid="{00000000-000D-0000-FFFF-FFFF00000000}"/>
  </bookViews>
  <sheets>
    <sheet name="Sheet1" sheetId="1" r:id="rId1"/>
  </sheets>
  <definedNames>
    <definedName name="_xlnm._FilterDatabase" localSheetId="0" hidden="1">Sheet1!$A$8:$CP$372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R450" i="1" l="1"/>
  <c r="CR449" i="1"/>
  <c r="CR448" i="1"/>
  <c r="CR447" i="1"/>
  <c r="CR446" i="1"/>
  <c r="CR445" i="1"/>
  <c r="CR444" i="1"/>
  <c r="CR443" i="1"/>
  <c r="CR442" i="1"/>
  <c r="CR441" i="1"/>
  <c r="CR440" i="1"/>
  <c r="CR439" i="1"/>
  <c r="CR438" i="1"/>
  <c r="CR437" i="1"/>
  <c r="CR436" i="1"/>
  <c r="CR435" i="1"/>
  <c r="CR434" i="1"/>
  <c r="CR433" i="1"/>
  <c r="CR432" i="1"/>
  <c r="CR431" i="1"/>
  <c r="CR430" i="1"/>
  <c r="CR429" i="1"/>
  <c r="CR428" i="1"/>
  <c r="CR427" i="1"/>
  <c r="CR426" i="1"/>
  <c r="CR425" i="1"/>
  <c r="CR424" i="1"/>
  <c r="CR423" i="1"/>
  <c r="CR422" i="1"/>
  <c r="CR421" i="1"/>
  <c r="CR420" i="1"/>
  <c r="CR419" i="1"/>
  <c r="CR418" i="1"/>
  <c r="CR417" i="1"/>
  <c r="CR416" i="1"/>
  <c r="CR415" i="1"/>
  <c r="CR414" i="1"/>
  <c r="CR413" i="1"/>
  <c r="CR412" i="1"/>
  <c r="CR411" i="1"/>
  <c r="CR410" i="1"/>
  <c r="CR409" i="1"/>
  <c r="CR408" i="1"/>
  <c r="CR407" i="1"/>
  <c r="CR406" i="1"/>
  <c r="CR405" i="1"/>
  <c r="CR404" i="1"/>
  <c r="CR403" i="1"/>
  <c r="CR402" i="1"/>
  <c r="CR401" i="1"/>
  <c r="CR400" i="1"/>
  <c r="CR399" i="1"/>
  <c r="CR398" i="1"/>
  <c r="CR397" i="1"/>
  <c r="CR396" i="1"/>
  <c r="CR395" i="1"/>
  <c r="CR394" i="1"/>
  <c r="CR393" i="1"/>
  <c r="CR392" i="1"/>
  <c r="CR391" i="1"/>
  <c r="CR390" i="1"/>
  <c r="CR389" i="1"/>
  <c r="CR388" i="1"/>
  <c r="CR387" i="1"/>
  <c r="CR386" i="1"/>
  <c r="CR385" i="1"/>
  <c r="CR384" i="1"/>
  <c r="CR383" i="1"/>
  <c r="CR382" i="1"/>
  <c r="CR381" i="1"/>
  <c r="CR380" i="1"/>
  <c r="CR379" i="1"/>
  <c r="CR378" i="1"/>
  <c r="CR377" i="1"/>
  <c r="CR376" i="1"/>
  <c r="CR375" i="1"/>
  <c r="CR374" i="1"/>
  <c r="CR373" i="1"/>
  <c r="CO10" i="1"/>
  <c r="CP10" i="1"/>
  <c r="CR10" i="1" s="1"/>
  <c r="CO11" i="1"/>
  <c r="CP11" i="1"/>
  <c r="CR11" i="1" s="1"/>
  <c r="CO12" i="1"/>
  <c r="CP12" i="1"/>
  <c r="CR12" i="1" s="1"/>
  <c r="CO13" i="1"/>
  <c r="CP13" i="1"/>
  <c r="CR13" i="1" s="1"/>
  <c r="CO14" i="1"/>
  <c r="CP14" i="1"/>
  <c r="CR14" i="1" s="1"/>
  <c r="CO15" i="1"/>
  <c r="CP15" i="1"/>
  <c r="CR15" i="1" s="1"/>
  <c r="CO16" i="1"/>
  <c r="CP16" i="1"/>
  <c r="CR16" i="1" s="1"/>
  <c r="CO17" i="1"/>
  <c r="CP17" i="1"/>
  <c r="CR17" i="1" s="1"/>
  <c r="CO18" i="1"/>
  <c r="CP18" i="1"/>
  <c r="CR18" i="1" s="1"/>
  <c r="CO19" i="1"/>
  <c r="CP19" i="1"/>
  <c r="CR19" i="1" s="1"/>
  <c r="CO20" i="1"/>
  <c r="CP20" i="1"/>
  <c r="CR20" i="1" s="1"/>
  <c r="CO21" i="1"/>
  <c r="CP21" i="1"/>
  <c r="CR21" i="1" s="1"/>
  <c r="CO22" i="1"/>
  <c r="CP22" i="1"/>
  <c r="CR22" i="1" s="1"/>
  <c r="CO23" i="1"/>
  <c r="CP23" i="1"/>
  <c r="CR23" i="1" s="1"/>
  <c r="CO24" i="1"/>
  <c r="CP24" i="1"/>
  <c r="CR24" i="1" s="1"/>
  <c r="CO25" i="1"/>
  <c r="CP25" i="1"/>
  <c r="CR25" i="1" s="1"/>
  <c r="CO26" i="1"/>
  <c r="CP26" i="1"/>
  <c r="CR26" i="1" s="1"/>
  <c r="CO27" i="1"/>
  <c r="CP27" i="1"/>
  <c r="CR27" i="1" s="1"/>
  <c r="CO28" i="1"/>
  <c r="CP28" i="1"/>
  <c r="CR28" i="1" s="1"/>
  <c r="CO29" i="1"/>
  <c r="CP29" i="1"/>
  <c r="CR29" i="1" s="1"/>
  <c r="CO30" i="1"/>
  <c r="CP30" i="1"/>
  <c r="CR30" i="1" s="1"/>
  <c r="CO31" i="1"/>
  <c r="CP31" i="1"/>
  <c r="CR31" i="1" s="1"/>
  <c r="CO32" i="1"/>
  <c r="CP32" i="1"/>
  <c r="CR32" i="1" s="1"/>
  <c r="CO33" i="1"/>
  <c r="CP33" i="1"/>
  <c r="CR33" i="1" s="1"/>
  <c r="CO34" i="1"/>
  <c r="CP34" i="1"/>
  <c r="CR34" i="1" s="1"/>
  <c r="CO35" i="1"/>
  <c r="CP35" i="1"/>
  <c r="CR35" i="1" s="1"/>
  <c r="CO36" i="1"/>
  <c r="CP36" i="1"/>
  <c r="CR36" i="1" s="1"/>
  <c r="CO37" i="1"/>
  <c r="CP37" i="1"/>
  <c r="CR37" i="1" s="1"/>
  <c r="CO38" i="1"/>
  <c r="CP38" i="1"/>
  <c r="CR38" i="1" s="1"/>
  <c r="CO39" i="1"/>
  <c r="CP39" i="1"/>
  <c r="CR39" i="1" s="1"/>
  <c r="CO40" i="1"/>
  <c r="CP40" i="1"/>
  <c r="CR40" i="1" s="1"/>
  <c r="CO41" i="1"/>
  <c r="CP41" i="1"/>
  <c r="CR41" i="1" s="1"/>
  <c r="CO42" i="1"/>
  <c r="CP42" i="1"/>
  <c r="CR42" i="1" s="1"/>
  <c r="CO43" i="1"/>
  <c r="CP43" i="1"/>
  <c r="CR43" i="1" s="1"/>
  <c r="CO44" i="1"/>
  <c r="CP44" i="1"/>
  <c r="CR44" i="1" s="1"/>
  <c r="CO45" i="1"/>
  <c r="CP45" i="1"/>
  <c r="CR45" i="1" s="1"/>
  <c r="CO46" i="1"/>
  <c r="CP46" i="1"/>
  <c r="CR46" i="1" s="1"/>
  <c r="CO47" i="1"/>
  <c r="CP47" i="1"/>
  <c r="CR47" i="1" s="1"/>
  <c r="CO48" i="1"/>
  <c r="CP48" i="1"/>
  <c r="CR48" i="1" s="1"/>
  <c r="CO49" i="1"/>
  <c r="CP49" i="1"/>
  <c r="CR49" i="1" s="1"/>
  <c r="CO50" i="1"/>
  <c r="CP50" i="1"/>
  <c r="CR50" i="1" s="1"/>
  <c r="CO51" i="1"/>
  <c r="CP51" i="1"/>
  <c r="CR51" i="1" s="1"/>
  <c r="CO52" i="1"/>
  <c r="CP52" i="1"/>
  <c r="CR52" i="1" s="1"/>
  <c r="CO53" i="1"/>
  <c r="CP53" i="1"/>
  <c r="CR53" i="1" s="1"/>
  <c r="CO54" i="1"/>
  <c r="CP54" i="1"/>
  <c r="CR54" i="1" s="1"/>
  <c r="CO55" i="1"/>
  <c r="CP55" i="1"/>
  <c r="CR55" i="1" s="1"/>
  <c r="CO56" i="1"/>
  <c r="CP56" i="1"/>
  <c r="CR56" i="1" s="1"/>
  <c r="CO57" i="1"/>
  <c r="CP57" i="1"/>
  <c r="CR57" i="1" s="1"/>
  <c r="CO58" i="1"/>
  <c r="CP58" i="1"/>
  <c r="CR58" i="1" s="1"/>
  <c r="CO59" i="1"/>
  <c r="CP59" i="1"/>
  <c r="CR59" i="1" s="1"/>
  <c r="CO60" i="1"/>
  <c r="CP60" i="1"/>
  <c r="CR60" i="1" s="1"/>
  <c r="CO61" i="1"/>
  <c r="CP61" i="1"/>
  <c r="CR61" i="1" s="1"/>
  <c r="CO62" i="1"/>
  <c r="CP62" i="1"/>
  <c r="CR62" i="1" s="1"/>
  <c r="CO63" i="1"/>
  <c r="CP63" i="1"/>
  <c r="CR63" i="1" s="1"/>
  <c r="CO64" i="1"/>
  <c r="CP64" i="1"/>
  <c r="CR64" i="1" s="1"/>
  <c r="CO65" i="1"/>
  <c r="CP65" i="1"/>
  <c r="CR65" i="1" s="1"/>
  <c r="CO66" i="1"/>
  <c r="CP66" i="1"/>
  <c r="CR66" i="1" s="1"/>
  <c r="CO67" i="1"/>
  <c r="CP67" i="1"/>
  <c r="CR67" i="1" s="1"/>
  <c r="CO68" i="1"/>
  <c r="CP68" i="1"/>
  <c r="CR68" i="1" s="1"/>
  <c r="CO69" i="1"/>
  <c r="CP69" i="1"/>
  <c r="CR69" i="1" s="1"/>
  <c r="CO70" i="1"/>
  <c r="CP70" i="1"/>
  <c r="CR70" i="1" s="1"/>
  <c r="CO71" i="1"/>
  <c r="CP71" i="1"/>
  <c r="CR71" i="1" s="1"/>
  <c r="CO72" i="1"/>
  <c r="CP72" i="1"/>
  <c r="CR72" i="1" s="1"/>
  <c r="CO73" i="1"/>
  <c r="CP73" i="1"/>
  <c r="CR73" i="1" s="1"/>
  <c r="CO74" i="1"/>
  <c r="CP74" i="1"/>
  <c r="CR74" i="1" s="1"/>
  <c r="CO75" i="1"/>
  <c r="CP75" i="1"/>
  <c r="CR75" i="1" s="1"/>
  <c r="CO76" i="1"/>
  <c r="CP76" i="1"/>
  <c r="CR76" i="1" s="1"/>
  <c r="CO77" i="1"/>
  <c r="CP77" i="1"/>
  <c r="CR77" i="1" s="1"/>
  <c r="CO78" i="1"/>
  <c r="CP78" i="1"/>
  <c r="CR78" i="1" s="1"/>
  <c r="CO79" i="1"/>
  <c r="CP79" i="1"/>
  <c r="CR79" i="1" s="1"/>
  <c r="CO80" i="1"/>
  <c r="CP80" i="1"/>
  <c r="CR80" i="1" s="1"/>
  <c r="CO81" i="1"/>
  <c r="CP81" i="1"/>
  <c r="CR81" i="1" s="1"/>
  <c r="CO82" i="1"/>
  <c r="CP82" i="1"/>
  <c r="CR82" i="1" s="1"/>
  <c r="CO83" i="1"/>
  <c r="CP83" i="1"/>
  <c r="CR83" i="1" s="1"/>
  <c r="CO84" i="1"/>
  <c r="CP84" i="1"/>
  <c r="CR84" i="1" s="1"/>
  <c r="CO85" i="1"/>
  <c r="CP85" i="1"/>
  <c r="CR85" i="1" s="1"/>
  <c r="CO86" i="1"/>
  <c r="CP86" i="1"/>
  <c r="CR86" i="1" s="1"/>
  <c r="CO87" i="1"/>
  <c r="CP87" i="1"/>
  <c r="CR87" i="1" s="1"/>
  <c r="CO88" i="1"/>
  <c r="CP88" i="1"/>
  <c r="CR88" i="1" s="1"/>
  <c r="CO89" i="1"/>
  <c r="CP89" i="1"/>
  <c r="CR89" i="1" s="1"/>
  <c r="CO90" i="1"/>
  <c r="CP90" i="1"/>
  <c r="CR90" i="1" s="1"/>
  <c r="CO91" i="1"/>
  <c r="CP91" i="1"/>
  <c r="CR91" i="1" s="1"/>
  <c r="CO92" i="1"/>
  <c r="CP92" i="1"/>
  <c r="CR92" i="1" s="1"/>
  <c r="CO93" i="1"/>
  <c r="CP93" i="1"/>
  <c r="CR93" i="1" s="1"/>
  <c r="CO94" i="1"/>
  <c r="CP94" i="1"/>
  <c r="CR94" i="1" s="1"/>
  <c r="CO95" i="1"/>
  <c r="CP95" i="1"/>
  <c r="CR95" i="1" s="1"/>
  <c r="CO96" i="1"/>
  <c r="CP96" i="1"/>
  <c r="CR96" i="1" s="1"/>
  <c r="CO97" i="1"/>
  <c r="CP97" i="1"/>
  <c r="CR97" i="1" s="1"/>
  <c r="CO98" i="1"/>
  <c r="CP98" i="1"/>
  <c r="CR98" i="1" s="1"/>
  <c r="CO99" i="1"/>
  <c r="CP99" i="1"/>
  <c r="CR99" i="1" s="1"/>
  <c r="CO100" i="1"/>
  <c r="CP100" i="1"/>
  <c r="CR100" i="1" s="1"/>
  <c r="CO101" i="1"/>
  <c r="CP101" i="1"/>
  <c r="CR101" i="1" s="1"/>
  <c r="CO102" i="1"/>
  <c r="CP102" i="1"/>
  <c r="CR102" i="1" s="1"/>
  <c r="CO103" i="1"/>
  <c r="CP103" i="1"/>
  <c r="CR103" i="1" s="1"/>
  <c r="CO104" i="1"/>
  <c r="CP104" i="1"/>
  <c r="CR104" i="1" s="1"/>
  <c r="CO105" i="1"/>
  <c r="CP105" i="1"/>
  <c r="CR105" i="1" s="1"/>
  <c r="CO106" i="1"/>
  <c r="CP106" i="1"/>
  <c r="CR106" i="1" s="1"/>
  <c r="CO107" i="1"/>
  <c r="CP107" i="1"/>
  <c r="CR107" i="1" s="1"/>
  <c r="CO108" i="1"/>
  <c r="CP108" i="1"/>
  <c r="CR108" i="1" s="1"/>
  <c r="CO109" i="1"/>
  <c r="CP109" i="1"/>
  <c r="CR109" i="1" s="1"/>
  <c r="CO110" i="1"/>
  <c r="CP110" i="1"/>
  <c r="CR110" i="1" s="1"/>
  <c r="CO111" i="1"/>
  <c r="CP111" i="1"/>
  <c r="CR111" i="1" s="1"/>
  <c r="CO112" i="1"/>
  <c r="CP112" i="1"/>
  <c r="CR112" i="1" s="1"/>
  <c r="CO113" i="1"/>
  <c r="CP113" i="1"/>
  <c r="CR113" i="1" s="1"/>
  <c r="CO114" i="1"/>
  <c r="CP114" i="1"/>
  <c r="CR114" i="1" s="1"/>
  <c r="CO115" i="1"/>
  <c r="CP115" i="1"/>
  <c r="CR115" i="1" s="1"/>
  <c r="CO116" i="1"/>
  <c r="CP116" i="1"/>
  <c r="CR116" i="1" s="1"/>
  <c r="CO117" i="1"/>
  <c r="CP117" i="1"/>
  <c r="CR117" i="1" s="1"/>
  <c r="CO118" i="1"/>
  <c r="CP118" i="1"/>
  <c r="CR118" i="1" s="1"/>
  <c r="CO119" i="1"/>
  <c r="CP119" i="1"/>
  <c r="CR119" i="1" s="1"/>
  <c r="CO120" i="1"/>
  <c r="CP120" i="1"/>
  <c r="CR120" i="1" s="1"/>
  <c r="CO121" i="1"/>
  <c r="CP121" i="1"/>
  <c r="CR121" i="1" s="1"/>
  <c r="CO122" i="1"/>
  <c r="CP122" i="1"/>
  <c r="CR122" i="1" s="1"/>
  <c r="CO123" i="1"/>
  <c r="CP123" i="1"/>
  <c r="CR123" i="1" s="1"/>
  <c r="CO124" i="1"/>
  <c r="CP124" i="1"/>
  <c r="CR124" i="1" s="1"/>
  <c r="CO125" i="1"/>
  <c r="CP125" i="1"/>
  <c r="CR125" i="1" s="1"/>
  <c r="CO126" i="1"/>
  <c r="CP126" i="1"/>
  <c r="CR126" i="1" s="1"/>
  <c r="CO127" i="1"/>
  <c r="CP127" i="1"/>
  <c r="CR127" i="1" s="1"/>
  <c r="CO128" i="1"/>
  <c r="CP128" i="1"/>
  <c r="CR128" i="1" s="1"/>
  <c r="CO129" i="1"/>
  <c r="CP129" i="1"/>
  <c r="CR129" i="1" s="1"/>
  <c r="CO130" i="1"/>
  <c r="CP130" i="1"/>
  <c r="CR130" i="1" s="1"/>
  <c r="CO131" i="1"/>
  <c r="CP131" i="1"/>
  <c r="CR131" i="1" s="1"/>
  <c r="CO132" i="1"/>
  <c r="CP132" i="1"/>
  <c r="CR132" i="1" s="1"/>
  <c r="CO133" i="1"/>
  <c r="CP133" i="1"/>
  <c r="CR133" i="1" s="1"/>
  <c r="CO134" i="1"/>
  <c r="CP134" i="1"/>
  <c r="CR134" i="1" s="1"/>
  <c r="CO135" i="1"/>
  <c r="CP135" i="1"/>
  <c r="CR135" i="1" s="1"/>
  <c r="CO136" i="1"/>
  <c r="CP136" i="1"/>
  <c r="CR136" i="1" s="1"/>
  <c r="CO137" i="1"/>
  <c r="CP137" i="1"/>
  <c r="CR137" i="1" s="1"/>
  <c r="CO138" i="1"/>
  <c r="CP138" i="1"/>
  <c r="CR138" i="1" s="1"/>
  <c r="CO139" i="1"/>
  <c r="CP139" i="1"/>
  <c r="CR139" i="1" s="1"/>
  <c r="CO140" i="1"/>
  <c r="CP140" i="1"/>
  <c r="CR140" i="1" s="1"/>
  <c r="CO141" i="1"/>
  <c r="CP141" i="1"/>
  <c r="CR141" i="1" s="1"/>
  <c r="CO142" i="1"/>
  <c r="CP142" i="1"/>
  <c r="CR142" i="1" s="1"/>
  <c r="CO143" i="1"/>
  <c r="CP143" i="1"/>
  <c r="CR143" i="1" s="1"/>
  <c r="CO144" i="1"/>
  <c r="CP144" i="1"/>
  <c r="CR144" i="1" s="1"/>
  <c r="CO145" i="1"/>
  <c r="CP145" i="1"/>
  <c r="CR145" i="1" s="1"/>
  <c r="CO146" i="1"/>
  <c r="CP146" i="1"/>
  <c r="CR146" i="1" s="1"/>
  <c r="CO147" i="1"/>
  <c r="CP147" i="1"/>
  <c r="CR147" i="1" s="1"/>
  <c r="CO148" i="1"/>
  <c r="CP148" i="1"/>
  <c r="CR148" i="1" s="1"/>
  <c r="CO149" i="1"/>
  <c r="CP149" i="1"/>
  <c r="CR149" i="1" s="1"/>
  <c r="CO150" i="1"/>
  <c r="CP150" i="1"/>
  <c r="CR150" i="1" s="1"/>
  <c r="CO151" i="1"/>
  <c r="CP151" i="1"/>
  <c r="CR151" i="1" s="1"/>
  <c r="CO152" i="1"/>
  <c r="CP152" i="1"/>
  <c r="CR152" i="1" s="1"/>
  <c r="CO153" i="1"/>
  <c r="CP153" i="1"/>
  <c r="CR153" i="1" s="1"/>
  <c r="CO154" i="1"/>
  <c r="CP154" i="1"/>
  <c r="CR154" i="1" s="1"/>
  <c r="CO155" i="1"/>
  <c r="CP155" i="1"/>
  <c r="CR155" i="1" s="1"/>
  <c r="CO156" i="1"/>
  <c r="CP156" i="1"/>
  <c r="CR156" i="1" s="1"/>
  <c r="CO157" i="1"/>
  <c r="CP157" i="1"/>
  <c r="CR157" i="1" s="1"/>
  <c r="CO158" i="1"/>
  <c r="CP158" i="1"/>
  <c r="CR158" i="1" s="1"/>
  <c r="CO159" i="1"/>
  <c r="CP159" i="1"/>
  <c r="CR159" i="1" s="1"/>
  <c r="CO160" i="1"/>
  <c r="CP160" i="1"/>
  <c r="CR160" i="1" s="1"/>
  <c r="CO161" i="1"/>
  <c r="CP161" i="1"/>
  <c r="CR161" i="1" s="1"/>
  <c r="CO162" i="1"/>
  <c r="CP162" i="1"/>
  <c r="CR162" i="1" s="1"/>
  <c r="CO163" i="1"/>
  <c r="CP163" i="1"/>
  <c r="CR163" i="1" s="1"/>
  <c r="CO164" i="1"/>
  <c r="CP164" i="1"/>
  <c r="CR164" i="1" s="1"/>
  <c r="CO165" i="1"/>
  <c r="CP165" i="1"/>
  <c r="CR165" i="1" s="1"/>
  <c r="CO166" i="1"/>
  <c r="CP166" i="1"/>
  <c r="CR166" i="1" s="1"/>
  <c r="CO167" i="1"/>
  <c r="CP167" i="1"/>
  <c r="CR167" i="1" s="1"/>
  <c r="CO168" i="1"/>
  <c r="CP168" i="1"/>
  <c r="CR168" i="1" s="1"/>
  <c r="CO169" i="1"/>
  <c r="CP169" i="1"/>
  <c r="CR169" i="1" s="1"/>
  <c r="CO170" i="1"/>
  <c r="CP170" i="1"/>
  <c r="CR170" i="1" s="1"/>
  <c r="CO171" i="1"/>
  <c r="CP171" i="1"/>
  <c r="CR171" i="1" s="1"/>
  <c r="CO172" i="1"/>
  <c r="CP172" i="1"/>
  <c r="CR172" i="1" s="1"/>
  <c r="CO173" i="1"/>
  <c r="CP173" i="1"/>
  <c r="CR173" i="1" s="1"/>
  <c r="CO174" i="1"/>
  <c r="CP174" i="1"/>
  <c r="CR174" i="1" s="1"/>
  <c r="CO175" i="1"/>
  <c r="CP175" i="1"/>
  <c r="CR175" i="1" s="1"/>
  <c r="CO176" i="1"/>
  <c r="CP176" i="1"/>
  <c r="CR176" i="1" s="1"/>
  <c r="CO177" i="1"/>
  <c r="CP177" i="1"/>
  <c r="CR177" i="1" s="1"/>
  <c r="CO178" i="1"/>
  <c r="CP178" i="1"/>
  <c r="CR178" i="1" s="1"/>
  <c r="CO179" i="1"/>
  <c r="CP179" i="1"/>
  <c r="CR179" i="1" s="1"/>
  <c r="CO180" i="1"/>
  <c r="CP180" i="1"/>
  <c r="CR180" i="1" s="1"/>
  <c r="CO181" i="1"/>
  <c r="CP181" i="1"/>
  <c r="CR181" i="1" s="1"/>
  <c r="CO182" i="1"/>
  <c r="CP182" i="1"/>
  <c r="CR182" i="1" s="1"/>
  <c r="CO183" i="1"/>
  <c r="CP183" i="1"/>
  <c r="CR183" i="1" s="1"/>
  <c r="CO184" i="1"/>
  <c r="CP184" i="1"/>
  <c r="CR184" i="1" s="1"/>
  <c r="CO185" i="1"/>
  <c r="CP185" i="1"/>
  <c r="CR185" i="1" s="1"/>
  <c r="CO186" i="1"/>
  <c r="CP186" i="1"/>
  <c r="CR186" i="1" s="1"/>
  <c r="CO187" i="1"/>
  <c r="CP187" i="1"/>
  <c r="CR187" i="1" s="1"/>
  <c r="CO188" i="1"/>
  <c r="CP188" i="1"/>
  <c r="CR188" i="1" s="1"/>
  <c r="CO189" i="1"/>
  <c r="CP189" i="1"/>
  <c r="CR189" i="1" s="1"/>
  <c r="CO190" i="1"/>
  <c r="CP190" i="1"/>
  <c r="CR190" i="1" s="1"/>
  <c r="CO191" i="1"/>
  <c r="CP191" i="1"/>
  <c r="CR191" i="1" s="1"/>
  <c r="CO192" i="1"/>
  <c r="CP192" i="1"/>
  <c r="CR192" i="1" s="1"/>
  <c r="CO193" i="1"/>
  <c r="CP193" i="1"/>
  <c r="CR193" i="1" s="1"/>
  <c r="CO194" i="1"/>
  <c r="CP194" i="1"/>
  <c r="CR194" i="1" s="1"/>
  <c r="CO195" i="1"/>
  <c r="CP195" i="1"/>
  <c r="CR195" i="1" s="1"/>
  <c r="CO196" i="1"/>
  <c r="CP196" i="1"/>
  <c r="CR196" i="1" s="1"/>
  <c r="CO197" i="1"/>
  <c r="CP197" i="1"/>
  <c r="CR197" i="1" s="1"/>
  <c r="CO198" i="1"/>
  <c r="CP198" i="1"/>
  <c r="CR198" i="1" s="1"/>
  <c r="CO199" i="1"/>
  <c r="CP199" i="1"/>
  <c r="CR199" i="1" s="1"/>
  <c r="CO200" i="1"/>
  <c r="CP200" i="1"/>
  <c r="CR200" i="1" s="1"/>
  <c r="CO201" i="1"/>
  <c r="CP201" i="1"/>
  <c r="CR201" i="1" s="1"/>
  <c r="CO202" i="1"/>
  <c r="CP202" i="1"/>
  <c r="CR202" i="1" s="1"/>
  <c r="CO203" i="1"/>
  <c r="CP203" i="1"/>
  <c r="CR203" i="1" s="1"/>
  <c r="CO204" i="1"/>
  <c r="CP204" i="1"/>
  <c r="CR204" i="1" s="1"/>
  <c r="CO205" i="1"/>
  <c r="CP205" i="1"/>
  <c r="CR205" i="1" s="1"/>
  <c r="CO206" i="1"/>
  <c r="CP206" i="1"/>
  <c r="CR206" i="1" s="1"/>
  <c r="CO207" i="1"/>
  <c r="CP207" i="1"/>
  <c r="CR207" i="1" s="1"/>
  <c r="CO208" i="1"/>
  <c r="CP208" i="1"/>
  <c r="CR208" i="1" s="1"/>
  <c r="CO209" i="1"/>
  <c r="CP209" i="1"/>
  <c r="CR209" i="1" s="1"/>
  <c r="CO210" i="1"/>
  <c r="CP210" i="1"/>
  <c r="CR210" i="1" s="1"/>
  <c r="CO211" i="1"/>
  <c r="CP211" i="1"/>
  <c r="CR211" i="1" s="1"/>
  <c r="CO212" i="1"/>
  <c r="CP212" i="1"/>
  <c r="CR212" i="1" s="1"/>
  <c r="CO213" i="1"/>
  <c r="CP213" i="1"/>
  <c r="CR213" i="1" s="1"/>
  <c r="CO214" i="1"/>
  <c r="CP214" i="1"/>
  <c r="CR214" i="1" s="1"/>
  <c r="CO215" i="1"/>
  <c r="CP215" i="1"/>
  <c r="CR215" i="1" s="1"/>
  <c r="CO216" i="1"/>
  <c r="CP216" i="1"/>
  <c r="CR216" i="1" s="1"/>
  <c r="CO217" i="1"/>
  <c r="CP217" i="1"/>
  <c r="CR217" i="1" s="1"/>
  <c r="CO218" i="1"/>
  <c r="CP218" i="1"/>
  <c r="CR218" i="1" s="1"/>
  <c r="CO219" i="1"/>
  <c r="CP219" i="1"/>
  <c r="CR219" i="1" s="1"/>
  <c r="CO220" i="1"/>
  <c r="CP220" i="1"/>
  <c r="CR220" i="1" s="1"/>
  <c r="CO221" i="1"/>
  <c r="CP221" i="1"/>
  <c r="CR221" i="1" s="1"/>
  <c r="CO222" i="1"/>
  <c r="CP222" i="1"/>
  <c r="CR222" i="1" s="1"/>
  <c r="CO223" i="1"/>
  <c r="CP223" i="1"/>
  <c r="CR223" i="1" s="1"/>
  <c r="CO224" i="1"/>
  <c r="CP224" i="1"/>
  <c r="CR224" i="1" s="1"/>
  <c r="CO225" i="1"/>
  <c r="CP225" i="1"/>
  <c r="CR225" i="1" s="1"/>
  <c r="CO226" i="1"/>
  <c r="CP226" i="1"/>
  <c r="CR226" i="1" s="1"/>
  <c r="CO227" i="1"/>
  <c r="CP227" i="1"/>
  <c r="CR227" i="1" s="1"/>
  <c r="CO228" i="1"/>
  <c r="CP228" i="1"/>
  <c r="CR228" i="1" s="1"/>
  <c r="CO229" i="1"/>
  <c r="CP229" i="1"/>
  <c r="CR229" i="1" s="1"/>
  <c r="CO230" i="1"/>
  <c r="CP230" i="1"/>
  <c r="CR230" i="1" s="1"/>
  <c r="CO231" i="1"/>
  <c r="CP231" i="1"/>
  <c r="CR231" i="1" s="1"/>
  <c r="CO232" i="1"/>
  <c r="CP232" i="1"/>
  <c r="CR232" i="1" s="1"/>
  <c r="CO233" i="1"/>
  <c r="CP233" i="1"/>
  <c r="CR233" i="1" s="1"/>
  <c r="CO234" i="1"/>
  <c r="CP234" i="1"/>
  <c r="CR234" i="1" s="1"/>
  <c r="CO235" i="1"/>
  <c r="CP235" i="1"/>
  <c r="CR235" i="1" s="1"/>
  <c r="CO236" i="1"/>
  <c r="CP236" i="1"/>
  <c r="CR236" i="1" s="1"/>
  <c r="CO237" i="1"/>
  <c r="CP237" i="1"/>
  <c r="CR237" i="1" s="1"/>
  <c r="CO238" i="1"/>
  <c r="CP238" i="1"/>
  <c r="CR238" i="1" s="1"/>
  <c r="CO239" i="1"/>
  <c r="CP239" i="1"/>
  <c r="CR239" i="1" s="1"/>
  <c r="CO240" i="1"/>
  <c r="CP240" i="1"/>
  <c r="CR240" i="1" s="1"/>
  <c r="CO241" i="1"/>
  <c r="CP241" i="1"/>
  <c r="CR241" i="1" s="1"/>
  <c r="CO242" i="1"/>
  <c r="CP242" i="1"/>
  <c r="CR242" i="1" s="1"/>
  <c r="CO243" i="1"/>
  <c r="CP243" i="1"/>
  <c r="CR243" i="1" s="1"/>
  <c r="CO244" i="1"/>
  <c r="CP244" i="1"/>
  <c r="CR244" i="1" s="1"/>
  <c r="CO245" i="1"/>
  <c r="CP245" i="1"/>
  <c r="CR245" i="1" s="1"/>
  <c r="CO246" i="1"/>
  <c r="CP246" i="1"/>
  <c r="CR246" i="1" s="1"/>
  <c r="CO247" i="1"/>
  <c r="CP247" i="1"/>
  <c r="CR247" i="1" s="1"/>
  <c r="CO248" i="1"/>
  <c r="CP248" i="1"/>
  <c r="CR248" i="1" s="1"/>
  <c r="CO249" i="1"/>
  <c r="CP249" i="1"/>
  <c r="CR249" i="1" s="1"/>
  <c r="CO250" i="1"/>
  <c r="CP250" i="1"/>
  <c r="CR250" i="1" s="1"/>
  <c r="CO251" i="1"/>
  <c r="CP251" i="1"/>
  <c r="CR251" i="1" s="1"/>
  <c r="CO252" i="1"/>
  <c r="CP252" i="1"/>
  <c r="CR252" i="1" s="1"/>
  <c r="CO253" i="1"/>
  <c r="CP253" i="1"/>
  <c r="CR253" i="1" s="1"/>
  <c r="CO254" i="1"/>
  <c r="CP254" i="1"/>
  <c r="CR254" i="1" s="1"/>
  <c r="CO255" i="1"/>
  <c r="CP255" i="1"/>
  <c r="CR255" i="1" s="1"/>
  <c r="CO256" i="1"/>
  <c r="CP256" i="1"/>
  <c r="CR256" i="1" s="1"/>
  <c r="CO257" i="1"/>
  <c r="CP257" i="1"/>
  <c r="CR257" i="1" s="1"/>
  <c r="CO258" i="1"/>
  <c r="CP258" i="1"/>
  <c r="CR258" i="1" s="1"/>
  <c r="CO259" i="1"/>
  <c r="CP259" i="1"/>
  <c r="CR259" i="1" s="1"/>
  <c r="CO260" i="1"/>
  <c r="CP260" i="1"/>
  <c r="CR260" i="1" s="1"/>
  <c r="CO261" i="1"/>
  <c r="CP261" i="1"/>
  <c r="CR261" i="1" s="1"/>
  <c r="CO262" i="1"/>
  <c r="CP262" i="1"/>
  <c r="CR262" i="1" s="1"/>
  <c r="CO263" i="1"/>
  <c r="CP263" i="1"/>
  <c r="CR263" i="1" s="1"/>
  <c r="CO264" i="1"/>
  <c r="CP264" i="1"/>
  <c r="CR264" i="1" s="1"/>
  <c r="CO265" i="1"/>
  <c r="CP265" i="1"/>
  <c r="CR265" i="1" s="1"/>
  <c r="CO266" i="1"/>
  <c r="CP266" i="1"/>
  <c r="CR266" i="1" s="1"/>
  <c r="CO267" i="1"/>
  <c r="CP267" i="1"/>
  <c r="CR267" i="1" s="1"/>
  <c r="CO268" i="1"/>
  <c r="CP268" i="1"/>
  <c r="CR268" i="1" s="1"/>
  <c r="CO269" i="1"/>
  <c r="CP269" i="1"/>
  <c r="CR269" i="1" s="1"/>
  <c r="CO270" i="1"/>
  <c r="CP270" i="1"/>
  <c r="CR270" i="1" s="1"/>
  <c r="CO271" i="1"/>
  <c r="CP271" i="1"/>
  <c r="CR271" i="1" s="1"/>
  <c r="CO272" i="1"/>
  <c r="CP272" i="1"/>
  <c r="CR272" i="1" s="1"/>
  <c r="CO273" i="1"/>
  <c r="CP273" i="1"/>
  <c r="CR273" i="1" s="1"/>
  <c r="CO274" i="1"/>
  <c r="CP274" i="1"/>
  <c r="CR274" i="1" s="1"/>
  <c r="CO275" i="1"/>
  <c r="CP275" i="1"/>
  <c r="CR275" i="1" s="1"/>
  <c r="CO276" i="1"/>
  <c r="CP276" i="1"/>
  <c r="CR276" i="1" s="1"/>
  <c r="CO277" i="1"/>
  <c r="CP277" i="1"/>
  <c r="CR277" i="1" s="1"/>
  <c r="CO278" i="1"/>
  <c r="CP278" i="1"/>
  <c r="CR278" i="1" s="1"/>
  <c r="CO279" i="1"/>
  <c r="CP279" i="1"/>
  <c r="CR279" i="1" s="1"/>
  <c r="CO280" i="1"/>
  <c r="CP280" i="1"/>
  <c r="CR280" i="1" s="1"/>
  <c r="CO281" i="1"/>
  <c r="CP281" i="1"/>
  <c r="CR281" i="1" s="1"/>
  <c r="CO282" i="1"/>
  <c r="CP282" i="1"/>
  <c r="CR282" i="1" s="1"/>
  <c r="CO283" i="1"/>
  <c r="CP283" i="1"/>
  <c r="CR283" i="1" s="1"/>
  <c r="CO284" i="1"/>
  <c r="CP284" i="1"/>
  <c r="CR284" i="1" s="1"/>
  <c r="CO285" i="1"/>
  <c r="CP285" i="1"/>
  <c r="CR285" i="1" s="1"/>
  <c r="CO286" i="1"/>
  <c r="CP286" i="1"/>
  <c r="CR286" i="1" s="1"/>
  <c r="CO287" i="1"/>
  <c r="CP287" i="1"/>
  <c r="CR287" i="1" s="1"/>
  <c r="CO288" i="1"/>
  <c r="CP288" i="1"/>
  <c r="CR288" i="1" s="1"/>
  <c r="CO289" i="1"/>
  <c r="CP289" i="1"/>
  <c r="CR289" i="1" s="1"/>
  <c r="CO290" i="1"/>
  <c r="CP290" i="1"/>
  <c r="CR290" i="1" s="1"/>
  <c r="CO291" i="1"/>
  <c r="CP291" i="1"/>
  <c r="CR291" i="1" s="1"/>
  <c r="CO292" i="1"/>
  <c r="CP292" i="1"/>
  <c r="CR292" i="1" s="1"/>
  <c r="CO293" i="1"/>
  <c r="CP293" i="1"/>
  <c r="CR293" i="1" s="1"/>
  <c r="CO294" i="1"/>
  <c r="CP294" i="1"/>
  <c r="CR294" i="1" s="1"/>
  <c r="CO295" i="1"/>
  <c r="CP295" i="1"/>
  <c r="CR295" i="1" s="1"/>
  <c r="CO296" i="1"/>
  <c r="CP296" i="1"/>
  <c r="CR296" i="1" s="1"/>
  <c r="CO297" i="1"/>
  <c r="CP297" i="1"/>
  <c r="CR297" i="1" s="1"/>
  <c r="CO298" i="1"/>
  <c r="CP298" i="1"/>
  <c r="CR298" i="1" s="1"/>
  <c r="CO299" i="1"/>
  <c r="CP299" i="1"/>
  <c r="CR299" i="1" s="1"/>
  <c r="CO300" i="1"/>
  <c r="CP300" i="1"/>
  <c r="CR300" i="1" s="1"/>
  <c r="CO301" i="1"/>
  <c r="CP301" i="1"/>
  <c r="CR301" i="1" s="1"/>
  <c r="CO302" i="1"/>
  <c r="CP302" i="1"/>
  <c r="CR302" i="1" s="1"/>
  <c r="CO303" i="1"/>
  <c r="CP303" i="1"/>
  <c r="CR303" i="1" s="1"/>
  <c r="CO304" i="1"/>
  <c r="CP304" i="1"/>
  <c r="CR304" i="1" s="1"/>
  <c r="CO305" i="1"/>
  <c r="CP305" i="1"/>
  <c r="CR305" i="1" s="1"/>
  <c r="CO306" i="1"/>
  <c r="CP306" i="1"/>
  <c r="CR306" i="1" s="1"/>
  <c r="CO307" i="1"/>
  <c r="CP307" i="1"/>
  <c r="CR307" i="1" s="1"/>
  <c r="CO308" i="1"/>
  <c r="CP308" i="1"/>
  <c r="CR308" i="1" s="1"/>
  <c r="CO309" i="1"/>
  <c r="CP309" i="1"/>
  <c r="CR309" i="1" s="1"/>
  <c r="CO310" i="1"/>
  <c r="CP310" i="1"/>
  <c r="CR310" i="1" s="1"/>
  <c r="CO311" i="1"/>
  <c r="CP311" i="1"/>
  <c r="CR311" i="1" s="1"/>
  <c r="CO312" i="1"/>
  <c r="CP312" i="1"/>
  <c r="CR312" i="1" s="1"/>
  <c r="CO313" i="1"/>
  <c r="CP313" i="1"/>
  <c r="CR313" i="1" s="1"/>
  <c r="CO314" i="1"/>
  <c r="CP314" i="1"/>
  <c r="CR314" i="1" s="1"/>
  <c r="CO315" i="1"/>
  <c r="CP315" i="1"/>
  <c r="CR315" i="1" s="1"/>
  <c r="CO316" i="1"/>
  <c r="CP316" i="1"/>
  <c r="CR316" i="1" s="1"/>
  <c r="CO317" i="1"/>
  <c r="CP317" i="1"/>
  <c r="CR317" i="1" s="1"/>
  <c r="CO318" i="1"/>
  <c r="CP318" i="1"/>
  <c r="CR318" i="1" s="1"/>
  <c r="CO319" i="1"/>
  <c r="CP319" i="1"/>
  <c r="CR319" i="1" s="1"/>
  <c r="CO320" i="1"/>
  <c r="CP320" i="1"/>
  <c r="CR320" i="1" s="1"/>
  <c r="CO321" i="1"/>
  <c r="CP321" i="1"/>
  <c r="CR321" i="1" s="1"/>
  <c r="CO322" i="1"/>
  <c r="CP322" i="1"/>
  <c r="CR322" i="1" s="1"/>
  <c r="CO323" i="1"/>
  <c r="CP323" i="1"/>
  <c r="CR323" i="1" s="1"/>
  <c r="CO324" i="1"/>
  <c r="CP324" i="1"/>
  <c r="CR324" i="1" s="1"/>
  <c r="CO325" i="1"/>
  <c r="CP325" i="1"/>
  <c r="CR325" i="1" s="1"/>
  <c r="CO326" i="1"/>
  <c r="CP326" i="1"/>
  <c r="CR326" i="1" s="1"/>
  <c r="CO327" i="1"/>
  <c r="CP327" i="1"/>
  <c r="CR327" i="1" s="1"/>
  <c r="CO328" i="1"/>
  <c r="CP328" i="1"/>
  <c r="CR328" i="1" s="1"/>
  <c r="CO329" i="1"/>
  <c r="CP329" i="1"/>
  <c r="CR329" i="1" s="1"/>
  <c r="CO330" i="1"/>
  <c r="CP330" i="1"/>
  <c r="CR330" i="1" s="1"/>
  <c r="CO331" i="1"/>
  <c r="CP331" i="1"/>
  <c r="CR331" i="1" s="1"/>
  <c r="CO332" i="1"/>
  <c r="CP332" i="1"/>
  <c r="CR332" i="1" s="1"/>
  <c r="CO333" i="1"/>
  <c r="CP333" i="1"/>
  <c r="CR333" i="1" s="1"/>
  <c r="CO334" i="1"/>
  <c r="CP334" i="1"/>
  <c r="CR334" i="1" s="1"/>
  <c r="CO335" i="1"/>
  <c r="CP335" i="1"/>
  <c r="CR335" i="1" s="1"/>
  <c r="CO336" i="1"/>
  <c r="CP336" i="1"/>
  <c r="CR336" i="1" s="1"/>
  <c r="CO337" i="1"/>
  <c r="CP337" i="1"/>
  <c r="CR337" i="1" s="1"/>
  <c r="CO338" i="1"/>
  <c r="CP338" i="1"/>
  <c r="CR338" i="1" s="1"/>
  <c r="CO339" i="1"/>
  <c r="CP339" i="1"/>
  <c r="CR339" i="1" s="1"/>
  <c r="CO340" i="1"/>
  <c r="CP340" i="1"/>
  <c r="CR340" i="1" s="1"/>
  <c r="CO341" i="1"/>
  <c r="CP341" i="1"/>
  <c r="CR341" i="1" s="1"/>
  <c r="CO342" i="1"/>
  <c r="CP342" i="1"/>
  <c r="CR342" i="1" s="1"/>
  <c r="CO343" i="1"/>
  <c r="CP343" i="1"/>
  <c r="CR343" i="1" s="1"/>
  <c r="CO344" i="1"/>
  <c r="CP344" i="1"/>
  <c r="CR344" i="1" s="1"/>
  <c r="CO345" i="1"/>
  <c r="CP345" i="1"/>
  <c r="CR345" i="1" s="1"/>
  <c r="CO346" i="1"/>
  <c r="CP346" i="1"/>
  <c r="CR346" i="1" s="1"/>
  <c r="CO347" i="1"/>
  <c r="CP347" i="1"/>
  <c r="CR347" i="1" s="1"/>
  <c r="CO348" i="1"/>
  <c r="CP348" i="1"/>
  <c r="CR348" i="1" s="1"/>
  <c r="CO349" i="1"/>
  <c r="CP349" i="1"/>
  <c r="CR349" i="1" s="1"/>
  <c r="CO350" i="1"/>
  <c r="CP350" i="1"/>
  <c r="CR350" i="1" s="1"/>
  <c r="CO351" i="1"/>
  <c r="CP351" i="1"/>
  <c r="CR351" i="1" s="1"/>
  <c r="CO352" i="1"/>
  <c r="CP352" i="1"/>
  <c r="CR352" i="1" s="1"/>
  <c r="CO353" i="1"/>
  <c r="CP353" i="1"/>
  <c r="CR353" i="1" s="1"/>
  <c r="CO354" i="1"/>
  <c r="CP354" i="1"/>
  <c r="CR354" i="1" s="1"/>
  <c r="CO355" i="1"/>
  <c r="CP355" i="1"/>
  <c r="CR355" i="1" s="1"/>
  <c r="CO356" i="1"/>
  <c r="CP356" i="1"/>
  <c r="CR356" i="1" s="1"/>
  <c r="CO357" i="1"/>
  <c r="CP357" i="1"/>
  <c r="CR357" i="1" s="1"/>
  <c r="CO358" i="1"/>
  <c r="CP358" i="1"/>
  <c r="CR358" i="1" s="1"/>
  <c r="CO359" i="1"/>
  <c r="CP359" i="1"/>
  <c r="CR359" i="1" s="1"/>
  <c r="CO360" i="1"/>
  <c r="CP360" i="1"/>
  <c r="CR360" i="1" s="1"/>
  <c r="CO361" i="1"/>
  <c r="CP361" i="1"/>
  <c r="CR361" i="1" s="1"/>
  <c r="CO362" i="1"/>
  <c r="CP362" i="1"/>
  <c r="CR362" i="1" s="1"/>
  <c r="CO363" i="1"/>
  <c r="CP363" i="1"/>
  <c r="CR363" i="1" s="1"/>
  <c r="CO364" i="1"/>
  <c r="CP364" i="1"/>
  <c r="CR364" i="1" s="1"/>
  <c r="CO365" i="1"/>
  <c r="CP365" i="1"/>
  <c r="CR365" i="1" s="1"/>
  <c r="CO366" i="1"/>
  <c r="CP366" i="1"/>
  <c r="CR366" i="1" s="1"/>
  <c r="CO367" i="1"/>
  <c r="CP367" i="1"/>
  <c r="CR367" i="1" s="1"/>
  <c r="CO368" i="1"/>
  <c r="CP368" i="1"/>
  <c r="CR368" i="1" s="1"/>
  <c r="CO369" i="1"/>
  <c r="CP369" i="1"/>
  <c r="CR369" i="1" s="1"/>
  <c r="CO370" i="1"/>
  <c r="CP370" i="1"/>
  <c r="CR370" i="1" s="1"/>
  <c r="CO371" i="1"/>
  <c r="CP371" i="1"/>
  <c r="CR371" i="1" s="1"/>
  <c r="CO372" i="1"/>
  <c r="CP372" i="1"/>
  <c r="CR372" i="1" s="1"/>
  <c r="CP9" i="1"/>
  <c r="CR9" i="1" s="1"/>
  <c r="CO9" i="1"/>
  <c r="L2" i="1"/>
  <c r="E2" i="1"/>
  <c r="I6" i="1" s="1"/>
  <c r="L3" i="1" l="1"/>
  <c r="L4" i="1" s="1"/>
  <c r="I2" i="1"/>
  <c r="I4" i="1"/>
  <c r="I3" i="1"/>
  <c r="I1" i="1"/>
  <c r="I5" i="1"/>
</calcChain>
</file>

<file path=xl/sharedStrings.xml><?xml version="1.0" encoding="utf-8"?>
<sst xmlns="http://schemas.openxmlformats.org/spreadsheetml/2006/main" count="3742" uniqueCount="1148">
  <si>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</si>
  <si>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</si>
  <si>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</si>
  <si>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</si>
  <si>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</si>
  <si>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</si>
  <si>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</si>
  <si>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</si>
  <si>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</si>
  <si>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</si>
  <si>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</si>
  <si>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</si>
  <si>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</si>
  <si>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</si>
  <si>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</si>
  <si>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</si>
  <si>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</si>
  <si>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</si>
  <si>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</si>
  <si>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</si>
  <si>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</si>
  <si>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</si>
  <si>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</si>
  <si>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</si>
  <si>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</si>
  <si>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</si>
  <si>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</si>
  <si>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</si>
  <si>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</si>
  <si>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</si>
  <si>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</si>
  <si>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</si>
  <si>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</si>
  <si>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</si>
  <si>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</si>
  <si>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</si>
  <si>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</si>
  <si>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</si>
  <si>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</si>
  <si>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</si>
  <si>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</si>
  <si>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</si>
  <si>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</si>
  <si>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</si>
  <si>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</si>
  <si>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</si>
  <si>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</si>
  <si>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</si>
  <si>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</si>
  <si>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</si>
  <si>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</si>
  <si>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</si>
  <si>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</si>
  <si>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</si>
  <si>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</si>
  <si>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</si>
  <si>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</si>
  <si>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</si>
  <si>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</si>
  <si>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</si>
  <si>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</si>
  <si>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</si>
  <si>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</si>
  <si>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</si>
  <si>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</si>
  <si>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</si>
  <si>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</si>
  <si>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</si>
  <si>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</si>
  <si>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</si>
  <si>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</si>
  <si>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</si>
  <si>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</si>
  <si>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</si>
  <si>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</si>
  <si>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</si>
  <si>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</si>
  <si>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</si>
  <si>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</si>
  <si>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</si>
  <si>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</si>
  <si>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</si>
  <si>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</si>
  <si>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</si>
  <si>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</si>
  <si>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</si>
  <si>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</si>
  <si>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</si>
  <si>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</si>
  <si>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</si>
  <si>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</si>
  <si>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AA</t>
  </si>
  <si>
    <t>buy</t>
  </si>
  <si>
    <t>-1.49%</t>
  </si>
  <si>
    <t>-4.9%</t>
  </si>
  <si>
    <t>+7.76%</t>
  </si>
  <si>
    <t>-1.95%</t>
  </si>
  <si>
    <t>NYSE</t>
  </si>
  <si>
    <t>DISH</t>
  </si>
  <si>
    <t>+4.05%</t>
  </si>
  <si>
    <t>-0.13%</t>
  </si>
  <si>
    <t>+0.62%</t>
  </si>
  <si>
    <t>-3.41%</t>
  </si>
  <si>
    <t>NASDAQ</t>
  </si>
  <si>
    <t>PAAS</t>
  </si>
  <si>
    <t>+5.08%</t>
  </si>
  <si>
    <t>-1.36%</t>
  </si>
  <si>
    <t>+3.76%</t>
  </si>
  <si>
    <t>-2.99%</t>
  </si>
  <si>
    <t>PDCO</t>
  </si>
  <si>
    <t>+1.86%</t>
  </si>
  <si>
    <t>-1.14%</t>
  </si>
  <si>
    <t>+3.59%</t>
  </si>
  <si>
    <t>-2.44%</t>
  </si>
  <si>
    <t>IPG</t>
  </si>
  <si>
    <t>-1.18%</t>
  </si>
  <si>
    <t>+0.07%</t>
  </si>
  <si>
    <t>+2.22%</t>
  </si>
  <si>
    <t>-0.87%</t>
  </si>
  <si>
    <t>GPS</t>
  </si>
  <si>
    <t>+4.67%</t>
  </si>
  <si>
    <t>-3.38%</t>
  </si>
  <si>
    <t>+1.64%</t>
  </si>
  <si>
    <t>-2.49%</t>
  </si>
  <si>
    <t>HMC</t>
  </si>
  <si>
    <t>+2.59%</t>
  </si>
  <si>
    <t>+0.1%</t>
  </si>
  <si>
    <t>+0.23%</t>
  </si>
  <si>
    <t>+0.16%</t>
  </si>
  <si>
    <t>ANF</t>
  </si>
  <si>
    <t>+5.82%</t>
  </si>
  <si>
    <t>-0.06%</t>
  </si>
  <si>
    <t>+1.96%</t>
  </si>
  <si>
    <t>-2.93%</t>
  </si>
  <si>
    <t>JEF</t>
  </si>
  <si>
    <t>-0.24%</t>
  </si>
  <si>
    <t>+1.09%</t>
  </si>
  <si>
    <t>+2.76%</t>
  </si>
  <si>
    <t>-1.75%</t>
  </si>
  <si>
    <t>MOS</t>
  </si>
  <si>
    <t>+3.13%</t>
  </si>
  <si>
    <t>-3.53%</t>
  </si>
  <si>
    <t>+2.57%</t>
  </si>
  <si>
    <t>EPAC</t>
  </si>
  <si>
    <t>-1.8%</t>
  </si>
  <si>
    <t>-0.04%</t>
  </si>
  <si>
    <t>+1.05%</t>
  </si>
  <si>
    <t>-0.26%</t>
  </si>
  <si>
    <t>BSRR</t>
  </si>
  <si>
    <t>-1.37%</t>
  </si>
  <si>
    <t>-0.86%</t>
  </si>
  <si>
    <t>-0.94%</t>
  </si>
  <si>
    <t>+0.76%</t>
  </si>
  <si>
    <t>BUSE</t>
  </si>
  <si>
    <t>-1.7%</t>
  </si>
  <si>
    <t>-1.58%</t>
  </si>
  <si>
    <t>+1.21%</t>
  </si>
  <si>
    <t>+0.77%</t>
  </si>
  <si>
    <t>CPSI</t>
  </si>
  <si>
    <t>-1.32%</t>
  </si>
  <si>
    <t>-0.91%</t>
  </si>
  <si>
    <t>-0.64%</t>
  </si>
  <si>
    <t>+0.74%</t>
  </si>
  <si>
    <t>DUSA</t>
  </si>
  <si>
    <t>-0.09%</t>
  </si>
  <si>
    <t>-0.49%</t>
  </si>
  <si>
    <t>+0.98%</t>
  </si>
  <si>
    <t>-0.72%</t>
  </si>
  <si>
    <t>ECHO</t>
  </si>
  <si>
    <t>-3.15%</t>
  </si>
  <si>
    <t>+6.72%</t>
  </si>
  <si>
    <t>+0.03%</t>
  </si>
  <si>
    <t>-1.73%</t>
  </si>
  <si>
    <t>FCBC</t>
  </si>
  <si>
    <t>-2.35%</t>
  </si>
  <si>
    <t>+0.68%</t>
  </si>
  <si>
    <t>+1.48%</t>
  </si>
  <si>
    <t>HA</t>
  </si>
  <si>
    <t>+4.34%</t>
  </si>
  <si>
    <t>-4.23%</t>
  </si>
  <si>
    <t>+2.44%</t>
  </si>
  <si>
    <t>HEES</t>
  </si>
  <si>
    <t>+0.63%</t>
  </si>
  <si>
    <t>-3.78%</t>
  </si>
  <si>
    <t>-2.52%</t>
  </si>
  <si>
    <t>HOMB</t>
  </si>
  <si>
    <t>-0.39%</t>
  </si>
  <si>
    <t>-0.18%</t>
  </si>
  <si>
    <t>+0.43%</t>
  </si>
  <si>
    <t>-1.52%</t>
  </si>
  <si>
    <t>SMPL</t>
  </si>
  <si>
    <t>+3.03%</t>
  </si>
  <si>
    <t>+0.5%</t>
  </si>
  <si>
    <t>+2.45%</t>
  </si>
  <si>
    <t>-5.21%</t>
  </si>
  <si>
    <t>MMYT</t>
  </si>
  <si>
    <t>-0.52%</t>
  </si>
  <si>
    <t>+1.13%</t>
  </si>
  <si>
    <t>-4.56%</t>
  </si>
  <si>
    <t>MOFG</t>
  </si>
  <si>
    <t>-1.25%</t>
  </si>
  <si>
    <t>-1.11%</t>
  </si>
  <si>
    <t>-0.03%</t>
  </si>
  <si>
    <t>NSSC</t>
  </si>
  <si>
    <t>-0.97%</t>
  </si>
  <si>
    <t>+0.8%</t>
  </si>
  <si>
    <t>+4.07%</t>
  </si>
  <si>
    <t>-1.27%</t>
  </si>
  <si>
    <t>PGC</t>
  </si>
  <si>
    <t>-1.77%</t>
  </si>
  <si>
    <t>+0.13%</t>
  </si>
  <si>
    <t>CCL</t>
  </si>
  <si>
    <t>-5.17%</t>
  </si>
  <si>
    <t>+2.41%</t>
  </si>
  <si>
    <t>-2.28%</t>
  </si>
  <si>
    <t>PGTI</t>
  </si>
  <si>
    <t>+0.19%</t>
  </si>
  <si>
    <t>-3.7%</t>
  </si>
  <si>
    <t>+1.32%</t>
  </si>
  <si>
    <t>-0.54%</t>
  </si>
  <si>
    <t>HPP</t>
  </si>
  <si>
    <t>+0.28%</t>
  </si>
  <si>
    <t>-0.56%</t>
  </si>
  <si>
    <t>-0.07%</t>
  </si>
  <si>
    <t>-0.74%</t>
  </si>
  <si>
    <t>SEM</t>
  </si>
  <si>
    <t>+1.94%</t>
  </si>
  <si>
    <t>-0.37%</t>
  </si>
  <si>
    <t>+4.27%</t>
  </si>
  <si>
    <t>-1.12%</t>
  </si>
  <si>
    <t>FDP</t>
  </si>
  <si>
    <t>-1.08%</t>
  </si>
  <si>
    <t>-1.22%</t>
  </si>
  <si>
    <t>-0.17%</t>
  </si>
  <si>
    <t>CSU</t>
  </si>
  <si>
    <t>-3.93%</t>
  </si>
  <si>
    <t>+24.81%</t>
  </si>
  <si>
    <t>-3.61%</t>
  </si>
  <si>
    <t>-1.01%</t>
  </si>
  <si>
    <t>BHE</t>
  </si>
  <si>
    <t>+1.36%</t>
  </si>
  <si>
    <t>-1.81%</t>
  </si>
  <si>
    <t>+1.33%</t>
  </si>
  <si>
    <t>-1.94%</t>
  </si>
  <si>
    <t>ETH</t>
  </si>
  <si>
    <t>+0.14%</t>
  </si>
  <si>
    <t>+0.81%</t>
  </si>
  <si>
    <t>+1.5%</t>
  </si>
  <si>
    <t>GIL</t>
  </si>
  <si>
    <t>+1.89%</t>
  </si>
  <si>
    <t>-0.6%</t>
  </si>
  <si>
    <t>-0.79%</t>
  </si>
  <si>
    <t>KOP</t>
  </si>
  <si>
    <t>-1.47%</t>
  </si>
  <si>
    <t>+1.66%</t>
  </si>
  <si>
    <t>+0.27%</t>
  </si>
  <si>
    <t>IPI</t>
  </si>
  <si>
    <t>+0.08%</t>
  </si>
  <si>
    <t>-2.56%</t>
  </si>
  <si>
    <t>+4.47%</t>
  </si>
  <si>
    <t>-4.41%</t>
  </si>
  <si>
    <t>STAG</t>
  </si>
  <si>
    <t>+2.72%</t>
  </si>
  <si>
    <t>+0.17%</t>
  </si>
  <si>
    <t>-0.38%</t>
  </si>
  <si>
    <t>-0.41%</t>
  </si>
  <si>
    <t>PRA</t>
  </si>
  <si>
    <t>+0.75%</t>
  </si>
  <si>
    <t>+1.46%</t>
  </si>
  <si>
    <t>-1.44%</t>
  </si>
  <si>
    <t>BXS</t>
  </si>
  <si>
    <t>-1.89%</t>
  </si>
  <si>
    <t>+0.18%</t>
  </si>
  <si>
    <t>+0.97%</t>
  </si>
  <si>
    <t>GFF</t>
  </si>
  <si>
    <t>-1.0%</t>
  </si>
  <si>
    <t>+0.36%</t>
  </si>
  <si>
    <t>TRMK</t>
  </si>
  <si>
    <t>+0.54%</t>
  </si>
  <si>
    <t>WAFD</t>
  </si>
  <si>
    <t>-1.62%</t>
  </si>
  <si>
    <t>-0.78%</t>
  </si>
  <si>
    <t>-0.33%</t>
  </si>
  <si>
    <t>+0.46%</t>
  </si>
  <si>
    <t>HTA</t>
  </si>
  <si>
    <t>-1.29%</t>
  </si>
  <si>
    <t>+0.67%</t>
  </si>
  <si>
    <t>-0.7%</t>
  </si>
  <si>
    <t>HR</t>
  </si>
  <si>
    <t>+2.09%</t>
  </si>
  <si>
    <t>-0.89%</t>
  </si>
  <si>
    <t>-1.39%</t>
  </si>
  <si>
    <t>DEI</t>
  </si>
  <si>
    <t>+0.42%</t>
  </si>
  <si>
    <t>-0.98%</t>
  </si>
  <si>
    <t>+1.2%</t>
  </si>
  <si>
    <t>+1.55%</t>
  </si>
  <si>
    <t>INT</t>
  </si>
  <si>
    <t>-0.11%</t>
  </si>
  <si>
    <t>+2.97%</t>
  </si>
  <si>
    <t>-2.48%</t>
  </si>
  <si>
    <t>OGE</t>
  </si>
  <si>
    <t>+4.21%</t>
  </si>
  <si>
    <t>-1.88%</t>
  </si>
  <si>
    <t>STBA</t>
  </si>
  <si>
    <t>-3.46%</t>
  </si>
  <si>
    <t>+1.01%</t>
  </si>
  <si>
    <t>TBNK</t>
  </si>
  <si>
    <t>+4.7%</t>
  </si>
  <si>
    <t>-4.19%</t>
  </si>
  <si>
    <t>-0.32%</t>
  </si>
  <si>
    <t>TOWN</t>
  </si>
  <si>
    <t>-2.17%</t>
  </si>
  <si>
    <t>-0.76%</t>
  </si>
  <si>
    <t>+0.64%</t>
  </si>
  <si>
    <t>TSBK</t>
  </si>
  <si>
    <t>-1.09%</t>
  </si>
  <si>
    <t>-3.16%</t>
  </si>
  <si>
    <t>+0.0%</t>
  </si>
  <si>
    <t>+2.1%</t>
  </si>
  <si>
    <t>VBTX</t>
  </si>
  <si>
    <t>+0.4%</t>
  </si>
  <si>
    <t>+0.7%</t>
  </si>
  <si>
    <t>EQBK</t>
  </si>
  <si>
    <t>-1.24%</t>
  </si>
  <si>
    <t>ANIP</t>
  </si>
  <si>
    <t>+2.07%</t>
  </si>
  <si>
    <t>+0.09%</t>
  </si>
  <si>
    <t>MGNX</t>
  </si>
  <si>
    <t>+1.6%</t>
  </si>
  <si>
    <t>+0.93%</t>
  </si>
  <si>
    <t>-6.71%</t>
  </si>
  <si>
    <t>RVNC</t>
  </si>
  <si>
    <t>+0.72%</t>
  </si>
  <si>
    <t>+1.22%</t>
  </si>
  <si>
    <t>-1.66%</t>
  </si>
  <si>
    <t>RMBL</t>
  </si>
  <si>
    <t>+47.66%</t>
  </si>
  <si>
    <t>-8.33%</t>
  </si>
  <si>
    <t>+9.09%</t>
  </si>
  <si>
    <t>-6.09%</t>
  </si>
  <si>
    <t>SCHL</t>
  </si>
  <si>
    <t>-4.06%</t>
  </si>
  <si>
    <t>+0.2%</t>
  </si>
  <si>
    <t>+1.53%</t>
  </si>
  <si>
    <t>+2.98%</t>
  </si>
  <si>
    <t>BLMN</t>
  </si>
  <si>
    <t>+1.16%</t>
  </si>
  <si>
    <t>-3.19%</t>
  </si>
  <si>
    <t>AMRK</t>
  </si>
  <si>
    <t>-0.14%</t>
  </si>
  <si>
    <t>+3.71%</t>
  </si>
  <si>
    <t>KE</t>
  </si>
  <si>
    <t>-1.65%</t>
  </si>
  <si>
    <t>+5.81%</t>
  </si>
  <si>
    <t>-2.07%</t>
  </si>
  <si>
    <t>INOV</t>
  </si>
  <si>
    <t>-0.65%</t>
  </si>
  <si>
    <t>-1.85%</t>
  </si>
  <si>
    <t>RRR</t>
  </si>
  <si>
    <t>+2.36%</t>
  </si>
  <si>
    <t>-2.64%</t>
  </si>
  <si>
    <t>-2.4%</t>
  </si>
  <si>
    <t>HHR</t>
  </si>
  <si>
    <t>+2.49%</t>
  </si>
  <si>
    <t>-4.87%</t>
  </si>
  <si>
    <t>+9.23%</t>
  </si>
  <si>
    <t>ROAD</t>
  </si>
  <si>
    <t>-2.2%</t>
  </si>
  <si>
    <t>+0.31%</t>
  </si>
  <si>
    <t>KRUS</t>
  </si>
  <si>
    <t>+5.73%</t>
  </si>
  <si>
    <t>-0.43%</t>
  </si>
  <si>
    <t>+3.36%</t>
  </si>
  <si>
    <t>VIRT</t>
  </si>
  <si>
    <t>+1.52%</t>
  </si>
  <si>
    <t>+0.57%</t>
  </si>
  <si>
    <t>-2.69%</t>
  </si>
  <si>
    <t>VCTR</t>
  </si>
  <si>
    <t>+2.61%</t>
  </si>
  <si>
    <t>-2.75%</t>
  </si>
  <si>
    <t>QFIN</t>
  </si>
  <si>
    <t>-7.43%</t>
  </si>
  <si>
    <t>+8.85%</t>
  </si>
  <si>
    <t>+2.55%</t>
  </si>
  <si>
    <t>+3.2%</t>
  </si>
  <si>
    <t>ALRS</t>
  </si>
  <si>
    <t>-3.56%</t>
  </si>
  <si>
    <t>+1.38%</t>
  </si>
  <si>
    <t>ULH</t>
  </si>
  <si>
    <t>-0.95%</t>
  </si>
  <si>
    <t>+2.43%</t>
  </si>
  <si>
    <t>+1.28%</t>
  </si>
  <si>
    <t>ATSG</t>
  </si>
  <si>
    <t>+2.15%</t>
  </si>
  <si>
    <t>-2.47%</t>
  </si>
  <si>
    <t>+2.29%</t>
  </si>
  <si>
    <t>EPC</t>
  </si>
  <si>
    <t>+7.26%</t>
  </si>
  <si>
    <t>+2.3%</t>
  </si>
  <si>
    <t>+3.27%</t>
  </si>
  <si>
    <t>-3.66%</t>
  </si>
  <si>
    <t>CPF</t>
  </si>
  <si>
    <t>-2.26%</t>
  </si>
  <si>
    <t>-0.57%</t>
  </si>
  <si>
    <t>+0.65%</t>
  </si>
  <si>
    <t>+2.31%</t>
  </si>
  <si>
    <t>CUBI</t>
  </si>
  <si>
    <t>-2.1%</t>
  </si>
  <si>
    <t>GWB</t>
  </si>
  <si>
    <t>-2.22%</t>
  </si>
  <si>
    <t>+0.87%</t>
  </si>
  <si>
    <t>+2.06%</t>
  </si>
  <si>
    <t>-1.6%</t>
  </si>
  <si>
    <t>SMCI</t>
  </si>
  <si>
    <t>+1.76%</t>
  </si>
  <si>
    <t>+0.11%</t>
  </si>
  <si>
    <t>+3.12%</t>
  </si>
  <si>
    <t>CTS</t>
  </si>
  <si>
    <t>+1.17%</t>
  </si>
  <si>
    <t>-1.04%</t>
  </si>
  <si>
    <t>TME</t>
  </si>
  <si>
    <t>+0.34%</t>
  </si>
  <si>
    <t>+5.48%</t>
  </si>
  <si>
    <t>VVV</t>
  </si>
  <si>
    <t>+0.26%</t>
  </si>
  <si>
    <t>-1.42%</t>
  </si>
  <si>
    <t>+0.61%</t>
  </si>
  <si>
    <t>JHG</t>
  </si>
  <si>
    <t>+1.93%</t>
  </si>
  <si>
    <t>-0.47%</t>
  </si>
  <si>
    <t>GLW</t>
  </si>
  <si>
    <t>+0.78%</t>
  </si>
  <si>
    <t>+0.22%</t>
  </si>
  <si>
    <t>KHC</t>
  </si>
  <si>
    <t>+1.1%</t>
  </si>
  <si>
    <t>+0.55%</t>
  </si>
  <si>
    <t>+0.88%</t>
  </si>
  <si>
    <t>-0.36%</t>
  </si>
  <si>
    <t>FITB</t>
  </si>
  <si>
    <t>-1.71%</t>
  </si>
  <si>
    <t>-1.41%</t>
  </si>
  <si>
    <t>+1.85%</t>
  </si>
  <si>
    <t>+1.11%</t>
  </si>
  <si>
    <t>SINA</t>
  </si>
  <si>
    <t>-0.25%</t>
  </si>
  <si>
    <t>MGM</t>
  </si>
  <si>
    <t>+3.31%</t>
  </si>
  <si>
    <t>-4.17%</t>
  </si>
  <si>
    <t>TPR</t>
  </si>
  <si>
    <t>+3.86%</t>
  </si>
  <si>
    <t>-3.28%</t>
  </si>
  <si>
    <t>+0.6%</t>
  </si>
  <si>
    <t>WFC</t>
  </si>
  <si>
    <t>-0.68%</t>
  </si>
  <si>
    <t>-0.88%</t>
  </si>
  <si>
    <t>+1.25%</t>
  </si>
  <si>
    <t>JBL</t>
  </si>
  <si>
    <t>+0.89%</t>
  </si>
  <si>
    <t>+3.34%</t>
  </si>
  <si>
    <t>-2.16%</t>
  </si>
  <si>
    <t>JWN</t>
  </si>
  <si>
    <t>+10.68%</t>
  </si>
  <si>
    <t>-2.03%</t>
  </si>
  <si>
    <t>-2.05%</t>
  </si>
  <si>
    <t>-3.07%</t>
  </si>
  <si>
    <t>BK</t>
  </si>
  <si>
    <t>+0.06%</t>
  </si>
  <si>
    <t>-0.96%</t>
  </si>
  <si>
    <t>+0.58%</t>
  </si>
  <si>
    <t>+0.41%</t>
  </si>
  <si>
    <t>URBN</t>
  </si>
  <si>
    <t>+1.35%</t>
  </si>
  <si>
    <t>+0.37%</t>
  </si>
  <si>
    <t>-4.07%</t>
  </si>
  <si>
    <t>ATGE</t>
  </si>
  <si>
    <t>-2.01%</t>
  </si>
  <si>
    <t>+1.31%</t>
  </si>
  <si>
    <t>-0.22%</t>
  </si>
  <si>
    <t>LAZ</t>
  </si>
  <si>
    <t>-0.23%</t>
  </si>
  <si>
    <t>+1.47%</t>
  </si>
  <si>
    <t>-1.91%</t>
  </si>
  <si>
    <t>BMTC</t>
  </si>
  <si>
    <t>-1.51%</t>
  </si>
  <si>
    <t>+0.15%</t>
  </si>
  <si>
    <t>-0.15%</t>
  </si>
  <si>
    <t>CATY</t>
  </si>
  <si>
    <t>-3.45%</t>
  </si>
  <si>
    <t>+0.12%</t>
  </si>
  <si>
    <t>+0.35%</t>
  </si>
  <si>
    <t>FOXA</t>
  </si>
  <si>
    <t>-0.19%</t>
  </si>
  <si>
    <t>+3.47%</t>
  </si>
  <si>
    <t>-2.85%</t>
  </si>
  <si>
    <t>FOX</t>
  </si>
  <si>
    <t>+0.25%</t>
  </si>
  <si>
    <t>-2.39%</t>
  </si>
  <si>
    <t>-0.12%</t>
  </si>
  <si>
    <t>ECOL</t>
  </si>
  <si>
    <t>-1.55%</t>
  </si>
  <si>
    <t>-0.45%</t>
  </si>
  <si>
    <t>FBMS</t>
  </si>
  <si>
    <t>+0.71%</t>
  </si>
  <si>
    <t>FLXS</t>
  </si>
  <si>
    <t>+3.74%</t>
  </si>
  <si>
    <t>+1.98%</t>
  </si>
  <si>
    <t>GABC</t>
  </si>
  <si>
    <t>+0.59%</t>
  </si>
  <si>
    <t>-3.54%</t>
  </si>
  <si>
    <t>HBCP</t>
  </si>
  <si>
    <t>-2.54%</t>
  </si>
  <si>
    <t>-1.38%</t>
  </si>
  <si>
    <t>-0.58%</t>
  </si>
  <si>
    <t>HWC</t>
  </si>
  <si>
    <t>-1.35%</t>
  </si>
  <si>
    <t>+2.82%</t>
  </si>
  <si>
    <t>-0.75%</t>
  </si>
  <si>
    <t>HOFT</t>
  </si>
  <si>
    <t>+2.38%</t>
  </si>
  <si>
    <t>HSII</t>
  </si>
  <si>
    <t>-1.28%</t>
  </si>
  <si>
    <t>+2.46%</t>
  </si>
  <si>
    <t>IIIN</t>
  </si>
  <si>
    <t>-0.1%</t>
  </si>
  <si>
    <t>-2.89%</t>
  </si>
  <si>
    <t>KLIC</t>
  </si>
  <si>
    <t>+4.61%</t>
  </si>
  <si>
    <t>+1.39%</t>
  </si>
  <si>
    <t>-2.67%</t>
  </si>
  <si>
    <t>FWONA</t>
  </si>
  <si>
    <t>+1.49%</t>
  </si>
  <si>
    <t>+0.99%</t>
  </si>
  <si>
    <t>-2.41%</t>
  </si>
  <si>
    <t>NTGR</t>
  </si>
  <si>
    <t>+0.56%</t>
  </si>
  <si>
    <t>+2.28%</t>
  </si>
  <si>
    <t>PACW</t>
  </si>
  <si>
    <t>+2.17%</t>
  </si>
  <si>
    <t>-0.73%</t>
  </si>
  <si>
    <t>UDR</t>
  </si>
  <si>
    <t>+1.0%</t>
  </si>
  <si>
    <t>-1.93%</t>
  </si>
  <si>
    <t>+1.07%</t>
  </si>
  <si>
    <t>-0.44%</t>
  </si>
  <si>
    <t>LKQ</t>
  </si>
  <si>
    <t>+1.18%</t>
  </si>
  <si>
    <t>CTVA</t>
  </si>
  <si>
    <t>-0.63%</t>
  </si>
  <si>
    <t>PW</t>
  </si>
  <si>
    <t>+1.69%</t>
  </si>
  <si>
    <t>NYSE Amex</t>
  </si>
  <si>
    <t>SAVE</t>
  </si>
  <si>
    <t>+1.79%</t>
  </si>
  <si>
    <t>-3.26%</t>
  </si>
  <si>
    <t>+4.5%</t>
  </si>
  <si>
    <t>-2.77%</t>
  </si>
  <si>
    <t>BAM</t>
  </si>
  <si>
    <t>+0.53%</t>
  </si>
  <si>
    <t>+4.3%</t>
  </si>
  <si>
    <t>HVT</t>
  </si>
  <si>
    <t>+3.51%</t>
  </si>
  <si>
    <t>+2.53%</t>
  </si>
  <si>
    <t>HMN</t>
  </si>
  <si>
    <t>+0.51%</t>
  </si>
  <si>
    <t>PUK</t>
  </si>
  <si>
    <t>+0.05%</t>
  </si>
  <si>
    <t>KNX</t>
  </si>
  <si>
    <t>-0.67%</t>
  </si>
  <si>
    <t>-1.79%</t>
  </si>
  <si>
    <t>-0.2%</t>
  </si>
  <si>
    <t>+2.18%</t>
  </si>
  <si>
    <t>OPY</t>
  </si>
  <si>
    <t>-0.61%</t>
  </si>
  <si>
    <t>CUZ</t>
  </si>
  <si>
    <t>KB</t>
  </si>
  <si>
    <t>+1.42%</t>
  </si>
  <si>
    <t>+1.61%</t>
  </si>
  <si>
    <t>HTH</t>
  </si>
  <si>
    <t>-3.48%</t>
  </si>
  <si>
    <t>-1.13%</t>
  </si>
  <si>
    <t>-0.29%</t>
  </si>
  <si>
    <t>+0.85%</t>
  </si>
  <si>
    <t>FSS</t>
  </si>
  <si>
    <t>HNI</t>
  </si>
  <si>
    <t>-2.72%</t>
  </si>
  <si>
    <t>SKX</t>
  </si>
  <si>
    <t>+6.68%</t>
  </si>
  <si>
    <t>-4.42%</t>
  </si>
  <si>
    <t>+2.95%</t>
  </si>
  <si>
    <t>LZB</t>
  </si>
  <si>
    <t>-2.66%</t>
  </si>
  <si>
    <t>AVA</t>
  </si>
  <si>
    <t>+4.76%</t>
  </si>
  <si>
    <t>-2.36%</t>
  </si>
  <si>
    <t>-1.05%</t>
  </si>
  <si>
    <t>DAC</t>
  </si>
  <si>
    <t>+3.08%</t>
  </si>
  <si>
    <t>+2.21%</t>
  </si>
  <si>
    <t>DLX</t>
  </si>
  <si>
    <t>-2.59%</t>
  </si>
  <si>
    <t>G</t>
  </si>
  <si>
    <t>-1.02%</t>
  </si>
  <si>
    <t>CALX</t>
  </si>
  <si>
    <t>-3.03%</t>
  </si>
  <si>
    <t>CUBE</t>
  </si>
  <si>
    <t>+1.45%</t>
  </si>
  <si>
    <t>-1.53%</t>
  </si>
  <si>
    <t>+0.32%</t>
  </si>
  <si>
    <t>HIW</t>
  </si>
  <si>
    <t>+0.3%</t>
  </si>
  <si>
    <t>+0.39%</t>
  </si>
  <si>
    <t>ACGL</t>
  </si>
  <si>
    <t>-0.69%</t>
  </si>
  <si>
    <t>PPBI</t>
  </si>
  <si>
    <t>-2.08%</t>
  </si>
  <si>
    <t>-0.48%</t>
  </si>
  <si>
    <t>+1.06%</t>
  </si>
  <si>
    <t>RBCAA</t>
  </si>
  <si>
    <t>-1.54%</t>
  </si>
  <si>
    <t>+0.83%</t>
  </si>
  <si>
    <t>RNST</t>
  </si>
  <si>
    <t>SASR</t>
  </si>
  <si>
    <t>-1.15%</t>
  </si>
  <si>
    <t>AUB</t>
  </si>
  <si>
    <t>+0.33%</t>
  </si>
  <si>
    <t>VBFC</t>
  </si>
  <si>
    <t>+1.57%</t>
  </si>
  <si>
    <t>WSBC</t>
  </si>
  <si>
    <t>-0.21%</t>
  </si>
  <si>
    <t>-1.26%</t>
  </si>
  <si>
    <t>+0.48%</t>
  </si>
  <si>
    <t>INBK</t>
  </si>
  <si>
    <t>+0.44%</t>
  </si>
  <si>
    <t>-0.62%</t>
  </si>
  <si>
    <t>+0.73%</t>
  </si>
  <si>
    <t>ABTX</t>
  </si>
  <si>
    <t>-1.57%</t>
  </si>
  <si>
    <t>-0.51%</t>
  </si>
  <si>
    <t>+1.04%</t>
  </si>
  <si>
    <t>OBNK</t>
  </si>
  <si>
    <t>-1.4%</t>
  </si>
  <si>
    <t>ICHR</t>
  </si>
  <si>
    <t>+4.48%</t>
  </si>
  <si>
    <t>+2.78%</t>
  </si>
  <si>
    <t>-7.15%</t>
  </si>
  <si>
    <t>BHF</t>
  </si>
  <si>
    <t>-4.32%</t>
  </si>
  <si>
    <t>+4.01%</t>
  </si>
  <si>
    <t>RAVN</t>
  </si>
  <si>
    <t>-1.72%</t>
  </si>
  <si>
    <t>-1.16%</t>
  </si>
  <si>
    <t>+3.38%</t>
  </si>
  <si>
    <t>-2.87%</t>
  </si>
  <si>
    <t>RRGB</t>
  </si>
  <si>
    <t>+9.04%</t>
  </si>
  <si>
    <t>-6.49%</t>
  </si>
  <si>
    <t>+2.34%</t>
  </si>
  <si>
    <t>-3.33%</t>
  </si>
  <si>
    <t>VSEC</t>
  </si>
  <si>
    <t>-3.81%</t>
  </si>
  <si>
    <t>-1.45%</t>
  </si>
  <si>
    <t>-0.05%</t>
  </si>
  <si>
    <t>AVT</t>
  </si>
  <si>
    <t>+2.87%</t>
  </si>
  <si>
    <t>-1.06%</t>
  </si>
  <si>
    <t>MARA</t>
  </si>
  <si>
    <t>+5.9%</t>
  </si>
  <si>
    <t>-11.0%</t>
  </si>
  <si>
    <t>+12.57%</t>
  </si>
  <si>
    <t>-3.75%</t>
  </si>
  <si>
    <t>PLAY</t>
  </si>
  <si>
    <t>-2.61%</t>
  </si>
  <si>
    <t>+3.24%</t>
  </si>
  <si>
    <t>-2.0%</t>
  </si>
  <si>
    <t>ATEX</t>
  </si>
  <si>
    <t>+3.41%</t>
  </si>
  <si>
    <t>BTI</t>
  </si>
  <si>
    <t>ADNT</t>
  </si>
  <si>
    <t>+4.14%</t>
  </si>
  <si>
    <t>-8.04%</t>
  </si>
  <si>
    <t>WWW</t>
  </si>
  <si>
    <t>+2.52%</t>
  </si>
  <si>
    <t>+0.91%</t>
  </si>
  <si>
    <t>TPX</t>
  </si>
  <si>
    <t>+3.11%</t>
  </si>
  <si>
    <t>-1.63%</t>
  </si>
  <si>
    <t>-2.32%</t>
  </si>
  <si>
    <t>YELP</t>
  </si>
  <si>
    <t>+3.58%</t>
  </si>
  <si>
    <t>-3.44%</t>
  </si>
  <si>
    <t>+3.7%</t>
  </si>
  <si>
    <t>-2.65%</t>
  </si>
  <si>
    <t>ENR</t>
  </si>
  <si>
    <t>-3.08%</t>
  </si>
  <si>
    <t>EVTC</t>
  </si>
  <si>
    <t>+0.9%</t>
  </si>
  <si>
    <t>+2.84%</t>
  </si>
  <si>
    <t>NSA</t>
  </si>
  <si>
    <t>+1.62%</t>
  </si>
  <si>
    <t>-0.34%</t>
  </si>
  <si>
    <t>-0.46%</t>
  </si>
  <si>
    <t>GM</t>
  </si>
  <si>
    <t>-2.23%</t>
  </si>
  <si>
    <t>+5.13%</t>
  </si>
  <si>
    <t>-1.3%</t>
  </si>
  <si>
    <t>CSCO</t>
  </si>
  <si>
    <t>-0.5%</t>
  </si>
  <si>
    <t>CIEN</t>
  </si>
  <si>
    <t>+1.54%</t>
  </si>
  <si>
    <t>VNO</t>
  </si>
  <si>
    <t>-2.31%</t>
  </si>
  <si>
    <t>+2.37%</t>
  </si>
  <si>
    <t>CAH</t>
  </si>
  <si>
    <t>TEX</t>
  </si>
  <si>
    <t>+0.21%</t>
  </si>
  <si>
    <t>-1.1%</t>
  </si>
  <si>
    <t>+3.46%</t>
  </si>
  <si>
    <t>-2.97%</t>
  </si>
  <si>
    <t>CPB</t>
  </si>
  <si>
    <t>+2.73%</t>
  </si>
  <si>
    <t>+1.14%</t>
  </si>
  <si>
    <t>AIG</t>
  </si>
  <si>
    <t>-2.09%</t>
  </si>
  <si>
    <t>LB</t>
  </si>
  <si>
    <t>-0.77%</t>
  </si>
  <si>
    <t>+1.41%</t>
  </si>
  <si>
    <t>SEE</t>
  </si>
  <si>
    <t>SNV</t>
  </si>
  <si>
    <t>IR</t>
  </si>
  <si>
    <t>-3.59%</t>
  </si>
  <si>
    <t>+1.72%</t>
  </si>
  <si>
    <t>-0.08%</t>
  </si>
  <si>
    <t>AFL</t>
  </si>
  <si>
    <t>-1.99%</t>
  </si>
  <si>
    <t>+1.12%</t>
  </si>
  <si>
    <t>TXT</t>
  </si>
  <si>
    <t>-2.51%</t>
  </si>
  <si>
    <t>USB</t>
  </si>
  <si>
    <t>-1.21%</t>
  </si>
  <si>
    <t>WBA</t>
  </si>
  <si>
    <t>FLIR</t>
  </si>
  <si>
    <t>DAL</t>
  </si>
  <si>
    <t>+2.33%</t>
  </si>
  <si>
    <t>-3.14%</t>
  </si>
  <si>
    <t>+2.13%</t>
  </si>
  <si>
    <t>-2.5%</t>
  </si>
  <si>
    <t>UAL</t>
  </si>
  <si>
    <t>+8.26%</t>
  </si>
  <si>
    <t>+4.41%</t>
  </si>
  <si>
    <t>RCI</t>
  </si>
  <si>
    <t>+3.54%</t>
  </si>
  <si>
    <t>-4.82%</t>
  </si>
  <si>
    <t>-1.59%</t>
  </si>
  <si>
    <t>ABCB</t>
  </si>
  <si>
    <t>-0.85%</t>
  </si>
  <si>
    <t>ARGO</t>
  </si>
  <si>
    <t>+6.78%</t>
  </si>
  <si>
    <t>-0.35%</t>
  </si>
  <si>
    <t>-1.87%</t>
  </si>
  <si>
    <t>AMOT</t>
  </si>
  <si>
    <t>-2.25%</t>
  </si>
  <si>
    <t>RIOT</t>
  </si>
  <si>
    <t>-10.17%</t>
  </si>
  <si>
    <t>+13.62%</t>
  </si>
  <si>
    <t>-7.03%</t>
  </si>
  <si>
    <t>BECN</t>
  </si>
  <si>
    <t>-3.21%</t>
  </si>
  <si>
    <t>AX</t>
  </si>
  <si>
    <t>-0.81%</t>
  </si>
  <si>
    <t>-0.8%</t>
  </si>
  <si>
    <t>CAC</t>
  </si>
  <si>
    <t>CASH</t>
  </si>
  <si>
    <t>-1.46%</t>
  </si>
  <si>
    <t>+2.4%</t>
  </si>
  <si>
    <t>+1.44%</t>
  </si>
  <si>
    <t>CASS</t>
  </si>
  <si>
    <t>CENTA</t>
  </si>
  <si>
    <t>-1.82%</t>
  </si>
  <si>
    <t>+1.77%</t>
  </si>
  <si>
    <t>EFSC</t>
  </si>
  <si>
    <t>-3.88%</t>
  </si>
  <si>
    <t>EGBN</t>
  </si>
  <si>
    <t>-1.43%</t>
  </si>
  <si>
    <t>FBNC</t>
  </si>
  <si>
    <t>-3.37%</t>
  </si>
  <si>
    <t>FFIN</t>
  </si>
  <si>
    <t>-0.59%</t>
  </si>
  <si>
    <t>-0.82%</t>
  </si>
  <si>
    <t>FIBK</t>
  </si>
  <si>
    <t>-2.42%</t>
  </si>
  <si>
    <t>-0.93%</t>
  </si>
  <si>
    <t>FRME</t>
  </si>
  <si>
    <t>-3.3%</t>
  </si>
  <si>
    <t>HTLF</t>
  </si>
  <si>
    <t>+0.38%</t>
  </si>
  <si>
    <t>OTEX</t>
  </si>
  <si>
    <t>CPRI</t>
  </si>
  <si>
    <t>+4.77%</t>
  </si>
  <si>
    <t>+1.24%</t>
  </si>
  <si>
    <t>TRIP</t>
  </si>
  <si>
    <t>+4.11%</t>
  </si>
  <si>
    <t>LNT</t>
  </si>
  <si>
    <t>+3.07%</t>
  </si>
  <si>
    <t>+0.02%</t>
  </si>
  <si>
    <t>WRK</t>
  </si>
  <si>
    <t>+2.91%</t>
  </si>
  <si>
    <t>NEN</t>
  </si>
  <si>
    <t>+5.46%</t>
  </si>
  <si>
    <t>EPR</t>
  </si>
  <si>
    <t>+3.17%</t>
  </si>
  <si>
    <t>FBC</t>
  </si>
  <si>
    <t>-2.14%</t>
  </si>
  <si>
    <t>-1.61%</t>
  </si>
  <si>
    <t>SAH</t>
  </si>
  <si>
    <t>+0.66%</t>
  </si>
  <si>
    <t>+1.97%</t>
  </si>
  <si>
    <t>CIT</t>
  </si>
  <si>
    <t>ABM</t>
  </si>
  <si>
    <t>-2.24%</t>
  </si>
  <si>
    <t>CNA</t>
  </si>
  <si>
    <t>-0.02%</t>
  </si>
  <si>
    <t>+1.08%</t>
  </si>
  <si>
    <t>HI</t>
  </si>
  <si>
    <t>BKU</t>
  </si>
  <si>
    <t>-1.56%</t>
  </si>
  <si>
    <t>HZO</t>
  </si>
  <si>
    <t>+5.76%</t>
  </si>
  <si>
    <t>+0.82%</t>
  </si>
  <si>
    <t>CBT</t>
  </si>
  <si>
    <t>+2.68%</t>
  </si>
  <si>
    <t>TCF</t>
  </si>
  <si>
    <t>+1.51%</t>
  </si>
  <si>
    <t>AXS</t>
  </si>
  <si>
    <t>+1.84%</t>
  </si>
  <si>
    <t>-0.9%</t>
  </si>
  <si>
    <t>+2.39%</t>
  </si>
  <si>
    <t>CDK</t>
  </si>
  <si>
    <t>-1.64%</t>
  </si>
  <si>
    <t>QCRH</t>
  </si>
  <si>
    <t>-2.02%</t>
  </si>
  <si>
    <t>-0.83%</t>
  </si>
  <si>
    <t>+1.26%</t>
  </si>
  <si>
    <t>UCTT</t>
  </si>
  <si>
    <t>+9.16%</t>
  </si>
  <si>
    <t>+1.82%</t>
  </si>
  <si>
    <t>-7.82%</t>
  </si>
  <si>
    <t>SCVL</t>
  </si>
  <si>
    <t>FWONK</t>
  </si>
  <si>
    <t>+1.81%</t>
  </si>
  <si>
    <t>-0.31%</t>
  </si>
  <si>
    <t>-2.37%</t>
  </si>
  <si>
    <t>WERN</t>
  </si>
  <si>
    <t>-0.28%</t>
  </si>
  <si>
    <t>BCE</t>
  </si>
  <si>
    <t>+1.27%</t>
  </si>
  <si>
    <t>LPX</t>
  </si>
  <si>
    <t>+3.93%</t>
  </si>
  <si>
    <t>+1.91%</t>
  </si>
  <si>
    <t>KTB</t>
  </si>
  <si>
    <t>-2.96%</t>
  </si>
  <si>
    <t>+3.29%</t>
  </si>
  <si>
    <t>+1.4%</t>
  </si>
  <si>
    <t>INTC</t>
  </si>
  <si>
    <t>-3.12%</t>
  </si>
  <si>
    <t>EBAY</t>
  </si>
  <si>
    <t>+3.35%</t>
  </si>
  <si>
    <t>+2.75%</t>
  </si>
  <si>
    <t>DOW</t>
  </si>
  <si>
    <t>+0.45%</t>
  </si>
  <si>
    <t>GIS</t>
  </si>
  <si>
    <t>+0.86%</t>
  </si>
  <si>
    <t>NTAP</t>
  </si>
  <si>
    <t>-1.19%</t>
  </si>
  <si>
    <t>SCHW</t>
  </si>
  <si>
    <t>-1.31%</t>
  </si>
  <si>
    <t>LUV</t>
  </si>
  <si>
    <t>+1.75%</t>
  </si>
  <si>
    <t>+2.03%</t>
  </si>
  <si>
    <t>-1.34%</t>
  </si>
  <si>
    <t>MET</t>
  </si>
  <si>
    <t>SO</t>
  </si>
  <si>
    <t>LNC</t>
  </si>
  <si>
    <t>+1.34%</t>
  </si>
  <si>
    <t>-4.1%</t>
  </si>
  <si>
    <t>+3.16%</t>
  </si>
  <si>
    <t>KSS</t>
  </si>
  <si>
    <t>+4.18%</t>
  </si>
  <si>
    <t>NEM</t>
  </si>
  <si>
    <t>+4.12%</t>
  </si>
  <si>
    <t>PFG</t>
  </si>
  <si>
    <t>-2.53%</t>
  </si>
  <si>
    <t>+0.92%</t>
  </si>
  <si>
    <t>LVS</t>
  </si>
  <si>
    <t>+6.0%</t>
  </si>
  <si>
    <t>-1.86%</t>
  </si>
  <si>
    <t>-1.76%</t>
  </si>
  <si>
    <t>ACHC</t>
  </si>
  <si>
    <t>CAKE</t>
  </si>
  <si>
    <t>-3.84%</t>
  </si>
  <si>
    <t>+1.58%</t>
  </si>
  <si>
    <t>CCOI</t>
  </si>
  <si>
    <t>HIBB</t>
  </si>
  <si>
    <t>+9.19%</t>
  </si>
  <si>
    <t>+0.52%</t>
  </si>
  <si>
    <t>-4.37%</t>
  </si>
  <si>
    <t>HTHT</t>
  </si>
  <si>
    <t>+2.02%</t>
  </si>
  <si>
    <t>+4.98%</t>
  </si>
  <si>
    <t>HUBG</t>
  </si>
  <si>
    <t>+1.56%</t>
  </si>
  <si>
    <t>NUVA</t>
  </si>
  <si>
    <t>-0.84%</t>
  </si>
  <si>
    <t>PFBC</t>
  </si>
  <si>
    <t>-2.94%</t>
  </si>
  <si>
    <t>EVRG</t>
  </si>
  <si>
    <t>+2.62%</t>
  </si>
  <si>
    <t>-2.06%</t>
  </si>
  <si>
    <t>PNR</t>
  </si>
  <si>
    <t>CNC</t>
  </si>
  <si>
    <t>-0.16%</t>
  </si>
  <si>
    <t>+2.71%</t>
  </si>
  <si>
    <t>O</t>
  </si>
  <si>
    <t>AOS</t>
  </si>
  <si>
    <t>CAR</t>
  </si>
  <si>
    <t>+4.63%</t>
  </si>
  <si>
    <t>-7.72%</t>
  </si>
  <si>
    <t>-2.79%</t>
  </si>
  <si>
    <t>WPP</t>
  </si>
  <si>
    <t>ELS</t>
  </si>
  <si>
    <t>+2.99%</t>
  </si>
  <si>
    <t>+1.29%</t>
  </si>
  <si>
    <t>KFY</t>
  </si>
  <si>
    <t>+1.95%</t>
  </si>
  <si>
    <t>-0.42%</t>
  </si>
  <si>
    <t>SF</t>
  </si>
  <si>
    <t>-1.48%</t>
  </si>
  <si>
    <t>BNS</t>
  </si>
  <si>
    <t>+0.49%</t>
  </si>
  <si>
    <t>SON</t>
  </si>
  <si>
    <t>AER</t>
  </si>
  <si>
    <t>+0.79%</t>
  </si>
  <si>
    <t>+2.64%</t>
  </si>
  <si>
    <t>ADC</t>
  </si>
  <si>
    <t>-0.55%</t>
  </si>
  <si>
    <t>NWE</t>
  </si>
  <si>
    <t>+0.47%</t>
  </si>
  <si>
    <t>-0.3%</t>
  </si>
  <si>
    <t>GEF</t>
  </si>
  <si>
    <t>FUL</t>
  </si>
  <si>
    <t>HXL</t>
  </si>
  <si>
    <t>+4.96%</t>
  </si>
  <si>
    <t>-5.55%</t>
  </si>
  <si>
    <t>SEIC</t>
  </si>
  <si>
    <t>LOB</t>
  </si>
  <si>
    <t>SIMO</t>
  </si>
  <si>
    <t>+5.94%</t>
  </si>
  <si>
    <t>-4.02%</t>
  </si>
  <si>
    <t>LYFT</t>
  </si>
  <si>
    <t>-4.05%</t>
  </si>
  <si>
    <t>+1.92%</t>
  </si>
  <si>
    <t>SKYW</t>
  </si>
  <si>
    <t>+1.43%</t>
  </si>
  <si>
    <t>-4.88%</t>
  </si>
  <si>
    <t>+1.88%</t>
  </si>
  <si>
    <t>SIG</t>
  </si>
  <si>
    <t>+3.37%</t>
  </si>
  <si>
    <t>BWXT</t>
  </si>
  <si>
    <t>+2.0%</t>
  </si>
  <si>
    <t>+1.74%</t>
  </si>
  <si>
    <t>ACM</t>
  </si>
  <si>
    <t>ST</t>
  </si>
  <si>
    <t>+1.19%</t>
  </si>
  <si>
    <t>SPXC</t>
  </si>
  <si>
    <t>+1.59%</t>
  </si>
  <si>
    <t>-1.97%</t>
  </si>
  <si>
    <t>BCC</t>
  </si>
  <si>
    <t>BOOT</t>
  </si>
  <si>
    <t>-3.63%</t>
  </si>
  <si>
    <t>+6.19%</t>
  </si>
  <si>
    <t>C</t>
  </si>
  <si>
    <t>-1.2%</t>
  </si>
  <si>
    <t>HSIC</t>
  </si>
  <si>
    <t>-1.74%</t>
  </si>
  <si>
    <t>SRCL</t>
  </si>
  <si>
    <t>-3.0%</t>
  </si>
  <si>
    <t>NUE</t>
  </si>
  <si>
    <t>BIG</t>
  </si>
  <si>
    <t>-4.94%</t>
  </si>
  <si>
    <t>EQR</t>
  </si>
  <si>
    <t>BX</t>
  </si>
  <si>
    <t>+1.63%</t>
  </si>
  <si>
    <t>BANF</t>
  </si>
  <si>
    <t>-4.93%</t>
  </si>
  <si>
    <t>EWBC</t>
  </si>
  <si>
    <t>+1.23%</t>
  </si>
  <si>
    <t>FCFS</t>
  </si>
  <si>
    <t>MGEE</t>
  </si>
  <si>
    <t>-2.11%</t>
  </si>
  <si>
    <t>MYRG</t>
  </si>
  <si>
    <t>+2.56%</t>
  </si>
  <si>
    <t>-2.86%</t>
  </si>
  <si>
    <t>NATH</t>
  </si>
  <si>
    <t>+1.02%</t>
  </si>
  <si>
    <t>ALK</t>
  </si>
  <si>
    <t>-1.92%</t>
  </si>
  <si>
    <t>+3.68%</t>
  </si>
  <si>
    <t>-3.57%</t>
  </si>
  <si>
    <t>NHI</t>
  </si>
  <si>
    <t>+0.95%</t>
  </si>
  <si>
    <t>EAT</t>
  </si>
  <si>
    <t>-2.92%</t>
  </si>
  <si>
    <t>FIX</t>
  </si>
  <si>
    <t>-1.67%</t>
  </si>
  <si>
    <t>RGR</t>
  </si>
  <si>
    <t>+0.84%</t>
  </si>
  <si>
    <t>-0.53%</t>
  </si>
  <si>
    <t>ALE</t>
  </si>
  <si>
    <t>+2.58%</t>
  </si>
  <si>
    <t>-2.83%</t>
  </si>
  <si>
    <t>WRB</t>
  </si>
  <si>
    <t>BPOP</t>
  </si>
  <si>
    <t>SSNC</t>
  </si>
  <si>
    <t>HLIO</t>
  </si>
  <si>
    <t>+1.87%</t>
  </si>
  <si>
    <t>WIRE</t>
  </si>
  <si>
    <t>-1.33%</t>
  </si>
  <si>
    <t>PLL</t>
  </si>
  <si>
    <t>+10.41%</t>
  </si>
  <si>
    <t>+3.61%</t>
  </si>
  <si>
    <t>DOOO</t>
  </si>
  <si>
    <t>+0.94%</t>
  </si>
  <si>
    <t>DKS</t>
  </si>
  <si>
    <t>+3.52%</t>
  </si>
  <si>
    <t>DHI</t>
  </si>
  <si>
    <t>-4.95%</t>
  </si>
  <si>
    <t>PNW</t>
  </si>
  <si>
    <t>sell</t>
  </si>
  <si>
    <t>+2.66%</t>
  </si>
  <si>
    <t>-1.03%</t>
  </si>
  <si>
    <t>MS</t>
  </si>
  <si>
    <t>DDS</t>
  </si>
  <si>
    <t>+3.45%</t>
  </si>
  <si>
    <t>CBSH</t>
  </si>
  <si>
    <t>CTRN</t>
  </si>
  <si>
    <t>+7.08%</t>
  </si>
  <si>
    <t>+2.48%</t>
  </si>
  <si>
    <t>-2.81%</t>
  </si>
  <si>
    <t>DIOD</t>
  </si>
  <si>
    <t>+0.01%</t>
  </si>
  <si>
    <t>+2.16%</t>
  </si>
  <si>
    <t>FELE</t>
  </si>
  <si>
    <t>+1.8%</t>
  </si>
  <si>
    <t>FORTY</t>
  </si>
  <si>
    <t>+4.4%</t>
  </si>
  <si>
    <t>MGRC</t>
  </si>
  <si>
    <t>SPB</t>
  </si>
  <si>
    <t>SXT</t>
  </si>
  <si>
    <t>CBU</t>
  </si>
  <si>
    <t>-3.4%</t>
  </si>
  <si>
    <t>MTX</t>
  </si>
  <si>
    <t>PB</t>
  </si>
  <si>
    <t>LSI</t>
  </si>
  <si>
    <t>+0.96%</t>
  </si>
  <si>
    <t>-1.98%</t>
  </si>
  <si>
    <t>DIN</t>
  </si>
  <si>
    <t>+4.37%</t>
  </si>
  <si>
    <t>BCO</t>
  </si>
  <si>
    <t>KMPR</t>
  </si>
  <si>
    <t>TCBI</t>
  </si>
  <si>
    <t>+2.94%</t>
  </si>
  <si>
    <t>WTFC</t>
  </si>
  <si>
    <t>+0.24%</t>
  </si>
  <si>
    <t>-1.83%</t>
  </si>
  <si>
    <t>DOX</t>
  </si>
  <si>
    <t>IBTX</t>
  </si>
  <si>
    <t>-1.17%</t>
  </si>
  <si>
    <t>NCBS</t>
  </si>
  <si>
    <t>SAFT</t>
  </si>
  <si>
    <t>+2.88%</t>
  </si>
  <si>
    <t>OC</t>
  </si>
  <si>
    <t>-0.99%</t>
  </si>
  <si>
    <t>TKR</t>
  </si>
  <si>
    <t>DELL</t>
  </si>
  <si>
    <t>+2.47%</t>
  </si>
  <si>
    <t>-3.47%</t>
  </si>
  <si>
    <t>CHRW</t>
  </si>
  <si>
    <t>-1.07%</t>
  </si>
  <si>
    <t>ASH</t>
  </si>
  <si>
    <t>-3.23%</t>
  </si>
  <si>
    <t>AN</t>
  </si>
  <si>
    <t>LEN</t>
  </si>
  <si>
    <t>+13.8%</t>
  </si>
  <si>
    <t>-6.25%</t>
  </si>
  <si>
    <t>PRU</t>
  </si>
  <si>
    <t>-2.57%</t>
  </si>
  <si>
    <t>ITT</t>
  </si>
  <si>
    <t>HOV</t>
  </si>
  <si>
    <t>-0.66%</t>
  </si>
  <si>
    <t>+10.98%</t>
  </si>
  <si>
    <t>-8.26%</t>
  </si>
  <si>
    <t>RSG</t>
  </si>
  <si>
    <t>-2.45%</t>
  </si>
  <si>
    <t>MGA</t>
  </si>
  <si>
    <t>ASGN</t>
  </si>
  <si>
    <t>BOKF</t>
  </si>
  <si>
    <t>-2.88%</t>
  </si>
  <si>
    <t>ENSG</t>
  </si>
  <si>
    <t>-4.26%</t>
  </si>
  <si>
    <t>+2.05%</t>
  </si>
  <si>
    <t>FWRD</t>
  </si>
  <si>
    <t>NSIT</t>
  </si>
  <si>
    <t>ATO</t>
  </si>
  <si>
    <t>FBHS</t>
  </si>
  <si>
    <t>+2.08%</t>
  </si>
  <si>
    <t>INFO</t>
  </si>
  <si>
    <t>AWI</t>
  </si>
  <si>
    <t>DY</t>
  </si>
  <si>
    <t>-3.31%</t>
  </si>
  <si>
    <t>BOH</t>
  </si>
  <si>
    <t>+1.37%</t>
  </si>
  <si>
    <t>BMO</t>
  </si>
  <si>
    <t>-0.4%</t>
  </si>
  <si>
    <t>IDA</t>
  </si>
  <si>
    <t>CR</t>
  </si>
  <si>
    <t>+1.67%</t>
  </si>
  <si>
    <t>UMBF</t>
  </si>
  <si>
    <t>+1.65%</t>
  </si>
  <si>
    <t>WAL</t>
  </si>
  <si>
    <t>-1.84%</t>
  </si>
  <si>
    <t>SAIC</t>
  </si>
  <si>
    <t>+2.14%</t>
  </si>
  <si>
    <t>PLXS</t>
  </si>
  <si>
    <t>-2.8%</t>
  </si>
  <si>
    <t>TTEC</t>
  </si>
  <si>
    <t>TXRH</t>
  </si>
  <si>
    <t>-3.55%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</si>
  <si>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</si>
  <si>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</si>
  <si>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</si>
  <si>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</si>
  <si>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</si>
  <si>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</si>
  <si>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</si>
  <si>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</si>
  <si>
    <t>indx</t>
  </si>
  <si>
    <t>C-O</t>
  </si>
  <si>
    <t>O-H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</si>
</sst>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0" fontId="4" fillId="0" borderId="1" xfId="0" applyFont="1" applyBorder="1" applyAlignment="1">
      <alignment horizontal="center" vertical="top"/>
    </xf>
    <xf numFmtId="10" fontId="0" fillId="0" borderId="0" xfId="1" applyNumberFormat="1" applyFont="1"/>
    <xf numFmtId="2" fontId="0" fillId="0" borderId="0" xfId="0" applyNumberFormat="1"/>
  </cellXfs>
  <cellStyles count="2">
    <cellStyle name="Обычный" xfId="0" builtinId="0"/>
    <cellStyle name="Процентный" xfId="1" builtinId="5"/>
  </cellStyles>
  <dxfs count="6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450"/>
  <sheetViews>
    <sheetView tabSelected="1" workbookViewId="0">
      <selection activeCell="E13" sqref="E13"/>
    </sheetView>
  </sheetViews>
  <sheetFormatPr defaultRowHeight="15" outlineLevelCol="2" x14ac:dyDescent="0.25"/>
  <cols>
    <col min="7" max="7" width="12.7109375" bestFit="1" customWidth="1"/>
    <col min="14" max="14" width="0" hidden="1" customWidth="1" outlineLevel="1"/>
    <col min="15" max="19" width="0" hidden="1" customWidth="1" outlineLevel="2"/>
    <col min="20" max="20" width="0" hidden="1" customWidth="1" outlineLevel="1" collapsed="1"/>
    <col min="21" max="23" width="0" hidden="1" customWidth="1" outlineLevel="1"/>
    <col min="24" max="28" width="0" hidden="1" customWidth="1" outlineLevel="2"/>
    <col min="29" max="29" width="0" hidden="1" customWidth="1" outlineLevel="1" collapsed="1"/>
    <col min="30" max="33" width="0" hidden="1" customWidth="1" outlineLevel="1"/>
    <col min="34" max="38" width="0" hidden="1" customWidth="1" outlineLevel="2"/>
    <col min="39" max="39" width="0" hidden="1" customWidth="1" outlineLevel="1" collapsed="1"/>
    <col min="40" max="42" width="0" hidden="1" customWidth="1" outlineLevel="1"/>
    <col min="43" max="47" width="0" hidden="1" customWidth="1" outlineLevel="2"/>
    <col min="48" max="48" width="0" hidden="1" customWidth="1" outlineLevel="1" collapsed="1"/>
    <col min="49" max="52" width="0" hidden="1" customWidth="1" outlineLevel="1"/>
    <col min="53" max="57" width="0" hidden="1" customWidth="1" outlineLevel="2"/>
    <col min="58" max="58" width="0" hidden="1" customWidth="1" outlineLevel="1" collapsed="1"/>
    <col min="59" max="61" width="0" hidden="1" customWidth="1" outlineLevel="1"/>
    <col min="62" max="66" width="0" hidden="1" customWidth="1" outlineLevel="2"/>
    <col min="67" max="67" width="0" hidden="1" customWidth="1" outlineLevel="1" collapsed="1"/>
    <col min="68" max="71" width="0" hidden="1" customWidth="1" outlineLevel="1"/>
    <col min="72" max="76" width="0" hidden="1" customWidth="1" outlineLevel="2"/>
    <col min="77" max="77" width="0" hidden="1" customWidth="1" outlineLevel="1" collapsed="1"/>
    <col min="78" max="80" width="0" hidden="1" customWidth="1" outlineLevel="1"/>
    <col min="81" max="85" width="0" hidden="1" customWidth="1" outlineLevel="2"/>
    <col min="86" max="86" width="0" hidden="1" customWidth="1" outlineLevel="1" collapsed="1"/>
    <col min="87" max="89" width="0" hidden="1" customWidth="1" outlineLevel="1"/>
    <col min="90" max="90" width="9.140625" collapsed="1"/>
  </cols>
  <sheetData>
    <row r="1" spans="1:96" x14ac:dyDescent="0.25">
      <c r="G1" s="2" t="s">
        <v>1137</v>
      </c>
      <c r="H1" s="3">
        <v>121</v>
      </c>
      <c r="I1" s="4">
        <f>H1/$E$2</f>
        <v>0.3324175824175824</v>
      </c>
    </row>
    <row r="2" spans="1:96" x14ac:dyDescent="0.25">
      <c r="B2" s="5">
        <v>44273</v>
      </c>
      <c r="C2" s="6"/>
      <c r="E2">
        <f>SUBTOTAL(  2,A:A)</f>
        <v>364</v>
      </c>
      <c r="G2" s="2" t="s">
        <v>1138</v>
      </c>
      <c r="H2" s="7">
        <v>50</v>
      </c>
      <c r="I2" s="4">
        <f t="shared" ref="I2:I6" si="0">H2/$E$2</f>
        <v>0.13736263736263737</v>
      </c>
      <c r="K2" s="2" t="s">
        <v>1139</v>
      </c>
      <c r="L2" s="2">
        <f>SUBTOTAL( 9,CL:CL)</f>
        <v>19688.160000000011</v>
      </c>
    </row>
    <row r="3" spans="1:96" x14ac:dyDescent="0.25">
      <c r="G3" s="2" t="s">
        <v>1140</v>
      </c>
      <c r="H3" s="8">
        <v>53</v>
      </c>
      <c r="I3" s="4">
        <f t="shared" si="0"/>
        <v>0.14560439560439561</v>
      </c>
      <c r="K3" s="2" t="s">
        <v>1141</v>
      </c>
      <c r="L3" s="9">
        <f>SUBTOTAL( 9,CR:CR)</f>
        <v>20025.716701382647</v>
      </c>
    </row>
    <row r="4" spans="1:96" x14ac:dyDescent="0.25">
      <c r="G4" s="2" t="s">
        <v>1142</v>
      </c>
      <c r="H4" s="10">
        <v>60</v>
      </c>
      <c r="I4" s="4">
        <f t="shared" si="0"/>
        <v>0.16483516483516483</v>
      </c>
      <c r="K4" s="2" t="s">
        <v>1143</v>
      </c>
      <c r="L4" s="11">
        <f>100%-(L2/L3)</f>
        <v>1.6856160826410282E-2</v>
      </c>
    </row>
    <row r="5" spans="1:96" x14ac:dyDescent="0.25">
      <c r="G5" s="2" t="s">
        <v>1144</v>
      </c>
      <c r="H5" s="12">
        <v>58</v>
      </c>
      <c r="I5" s="4">
        <f t="shared" si="0"/>
        <v>0.15934065934065933</v>
      </c>
    </row>
    <row r="6" spans="1:96" x14ac:dyDescent="0.25">
      <c r="G6" s="13">
        <v>0</v>
      </c>
      <c r="H6" s="14">
        <v>22</v>
      </c>
      <c r="I6" s="4">
        <f t="shared" si="0"/>
        <v>6.043956043956044E-2</v>
      </c>
    </row>
    <row r="8" spans="1:96" x14ac:dyDescent="0.25">
      <c r="A8" s="15" t="s">
        <v>1145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15" t="s">
        <v>1146</v>
      </c>
      <c r="CP8" s="15" t="s">
        <v>1147</v>
      </c>
    </row>
    <row r="9" spans="1:96" x14ac:dyDescent="0.25">
      <c r="A9">
        <v>0</v>
      </c>
      <c r="B9" t="s">
        <v>91</v>
      </c>
      <c r="C9">
        <v>10</v>
      </c>
      <c r="D9">
        <v>0</v>
      </c>
      <c r="E9">
        <v>6</v>
      </c>
      <c r="F9">
        <v>0</v>
      </c>
      <c r="G9" t="s">
        <v>92</v>
      </c>
      <c r="H9" t="s">
        <v>92</v>
      </c>
      <c r="I9">
        <v>6</v>
      </c>
      <c r="J9">
        <v>0</v>
      </c>
      <c r="K9" t="s">
        <v>92</v>
      </c>
      <c r="L9" t="s">
        <v>92</v>
      </c>
      <c r="M9">
        <v>31.19</v>
      </c>
      <c r="N9" t="s">
        <v>93</v>
      </c>
      <c r="O9">
        <v>7</v>
      </c>
      <c r="P9">
        <v>12</v>
      </c>
      <c r="Q9">
        <v>8</v>
      </c>
      <c r="R9">
        <v>0</v>
      </c>
      <c r="S9">
        <v>0</v>
      </c>
      <c r="T9">
        <v>2</v>
      </c>
      <c r="U9">
        <v>8</v>
      </c>
      <c r="V9">
        <v>0</v>
      </c>
      <c r="W9">
        <v>0</v>
      </c>
      <c r="X9">
        <v>0</v>
      </c>
      <c r="Y9">
        <v>1</v>
      </c>
      <c r="Z9">
        <v>0</v>
      </c>
      <c r="AA9">
        <v>2</v>
      </c>
      <c r="AB9">
        <v>95</v>
      </c>
      <c r="AC9">
        <v>2</v>
      </c>
      <c r="AD9">
        <v>3</v>
      </c>
      <c r="AE9">
        <v>0</v>
      </c>
      <c r="AF9">
        <v>0</v>
      </c>
      <c r="AG9" t="s">
        <v>94</v>
      </c>
      <c r="AH9">
        <v>7</v>
      </c>
      <c r="AI9">
        <v>8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1</v>
      </c>
      <c r="AU9">
        <v>92</v>
      </c>
      <c r="AV9">
        <v>0</v>
      </c>
      <c r="AW9">
        <v>0</v>
      </c>
      <c r="AX9">
        <v>0</v>
      </c>
      <c r="AY9">
        <v>0</v>
      </c>
      <c r="AZ9" t="s">
        <v>95</v>
      </c>
      <c r="BA9">
        <v>7</v>
      </c>
      <c r="BB9">
        <v>23</v>
      </c>
      <c r="BC9">
        <v>11</v>
      </c>
      <c r="BD9">
        <v>7</v>
      </c>
      <c r="BE9">
        <v>65</v>
      </c>
      <c r="BF9">
        <v>0</v>
      </c>
      <c r="BG9">
        <v>0</v>
      </c>
      <c r="BH9">
        <v>0</v>
      </c>
      <c r="BI9">
        <v>0</v>
      </c>
      <c r="BJ9">
        <v>6</v>
      </c>
      <c r="BK9">
        <v>4</v>
      </c>
      <c r="BL9">
        <v>2</v>
      </c>
      <c r="BM9">
        <v>0</v>
      </c>
      <c r="BN9">
        <v>23</v>
      </c>
      <c r="BO9">
        <v>1</v>
      </c>
      <c r="BP9">
        <v>29</v>
      </c>
      <c r="BQ9">
        <v>1</v>
      </c>
      <c r="BR9">
        <v>29</v>
      </c>
      <c r="BS9" t="s">
        <v>96</v>
      </c>
      <c r="BT9">
        <v>13</v>
      </c>
      <c r="BU9">
        <v>11</v>
      </c>
      <c r="BV9">
        <v>16</v>
      </c>
      <c r="BW9">
        <v>7</v>
      </c>
      <c r="BX9">
        <v>54</v>
      </c>
      <c r="BY9">
        <v>4</v>
      </c>
      <c r="BZ9">
        <v>77</v>
      </c>
      <c r="CA9">
        <v>1</v>
      </c>
      <c r="CB9">
        <v>54</v>
      </c>
      <c r="CC9">
        <v>5</v>
      </c>
      <c r="CD9">
        <v>4</v>
      </c>
      <c r="CE9">
        <v>2</v>
      </c>
      <c r="CF9">
        <v>0</v>
      </c>
      <c r="CG9">
        <v>29</v>
      </c>
      <c r="CH9">
        <v>4</v>
      </c>
      <c r="CI9">
        <v>26</v>
      </c>
      <c r="CJ9">
        <v>1</v>
      </c>
      <c r="CK9">
        <v>10</v>
      </c>
      <c r="CL9">
        <v>31.13</v>
      </c>
      <c r="CM9">
        <v>31.62</v>
      </c>
      <c r="CN9" t="s">
        <v>97</v>
      </c>
      <c r="CO9" s="16">
        <f t="shared" ref="CO9" si="1">100%-(M9/CL9)</f>
        <v>-1.9274012206875746E-3</v>
      </c>
      <c r="CP9" s="16">
        <f t="shared" ref="CP9" si="2">100%-(CL9/CM9)</f>
        <v>1.5496521189120926E-2</v>
      </c>
      <c r="CR9" s="17">
        <f t="shared" ref="CR9:CR72" si="3">CL9*CP9+CL9</f>
        <v>31.612406704617335</v>
      </c>
    </row>
    <row r="10" spans="1:96" x14ac:dyDescent="0.25">
      <c r="A10">
        <v>1</v>
      </c>
      <c r="B10" t="s">
        <v>98</v>
      </c>
      <c r="C10">
        <v>9</v>
      </c>
      <c r="D10">
        <v>0</v>
      </c>
      <c r="E10">
        <v>5</v>
      </c>
      <c r="F10">
        <v>1</v>
      </c>
      <c r="G10" t="s">
        <v>92</v>
      </c>
      <c r="H10" t="s">
        <v>92</v>
      </c>
      <c r="I10">
        <v>5</v>
      </c>
      <c r="J10">
        <v>1</v>
      </c>
      <c r="K10" t="s">
        <v>92</v>
      </c>
      <c r="L10" t="s">
        <v>92</v>
      </c>
      <c r="M10">
        <v>37.64</v>
      </c>
      <c r="N10" t="s">
        <v>99</v>
      </c>
      <c r="O10">
        <v>1</v>
      </c>
      <c r="P10">
        <v>6</v>
      </c>
      <c r="Q10">
        <v>3</v>
      </c>
      <c r="R10">
        <v>6</v>
      </c>
      <c r="S10">
        <v>69</v>
      </c>
      <c r="T10">
        <v>1</v>
      </c>
      <c r="U10">
        <v>2</v>
      </c>
      <c r="V10">
        <v>1</v>
      </c>
      <c r="W10">
        <v>2</v>
      </c>
      <c r="X10">
        <v>0</v>
      </c>
      <c r="Y10">
        <v>0</v>
      </c>
      <c r="Z10">
        <v>0</v>
      </c>
      <c r="AA10">
        <v>0</v>
      </c>
      <c r="AB10">
        <v>1</v>
      </c>
      <c r="AC10">
        <v>1</v>
      </c>
      <c r="AD10">
        <v>1</v>
      </c>
      <c r="AE10">
        <v>1</v>
      </c>
      <c r="AF10">
        <v>1</v>
      </c>
      <c r="AG10" t="s">
        <v>100</v>
      </c>
      <c r="AH10">
        <v>21</v>
      </c>
      <c r="AI10">
        <v>31</v>
      </c>
      <c r="AJ10">
        <v>24</v>
      </c>
      <c r="AK10">
        <v>5</v>
      </c>
      <c r="AL10">
        <v>2</v>
      </c>
      <c r="AM10">
        <v>0</v>
      </c>
      <c r="AN10">
        <v>0</v>
      </c>
      <c r="AO10">
        <v>0</v>
      </c>
      <c r="AP10">
        <v>0</v>
      </c>
      <c r="AQ10">
        <v>5</v>
      </c>
      <c r="AR10">
        <v>1</v>
      </c>
      <c r="AS10">
        <v>0</v>
      </c>
      <c r="AT10">
        <v>0</v>
      </c>
      <c r="AU10">
        <v>1</v>
      </c>
      <c r="AV10">
        <v>1</v>
      </c>
      <c r="AW10">
        <v>2</v>
      </c>
      <c r="AX10">
        <v>1</v>
      </c>
      <c r="AY10">
        <v>0</v>
      </c>
      <c r="AZ10" t="s">
        <v>101</v>
      </c>
      <c r="BA10">
        <v>7</v>
      </c>
      <c r="BB10">
        <v>10</v>
      </c>
      <c r="BC10">
        <v>10</v>
      </c>
      <c r="BD10">
        <v>2</v>
      </c>
      <c r="BE10">
        <v>2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5</v>
      </c>
      <c r="BL10">
        <v>5</v>
      </c>
      <c r="BM10">
        <v>2</v>
      </c>
      <c r="BN10">
        <v>46</v>
      </c>
      <c r="BO10">
        <v>1</v>
      </c>
      <c r="BP10">
        <v>58</v>
      </c>
      <c r="BQ10">
        <v>1</v>
      </c>
      <c r="BR10">
        <v>58</v>
      </c>
      <c r="BS10" t="s">
        <v>102</v>
      </c>
      <c r="BT10">
        <v>15</v>
      </c>
      <c r="BU10">
        <v>6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7</v>
      </c>
      <c r="CD10">
        <v>12</v>
      </c>
      <c r="CE10">
        <v>4</v>
      </c>
      <c r="CF10">
        <v>0</v>
      </c>
      <c r="CG10">
        <v>48</v>
      </c>
      <c r="CH10">
        <v>0</v>
      </c>
      <c r="CI10">
        <v>0</v>
      </c>
      <c r="CJ10">
        <v>0</v>
      </c>
      <c r="CK10">
        <v>0</v>
      </c>
      <c r="CL10">
        <v>37.19</v>
      </c>
      <c r="CM10">
        <v>37.71</v>
      </c>
      <c r="CN10" t="s">
        <v>103</v>
      </c>
      <c r="CO10" s="16">
        <f t="shared" ref="CO10:CO73" si="4">100%-(M10/CL10)</f>
        <v>-1.2100026888948623E-2</v>
      </c>
      <c r="CP10" s="16">
        <f t="shared" ref="CP10:CP73" si="5">100%-(CL10/CM10)</f>
        <v>1.3789445770352793E-2</v>
      </c>
      <c r="CR10" s="17">
        <f t="shared" si="3"/>
        <v>37.70282948819942</v>
      </c>
    </row>
    <row r="11" spans="1:96" x14ac:dyDescent="0.25">
      <c r="A11">
        <v>2</v>
      </c>
      <c r="B11" t="s">
        <v>104</v>
      </c>
      <c r="C11">
        <v>9</v>
      </c>
      <c r="D11">
        <v>0</v>
      </c>
      <c r="E11">
        <v>6</v>
      </c>
      <c r="F11">
        <v>0</v>
      </c>
      <c r="G11" t="s">
        <v>92</v>
      </c>
      <c r="H11" t="s">
        <v>92</v>
      </c>
      <c r="I11">
        <v>6</v>
      </c>
      <c r="J11">
        <v>0</v>
      </c>
      <c r="K11" t="s">
        <v>92</v>
      </c>
      <c r="L11" t="s">
        <v>92</v>
      </c>
      <c r="M11">
        <v>33.46</v>
      </c>
      <c r="N11" t="s">
        <v>105</v>
      </c>
      <c r="O11">
        <v>1</v>
      </c>
      <c r="P11">
        <v>2</v>
      </c>
      <c r="Q11">
        <v>4</v>
      </c>
      <c r="R11">
        <v>16</v>
      </c>
      <c r="S11">
        <v>67</v>
      </c>
      <c r="T11">
        <v>0</v>
      </c>
      <c r="U11">
        <v>0</v>
      </c>
      <c r="V11">
        <v>0</v>
      </c>
      <c r="W11">
        <v>0</v>
      </c>
      <c r="X11">
        <v>1</v>
      </c>
      <c r="Y11">
        <v>2</v>
      </c>
      <c r="Z11">
        <v>0</v>
      </c>
      <c r="AA11">
        <v>2</v>
      </c>
      <c r="AB11">
        <v>5</v>
      </c>
      <c r="AC11">
        <v>1</v>
      </c>
      <c r="AD11">
        <v>9</v>
      </c>
      <c r="AE11">
        <v>1</v>
      </c>
      <c r="AF11">
        <v>9</v>
      </c>
      <c r="AG11" t="s">
        <v>106</v>
      </c>
      <c r="AH11">
        <v>4</v>
      </c>
      <c r="AI11">
        <v>4</v>
      </c>
      <c r="AJ11">
        <v>1</v>
      </c>
      <c r="AK11">
        <v>0</v>
      </c>
      <c r="AL11">
        <v>0</v>
      </c>
      <c r="AM11">
        <v>1</v>
      </c>
      <c r="AN11">
        <v>1</v>
      </c>
      <c r="AO11">
        <v>0</v>
      </c>
      <c r="AP11">
        <v>0</v>
      </c>
      <c r="AQ11">
        <v>0</v>
      </c>
      <c r="AR11">
        <v>2</v>
      </c>
      <c r="AS11">
        <v>0</v>
      </c>
      <c r="AT11">
        <v>0</v>
      </c>
      <c r="AU11">
        <v>80</v>
      </c>
      <c r="AV11">
        <v>0</v>
      </c>
      <c r="AW11">
        <v>0</v>
      </c>
      <c r="AX11">
        <v>0</v>
      </c>
      <c r="AY11">
        <v>0</v>
      </c>
      <c r="AZ11" t="s">
        <v>107</v>
      </c>
      <c r="BA11">
        <v>1</v>
      </c>
      <c r="BB11">
        <v>17</v>
      </c>
      <c r="BC11">
        <v>19</v>
      </c>
      <c r="BD11">
        <v>20</v>
      </c>
      <c r="BE11">
        <v>34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1</v>
      </c>
      <c r="BM11">
        <v>0</v>
      </c>
      <c r="BN11">
        <v>0</v>
      </c>
      <c r="BO11">
        <v>1</v>
      </c>
      <c r="BP11">
        <v>1</v>
      </c>
      <c r="BQ11">
        <v>1</v>
      </c>
      <c r="BR11">
        <v>1</v>
      </c>
      <c r="BS11" t="s">
        <v>108</v>
      </c>
      <c r="BT11">
        <v>12</v>
      </c>
      <c r="BU11">
        <v>23</v>
      </c>
      <c r="BV11">
        <v>26</v>
      </c>
      <c r="BW11">
        <v>10</v>
      </c>
      <c r="BX11">
        <v>2</v>
      </c>
      <c r="BY11">
        <v>2</v>
      </c>
      <c r="BZ11">
        <v>38</v>
      </c>
      <c r="CA11">
        <v>1</v>
      </c>
      <c r="CB11">
        <v>2</v>
      </c>
      <c r="CC11">
        <v>3</v>
      </c>
      <c r="CD11">
        <v>3</v>
      </c>
      <c r="CE11">
        <v>5</v>
      </c>
      <c r="CF11">
        <v>5</v>
      </c>
      <c r="CG11">
        <v>21</v>
      </c>
      <c r="CH11">
        <v>1</v>
      </c>
      <c r="CI11">
        <v>14</v>
      </c>
      <c r="CJ11">
        <v>0</v>
      </c>
      <c r="CK11">
        <v>0</v>
      </c>
      <c r="CL11">
        <v>33.64</v>
      </c>
      <c r="CM11">
        <v>33.75</v>
      </c>
      <c r="CN11" t="s">
        <v>103</v>
      </c>
      <c r="CO11" s="16">
        <f t="shared" si="4"/>
        <v>5.3507728894173212E-3</v>
      </c>
      <c r="CP11" s="16">
        <f t="shared" si="5"/>
        <v>3.259259259259295E-3</v>
      </c>
      <c r="CR11" s="17">
        <f t="shared" si="3"/>
        <v>33.749641481481483</v>
      </c>
    </row>
    <row r="12" spans="1:96" x14ac:dyDescent="0.25">
      <c r="A12">
        <v>3</v>
      </c>
      <c r="B12" t="s">
        <v>109</v>
      </c>
      <c r="C12">
        <v>9</v>
      </c>
      <c r="D12">
        <v>0</v>
      </c>
      <c r="E12">
        <v>6</v>
      </c>
      <c r="F12">
        <v>0</v>
      </c>
      <c r="G12" t="s">
        <v>92</v>
      </c>
      <c r="H12" t="s">
        <v>92</v>
      </c>
      <c r="I12">
        <v>6</v>
      </c>
      <c r="J12">
        <v>0</v>
      </c>
      <c r="K12" t="s">
        <v>92</v>
      </c>
      <c r="L12" t="s">
        <v>92</v>
      </c>
      <c r="M12">
        <v>32.340000000000003</v>
      </c>
      <c r="N12" t="s">
        <v>110</v>
      </c>
      <c r="O12">
        <v>8</v>
      </c>
      <c r="P12">
        <v>17</v>
      </c>
      <c r="Q12">
        <v>10</v>
      </c>
      <c r="R12">
        <v>22</v>
      </c>
      <c r="S12">
        <v>22</v>
      </c>
      <c r="T12">
        <v>1</v>
      </c>
      <c r="U12">
        <v>5</v>
      </c>
      <c r="V12">
        <v>0</v>
      </c>
      <c r="W12">
        <v>0</v>
      </c>
      <c r="X12">
        <v>5</v>
      </c>
      <c r="Y12">
        <v>0</v>
      </c>
      <c r="Z12">
        <v>2</v>
      </c>
      <c r="AA12">
        <v>2</v>
      </c>
      <c r="AB12">
        <v>5</v>
      </c>
      <c r="AC12">
        <v>2</v>
      </c>
      <c r="AD12">
        <v>9</v>
      </c>
      <c r="AE12">
        <v>1</v>
      </c>
      <c r="AF12">
        <v>9</v>
      </c>
      <c r="AG12" t="s">
        <v>111</v>
      </c>
      <c r="AH12">
        <v>35</v>
      </c>
      <c r="AI12">
        <v>7</v>
      </c>
      <c r="AJ12">
        <v>0</v>
      </c>
      <c r="AK12">
        <v>2</v>
      </c>
      <c r="AL12">
        <v>0</v>
      </c>
      <c r="AM12">
        <v>1</v>
      </c>
      <c r="AN12">
        <v>1</v>
      </c>
      <c r="AO12">
        <v>0</v>
      </c>
      <c r="AP12">
        <v>0</v>
      </c>
      <c r="AQ12">
        <v>19</v>
      </c>
      <c r="AR12">
        <v>11</v>
      </c>
      <c r="AS12">
        <v>10</v>
      </c>
      <c r="AT12">
        <v>12</v>
      </c>
      <c r="AU12">
        <v>16</v>
      </c>
      <c r="AV12">
        <v>1</v>
      </c>
      <c r="AW12">
        <v>49</v>
      </c>
      <c r="AX12">
        <v>0</v>
      </c>
      <c r="AY12">
        <v>0</v>
      </c>
      <c r="AZ12" t="s">
        <v>112</v>
      </c>
      <c r="BA12">
        <v>26</v>
      </c>
      <c r="BB12">
        <v>19</v>
      </c>
      <c r="BC12">
        <v>7</v>
      </c>
      <c r="BD12">
        <v>2</v>
      </c>
      <c r="BE12">
        <v>24</v>
      </c>
      <c r="BF12">
        <v>0</v>
      </c>
      <c r="BG12">
        <v>0</v>
      </c>
      <c r="BH12">
        <v>0</v>
      </c>
      <c r="BI12">
        <v>0</v>
      </c>
      <c r="BJ12">
        <v>6</v>
      </c>
      <c r="BK12">
        <v>2</v>
      </c>
      <c r="BL12">
        <v>2</v>
      </c>
      <c r="BM12">
        <v>3</v>
      </c>
      <c r="BN12">
        <v>2</v>
      </c>
      <c r="BO12">
        <v>1</v>
      </c>
      <c r="BP12">
        <v>9</v>
      </c>
      <c r="BQ12">
        <v>1</v>
      </c>
      <c r="BR12">
        <v>9</v>
      </c>
      <c r="BS12" t="s">
        <v>113</v>
      </c>
      <c r="BT12">
        <v>18</v>
      </c>
      <c r="BU12">
        <v>13</v>
      </c>
      <c r="BV12">
        <v>13</v>
      </c>
      <c r="BW12">
        <v>8</v>
      </c>
      <c r="BX12">
        <v>3</v>
      </c>
      <c r="BY12">
        <v>3</v>
      </c>
      <c r="BZ12">
        <v>24</v>
      </c>
      <c r="CA12">
        <v>1</v>
      </c>
      <c r="CB12">
        <v>3</v>
      </c>
      <c r="CC12">
        <v>6</v>
      </c>
      <c r="CD12">
        <v>5</v>
      </c>
      <c r="CE12">
        <v>9</v>
      </c>
      <c r="CF12">
        <v>3</v>
      </c>
      <c r="CG12">
        <v>18</v>
      </c>
      <c r="CH12">
        <v>2</v>
      </c>
      <c r="CI12">
        <v>12</v>
      </c>
      <c r="CJ12">
        <v>1</v>
      </c>
      <c r="CK12">
        <v>0</v>
      </c>
      <c r="CL12">
        <v>31.81</v>
      </c>
      <c r="CM12">
        <v>32.869999999999997</v>
      </c>
      <c r="CN12" t="s">
        <v>103</v>
      </c>
      <c r="CO12" s="16">
        <f t="shared" si="4"/>
        <v>-1.6661427224143432E-2</v>
      </c>
      <c r="CP12" s="16">
        <f t="shared" si="5"/>
        <v>3.2248250684514757E-2</v>
      </c>
      <c r="CR12" s="17">
        <f t="shared" si="3"/>
        <v>32.835816854274412</v>
      </c>
    </row>
    <row r="13" spans="1:96" x14ac:dyDescent="0.25">
      <c r="A13">
        <v>4</v>
      </c>
      <c r="B13" t="s">
        <v>114</v>
      </c>
      <c r="C13">
        <v>10</v>
      </c>
      <c r="D13">
        <v>0</v>
      </c>
      <c r="E13">
        <v>6</v>
      </c>
      <c r="F13">
        <v>0</v>
      </c>
      <c r="G13" t="s">
        <v>92</v>
      </c>
      <c r="H13" t="s">
        <v>92</v>
      </c>
      <c r="I13">
        <v>6</v>
      </c>
      <c r="J13">
        <v>0</v>
      </c>
      <c r="K13" t="s">
        <v>92</v>
      </c>
      <c r="L13" t="s">
        <v>92</v>
      </c>
      <c r="M13">
        <v>29.67</v>
      </c>
      <c r="N13" t="s">
        <v>115</v>
      </c>
      <c r="O13">
        <v>2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1</v>
      </c>
      <c r="AA13">
        <v>1</v>
      </c>
      <c r="AB13">
        <v>75</v>
      </c>
      <c r="AC13">
        <v>0</v>
      </c>
      <c r="AD13">
        <v>0</v>
      </c>
      <c r="AE13">
        <v>0</v>
      </c>
      <c r="AF13">
        <v>0</v>
      </c>
      <c r="AG13" t="s">
        <v>116</v>
      </c>
      <c r="AH13">
        <v>22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13</v>
      </c>
      <c r="AR13">
        <v>10</v>
      </c>
      <c r="AS13">
        <v>9</v>
      </c>
      <c r="AT13">
        <v>8</v>
      </c>
      <c r="AU13">
        <v>28</v>
      </c>
      <c r="AV13">
        <v>0</v>
      </c>
      <c r="AW13">
        <v>0</v>
      </c>
      <c r="AX13">
        <v>0</v>
      </c>
      <c r="AY13">
        <v>0</v>
      </c>
      <c r="AZ13" t="s">
        <v>117</v>
      </c>
      <c r="BA13">
        <v>9</v>
      </c>
      <c r="BB13">
        <v>18</v>
      </c>
      <c r="BC13">
        <v>19</v>
      </c>
      <c r="BD13">
        <v>15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1</v>
      </c>
      <c r="BL13">
        <v>1</v>
      </c>
      <c r="BM13">
        <v>1</v>
      </c>
      <c r="BN13">
        <v>22</v>
      </c>
      <c r="BO13">
        <v>1</v>
      </c>
      <c r="BP13">
        <v>25</v>
      </c>
      <c r="BQ13">
        <v>0</v>
      </c>
      <c r="BR13">
        <v>0</v>
      </c>
      <c r="BS13" t="s">
        <v>118</v>
      </c>
      <c r="BT13">
        <v>26</v>
      </c>
      <c r="BU13">
        <v>28</v>
      </c>
      <c r="BV13">
        <v>12</v>
      </c>
      <c r="BW13">
        <v>2</v>
      </c>
      <c r="BX13">
        <v>0</v>
      </c>
      <c r="BY13">
        <v>1</v>
      </c>
      <c r="BZ13">
        <v>14</v>
      </c>
      <c r="CA13">
        <v>0</v>
      </c>
      <c r="CB13">
        <v>0</v>
      </c>
      <c r="CC13">
        <v>9</v>
      </c>
      <c r="CD13">
        <v>1</v>
      </c>
      <c r="CE13">
        <v>4</v>
      </c>
      <c r="CF13">
        <v>1</v>
      </c>
      <c r="CG13">
        <v>10</v>
      </c>
      <c r="CH13">
        <v>1</v>
      </c>
      <c r="CI13">
        <v>6</v>
      </c>
      <c r="CJ13">
        <v>0</v>
      </c>
      <c r="CK13">
        <v>0</v>
      </c>
      <c r="CL13">
        <v>29.49</v>
      </c>
      <c r="CM13">
        <v>30.07</v>
      </c>
      <c r="CN13" t="s">
        <v>97</v>
      </c>
      <c r="CO13" s="16">
        <f t="shared" si="4"/>
        <v>-6.1037639877925542E-3</v>
      </c>
      <c r="CP13" s="16">
        <f t="shared" si="5"/>
        <v>1.9288327236448355E-2</v>
      </c>
      <c r="CR13" s="17">
        <f t="shared" si="3"/>
        <v>30.058812770202859</v>
      </c>
    </row>
    <row r="14" spans="1:96" x14ac:dyDescent="0.25">
      <c r="A14">
        <v>5</v>
      </c>
      <c r="B14" t="s">
        <v>119</v>
      </c>
      <c r="C14">
        <v>10</v>
      </c>
      <c r="D14">
        <v>1</v>
      </c>
      <c r="E14">
        <v>5</v>
      </c>
      <c r="F14">
        <v>1</v>
      </c>
      <c r="G14" t="s">
        <v>92</v>
      </c>
      <c r="H14" t="s">
        <v>92</v>
      </c>
      <c r="I14">
        <v>5</v>
      </c>
      <c r="J14">
        <v>1</v>
      </c>
      <c r="K14" t="s">
        <v>92</v>
      </c>
      <c r="L14" t="s">
        <v>92</v>
      </c>
      <c r="M14">
        <v>30.88</v>
      </c>
      <c r="N14" t="s">
        <v>120</v>
      </c>
      <c r="O14">
        <v>7</v>
      </c>
      <c r="P14">
        <v>8</v>
      </c>
      <c r="Q14">
        <v>9</v>
      </c>
      <c r="R14">
        <v>3</v>
      </c>
      <c r="S14">
        <v>84</v>
      </c>
      <c r="T14">
        <v>1</v>
      </c>
      <c r="U14">
        <v>8</v>
      </c>
      <c r="V14">
        <v>0</v>
      </c>
      <c r="W14">
        <v>0</v>
      </c>
      <c r="X14">
        <v>5</v>
      </c>
      <c r="Y14">
        <v>0</v>
      </c>
      <c r="Z14">
        <v>1</v>
      </c>
      <c r="AA14">
        <v>0</v>
      </c>
      <c r="AB14">
        <v>0</v>
      </c>
      <c r="AC14">
        <v>1</v>
      </c>
      <c r="AD14">
        <v>1</v>
      </c>
      <c r="AE14">
        <v>1</v>
      </c>
      <c r="AF14">
        <v>1</v>
      </c>
      <c r="AG14" t="s">
        <v>121</v>
      </c>
      <c r="AH14">
        <v>23</v>
      </c>
      <c r="AI14">
        <v>25</v>
      </c>
      <c r="AJ14">
        <v>4</v>
      </c>
      <c r="AK14">
        <v>5</v>
      </c>
      <c r="AL14">
        <v>5</v>
      </c>
      <c r="AM14">
        <v>3</v>
      </c>
      <c r="AN14">
        <v>14</v>
      </c>
      <c r="AO14">
        <v>1</v>
      </c>
      <c r="AP14">
        <v>5</v>
      </c>
      <c r="AQ14">
        <v>8</v>
      </c>
      <c r="AR14">
        <v>3</v>
      </c>
      <c r="AS14">
        <v>1</v>
      </c>
      <c r="AT14">
        <v>1</v>
      </c>
      <c r="AU14">
        <v>30</v>
      </c>
      <c r="AV14">
        <v>2</v>
      </c>
      <c r="AW14">
        <v>0</v>
      </c>
      <c r="AX14">
        <v>0</v>
      </c>
      <c r="AY14">
        <v>0</v>
      </c>
      <c r="AZ14" t="s">
        <v>122</v>
      </c>
      <c r="BA14">
        <v>19</v>
      </c>
      <c r="BB14">
        <v>27</v>
      </c>
      <c r="BC14">
        <v>15</v>
      </c>
      <c r="BD14">
        <v>9</v>
      </c>
      <c r="BE14">
        <v>6</v>
      </c>
      <c r="BF14">
        <v>0</v>
      </c>
      <c r="BG14">
        <v>0</v>
      </c>
      <c r="BH14">
        <v>0</v>
      </c>
      <c r="BI14">
        <v>0</v>
      </c>
      <c r="BJ14">
        <v>3</v>
      </c>
      <c r="BK14">
        <v>7</v>
      </c>
      <c r="BL14">
        <v>2</v>
      </c>
      <c r="BM14">
        <v>6</v>
      </c>
      <c r="BN14">
        <v>22</v>
      </c>
      <c r="BO14">
        <v>1</v>
      </c>
      <c r="BP14">
        <v>37</v>
      </c>
      <c r="BQ14">
        <v>1</v>
      </c>
      <c r="BR14">
        <v>37</v>
      </c>
      <c r="BS14" t="s">
        <v>123</v>
      </c>
      <c r="BT14">
        <v>6</v>
      </c>
      <c r="BU14">
        <v>14</v>
      </c>
      <c r="BV14">
        <v>23</v>
      </c>
      <c r="BW14">
        <v>20</v>
      </c>
      <c r="BX14">
        <v>3</v>
      </c>
      <c r="BY14">
        <v>2</v>
      </c>
      <c r="BZ14">
        <v>46</v>
      </c>
      <c r="CA14">
        <v>1</v>
      </c>
      <c r="CB14">
        <v>3</v>
      </c>
      <c r="CC14">
        <v>7</v>
      </c>
      <c r="CD14">
        <v>0</v>
      </c>
      <c r="CE14">
        <v>2</v>
      </c>
      <c r="CF14">
        <v>2</v>
      </c>
      <c r="CG14">
        <v>25</v>
      </c>
      <c r="CH14">
        <v>1</v>
      </c>
      <c r="CI14">
        <v>3</v>
      </c>
      <c r="CJ14">
        <v>0</v>
      </c>
      <c r="CK14">
        <v>0</v>
      </c>
      <c r="CL14">
        <v>30.75</v>
      </c>
      <c r="CM14">
        <v>31.6</v>
      </c>
      <c r="CN14" t="s">
        <v>97</v>
      </c>
      <c r="CO14" s="16">
        <f t="shared" si="4"/>
        <v>-4.227642276422694E-3</v>
      </c>
      <c r="CP14" s="16">
        <f t="shared" si="5"/>
        <v>2.6898734177215222E-2</v>
      </c>
      <c r="CR14" s="17">
        <f t="shared" si="3"/>
        <v>31.577136075949369</v>
      </c>
    </row>
    <row r="15" spans="1:96" x14ac:dyDescent="0.25">
      <c r="A15">
        <v>6</v>
      </c>
      <c r="B15" t="s">
        <v>124</v>
      </c>
      <c r="C15">
        <v>9</v>
      </c>
      <c r="D15">
        <v>0</v>
      </c>
      <c r="E15">
        <v>6</v>
      </c>
      <c r="F15">
        <v>0</v>
      </c>
      <c r="G15" t="s">
        <v>92</v>
      </c>
      <c r="H15" t="s">
        <v>92</v>
      </c>
      <c r="I15">
        <v>6</v>
      </c>
      <c r="J15">
        <v>0</v>
      </c>
      <c r="K15" t="s">
        <v>92</v>
      </c>
      <c r="L15" t="s">
        <v>92</v>
      </c>
      <c r="M15">
        <v>30.69</v>
      </c>
      <c r="N15" t="s">
        <v>125</v>
      </c>
      <c r="O15">
        <v>21</v>
      </c>
      <c r="P15">
        <v>57</v>
      </c>
      <c r="Q15">
        <v>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t="s">
        <v>126</v>
      </c>
      <c r="AH15">
        <v>56</v>
      </c>
      <c r="AI15">
        <v>25</v>
      </c>
      <c r="AJ15">
        <v>4</v>
      </c>
      <c r="AK15">
        <v>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3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 t="s">
        <v>127</v>
      </c>
      <c r="BA15">
        <v>1</v>
      </c>
      <c r="BB15">
        <v>40</v>
      </c>
      <c r="BC15">
        <v>30</v>
      </c>
      <c r="BD15">
        <v>16</v>
      </c>
      <c r="BE15">
        <v>1</v>
      </c>
      <c r="BF15">
        <v>1</v>
      </c>
      <c r="BG15">
        <v>1</v>
      </c>
      <c r="BH15">
        <v>0</v>
      </c>
      <c r="BI15">
        <v>0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1</v>
      </c>
      <c r="BP15">
        <v>1</v>
      </c>
      <c r="BQ15">
        <v>1</v>
      </c>
      <c r="BR15">
        <v>1</v>
      </c>
      <c r="BS15" t="s">
        <v>128</v>
      </c>
      <c r="BT15">
        <v>5</v>
      </c>
      <c r="BU15">
        <v>30</v>
      </c>
      <c r="BV15">
        <v>39</v>
      </c>
      <c r="BW15">
        <v>9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1</v>
      </c>
      <c r="CE15">
        <v>0</v>
      </c>
      <c r="CF15">
        <v>1</v>
      </c>
      <c r="CG15">
        <v>0</v>
      </c>
      <c r="CH15">
        <v>1</v>
      </c>
      <c r="CI15">
        <v>2</v>
      </c>
      <c r="CJ15">
        <v>0</v>
      </c>
      <c r="CK15">
        <v>0</v>
      </c>
      <c r="CL15">
        <v>31.62</v>
      </c>
      <c r="CM15">
        <v>31.92</v>
      </c>
      <c r="CN15" t="s">
        <v>97</v>
      </c>
      <c r="CO15" s="16">
        <f t="shared" si="4"/>
        <v>2.9411764705882359E-2</v>
      </c>
      <c r="CP15" s="16">
        <f t="shared" si="5"/>
        <v>9.3984962406015171E-3</v>
      </c>
      <c r="CR15" s="17">
        <f t="shared" si="3"/>
        <v>31.91718045112782</v>
      </c>
    </row>
    <row r="16" spans="1:96" x14ac:dyDescent="0.25">
      <c r="A16">
        <v>7</v>
      </c>
      <c r="B16" t="s">
        <v>129</v>
      </c>
      <c r="C16">
        <v>9</v>
      </c>
      <c r="D16">
        <v>0</v>
      </c>
      <c r="E16">
        <v>5</v>
      </c>
      <c r="F16">
        <v>1</v>
      </c>
      <c r="G16" t="s">
        <v>92</v>
      </c>
      <c r="H16" t="s">
        <v>92</v>
      </c>
      <c r="I16">
        <v>6</v>
      </c>
      <c r="J16">
        <v>0</v>
      </c>
      <c r="K16" t="s">
        <v>92</v>
      </c>
      <c r="L16" t="s">
        <v>92</v>
      </c>
      <c r="M16">
        <v>35.799999999999997</v>
      </c>
      <c r="N16" t="s">
        <v>130</v>
      </c>
      <c r="O16">
        <v>1</v>
      </c>
      <c r="P16">
        <v>7</v>
      </c>
      <c r="Q16">
        <v>5</v>
      </c>
      <c r="R16">
        <v>5</v>
      </c>
      <c r="S16">
        <v>67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1</v>
      </c>
      <c r="AG16" t="s">
        <v>131</v>
      </c>
      <c r="AH16">
        <v>17</v>
      </c>
      <c r="AI16">
        <v>31</v>
      </c>
      <c r="AJ16">
        <v>19</v>
      </c>
      <c r="AK16">
        <v>10</v>
      </c>
      <c r="AL16">
        <v>0</v>
      </c>
      <c r="AM16">
        <v>2</v>
      </c>
      <c r="AN16">
        <v>26</v>
      </c>
      <c r="AO16">
        <v>0</v>
      </c>
      <c r="AP16">
        <v>0</v>
      </c>
      <c r="AQ16">
        <v>2</v>
      </c>
      <c r="AR16">
        <v>0</v>
      </c>
      <c r="AS16">
        <v>3</v>
      </c>
      <c r="AT16">
        <v>0</v>
      </c>
      <c r="AU16">
        <v>9</v>
      </c>
      <c r="AV16">
        <v>3</v>
      </c>
      <c r="AW16">
        <v>10</v>
      </c>
      <c r="AX16">
        <v>0</v>
      </c>
      <c r="AY16">
        <v>0</v>
      </c>
      <c r="AZ16" t="s">
        <v>132</v>
      </c>
      <c r="BA16">
        <v>0</v>
      </c>
      <c r="BB16">
        <v>3</v>
      </c>
      <c r="BC16">
        <v>11</v>
      </c>
      <c r="BD16">
        <v>12</v>
      </c>
      <c r="BE16">
        <v>57</v>
      </c>
      <c r="BF16">
        <v>1</v>
      </c>
      <c r="BG16">
        <v>3</v>
      </c>
      <c r="BH16">
        <v>1</v>
      </c>
      <c r="BI16">
        <v>2</v>
      </c>
      <c r="BJ16">
        <v>2</v>
      </c>
      <c r="BK16">
        <v>0</v>
      </c>
      <c r="BL16">
        <v>0</v>
      </c>
      <c r="BM16">
        <v>0</v>
      </c>
      <c r="BN16">
        <v>1</v>
      </c>
      <c r="BO16">
        <v>1</v>
      </c>
      <c r="BP16">
        <v>1</v>
      </c>
      <c r="BQ16">
        <v>1</v>
      </c>
      <c r="BR16">
        <v>1</v>
      </c>
      <c r="BS16" t="s">
        <v>133</v>
      </c>
      <c r="BT16">
        <v>4</v>
      </c>
      <c r="BU16">
        <v>16</v>
      </c>
      <c r="BV16">
        <v>17</v>
      </c>
      <c r="BW16">
        <v>7</v>
      </c>
      <c r="BX16">
        <v>3</v>
      </c>
      <c r="BY16">
        <v>1</v>
      </c>
      <c r="BZ16">
        <v>27</v>
      </c>
      <c r="CA16">
        <v>1</v>
      </c>
      <c r="CB16">
        <v>3</v>
      </c>
      <c r="CC16">
        <v>2</v>
      </c>
      <c r="CD16">
        <v>2</v>
      </c>
      <c r="CE16">
        <v>0</v>
      </c>
      <c r="CF16">
        <v>0</v>
      </c>
      <c r="CG16">
        <v>37</v>
      </c>
      <c r="CH16">
        <v>1</v>
      </c>
      <c r="CI16">
        <v>5</v>
      </c>
      <c r="CJ16">
        <v>1</v>
      </c>
      <c r="CK16">
        <v>0</v>
      </c>
      <c r="CL16">
        <v>35.75</v>
      </c>
      <c r="CM16">
        <v>35.99</v>
      </c>
      <c r="CN16" t="s">
        <v>97</v>
      </c>
      <c r="CO16" s="16">
        <f t="shared" si="4"/>
        <v>-1.3986013986013734E-3</v>
      </c>
      <c r="CP16" s="16">
        <f t="shared" si="5"/>
        <v>6.668519033064757E-3</v>
      </c>
      <c r="CR16" s="17">
        <f t="shared" si="3"/>
        <v>35.988399555432068</v>
      </c>
    </row>
    <row r="17" spans="1:96" x14ac:dyDescent="0.25">
      <c r="A17">
        <v>8</v>
      </c>
      <c r="B17" t="s">
        <v>134</v>
      </c>
      <c r="C17">
        <v>11</v>
      </c>
      <c r="D17">
        <v>0</v>
      </c>
      <c r="E17">
        <v>6</v>
      </c>
      <c r="F17">
        <v>0</v>
      </c>
      <c r="G17" t="s">
        <v>92</v>
      </c>
      <c r="H17" t="s">
        <v>92</v>
      </c>
      <c r="I17">
        <v>6</v>
      </c>
      <c r="J17">
        <v>0</v>
      </c>
      <c r="K17" t="s">
        <v>92</v>
      </c>
      <c r="L17" t="s">
        <v>92</v>
      </c>
      <c r="M17">
        <v>33.68</v>
      </c>
      <c r="N17" t="s">
        <v>135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3</v>
      </c>
      <c r="V17">
        <v>1</v>
      </c>
      <c r="W17">
        <v>1</v>
      </c>
      <c r="X17">
        <v>2</v>
      </c>
      <c r="Y17">
        <v>4</v>
      </c>
      <c r="Z17">
        <v>1</v>
      </c>
      <c r="AA17">
        <v>1</v>
      </c>
      <c r="AB17">
        <v>71</v>
      </c>
      <c r="AC17">
        <v>0</v>
      </c>
      <c r="AD17">
        <v>0</v>
      </c>
      <c r="AE17">
        <v>0</v>
      </c>
      <c r="AF17">
        <v>0</v>
      </c>
      <c r="AG17" t="s">
        <v>136</v>
      </c>
      <c r="AH17">
        <v>10</v>
      </c>
      <c r="AI17">
        <v>20</v>
      </c>
      <c r="AJ17">
        <v>51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3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0</v>
      </c>
      <c r="AY17">
        <v>0</v>
      </c>
      <c r="AZ17" t="s">
        <v>137</v>
      </c>
      <c r="BA17">
        <v>20</v>
      </c>
      <c r="BB17">
        <v>14</v>
      </c>
      <c r="BC17">
        <v>12</v>
      </c>
      <c r="BD17">
        <v>9</v>
      </c>
      <c r="BE17">
        <v>6</v>
      </c>
      <c r="BF17">
        <v>0</v>
      </c>
      <c r="BG17">
        <v>0</v>
      </c>
      <c r="BH17">
        <v>0</v>
      </c>
      <c r="BI17">
        <v>0</v>
      </c>
      <c r="BJ17">
        <v>11</v>
      </c>
      <c r="BK17">
        <v>5</v>
      </c>
      <c r="BL17">
        <v>1</v>
      </c>
      <c r="BM17">
        <v>1</v>
      </c>
      <c r="BN17">
        <v>18</v>
      </c>
      <c r="BO17">
        <v>1</v>
      </c>
      <c r="BP17">
        <v>25</v>
      </c>
      <c r="BQ17">
        <v>1</v>
      </c>
      <c r="BR17">
        <v>25</v>
      </c>
      <c r="BS17" t="s">
        <v>138</v>
      </c>
      <c r="BT17">
        <v>12</v>
      </c>
      <c r="BU17">
        <v>3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4</v>
      </c>
      <c r="CD17">
        <v>5</v>
      </c>
      <c r="CE17">
        <v>3</v>
      </c>
      <c r="CF17">
        <v>9</v>
      </c>
      <c r="CG17">
        <v>54</v>
      </c>
      <c r="CH17">
        <v>0</v>
      </c>
      <c r="CI17">
        <v>0</v>
      </c>
      <c r="CJ17">
        <v>0</v>
      </c>
      <c r="CK17">
        <v>0</v>
      </c>
      <c r="CL17">
        <v>33.56</v>
      </c>
      <c r="CM17">
        <v>34.1</v>
      </c>
      <c r="CN17" t="s">
        <v>97</v>
      </c>
      <c r="CO17" s="16">
        <f t="shared" si="4"/>
        <v>-3.5756853396899935E-3</v>
      </c>
      <c r="CP17" s="16">
        <f t="shared" si="5"/>
        <v>1.5835777126099626E-2</v>
      </c>
      <c r="CR17" s="17">
        <f t="shared" si="3"/>
        <v>34.091448680351903</v>
      </c>
    </row>
    <row r="18" spans="1:96" x14ac:dyDescent="0.25">
      <c r="A18">
        <v>9</v>
      </c>
      <c r="B18" t="s">
        <v>139</v>
      </c>
      <c r="C18">
        <v>11</v>
      </c>
      <c r="D18">
        <v>0</v>
      </c>
      <c r="E18">
        <v>5</v>
      </c>
      <c r="F18">
        <v>1</v>
      </c>
      <c r="G18" t="s">
        <v>92</v>
      </c>
      <c r="H18" t="s">
        <v>92</v>
      </c>
      <c r="I18">
        <v>6</v>
      </c>
      <c r="J18">
        <v>0</v>
      </c>
      <c r="K18" t="s">
        <v>92</v>
      </c>
      <c r="L18" t="s">
        <v>92</v>
      </c>
      <c r="M18">
        <v>33.479999999999997</v>
      </c>
      <c r="N18" t="s">
        <v>140</v>
      </c>
      <c r="O18">
        <v>36</v>
      </c>
      <c r="P18">
        <v>21</v>
      </c>
      <c r="Q18">
        <v>14</v>
      </c>
      <c r="R18">
        <v>11</v>
      </c>
      <c r="S18">
        <v>7</v>
      </c>
      <c r="T18">
        <v>3</v>
      </c>
      <c r="U18">
        <v>30</v>
      </c>
      <c r="V18">
        <v>1</v>
      </c>
      <c r="W18">
        <v>7</v>
      </c>
      <c r="X18">
        <v>11</v>
      </c>
      <c r="Y18">
        <v>7</v>
      </c>
      <c r="Z18">
        <v>4</v>
      </c>
      <c r="AA18">
        <v>4</v>
      </c>
      <c r="AB18">
        <v>15</v>
      </c>
      <c r="AC18">
        <v>3</v>
      </c>
      <c r="AD18">
        <v>30</v>
      </c>
      <c r="AE18">
        <v>0</v>
      </c>
      <c r="AF18">
        <v>0</v>
      </c>
      <c r="AG18" t="s">
        <v>141</v>
      </c>
      <c r="AH18">
        <v>3</v>
      </c>
      <c r="AI18">
        <v>14</v>
      </c>
      <c r="AJ18">
        <v>1</v>
      </c>
      <c r="AK18">
        <v>0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83</v>
      </c>
      <c r="AV18">
        <v>0</v>
      </c>
      <c r="AW18">
        <v>0</v>
      </c>
      <c r="AX18">
        <v>0</v>
      </c>
      <c r="AY18">
        <v>0</v>
      </c>
      <c r="AZ18" t="s">
        <v>142</v>
      </c>
      <c r="BA18">
        <v>1</v>
      </c>
      <c r="BB18">
        <v>10</v>
      </c>
      <c r="BC18">
        <v>16</v>
      </c>
      <c r="BD18">
        <v>22</v>
      </c>
      <c r="BE18">
        <v>49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 t="s">
        <v>115</v>
      </c>
      <c r="BT18">
        <v>20</v>
      </c>
      <c r="BU18">
        <v>7</v>
      </c>
      <c r="BV18">
        <v>11</v>
      </c>
      <c r="BW18">
        <v>12</v>
      </c>
      <c r="BX18">
        <v>17</v>
      </c>
      <c r="BY18">
        <v>1</v>
      </c>
      <c r="BZ18">
        <v>40</v>
      </c>
      <c r="CA18">
        <v>1</v>
      </c>
      <c r="CB18">
        <v>17</v>
      </c>
      <c r="CC18">
        <v>7</v>
      </c>
      <c r="CD18">
        <v>4</v>
      </c>
      <c r="CE18">
        <v>0</v>
      </c>
      <c r="CF18">
        <v>3</v>
      </c>
      <c r="CG18">
        <v>36</v>
      </c>
      <c r="CH18">
        <v>1</v>
      </c>
      <c r="CI18">
        <v>14</v>
      </c>
      <c r="CJ18">
        <v>1</v>
      </c>
      <c r="CK18">
        <v>14</v>
      </c>
      <c r="CL18">
        <v>33.47</v>
      </c>
      <c r="CM18">
        <v>33.590000000000003</v>
      </c>
      <c r="CN18" t="s">
        <v>97</v>
      </c>
      <c r="CO18" s="16">
        <f t="shared" si="4"/>
        <v>-2.9877502240815978E-4</v>
      </c>
      <c r="CP18" s="16">
        <f t="shared" si="5"/>
        <v>3.5724918130397576E-3</v>
      </c>
      <c r="CR18" s="17">
        <f t="shared" si="3"/>
        <v>33.589571300982442</v>
      </c>
    </row>
    <row r="19" spans="1:96" x14ac:dyDescent="0.25">
      <c r="A19">
        <v>10</v>
      </c>
      <c r="B19" t="s">
        <v>143</v>
      </c>
      <c r="C19">
        <v>11</v>
      </c>
      <c r="D19">
        <v>0</v>
      </c>
      <c r="E19">
        <v>6</v>
      </c>
      <c r="F19">
        <v>0</v>
      </c>
      <c r="G19" t="s">
        <v>92</v>
      </c>
      <c r="H19" t="s">
        <v>92</v>
      </c>
      <c r="I19">
        <v>6</v>
      </c>
      <c r="J19">
        <v>0</v>
      </c>
      <c r="K19" t="s">
        <v>92</v>
      </c>
      <c r="L19" t="s">
        <v>92</v>
      </c>
      <c r="M19">
        <v>26.94</v>
      </c>
      <c r="N19" t="s">
        <v>144</v>
      </c>
      <c r="O19">
        <v>3</v>
      </c>
      <c r="P19">
        <v>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</v>
      </c>
      <c r="Y19">
        <v>2</v>
      </c>
      <c r="Z19">
        <v>0</v>
      </c>
      <c r="AA19">
        <v>3</v>
      </c>
      <c r="AB19">
        <v>66</v>
      </c>
      <c r="AC19">
        <v>0</v>
      </c>
      <c r="AD19">
        <v>0</v>
      </c>
      <c r="AE19">
        <v>0</v>
      </c>
      <c r="AF19">
        <v>0</v>
      </c>
      <c r="AG19" t="s">
        <v>145</v>
      </c>
      <c r="AH19">
        <v>27</v>
      </c>
      <c r="AI19">
        <v>26</v>
      </c>
      <c r="AJ19">
        <v>9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3</v>
      </c>
      <c r="AR19">
        <v>0</v>
      </c>
      <c r="AS19">
        <v>0</v>
      </c>
      <c r="AT19">
        <v>1</v>
      </c>
      <c r="AU19">
        <v>5</v>
      </c>
      <c r="AV19">
        <v>1</v>
      </c>
      <c r="AW19">
        <v>6</v>
      </c>
      <c r="AX19">
        <v>0</v>
      </c>
      <c r="AY19">
        <v>0</v>
      </c>
      <c r="AZ19" t="s">
        <v>146</v>
      </c>
      <c r="BA19">
        <v>26</v>
      </c>
      <c r="BB19">
        <v>11</v>
      </c>
      <c r="BC19">
        <v>1</v>
      </c>
      <c r="BD19">
        <v>0</v>
      </c>
      <c r="BE19">
        <v>0</v>
      </c>
      <c r="BF19">
        <v>1</v>
      </c>
      <c r="BG19">
        <v>1</v>
      </c>
      <c r="BH19">
        <v>0</v>
      </c>
      <c r="BI19">
        <v>0</v>
      </c>
      <c r="BJ19">
        <v>16</v>
      </c>
      <c r="BK19">
        <v>8</v>
      </c>
      <c r="BL19">
        <v>1</v>
      </c>
      <c r="BM19">
        <v>3</v>
      </c>
      <c r="BN19">
        <v>12</v>
      </c>
      <c r="BO19">
        <v>1</v>
      </c>
      <c r="BP19">
        <v>0</v>
      </c>
      <c r="BQ19">
        <v>0</v>
      </c>
      <c r="BR19">
        <v>0</v>
      </c>
      <c r="BS19" t="s">
        <v>147</v>
      </c>
      <c r="BT19">
        <v>6</v>
      </c>
      <c r="BU19">
        <v>8</v>
      </c>
      <c r="BV19">
        <v>4</v>
      </c>
      <c r="BW19">
        <v>1</v>
      </c>
      <c r="BX19">
        <v>46</v>
      </c>
      <c r="BY19">
        <v>1</v>
      </c>
      <c r="BZ19">
        <v>51</v>
      </c>
      <c r="CA19">
        <v>1</v>
      </c>
      <c r="CB19">
        <v>46</v>
      </c>
      <c r="CC19">
        <v>3</v>
      </c>
      <c r="CD19">
        <v>0</v>
      </c>
      <c r="CE19">
        <v>0</v>
      </c>
      <c r="CF19">
        <v>1</v>
      </c>
      <c r="CG19">
        <v>8</v>
      </c>
      <c r="CH19">
        <v>0</v>
      </c>
      <c r="CI19">
        <v>0</v>
      </c>
      <c r="CJ19">
        <v>0</v>
      </c>
      <c r="CK19">
        <v>0</v>
      </c>
      <c r="CL19">
        <v>27.1</v>
      </c>
      <c r="CM19">
        <v>27.4</v>
      </c>
      <c r="CN19" t="s">
        <v>97</v>
      </c>
      <c r="CO19" s="16">
        <f t="shared" si="4"/>
        <v>5.904059040590437E-3</v>
      </c>
      <c r="CP19" s="16">
        <f t="shared" si="5"/>
        <v>1.0948905109488982E-2</v>
      </c>
      <c r="CR19" s="17">
        <f t="shared" si="3"/>
        <v>27.396715328467153</v>
      </c>
    </row>
    <row r="20" spans="1:96" x14ac:dyDescent="0.25">
      <c r="A20">
        <v>11</v>
      </c>
      <c r="B20" t="s">
        <v>148</v>
      </c>
      <c r="C20">
        <v>11</v>
      </c>
      <c r="D20">
        <v>0</v>
      </c>
      <c r="E20">
        <v>5</v>
      </c>
      <c r="F20">
        <v>1</v>
      </c>
      <c r="G20" t="s">
        <v>92</v>
      </c>
      <c r="H20" t="s">
        <v>92</v>
      </c>
      <c r="I20">
        <v>5</v>
      </c>
      <c r="J20">
        <v>1</v>
      </c>
      <c r="K20" t="s">
        <v>92</v>
      </c>
      <c r="L20" t="s">
        <v>92</v>
      </c>
      <c r="M20">
        <v>27.72</v>
      </c>
      <c r="N20" t="s">
        <v>149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29</v>
      </c>
      <c r="AC20">
        <v>0</v>
      </c>
      <c r="AD20">
        <v>0</v>
      </c>
      <c r="AE20">
        <v>0</v>
      </c>
      <c r="AF20">
        <v>0</v>
      </c>
      <c r="AG20" t="s">
        <v>150</v>
      </c>
      <c r="AH20">
        <v>7</v>
      </c>
      <c r="AI20">
        <v>2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8</v>
      </c>
      <c r="AR20">
        <v>3</v>
      </c>
      <c r="AS20">
        <v>1</v>
      </c>
      <c r="AT20">
        <v>2</v>
      </c>
      <c r="AU20">
        <v>23</v>
      </c>
      <c r="AV20">
        <v>0</v>
      </c>
      <c r="AW20">
        <v>0</v>
      </c>
      <c r="AX20">
        <v>0</v>
      </c>
      <c r="AY20">
        <v>0</v>
      </c>
      <c r="AZ20" t="s">
        <v>151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4</v>
      </c>
      <c r="BM20">
        <v>2</v>
      </c>
      <c r="BN20">
        <v>32</v>
      </c>
      <c r="BO20">
        <v>0</v>
      </c>
      <c r="BP20">
        <v>0</v>
      </c>
      <c r="BQ20">
        <v>0</v>
      </c>
      <c r="BR20">
        <v>0</v>
      </c>
      <c r="BS20" t="s">
        <v>152</v>
      </c>
      <c r="BT20">
        <v>6</v>
      </c>
      <c r="BU20">
        <v>5</v>
      </c>
      <c r="BV20">
        <v>8</v>
      </c>
      <c r="BW20">
        <v>5</v>
      </c>
      <c r="BX20">
        <v>1</v>
      </c>
      <c r="BY20">
        <v>1</v>
      </c>
      <c r="BZ20">
        <v>14</v>
      </c>
      <c r="CA20">
        <v>1</v>
      </c>
      <c r="CB20">
        <v>1</v>
      </c>
      <c r="CC20">
        <v>5</v>
      </c>
      <c r="CD20">
        <v>1</v>
      </c>
      <c r="CE20">
        <v>1</v>
      </c>
      <c r="CF20">
        <v>3</v>
      </c>
      <c r="CG20">
        <v>5</v>
      </c>
      <c r="CH20">
        <v>1</v>
      </c>
      <c r="CI20">
        <v>3</v>
      </c>
      <c r="CJ20">
        <v>1</v>
      </c>
      <c r="CK20">
        <v>3</v>
      </c>
      <c r="CL20">
        <v>27.69</v>
      </c>
      <c r="CM20">
        <v>28.91</v>
      </c>
      <c r="CN20" t="s">
        <v>103</v>
      </c>
      <c r="CO20" s="16">
        <f t="shared" si="4"/>
        <v>-1.0834236186347823E-3</v>
      </c>
      <c r="CP20" s="16">
        <f t="shared" si="5"/>
        <v>4.2199930819785458E-2</v>
      </c>
      <c r="CR20" s="17">
        <f t="shared" si="3"/>
        <v>28.858516084399859</v>
      </c>
    </row>
    <row r="21" spans="1:96" x14ac:dyDescent="0.25">
      <c r="A21">
        <v>12</v>
      </c>
      <c r="B21" t="s">
        <v>153</v>
      </c>
      <c r="C21">
        <v>11</v>
      </c>
      <c r="D21">
        <v>0</v>
      </c>
      <c r="E21">
        <v>6</v>
      </c>
      <c r="F21">
        <v>0</v>
      </c>
      <c r="G21" t="s">
        <v>92</v>
      </c>
      <c r="H21" t="s">
        <v>92</v>
      </c>
      <c r="I21">
        <v>6</v>
      </c>
      <c r="J21">
        <v>0</v>
      </c>
      <c r="K21" t="s">
        <v>92</v>
      </c>
      <c r="L21" t="s">
        <v>92</v>
      </c>
      <c r="M21">
        <v>26.09</v>
      </c>
      <c r="N21" t="s">
        <v>154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70</v>
      </c>
      <c r="AC21">
        <v>0</v>
      </c>
      <c r="AD21">
        <v>0</v>
      </c>
      <c r="AE21">
        <v>0</v>
      </c>
      <c r="AF21">
        <v>0</v>
      </c>
      <c r="AG21" t="s">
        <v>155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50</v>
      </c>
      <c r="AV21">
        <v>0</v>
      </c>
      <c r="AW21">
        <v>0</v>
      </c>
      <c r="AX21">
        <v>0</v>
      </c>
      <c r="AY21">
        <v>0</v>
      </c>
      <c r="AZ21" t="s">
        <v>156</v>
      </c>
      <c r="BA21">
        <v>8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2</v>
      </c>
      <c r="BK21">
        <v>1</v>
      </c>
      <c r="BL21">
        <v>7</v>
      </c>
      <c r="BM21">
        <v>7</v>
      </c>
      <c r="BN21">
        <v>47</v>
      </c>
      <c r="BO21">
        <v>0</v>
      </c>
      <c r="BP21">
        <v>0</v>
      </c>
      <c r="BQ21">
        <v>0</v>
      </c>
      <c r="BR21">
        <v>0</v>
      </c>
      <c r="BS21" t="s">
        <v>157</v>
      </c>
      <c r="BT21">
        <v>4</v>
      </c>
      <c r="BU21">
        <v>12</v>
      </c>
      <c r="BV21">
        <v>10</v>
      </c>
      <c r="BW21">
        <v>14</v>
      </c>
      <c r="BX21">
        <v>26</v>
      </c>
      <c r="BY21">
        <v>1</v>
      </c>
      <c r="BZ21">
        <v>50</v>
      </c>
      <c r="CA21">
        <v>1</v>
      </c>
      <c r="CB21">
        <v>26</v>
      </c>
      <c r="CC21">
        <v>0</v>
      </c>
      <c r="CD21">
        <v>0</v>
      </c>
      <c r="CE21">
        <v>3</v>
      </c>
      <c r="CF21">
        <v>1</v>
      </c>
      <c r="CG21">
        <v>3</v>
      </c>
      <c r="CH21">
        <v>0</v>
      </c>
      <c r="CI21">
        <v>0</v>
      </c>
      <c r="CJ21">
        <v>0</v>
      </c>
      <c r="CK21">
        <v>0</v>
      </c>
      <c r="CL21">
        <v>25.91</v>
      </c>
      <c r="CM21">
        <v>26.51</v>
      </c>
      <c r="CN21" t="s">
        <v>103</v>
      </c>
      <c r="CO21" s="16">
        <f t="shared" si="4"/>
        <v>-6.9471246622925253E-3</v>
      </c>
      <c r="CP21" s="16">
        <f t="shared" si="5"/>
        <v>2.2632968691060018E-2</v>
      </c>
      <c r="CR21" s="17">
        <f t="shared" si="3"/>
        <v>26.496420218785364</v>
      </c>
    </row>
    <row r="22" spans="1:96" x14ac:dyDescent="0.25">
      <c r="A22">
        <v>13</v>
      </c>
      <c r="B22" t="s">
        <v>158</v>
      </c>
      <c r="C22">
        <v>10</v>
      </c>
      <c r="D22">
        <v>0</v>
      </c>
      <c r="E22">
        <v>5</v>
      </c>
      <c r="F22">
        <v>1</v>
      </c>
      <c r="G22" t="s">
        <v>92</v>
      </c>
      <c r="H22" t="s">
        <v>92</v>
      </c>
      <c r="I22">
        <v>6</v>
      </c>
      <c r="J22">
        <v>0</v>
      </c>
      <c r="K22" t="s">
        <v>92</v>
      </c>
      <c r="L22" t="s">
        <v>92</v>
      </c>
      <c r="M22">
        <v>32.71</v>
      </c>
      <c r="N22" t="s">
        <v>159</v>
      </c>
      <c r="O22">
        <v>8</v>
      </c>
      <c r="P22">
        <v>15</v>
      </c>
      <c r="Q22">
        <v>1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2</v>
      </c>
      <c r="Y22">
        <v>0</v>
      </c>
      <c r="Z22">
        <v>4</v>
      </c>
      <c r="AA22">
        <v>1</v>
      </c>
      <c r="AB22">
        <v>15</v>
      </c>
      <c r="AC22">
        <v>1</v>
      </c>
      <c r="AD22">
        <v>0</v>
      </c>
      <c r="AE22">
        <v>0</v>
      </c>
      <c r="AF22">
        <v>0</v>
      </c>
      <c r="AG22" t="s">
        <v>160</v>
      </c>
      <c r="AH22">
        <v>15</v>
      </c>
      <c r="AI22">
        <v>4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6</v>
      </c>
      <c r="AR22">
        <v>5</v>
      </c>
      <c r="AS22">
        <v>0</v>
      </c>
      <c r="AT22">
        <v>3</v>
      </c>
      <c r="AU22">
        <v>21</v>
      </c>
      <c r="AV22">
        <v>0</v>
      </c>
      <c r="AW22">
        <v>0</v>
      </c>
      <c r="AX22">
        <v>0</v>
      </c>
      <c r="AY22">
        <v>0</v>
      </c>
      <c r="AZ22" t="s">
        <v>161</v>
      </c>
      <c r="BA22">
        <v>12</v>
      </c>
      <c r="BB22">
        <v>7</v>
      </c>
      <c r="BC22">
        <v>3</v>
      </c>
      <c r="BD22">
        <v>0</v>
      </c>
      <c r="BE22">
        <v>0</v>
      </c>
      <c r="BF22">
        <v>1</v>
      </c>
      <c r="BG22">
        <v>3</v>
      </c>
      <c r="BH22">
        <v>0</v>
      </c>
      <c r="BI22">
        <v>0</v>
      </c>
      <c r="BJ22">
        <v>3</v>
      </c>
      <c r="BK22">
        <v>2</v>
      </c>
      <c r="BL22">
        <v>1</v>
      </c>
      <c r="BM22">
        <v>1</v>
      </c>
      <c r="BN22">
        <v>19</v>
      </c>
      <c r="BO22">
        <v>1</v>
      </c>
      <c r="BP22">
        <v>0</v>
      </c>
      <c r="BQ22">
        <v>0</v>
      </c>
      <c r="BR22">
        <v>0</v>
      </c>
      <c r="BS22" t="s">
        <v>162</v>
      </c>
      <c r="BT22">
        <v>0</v>
      </c>
      <c r="BU22">
        <v>9</v>
      </c>
      <c r="BV22">
        <v>16</v>
      </c>
      <c r="BW22">
        <v>24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32.61</v>
      </c>
      <c r="CM22">
        <v>32.770000000000003</v>
      </c>
      <c r="CN22" t="s">
        <v>103</v>
      </c>
      <c r="CO22" s="16">
        <f t="shared" si="4"/>
        <v>-3.0665440049064685E-3</v>
      </c>
      <c r="CP22" s="16">
        <f t="shared" si="5"/>
        <v>4.8825144949650179E-3</v>
      </c>
      <c r="CR22" s="17">
        <f t="shared" si="3"/>
        <v>32.769218797680807</v>
      </c>
    </row>
    <row r="23" spans="1:96" x14ac:dyDescent="0.25">
      <c r="A23">
        <v>14</v>
      </c>
      <c r="B23" t="s">
        <v>163</v>
      </c>
      <c r="C23">
        <v>9</v>
      </c>
      <c r="D23">
        <v>0</v>
      </c>
      <c r="E23">
        <v>5</v>
      </c>
      <c r="F23">
        <v>1</v>
      </c>
      <c r="G23" t="s">
        <v>92</v>
      </c>
      <c r="H23" t="s">
        <v>92</v>
      </c>
      <c r="I23">
        <v>5</v>
      </c>
      <c r="J23">
        <v>1</v>
      </c>
      <c r="K23" t="s">
        <v>92</v>
      </c>
      <c r="L23" t="s">
        <v>92</v>
      </c>
      <c r="M23">
        <v>32.89</v>
      </c>
      <c r="N23" t="s">
        <v>164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9</v>
      </c>
      <c r="AC23">
        <v>0</v>
      </c>
      <c r="AD23">
        <v>0</v>
      </c>
      <c r="AE23">
        <v>0</v>
      </c>
      <c r="AF23">
        <v>0</v>
      </c>
      <c r="AG23" t="s">
        <v>165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22</v>
      </c>
      <c r="AV23">
        <v>0</v>
      </c>
      <c r="AW23">
        <v>0</v>
      </c>
      <c r="AX23">
        <v>0</v>
      </c>
      <c r="AY23">
        <v>0</v>
      </c>
      <c r="AZ23" t="s">
        <v>166</v>
      </c>
      <c r="BA23">
        <v>9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4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 t="s">
        <v>167</v>
      </c>
      <c r="BT23">
        <v>9</v>
      </c>
      <c r="BU23">
        <v>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4</v>
      </c>
      <c r="CD23">
        <v>1</v>
      </c>
      <c r="CE23">
        <v>0</v>
      </c>
      <c r="CF23">
        <v>0</v>
      </c>
      <c r="CG23">
        <v>5</v>
      </c>
      <c r="CH23">
        <v>0</v>
      </c>
      <c r="CI23">
        <v>0</v>
      </c>
      <c r="CJ23">
        <v>0</v>
      </c>
      <c r="CK23">
        <v>0</v>
      </c>
      <c r="CL23">
        <v>33.01</v>
      </c>
      <c r="CM23">
        <v>33.01</v>
      </c>
      <c r="CN23" t="s">
        <v>103</v>
      </c>
      <c r="CO23" s="16">
        <f t="shared" si="4"/>
        <v>3.6352620418054205E-3</v>
      </c>
      <c r="CP23" s="16">
        <f t="shared" si="5"/>
        <v>0</v>
      </c>
      <c r="CR23" s="17">
        <f t="shared" si="3"/>
        <v>33.01</v>
      </c>
    </row>
    <row r="24" spans="1:96" x14ac:dyDescent="0.25">
      <c r="A24">
        <v>15</v>
      </c>
      <c r="B24" t="s">
        <v>168</v>
      </c>
      <c r="C24">
        <v>11</v>
      </c>
      <c r="D24">
        <v>0</v>
      </c>
      <c r="E24">
        <v>6</v>
      </c>
      <c r="F24">
        <v>0</v>
      </c>
      <c r="G24" t="s">
        <v>92</v>
      </c>
      <c r="H24" t="s">
        <v>92</v>
      </c>
      <c r="I24">
        <v>6</v>
      </c>
      <c r="J24">
        <v>0</v>
      </c>
      <c r="K24" t="s">
        <v>92</v>
      </c>
      <c r="L24" t="s">
        <v>92</v>
      </c>
      <c r="M24">
        <v>32.950000000000003</v>
      </c>
      <c r="N24" t="s">
        <v>169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1</v>
      </c>
      <c r="AB24">
        <v>64</v>
      </c>
      <c r="AC24">
        <v>0</v>
      </c>
      <c r="AD24">
        <v>0</v>
      </c>
      <c r="AE24">
        <v>0</v>
      </c>
      <c r="AF24">
        <v>0</v>
      </c>
      <c r="AG24" t="s">
        <v>170</v>
      </c>
      <c r="AH24">
        <v>1</v>
      </c>
      <c r="AI24">
        <v>1</v>
      </c>
      <c r="AJ24">
        <v>1</v>
      </c>
      <c r="AK24">
        <v>0</v>
      </c>
      <c r="AL24">
        <v>55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21</v>
      </c>
      <c r="AV24">
        <v>1</v>
      </c>
      <c r="AW24">
        <v>21</v>
      </c>
      <c r="AX24">
        <v>1</v>
      </c>
      <c r="AY24">
        <v>21</v>
      </c>
      <c r="AZ24" t="s">
        <v>171</v>
      </c>
      <c r="BA24">
        <v>1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79</v>
      </c>
      <c r="BO24">
        <v>0</v>
      </c>
      <c r="BP24">
        <v>0</v>
      </c>
      <c r="BQ24">
        <v>0</v>
      </c>
      <c r="BR24">
        <v>0</v>
      </c>
      <c r="BS24" t="s">
        <v>172</v>
      </c>
      <c r="BT24">
        <v>20</v>
      </c>
      <c r="BU24">
        <v>9</v>
      </c>
      <c r="BV24">
        <v>9</v>
      </c>
      <c r="BW24">
        <v>0</v>
      </c>
      <c r="BX24">
        <v>0</v>
      </c>
      <c r="BY24">
        <v>2</v>
      </c>
      <c r="BZ24">
        <v>9</v>
      </c>
      <c r="CA24">
        <v>0</v>
      </c>
      <c r="CB24">
        <v>0</v>
      </c>
      <c r="CC24">
        <v>10</v>
      </c>
      <c r="CD24">
        <v>5</v>
      </c>
      <c r="CE24">
        <v>1</v>
      </c>
      <c r="CF24">
        <v>1</v>
      </c>
      <c r="CG24">
        <v>37</v>
      </c>
      <c r="CH24">
        <v>1</v>
      </c>
      <c r="CI24">
        <v>0</v>
      </c>
      <c r="CJ24">
        <v>0</v>
      </c>
      <c r="CK24">
        <v>0</v>
      </c>
      <c r="CL24">
        <v>32.69</v>
      </c>
      <c r="CM24">
        <v>33.04</v>
      </c>
      <c r="CN24" t="s">
        <v>103</v>
      </c>
      <c r="CO24" s="16">
        <f t="shared" si="4"/>
        <v>-7.9535026001837927E-3</v>
      </c>
      <c r="CP24" s="16">
        <f t="shared" si="5"/>
        <v>1.0593220338983134E-2</v>
      </c>
      <c r="CR24" s="17">
        <f t="shared" si="3"/>
        <v>33.036292372881356</v>
      </c>
    </row>
    <row r="25" spans="1:96" x14ac:dyDescent="0.25">
      <c r="A25">
        <v>16</v>
      </c>
      <c r="B25" t="s">
        <v>173</v>
      </c>
      <c r="C25">
        <v>9</v>
      </c>
      <c r="D25">
        <v>0</v>
      </c>
      <c r="E25">
        <v>6</v>
      </c>
      <c r="F25">
        <v>0</v>
      </c>
      <c r="G25" t="s">
        <v>92</v>
      </c>
      <c r="H25" t="s">
        <v>92</v>
      </c>
      <c r="I25">
        <v>6</v>
      </c>
      <c r="J25">
        <v>0</v>
      </c>
      <c r="K25" t="s">
        <v>92</v>
      </c>
      <c r="L25" t="s">
        <v>92</v>
      </c>
      <c r="M25">
        <v>30.1</v>
      </c>
      <c r="N25" t="s">
        <v>174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43</v>
      </c>
      <c r="AC25">
        <v>0</v>
      </c>
      <c r="AD25">
        <v>0</v>
      </c>
      <c r="AE25">
        <v>0</v>
      </c>
      <c r="AF25">
        <v>0</v>
      </c>
      <c r="AG25" t="s">
        <v>175</v>
      </c>
      <c r="AH25">
        <v>13</v>
      </c>
      <c r="AI25">
        <v>20</v>
      </c>
      <c r="AJ25">
        <v>8</v>
      </c>
      <c r="AK25">
        <v>0</v>
      </c>
      <c r="AL25">
        <v>0</v>
      </c>
      <c r="AM25">
        <v>2</v>
      </c>
      <c r="AN25">
        <v>3</v>
      </c>
      <c r="AO25">
        <v>0</v>
      </c>
      <c r="AP25">
        <v>0</v>
      </c>
      <c r="AQ25">
        <v>2</v>
      </c>
      <c r="AR25">
        <v>3</v>
      </c>
      <c r="AS25">
        <v>2</v>
      </c>
      <c r="AT25">
        <v>1</v>
      </c>
      <c r="AU25">
        <v>18</v>
      </c>
      <c r="AV25">
        <v>2</v>
      </c>
      <c r="AW25">
        <v>24</v>
      </c>
      <c r="AX25">
        <v>0</v>
      </c>
      <c r="AY25">
        <v>0</v>
      </c>
      <c r="AZ25" t="s">
        <v>100</v>
      </c>
      <c r="BA25">
        <v>4</v>
      </c>
      <c r="BB25">
        <v>2</v>
      </c>
      <c r="BC25">
        <v>1</v>
      </c>
      <c r="BD25">
        <v>0</v>
      </c>
      <c r="BE25">
        <v>0</v>
      </c>
      <c r="BF25">
        <v>1</v>
      </c>
      <c r="BG25">
        <v>1</v>
      </c>
      <c r="BH25">
        <v>0</v>
      </c>
      <c r="BI25">
        <v>0</v>
      </c>
      <c r="BJ25">
        <v>0</v>
      </c>
      <c r="BK25">
        <v>1</v>
      </c>
      <c r="BL25">
        <v>3</v>
      </c>
      <c r="BM25">
        <v>0</v>
      </c>
      <c r="BN25">
        <v>46</v>
      </c>
      <c r="BO25">
        <v>1</v>
      </c>
      <c r="BP25">
        <v>0</v>
      </c>
      <c r="BQ25">
        <v>0</v>
      </c>
      <c r="BR25">
        <v>0</v>
      </c>
      <c r="BS25" t="s">
        <v>176</v>
      </c>
      <c r="BT25">
        <v>7</v>
      </c>
      <c r="BU25">
        <v>14</v>
      </c>
      <c r="BV25">
        <v>9</v>
      </c>
      <c r="BW25">
        <v>5</v>
      </c>
      <c r="BX25">
        <v>6</v>
      </c>
      <c r="BY25">
        <v>1</v>
      </c>
      <c r="BZ25">
        <v>20</v>
      </c>
      <c r="CA25">
        <v>1</v>
      </c>
      <c r="CB25">
        <v>6</v>
      </c>
      <c r="CC25">
        <v>3</v>
      </c>
      <c r="CD25">
        <v>1</v>
      </c>
      <c r="CE25">
        <v>1</v>
      </c>
      <c r="CF25">
        <v>0</v>
      </c>
      <c r="CG25">
        <v>0</v>
      </c>
      <c r="CH25">
        <v>1</v>
      </c>
      <c r="CI25">
        <v>1</v>
      </c>
      <c r="CJ25">
        <v>1</v>
      </c>
      <c r="CK25">
        <v>1</v>
      </c>
      <c r="CL25">
        <v>30.07</v>
      </c>
      <c r="CM25">
        <v>30.07</v>
      </c>
      <c r="CN25" t="s">
        <v>103</v>
      </c>
      <c r="CO25" s="16">
        <f t="shared" si="4"/>
        <v>-9.976720984370413E-4</v>
      </c>
      <c r="CP25" s="16">
        <f t="shared" si="5"/>
        <v>0</v>
      </c>
      <c r="CR25" s="17">
        <f t="shared" si="3"/>
        <v>30.07</v>
      </c>
    </row>
    <row r="26" spans="1:96" x14ac:dyDescent="0.25">
      <c r="A26">
        <v>17</v>
      </c>
      <c r="B26" t="s">
        <v>177</v>
      </c>
      <c r="C26">
        <v>10</v>
      </c>
      <c r="D26">
        <v>1</v>
      </c>
      <c r="E26">
        <v>6</v>
      </c>
      <c r="F26">
        <v>0</v>
      </c>
      <c r="G26" t="s">
        <v>92</v>
      </c>
      <c r="H26" t="s">
        <v>92</v>
      </c>
      <c r="I26">
        <v>6</v>
      </c>
      <c r="J26">
        <v>0</v>
      </c>
      <c r="K26" t="s">
        <v>92</v>
      </c>
      <c r="L26" t="s">
        <v>92</v>
      </c>
      <c r="M26">
        <v>28.37</v>
      </c>
      <c r="N26" t="s">
        <v>178</v>
      </c>
      <c r="O26">
        <v>4</v>
      </c>
      <c r="P26">
        <v>6</v>
      </c>
      <c r="Q26">
        <v>7</v>
      </c>
      <c r="R26">
        <v>26</v>
      </c>
      <c r="S26">
        <v>43</v>
      </c>
      <c r="T26">
        <v>1</v>
      </c>
      <c r="U26">
        <v>3</v>
      </c>
      <c r="V26">
        <v>0</v>
      </c>
      <c r="W26">
        <v>0</v>
      </c>
      <c r="X26">
        <v>1</v>
      </c>
      <c r="Y26">
        <v>1</v>
      </c>
      <c r="Z26">
        <v>1</v>
      </c>
      <c r="AA26">
        <v>2</v>
      </c>
      <c r="AB26">
        <v>4</v>
      </c>
      <c r="AC26">
        <v>2</v>
      </c>
      <c r="AD26">
        <v>8</v>
      </c>
      <c r="AE26">
        <v>1</v>
      </c>
      <c r="AF26">
        <v>8</v>
      </c>
      <c r="AG26" t="s">
        <v>179</v>
      </c>
      <c r="AH26">
        <v>2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89</v>
      </c>
      <c r="AV26">
        <v>0</v>
      </c>
      <c r="AW26">
        <v>0</v>
      </c>
      <c r="AX26">
        <v>0</v>
      </c>
      <c r="AY26">
        <v>0</v>
      </c>
      <c r="AZ26" t="s">
        <v>180</v>
      </c>
      <c r="BA26">
        <v>4</v>
      </c>
      <c r="BB26">
        <v>9</v>
      </c>
      <c r="BC26">
        <v>21</v>
      </c>
      <c r="BD26">
        <v>20</v>
      </c>
      <c r="BE26">
        <v>27</v>
      </c>
      <c r="BF26">
        <v>1</v>
      </c>
      <c r="BG26">
        <v>13</v>
      </c>
      <c r="BH26">
        <v>1</v>
      </c>
      <c r="BI26">
        <v>1</v>
      </c>
      <c r="BJ26">
        <v>3</v>
      </c>
      <c r="BK26">
        <v>3</v>
      </c>
      <c r="BL26">
        <v>1</v>
      </c>
      <c r="BM26">
        <v>1</v>
      </c>
      <c r="BN26">
        <v>5</v>
      </c>
      <c r="BO26">
        <v>2</v>
      </c>
      <c r="BP26">
        <v>10</v>
      </c>
      <c r="BQ26">
        <v>2</v>
      </c>
      <c r="BR26">
        <v>10</v>
      </c>
      <c r="BS26" t="s">
        <v>165</v>
      </c>
      <c r="BT26">
        <v>5</v>
      </c>
      <c r="BU26">
        <v>14</v>
      </c>
      <c r="BV26">
        <v>8</v>
      </c>
      <c r="BW26">
        <v>3</v>
      </c>
      <c r="BX26">
        <v>39</v>
      </c>
      <c r="BY26">
        <v>2</v>
      </c>
      <c r="BZ26">
        <v>50</v>
      </c>
      <c r="CA26">
        <v>1</v>
      </c>
      <c r="CB26">
        <v>39</v>
      </c>
      <c r="CC26">
        <v>6</v>
      </c>
      <c r="CD26">
        <v>1</v>
      </c>
      <c r="CE26">
        <v>1</v>
      </c>
      <c r="CF26">
        <v>3</v>
      </c>
      <c r="CG26">
        <v>14</v>
      </c>
      <c r="CH26">
        <v>1</v>
      </c>
      <c r="CI26">
        <v>10</v>
      </c>
      <c r="CJ26">
        <v>1</v>
      </c>
      <c r="CK26">
        <v>10</v>
      </c>
      <c r="CL26">
        <v>28.33</v>
      </c>
      <c r="CM26">
        <v>28.38</v>
      </c>
      <c r="CN26" t="s">
        <v>103</v>
      </c>
      <c r="CO26" s="16">
        <f t="shared" si="4"/>
        <v>-1.41193081539015E-3</v>
      </c>
      <c r="CP26" s="16">
        <f t="shared" si="5"/>
        <v>1.7618040873854657E-3</v>
      </c>
      <c r="CR26" s="17">
        <f t="shared" si="3"/>
        <v>28.379911909795627</v>
      </c>
    </row>
    <row r="27" spans="1:96" x14ac:dyDescent="0.25">
      <c r="A27">
        <v>18</v>
      </c>
      <c r="B27" t="s">
        <v>181</v>
      </c>
      <c r="C27">
        <v>9</v>
      </c>
      <c r="D27">
        <v>1</v>
      </c>
      <c r="E27">
        <v>5</v>
      </c>
      <c r="F27">
        <v>1</v>
      </c>
      <c r="G27" t="s">
        <v>92</v>
      </c>
      <c r="H27" t="s">
        <v>92</v>
      </c>
      <c r="I27">
        <v>5</v>
      </c>
      <c r="J27">
        <v>1</v>
      </c>
      <c r="K27" t="s">
        <v>92</v>
      </c>
      <c r="L27" t="s">
        <v>92</v>
      </c>
      <c r="M27">
        <v>35.54</v>
      </c>
      <c r="N27" t="s">
        <v>182</v>
      </c>
      <c r="O27">
        <v>16</v>
      </c>
      <c r="P27">
        <v>7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6</v>
      </c>
      <c r="Y27">
        <v>1</v>
      </c>
      <c r="Z27">
        <v>0</v>
      </c>
      <c r="AA27">
        <v>1</v>
      </c>
      <c r="AB27">
        <v>51</v>
      </c>
      <c r="AC27">
        <v>0</v>
      </c>
      <c r="AD27">
        <v>0</v>
      </c>
      <c r="AE27">
        <v>0</v>
      </c>
      <c r="AF27">
        <v>0</v>
      </c>
      <c r="AG27" t="s">
        <v>183</v>
      </c>
      <c r="AH27">
        <v>1</v>
      </c>
      <c r="AI27">
        <v>0</v>
      </c>
      <c r="AJ27">
        <v>1</v>
      </c>
      <c r="AK27">
        <v>0</v>
      </c>
      <c r="AL27">
        <v>0</v>
      </c>
      <c r="AM27">
        <v>1</v>
      </c>
      <c r="AN27">
        <v>1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78</v>
      </c>
      <c r="AV27">
        <v>0</v>
      </c>
      <c r="AW27">
        <v>0</v>
      </c>
      <c r="AX27">
        <v>0</v>
      </c>
      <c r="AY27">
        <v>0</v>
      </c>
      <c r="AZ27" t="s">
        <v>180</v>
      </c>
      <c r="BA27">
        <v>4</v>
      </c>
      <c r="BB27">
        <v>4</v>
      </c>
      <c r="BC27">
        <v>4</v>
      </c>
      <c r="BD27">
        <v>14</v>
      </c>
      <c r="BE27">
        <v>42</v>
      </c>
      <c r="BF27">
        <v>1</v>
      </c>
      <c r="BG27">
        <v>2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1</v>
      </c>
      <c r="BN27">
        <v>4</v>
      </c>
      <c r="BO27">
        <v>1</v>
      </c>
      <c r="BP27">
        <v>5</v>
      </c>
      <c r="BQ27">
        <v>1</v>
      </c>
      <c r="BR27">
        <v>5</v>
      </c>
      <c r="BS27" t="s">
        <v>184</v>
      </c>
      <c r="BT27">
        <v>10</v>
      </c>
      <c r="BU27">
        <v>4</v>
      </c>
      <c r="BV27">
        <v>5</v>
      </c>
      <c r="BW27">
        <v>10</v>
      </c>
      <c r="BX27">
        <v>33</v>
      </c>
      <c r="BY27">
        <v>1</v>
      </c>
      <c r="BZ27">
        <v>48</v>
      </c>
      <c r="CA27">
        <v>1</v>
      </c>
      <c r="CB27">
        <v>33</v>
      </c>
      <c r="CC27">
        <v>3</v>
      </c>
      <c r="CD27">
        <v>1</v>
      </c>
      <c r="CE27">
        <v>4</v>
      </c>
      <c r="CF27">
        <v>1</v>
      </c>
      <c r="CG27">
        <v>11</v>
      </c>
      <c r="CH27">
        <v>1</v>
      </c>
      <c r="CI27">
        <v>2</v>
      </c>
      <c r="CJ27">
        <v>1</v>
      </c>
      <c r="CK27">
        <v>2</v>
      </c>
      <c r="CL27">
        <v>35.369999999999997</v>
      </c>
      <c r="CM27">
        <v>36.28</v>
      </c>
      <c r="CN27" t="s">
        <v>103</v>
      </c>
      <c r="CO27" s="16">
        <f t="shared" si="4"/>
        <v>-4.8063330506078472E-3</v>
      </c>
      <c r="CP27" s="16">
        <f t="shared" si="5"/>
        <v>2.5082690187431145E-2</v>
      </c>
      <c r="CR27" s="17">
        <f t="shared" si="3"/>
        <v>36.257174751929441</v>
      </c>
    </row>
    <row r="28" spans="1:96" x14ac:dyDescent="0.25">
      <c r="A28">
        <v>19</v>
      </c>
      <c r="B28" t="s">
        <v>185</v>
      </c>
      <c r="C28">
        <v>10</v>
      </c>
      <c r="D28">
        <v>1</v>
      </c>
      <c r="E28">
        <v>5</v>
      </c>
      <c r="F28">
        <v>1</v>
      </c>
      <c r="G28" t="s">
        <v>92</v>
      </c>
      <c r="H28" t="s">
        <v>92</v>
      </c>
      <c r="I28">
        <v>5</v>
      </c>
      <c r="J28">
        <v>1</v>
      </c>
      <c r="K28" t="s">
        <v>92</v>
      </c>
      <c r="L28" t="s">
        <v>92</v>
      </c>
      <c r="M28">
        <v>27.86</v>
      </c>
      <c r="N28" t="s">
        <v>186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79</v>
      </c>
      <c r="AC28">
        <v>0</v>
      </c>
      <c r="AD28">
        <v>0</v>
      </c>
      <c r="AE28">
        <v>0</v>
      </c>
      <c r="AF28">
        <v>0</v>
      </c>
      <c r="AG28" t="s">
        <v>187</v>
      </c>
      <c r="AH28">
        <v>13</v>
      </c>
      <c r="AI28">
        <v>36</v>
      </c>
      <c r="AJ28">
        <v>3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4</v>
      </c>
      <c r="AT28">
        <v>1</v>
      </c>
      <c r="AU28">
        <v>23</v>
      </c>
      <c r="AV28">
        <v>1</v>
      </c>
      <c r="AW28">
        <v>0</v>
      </c>
      <c r="AX28">
        <v>0</v>
      </c>
      <c r="AY28">
        <v>0</v>
      </c>
      <c r="AZ28" t="s">
        <v>188</v>
      </c>
      <c r="BA28">
        <v>4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3</v>
      </c>
      <c r="BK28">
        <v>0</v>
      </c>
      <c r="BL28">
        <v>1</v>
      </c>
      <c r="BM28">
        <v>0</v>
      </c>
      <c r="BN28">
        <v>73</v>
      </c>
      <c r="BO28">
        <v>0</v>
      </c>
      <c r="BP28">
        <v>0</v>
      </c>
      <c r="BQ28">
        <v>0</v>
      </c>
      <c r="BR28">
        <v>0</v>
      </c>
      <c r="BS28" t="s">
        <v>189</v>
      </c>
      <c r="BT28">
        <v>11</v>
      </c>
      <c r="BU28">
        <v>5</v>
      </c>
      <c r="BV28">
        <v>22</v>
      </c>
      <c r="BW28">
        <v>15</v>
      </c>
      <c r="BX28">
        <v>15</v>
      </c>
      <c r="BY28">
        <v>1</v>
      </c>
      <c r="BZ28">
        <v>52</v>
      </c>
      <c r="CA28">
        <v>1</v>
      </c>
      <c r="CB28">
        <v>15</v>
      </c>
      <c r="CC28">
        <v>6</v>
      </c>
      <c r="CD28">
        <v>1</v>
      </c>
      <c r="CE28">
        <v>0</v>
      </c>
      <c r="CF28">
        <v>1</v>
      </c>
      <c r="CG28">
        <v>13</v>
      </c>
      <c r="CH28">
        <v>1</v>
      </c>
      <c r="CI28">
        <v>1</v>
      </c>
      <c r="CJ28">
        <v>1</v>
      </c>
      <c r="CK28">
        <v>1</v>
      </c>
      <c r="CL28">
        <v>27.64</v>
      </c>
      <c r="CM28">
        <v>28.42</v>
      </c>
      <c r="CN28" t="s">
        <v>103</v>
      </c>
      <c r="CO28" s="16">
        <f t="shared" si="4"/>
        <v>-7.9594790159189799E-3</v>
      </c>
      <c r="CP28" s="16">
        <f t="shared" si="5"/>
        <v>2.7445460942997935E-2</v>
      </c>
      <c r="CR28" s="17">
        <f t="shared" si="3"/>
        <v>28.398592540464463</v>
      </c>
    </row>
    <row r="29" spans="1:96" x14ac:dyDescent="0.25">
      <c r="A29">
        <v>20</v>
      </c>
      <c r="B29" t="s">
        <v>190</v>
      </c>
      <c r="C29">
        <v>9</v>
      </c>
      <c r="D29">
        <v>1</v>
      </c>
      <c r="E29">
        <v>5</v>
      </c>
      <c r="F29">
        <v>1</v>
      </c>
      <c r="G29" t="s">
        <v>92</v>
      </c>
      <c r="H29" t="s">
        <v>92</v>
      </c>
      <c r="I29">
        <v>5</v>
      </c>
      <c r="J29">
        <v>1</v>
      </c>
      <c r="K29" t="s">
        <v>92</v>
      </c>
      <c r="L29" t="s">
        <v>92</v>
      </c>
      <c r="M29">
        <v>32.9</v>
      </c>
      <c r="N29" t="s">
        <v>191</v>
      </c>
      <c r="O29">
        <v>3</v>
      </c>
      <c r="P29">
        <v>6</v>
      </c>
      <c r="Q29">
        <v>7</v>
      </c>
      <c r="R29">
        <v>24</v>
      </c>
      <c r="S29">
        <v>35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0</v>
      </c>
      <c r="AA29">
        <v>1</v>
      </c>
      <c r="AB29">
        <v>8</v>
      </c>
      <c r="AC29">
        <v>1</v>
      </c>
      <c r="AD29">
        <v>10</v>
      </c>
      <c r="AE29">
        <v>1</v>
      </c>
      <c r="AF29">
        <v>10</v>
      </c>
      <c r="AG29" t="s">
        <v>192</v>
      </c>
      <c r="AH29">
        <v>10</v>
      </c>
      <c r="AI29">
        <v>37</v>
      </c>
      <c r="AJ29">
        <v>26</v>
      </c>
      <c r="AK29">
        <v>2</v>
      </c>
      <c r="AL29">
        <v>0</v>
      </c>
      <c r="AM29">
        <v>2</v>
      </c>
      <c r="AN29">
        <v>28</v>
      </c>
      <c r="AO29">
        <v>0</v>
      </c>
      <c r="AP29">
        <v>0</v>
      </c>
      <c r="AQ29">
        <v>4</v>
      </c>
      <c r="AR29">
        <v>2</v>
      </c>
      <c r="AS29">
        <v>2</v>
      </c>
      <c r="AT29">
        <v>1</v>
      </c>
      <c r="AU29">
        <v>5</v>
      </c>
      <c r="AV29">
        <v>2</v>
      </c>
      <c r="AW29">
        <v>7</v>
      </c>
      <c r="AX29">
        <v>0</v>
      </c>
      <c r="AY29">
        <v>0</v>
      </c>
      <c r="AZ29" t="s">
        <v>193</v>
      </c>
      <c r="BA29">
        <v>4</v>
      </c>
      <c r="BB29">
        <v>20</v>
      </c>
      <c r="BC29">
        <v>19</v>
      </c>
      <c r="BD29">
        <v>6</v>
      </c>
      <c r="BE29">
        <v>21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11</v>
      </c>
      <c r="BO29">
        <v>1</v>
      </c>
      <c r="BP29">
        <v>12</v>
      </c>
      <c r="BQ29">
        <v>1</v>
      </c>
      <c r="BR29">
        <v>12</v>
      </c>
      <c r="BS29" t="s">
        <v>194</v>
      </c>
      <c r="BT29">
        <v>5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4</v>
      </c>
      <c r="CE29">
        <v>1</v>
      </c>
      <c r="CF29">
        <v>1</v>
      </c>
      <c r="CG29">
        <v>75</v>
      </c>
      <c r="CH29">
        <v>0</v>
      </c>
      <c r="CI29">
        <v>0</v>
      </c>
      <c r="CJ29">
        <v>0</v>
      </c>
      <c r="CK29">
        <v>0</v>
      </c>
      <c r="CL29">
        <v>32.4</v>
      </c>
      <c r="CM29">
        <v>32.479999999999997</v>
      </c>
      <c r="CN29" t="s">
        <v>103</v>
      </c>
      <c r="CO29" s="16">
        <f t="shared" si="4"/>
        <v>-1.5432098765432167E-2</v>
      </c>
      <c r="CP29" s="16">
        <f t="shared" si="5"/>
        <v>2.4630541871920597E-3</v>
      </c>
      <c r="CR29" s="17">
        <f t="shared" si="3"/>
        <v>32.479802955665022</v>
      </c>
    </row>
    <row r="30" spans="1:96" x14ac:dyDescent="0.25">
      <c r="A30">
        <v>21</v>
      </c>
      <c r="B30" t="s">
        <v>195</v>
      </c>
      <c r="C30">
        <v>10</v>
      </c>
      <c r="D30">
        <v>0</v>
      </c>
      <c r="E30">
        <v>5</v>
      </c>
      <c r="F30">
        <v>1</v>
      </c>
      <c r="G30" t="s">
        <v>92</v>
      </c>
      <c r="H30" t="s">
        <v>92</v>
      </c>
      <c r="I30">
        <v>5</v>
      </c>
      <c r="J30">
        <v>1</v>
      </c>
      <c r="K30" t="s">
        <v>92</v>
      </c>
      <c r="L30" t="s">
        <v>92</v>
      </c>
      <c r="M30">
        <v>36.65</v>
      </c>
      <c r="N30" t="s">
        <v>140</v>
      </c>
      <c r="O30">
        <v>17</v>
      </c>
      <c r="P30">
        <v>26</v>
      </c>
      <c r="Q30">
        <v>6</v>
      </c>
      <c r="R30">
        <v>6</v>
      </c>
      <c r="S30">
        <v>6</v>
      </c>
      <c r="T30">
        <v>2</v>
      </c>
      <c r="U30">
        <v>6</v>
      </c>
      <c r="V30">
        <v>0</v>
      </c>
      <c r="W30">
        <v>0</v>
      </c>
      <c r="X30">
        <v>9</v>
      </c>
      <c r="Y30">
        <v>2</v>
      </c>
      <c r="Z30">
        <v>0</v>
      </c>
      <c r="AA30">
        <v>1</v>
      </c>
      <c r="AB30">
        <v>20</v>
      </c>
      <c r="AC30">
        <v>3</v>
      </c>
      <c r="AD30">
        <v>23</v>
      </c>
      <c r="AE30">
        <v>1</v>
      </c>
      <c r="AF30">
        <v>23</v>
      </c>
      <c r="AG30" t="s">
        <v>196</v>
      </c>
      <c r="AH30">
        <v>10</v>
      </c>
      <c r="AI30">
        <v>20</v>
      </c>
      <c r="AJ30">
        <v>24</v>
      </c>
      <c r="AK30">
        <v>13</v>
      </c>
      <c r="AL30">
        <v>9</v>
      </c>
      <c r="AM30">
        <v>2</v>
      </c>
      <c r="AN30">
        <v>46</v>
      </c>
      <c r="AO30">
        <v>1</v>
      </c>
      <c r="AP30">
        <v>9</v>
      </c>
      <c r="AQ30">
        <v>3</v>
      </c>
      <c r="AR30">
        <v>4</v>
      </c>
      <c r="AS30">
        <v>1</v>
      </c>
      <c r="AT30">
        <v>2</v>
      </c>
      <c r="AU30">
        <v>6</v>
      </c>
      <c r="AV30">
        <v>2</v>
      </c>
      <c r="AW30">
        <v>2</v>
      </c>
      <c r="AX30">
        <v>1</v>
      </c>
      <c r="AY30">
        <v>0</v>
      </c>
      <c r="AZ30" t="s">
        <v>197</v>
      </c>
      <c r="BA30">
        <v>0</v>
      </c>
      <c r="BB30">
        <v>6</v>
      </c>
      <c r="BC30">
        <v>2</v>
      </c>
      <c r="BD30">
        <v>10</v>
      </c>
      <c r="BE30">
        <v>61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1</v>
      </c>
      <c r="BO30">
        <v>1</v>
      </c>
      <c r="BP30">
        <v>1</v>
      </c>
      <c r="BQ30">
        <v>1</v>
      </c>
      <c r="BR30">
        <v>1</v>
      </c>
      <c r="BS30" t="s">
        <v>198</v>
      </c>
      <c r="BT30">
        <v>6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</v>
      </c>
      <c r="CF30">
        <v>2</v>
      </c>
      <c r="CG30">
        <v>74</v>
      </c>
      <c r="CH30">
        <v>0</v>
      </c>
      <c r="CI30">
        <v>0</v>
      </c>
      <c r="CJ30">
        <v>0</v>
      </c>
      <c r="CK30">
        <v>0</v>
      </c>
      <c r="CL30">
        <v>36.4</v>
      </c>
      <c r="CM30">
        <v>37.4</v>
      </c>
      <c r="CN30" t="s">
        <v>103</v>
      </c>
      <c r="CO30" s="16">
        <f t="shared" si="4"/>
        <v>-6.8681318681318437E-3</v>
      </c>
      <c r="CP30" s="16">
        <f t="shared" si="5"/>
        <v>2.6737967914438499E-2</v>
      </c>
      <c r="CR30" s="17">
        <f t="shared" si="3"/>
        <v>37.373262032085563</v>
      </c>
    </row>
    <row r="31" spans="1:96" x14ac:dyDescent="0.25">
      <c r="A31">
        <v>22</v>
      </c>
      <c r="B31" t="s">
        <v>199</v>
      </c>
      <c r="C31">
        <v>10</v>
      </c>
      <c r="D31">
        <v>0</v>
      </c>
      <c r="E31">
        <v>5</v>
      </c>
      <c r="F31">
        <v>1</v>
      </c>
      <c r="G31" t="s">
        <v>92</v>
      </c>
      <c r="H31" t="s">
        <v>92</v>
      </c>
      <c r="I31">
        <v>6</v>
      </c>
      <c r="J31">
        <v>0</v>
      </c>
      <c r="K31" t="s">
        <v>92</v>
      </c>
      <c r="L31" t="s">
        <v>92</v>
      </c>
      <c r="M31">
        <v>32.5</v>
      </c>
      <c r="N31" t="s">
        <v>200</v>
      </c>
      <c r="O31">
        <v>0</v>
      </c>
      <c r="P31">
        <v>0</v>
      </c>
      <c r="Q31">
        <v>0</v>
      </c>
      <c r="R31">
        <v>0</v>
      </c>
      <c r="S31">
        <v>42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 t="s">
        <v>201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39</v>
      </c>
      <c r="AV31">
        <v>0</v>
      </c>
      <c r="AW31">
        <v>0</v>
      </c>
      <c r="AX31">
        <v>0</v>
      </c>
      <c r="AY31">
        <v>0</v>
      </c>
      <c r="AZ31" t="s">
        <v>136</v>
      </c>
      <c r="BA31">
        <v>9</v>
      </c>
      <c r="BB31">
        <v>14</v>
      </c>
      <c r="BC31">
        <v>11</v>
      </c>
      <c r="BD31">
        <v>1</v>
      </c>
      <c r="BE31">
        <v>1</v>
      </c>
      <c r="BF31">
        <v>1</v>
      </c>
      <c r="BG31">
        <v>13</v>
      </c>
      <c r="BH31">
        <v>1</v>
      </c>
      <c r="BI31">
        <v>1</v>
      </c>
      <c r="BJ31">
        <v>4</v>
      </c>
      <c r="BK31">
        <v>0</v>
      </c>
      <c r="BL31">
        <v>2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 t="s">
        <v>202</v>
      </c>
      <c r="BT31">
        <v>5</v>
      </c>
      <c r="BU31">
        <v>8</v>
      </c>
      <c r="BV31">
        <v>3</v>
      </c>
      <c r="BW31">
        <v>4</v>
      </c>
      <c r="BX31">
        <v>22</v>
      </c>
      <c r="BY31">
        <v>1</v>
      </c>
      <c r="BZ31">
        <v>29</v>
      </c>
      <c r="CA31">
        <v>1</v>
      </c>
      <c r="CB31">
        <v>22</v>
      </c>
      <c r="CC31">
        <v>3</v>
      </c>
      <c r="CD31">
        <v>0</v>
      </c>
      <c r="CE31">
        <v>0</v>
      </c>
      <c r="CF31">
        <v>0</v>
      </c>
      <c r="CG31">
        <v>9</v>
      </c>
      <c r="CH31">
        <v>1</v>
      </c>
      <c r="CI31">
        <v>3</v>
      </c>
      <c r="CJ31">
        <v>1</v>
      </c>
      <c r="CK31">
        <v>3</v>
      </c>
      <c r="CL31">
        <v>32.479999999999997</v>
      </c>
      <c r="CM31">
        <v>33</v>
      </c>
      <c r="CN31" t="s">
        <v>103</v>
      </c>
      <c r="CO31" s="16">
        <f t="shared" si="4"/>
        <v>-6.1576354679804268E-4</v>
      </c>
      <c r="CP31" s="16">
        <f t="shared" si="5"/>
        <v>1.5757575757575859E-2</v>
      </c>
      <c r="CR31" s="17">
        <f t="shared" si="3"/>
        <v>32.991806060606059</v>
      </c>
    </row>
    <row r="32" spans="1:96" x14ac:dyDescent="0.25">
      <c r="A32">
        <v>23</v>
      </c>
      <c r="B32" t="s">
        <v>203</v>
      </c>
      <c r="C32">
        <v>10</v>
      </c>
      <c r="D32">
        <v>1</v>
      </c>
      <c r="E32">
        <v>6</v>
      </c>
      <c r="F32">
        <v>0</v>
      </c>
      <c r="G32" t="s">
        <v>92</v>
      </c>
      <c r="H32" t="s">
        <v>92</v>
      </c>
      <c r="I32">
        <v>6</v>
      </c>
      <c r="J32">
        <v>0</v>
      </c>
      <c r="K32" t="s">
        <v>92</v>
      </c>
      <c r="L32" t="s">
        <v>92</v>
      </c>
      <c r="M32">
        <v>35.07</v>
      </c>
      <c r="N32" t="s">
        <v>204</v>
      </c>
      <c r="O32">
        <v>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3</v>
      </c>
      <c r="Y32">
        <v>0</v>
      </c>
      <c r="Z32">
        <v>0</v>
      </c>
      <c r="AA32">
        <v>1</v>
      </c>
      <c r="AB32">
        <v>64</v>
      </c>
      <c r="AC32">
        <v>0</v>
      </c>
      <c r="AD32">
        <v>0</v>
      </c>
      <c r="AE32">
        <v>0</v>
      </c>
      <c r="AF32">
        <v>0</v>
      </c>
      <c r="AG32" t="s">
        <v>205</v>
      </c>
      <c r="AH32">
        <v>7</v>
      </c>
      <c r="AI32">
        <v>20</v>
      </c>
      <c r="AJ32">
        <v>9</v>
      </c>
      <c r="AK32">
        <v>0</v>
      </c>
      <c r="AL32">
        <v>0</v>
      </c>
      <c r="AM32">
        <v>2</v>
      </c>
      <c r="AN32">
        <v>6</v>
      </c>
      <c r="AO32">
        <v>0</v>
      </c>
      <c r="AP32">
        <v>0</v>
      </c>
      <c r="AQ32">
        <v>0</v>
      </c>
      <c r="AR32">
        <v>1</v>
      </c>
      <c r="AS32">
        <v>2</v>
      </c>
      <c r="AT32">
        <v>0</v>
      </c>
      <c r="AU32">
        <v>8</v>
      </c>
      <c r="AV32">
        <v>3</v>
      </c>
      <c r="AW32">
        <v>7</v>
      </c>
      <c r="AX32">
        <v>0</v>
      </c>
      <c r="AY32">
        <v>0</v>
      </c>
      <c r="AZ32" t="s">
        <v>206</v>
      </c>
      <c r="BA32">
        <v>2</v>
      </c>
      <c r="BB32">
        <v>6</v>
      </c>
      <c r="BC32">
        <v>4</v>
      </c>
      <c r="BD32">
        <v>9</v>
      </c>
      <c r="BE32">
        <v>42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0</v>
      </c>
      <c r="BN32">
        <v>0</v>
      </c>
      <c r="BO32">
        <v>1</v>
      </c>
      <c r="BP32">
        <v>1</v>
      </c>
      <c r="BQ32">
        <v>1</v>
      </c>
      <c r="BR32">
        <v>1</v>
      </c>
      <c r="BS32" t="s">
        <v>207</v>
      </c>
      <c r="BT32">
        <v>5</v>
      </c>
      <c r="BU32">
        <v>12</v>
      </c>
      <c r="BV32">
        <v>13</v>
      </c>
      <c r="BW32">
        <v>7</v>
      </c>
      <c r="BX32">
        <v>2</v>
      </c>
      <c r="BY32">
        <v>1</v>
      </c>
      <c r="BZ32">
        <v>22</v>
      </c>
      <c r="CA32">
        <v>1</v>
      </c>
      <c r="CB32">
        <v>2</v>
      </c>
      <c r="CC32">
        <v>2</v>
      </c>
      <c r="CD32">
        <v>0</v>
      </c>
      <c r="CE32">
        <v>2</v>
      </c>
      <c r="CF32">
        <v>4</v>
      </c>
      <c r="CG32">
        <v>13</v>
      </c>
      <c r="CH32">
        <v>1</v>
      </c>
      <c r="CI32">
        <v>2</v>
      </c>
      <c r="CJ32">
        <v>1</v>
      </c>
      <c r="CK32">
        <v>0</v>
      </c>
      <c r="CL32">
        <v>35.020000000000003</v>
      </c>
      <c r="CM32">
        <v>35.6</v>
      </c>
      <c r="CN32" t="s">
        <v>103</v>
      </c>
      <c r="CO32" s="16">
        <f t="shared" si="4"/>
        <v>-1.4277555682467025E-3</v>
      </c>
      <c r="CP32" s="16">
        <f t="shared" si="5"/>
        <v>1.6292134831460636E-2</v>
      </c>
      <c r="CR32" s="17">
        <f t="shared" si="3"/>
        <v>35.590550561797755</v>
      </c>
    </row>
    <row r="33" spans="1:96" x14ac:dyDescent="0.25">
      <c r="A33">
        <v>24</v>
      </c>
      <c r="B33" t="s">
        <v>208</v>
      </c>
      <c r="C33">
        <v>9</v>
      </c>
      <c r="D33">
        <v>0</v>
      </c>
      <c r="E33">
        <v>5</v>
      </c>
      <c r="F33">
        <v>1</v>
      </c>
      <c r="G33" t="s">
        <v>92</v>
      </c>
      <c r="H33" t="s">
        <v>92</v>
      </c>
      <c r="I33">
        <v>6</v>
      </c>
      <c r="J33">
        <v>0</v>
      </c>
      <c r="K33" t="s">
        <v>92</v>
      </c>
      <c r="L33" t="s">
        <v>92</v>
      </c>
      <c r="M33">
        <v>30.82</v>
      </c>
      <c r="N33" t="s">
        <v>147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37</v>
      </c>
      <c r="AC33">
        <v>0</v>
      </c>
      <c r="AD33">
        <v>0</v>
      </c>
      <c r="AE33">
        <v>0</v>
      </c>
      <c r="AF33">
        <v>0</v>
      </c>
      <c r="AG33" t="s">
        <v>209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49</v>
      </c>
      <c r="AV33">
        <v>0</v>
      </c>
      <c r="AW33">
        <v>0</v>
      </c>
      <c r="AX33">
        <v>0</v>
      </c>
      <c r="AY33">
        <v>0</v>
      </c>
      <c r="AZ33" t="s">
        <v>146</v>
      </c>
      <c r="BA33">
        <v>39</v>
      </c>
      <c r="BB33">
        <v>8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4</v>
      </c>
      <c r="BK33">
        <v>3</v>
      </c>
      <c r="BL33">
        <v>0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 t="s">
        <v>210</v>
      </c>
      <c r="BT33">
        <v>4</v>
      </c>
      <c r="BU33">
        <v>6</v>
      </c>
      <c r="BV33">
        <v>2</v>
      </c>
      <c r="BW33">
        <v>0</v>
      </c>
      <c r="BX33">
        <v>0</v>
      </c>
      <c r="BY33">
        <v>1</v>
      </c>
      <c r="BZ33">
        <v>2</v>
      </c>
      <c r="CA33">
        <v>0</v>
      </c>
      <c r="CB33">
        <v>0</v>
      </c>
      <c r="CC33">
        <v>4</v>
      </c>
      <c r="CD33">
        <v>0</v>
      </c>
      <c r="CE33">
        <v>1</v>
      </c>
      <c r="CF33">
        <v>0</v>
      </c>
      <c r="CG33">
        <v>22</v>
      </c>
      <c r="CH33">
        <v>1</v>
      </c>
      <c r="CI33">
        <v>7</v>
      </c>
      <c r="CJ33">
        <v>0</v>
      </c>
      <c r="CK33">
        <v>0</v>
      </c>
      <c r="CL33">
        <v>30.75</v>
      </c>
      <c r="CM33">
        <v>31.49</v>
      </c>
      <c r="CN33" t="s">
        <v>103</v>
      </c>
      <c r="CO33" s="16">
        <f t="shared" si="4"/>
        <v>-2.2764227642275703E-3</v>
      </c>
      <c r="CP33" s="16">
        <f t="shared" si="5"/>
        <v>2.3499523658304211E-2</v>
      </c>
      <c r="CR33" s="17">
        <f t="shared" si="3"/>
        <v>31.472610352492854</v>
      </c>
    </row>
    <row r="34" spans="1:96" x14ac:dyDescent="0.25">
      <c r="A34">
        <v>25</v>
      </c>
      <c r="B34" t="s">
        <v>211</v>
      </c>
      <c r="C34">
        <v>9</v>
      </c>
      <c r="D34">
        <v>0</v>
      </c>
      <c r="E34">
        <v>5</v>
      </c>
      <c r="F34">
        <v>1</v>
      </c>
      <c r="G34" t="s">
        <v>92</v>
      </c>
      <c r="H34" t="s">
        <v>92</v>
      </c>
      <c r="I34">
        <v>5</v>
      </c>
      <c r="J34">
        <v>1</v>
      </c>
      <c r="K34" t="s">
        <v>92</v>
      </c>
      <c r="L34" t="s">
        <v>92</v>
      </c>
      <c r="M34">
        <v>28.27</v>
      </c>
      <c r="N34" t="s">
        <v>120</v>
      </c>
      <c r="O34">
        <v>6</v>
      </c>
      <c r="P34">
        <v>8</v>
      </c>
      <c r="Q34">
        <v>12</v>
      </c>
      <c r="R34">
        <v>5</v>
      </c>
      <c r="S34">
        <v>103</v>
      </c>
      <c r="T34">
        <v>0</v>
      </c>
      <c r="U34">
        <v>0</v>
      </c>
      <c r="V34">
        <v>0</v>
      </c>
      <c r="W34">
        <v>0</v>
      </c>
      <c r="X34">
        <v>8</v>
      </c>
      <c r="Y34">
        <v>4</v>
      </c>
      <c r="Z34">
        <v>5</v>
      </c>
      <c r="AA34">
        <v>6</v>
      </c>
      <c r="AB34">
        <v>44</v>
      </c>
      <c r="AC34">
        <v>1</v>
      </c>
      <c r="AD34">
        <v>59</v>
      </c>
      <c r="AE34">
        <v>1</v>
      </c>
      <c r="AF34">
        <v>59</v>
      </c>
      <c r="AG34" t="s">
        <v>212</v>
      </c>
      <c r="AH34">
        <v>18</v>
      </c>
      <c r="AI34">
        <v>6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11</v>
      </c>
      <c r="AR34">
        <v>4</v>
      </c>
      <c r="AS34">
        <v>4</v>
      </c>
      <c r="AT34">
        <v>1</v>
      </c>
      <c r="AU34">
        <v>161</v>
      </c>
      <c r="AV34">
        <v>0</v>
      </c>
      <c r="AW34">
        <v>0</v>
      </c>
      <c r="AX34">
        <v>0</v>
      </c>
      <c r="AY34">
        <v>0</v>
      </c>
      <c r="AZ34" t="s">
        <v>213</v>
      </c>
      <c r="BA34">
        <v>31</v>
      </c>
      <c r="BB34">
        <v>22</v>
      </c>
      <c r="BC34">
        <v>15</v>
      </c>
      <c r="BD34">
        <v>33</v>
      </c>
      <c r="BE34">
        <v>72</v>
      </c>
      <c r="BF34">
        <v>4</v>
      </c>
      <c r="BG34">
        <v>49</v>
      </c>
      <c r="BH34">
        <v>2</v>
      </c>
      <c r="BI34">
        <v>10</v>
      </c>
      <c r="BJ34">
        <v>7</v>
      </c>
      <c r="BK34">
        <v>3</v>
      </c>
      <c r="BL34">
        <v>7</v>
      </c>
      <c r="BM34">
        <v>4</v>
      </c>
      <c r="BN34">
        <v>14</v>
      </c>
      <c r="BO34">
        <v>4</v>
      </c>
      <c r="BP34">
        <v>28</v>
      </c>
      <c r="BQ34">
        <v>2</v>
      </c>
      <c r="BR34">
        <v>28</v>
      </c>
      <c r="BS34" t="s">
        <v>214</v>
      </c>
      <c r="BT34">
        <v>24</v>
      </c>
      <c r="BU34">
        <v>24</v>
      </c>
      <c r="BV34">
        <v>5</v>
      </c>
      <c r="BW34">
        <v>0</v>
      </c>
      <c r="BX34">
        <v>0</v>
      </c>
      <c r="BY34">
        <v>3</v>
      </c>
      <c r="BZ34">
        <v>5</v>
      </c>
      <c r="CA34">
        <v>0</v>
      </c>
      <c r="CB34">
        <v>0</v>
      </c>
      <c r="CC34">
        <v>8</v>
      </c>
      <c r="CD34">
        <v>6</v>
      </c>
      <c r="CE34">
        <v>2</v>
      </c>
      <c r="CF34">
        <v>3</v>
      </c>
      <c r="CG34">
        <v>144</v>
      </c>
      <c r="CH34">
        <v>3</v>
      </c>
      <c r="CI34">
        <v>0</v>
      </c>
      <c r="CJ34">
        <v>0</v>
      </c>
      <c r="CK34">
        <v>0</v>
      </c>
      <c r="CL34">
        <v>28.48</v>
      </c>
      <c r="CM34">
        <v>29.09</v>
      </c>
      <c r="CN34" t="s">
        <v>97</v>
      </c>
      <c r="CO34" s="16">
        <f t="shared" si="4"/>
        <v>7.3735955056180025E-3</v>
      </c>
      <c r="CP34" s="16">
        <f t="shared" si="5"/>
        <v>2.0969405293915444E-2</v>
      </c>
      <c r="CR34" s="17">
        <f t="shared" si="3"/>
        <v>29.077208662770712</v>
      </c>
    </row>
    <row r="35" spans="1:96" x14ac:dyDescent="0.25">
      <c r="A35">
        <v>26</v>
      </c>
      <c r="B35" t="s">
        <v>215</v>
      </c>
      <c r="C35">
        <v>9</v>
      </c>
      <c r="D35">
        <v>0</v>
      </c>
      <c r="E35">
        <v>5</v>
      </c>
      <c r="F35">
        <v>1</v>
      </c>
      <c r="G35" t="s">
        <v>92</v>
      </c>
      <c r="H35" t="s">
        <v>92</v>
      </c>
      <c r="I35">
        <v>5</v>
      </c>
      <c r="J35">
        <v>1</v>
      </c>
      <c r="K35" t="s">
        <v>92</v>
      </c>
      <c r="L35" t="s">
        <v>92</v>
      </c>
      <c r="M35">
        <v>25.96</v>
      </c>
      <c r="N35" t="s">
        <v>216</v>
      </c>
      <c r="O35">
        <v>9</v>
      </c>
      <c r="P35">
        <v>17</v>
      </c>
      <c r="Q35">
        <v>26</v>
      </c>
      <c r="R35">
        <v>17</v>
      </c>
      <c r="S35">
        <v>5</v>
      </c>
      <c r="T35">
        <v>1</v>
      </c>
      <c r="U35">
        <v>5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1</v>
      </c>
      <c r="AC35">
        <v>1</v>
      </c>
      <c r="AD35">
        <v>2</v>
      </c>
      <c r="AE35">
        <v>1</v>
      </c>
      <c r="AF35">
        <v>2</v>
      </c>
      <c r="AG35" t="s">
        <v>217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0</v>
      </c>
      <c r="AU35">
        <v>64</v>
      </c>
      <c r="AV35">
        <v>0</v>
      </c>
      <c r="AW35">
        <v>0</v>
      </c>
      <c r="AX35">
        <v>0</v>
      </c>
      <c r="AY35">
        <v>0</v>
      </c>
      <c r="AZ35" t="s">
        <v>218</v>
      </c>
      <c r="BA35">
        <v>12</v>
      </c>
      <c r="BB35">
        <v>17</v>
      </c>
      <c r="BC35">
        <v>25</v>
      </c>
      <c r="BD35">
        <v>2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5</v>
      </c>
      <c r="BK35">
        <v>1</v>
      </c>
      <c r="BL35">
        <v>2</v>
      </c>
      <c r="BM35">
        <v>0</v>
      </c>
      <c r="BN35">
        <v>10</v>
      </c>
      <c r="BO35">
        <v>1</v>
      </c>
      <c r="BP35">
        <v>13</v>
      </c>
      <c r="BQ35">
        <v>0</v>
      </c>
      <c r="BR35">
        <v>0</v>
      </c>
      <c r="BS35" t="s">
        <v>219</v>
      </c>
      <c r="BT35">
        <v>3</v>
      </c>
      <c r="BU35">
        <v>3</v>
      </c>
      <c r="BV35">
        <v>7</v>
      </c>
      <c r="BW35">
        <v>10</v>
      </c>
      <c r="BX35">
        <v>47</v>
      </c>
      <c r="BY35">
        <v>1</v>
      </c>
      <c r="BZ35">
        <v>64</v>
      </c>
      <c r="CA35">
        <v>1</v>
      </c>
      <c r="CB35">
        <v>47</v>
      </c>
      <c r="CC35">
        <v>3</v>
      </c>
      <c r="CD35">
        <v>2</v>
      </c>
      <c r="CE35">
        <v>0</v>
      </c>
      <c r="CF35">
        <v>0</v>
      </c>
      <c r="CG35">
        <v>0</v>
      </c>
      <c r="CH35">
        <v>1</v>
      </c>
      <c r="CI35">
        <v>1</v>
      </c>
      <c r="CJ35">
        <v>1</v>
      </c>
      <c r="CK35">
        <v>1</v>
      </c>
      <c r="CL35">
        <v>26.1</v>
      </c>
      <c r="CM35">
        <v>26.1</v>
      </c>
      <c r="CN35" t="s">
        <v>97</v>
      </c>
      <c r="CO35" s="16">
        <f t="shared" si="4"/>
        <v>5.363984674329525E-3</v>
      </c>
      <c r="CP35" s="16">
        <f t="shared" si="5"/>
        <v>0</v>
      </c>
      <c r="CR35" s="17">
        <f t="shared" si="3"/>
        <v>26.1</v>
      </c>
    </row>
    <row r="36" spans="1:96" x14ac:dyDescent="0.25">
      <c r="A36">
        <v>27</v>
      </c>
      <c r="B36" t="s">
        <v>220</v>
      </c>
      <c r="C36">
        <v>9</v>
      </c>
      <c r="D36">
        <v>0</v>
      </c>
      <c r="E36">
        <v>5</v>
      </c>
      <c r="F36">
        <v>1</v>
      </c>
      <c r="G36" t="s">
        <v>92</v>
      </c>
      <c r="H36" t="s">
        <v>92</v>
      </c>
      <c r="I36">
        <v>5</v>
      </c>
      <c r="J36">
        <v>1</v>
      </c>
      <c r="K36" t="s">
        <v>92</v>
      </c>
      <c r="L36" t="s">
        <v>92</v>
      </c>
      <c r="M36">
        <v>28.04</v>
      </c>
      <c r="N36" t="s">
        <v>221</v>
      </c>
      <c r="O36">
        <v>14</v>
      </c>
      <c r="P36">
        <v>20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6</v>
      </c>
      <c r="Y36">
        <v>0</v>
      </c>
      <c r="Z36">
        <v>1</v>
      </c>
      <c r="AA36">
        <v>5</v>
      </c>
      <c r="AB36">
        <v>38</v>
      </c>
      <c r="AC36">
        <v>0</v>
      </c>
      <c r="AD36">
        <v>0</v>
      </c>
      <c r="AE36">
        <v>0</v>
      </c>
      <c r="AF36">
        <v>0</v>
      </c>
      <c r="AG36" t="s">
        <v>222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6</v>
      </c>
      <c r="AT36">
        <v>2</v>
      </c>
      <c r="AU36">
        <v>69</v>
      </c>
      <c r="AV36">
        <v>0</v>
      </c>
      <c r="AW36">
        <v>0</v>
      </c>
      <c r="AX36">
        <v>0</v>
      </c>
      <c r="AY36">
        <v>0</v>
      </c>
      <c r="AZ36" t="s">
        <v>223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80</v>
      </c>
      <c r="BO36">
        <v>0</v>
      </c>
      <c r="BP36">
        <v>0</v>
      </c>
      <c r="BQ36">
        <v>0</v>
      </c>
      <c r="BR36">
        <v>0</v>
      </c>
      <c r="BS36" t="s">
        <v>224</v>
      </c>
      <c r="BT36">
        <v>28</v>
      </c>
      <c r="BU36">
        <v>20</v>
      </c>
      <c r="BV36">
        <v>16</v>
      </c>
      <c r="BW36">
        <v>0</v>
      </c>
      <c r="BX36">
        <v>0</v>
      </c>
      <c r="BY36">
        <v>1</v>
      </c>
      <c r="BZ36">
        <v>16</v>
      </c>
      <c r="CA36">
        <v>0</v>
      </c>
      <c r="CB36">
        <v>0</v>
      </c>
      <c r="CC36">
        <v>8</v>
      </c>
      <c r="CD36">
        <v>5</v>
      </c>
      <c r="CE36">
        <v>3</v>
      </c>
      <c r="CF36">
        <v>2</v>
      </c>
      <c r="CG36">
        <v>7</v>
      </c>
      <c r="CH36">
        <v>1</v>
      </c>
      <c r="CI36">
        <v>9</v>
      </c>
      <c r="CJ36">
        <v>0</v>
      </c>
      <c r="CK36">
        <v>0</v>
      </c>
      <c r="CL36">
        <v>28.11</v>
      </c>
      <c r="CM36">
        <v>28.49</v>
      </c>
      <c r="CN36" t="s">
        <v>97</v>
      </c>
      <c r="CO36" s="16">
        <f t="shared" si="4"/>
        <v>2.4902170046247063E-3</v>
      </c>
      <c r="CP36" s="16">
        <f t="shared" si="5"/>
        <v>1.3338013338013321E-2</v>
      </c>
      <c r="CR36" s="17">
        <f t="shared" si="3"/>
        <v>28.484931554931553</v>
      </c>
    </row>
    <row r="37" spans="1:96" x14ac:dyDescent="0.25">
      <c r="A37">
        <v>28</v>
      </c>
      <c r="B37" t="s">
        <v>225</v>
      </c>
      <c r="C37">
        <v>10</v>
      </c>
      <c r="D37">
        <v>0</v>
      </c>
      <c r="E37">
        <v>6</v>
      </c>
      <c r="F37">
        <v>0</v>
      </c>
      <c r="G37" t="s">
        <v>92</v>
      </c>
      <c r="H37" t="s">
        <v>92</v>
      </c>
      <c r="I37">
        <v>6</v>
      </c>
      <c r="J37">
        <v>0</v>
      </c>
      <c r="K37" t="s">
        <v>92</v>
      </c>
      <c r="L37" t="s">
        <v>92</v>
      </c>
      <c r="M37">
        <v>36.24</v>
      </c>
      <c r="N37" t="s">
        <v>226</v>
      </c>
      <c r="O37">
        <v>18</v>
      </c>
      <c r="P37">
        <v>15</v>
      </c>
      <c r="Q37">
        <v>7</v>
      </c>
      <c r="R37">
        <v>9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5</v>
      </c>
      <c r="Z37">
        <v>4</v>
      </c>
      <c r="AA37">
        <v>9</v>
      </c>
      <c r="AB37">
        <v>20</v>
      </c>
      <c r="AC37">
        <v>1</v>
      </c>
      <c r="AD37">
        <v>38</v>
      </c>
      <c r="AE37">
        <v>0</v>
      </c>
      <c r="AF37">
        <v>0</v>
      </c>
      <c r="AG37" t="s">
        <v>227</v>
      </c>
      <c r="AH37">
        <v>4</v>
      </c>
      <c r="AI37">
        <v>0</v>
      </c>
      <c r="AJ37">
        <v>2</v>
      </c>
      <c r="AK37">
        <v>0</v>
      </c>
      <c r="AL37">
        <v>0</v>
      </c>
      <c r="AM37">
        <v>1</v>
      </c>
      <c r="AN37">
        <v>2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76</v>
      </c>
      <c r="AV37">
        <v>1</v>
      </c>
      <c r="AW37">
        <v>0</v>
      </c>
      <c r="AX37">
        <v>0</v>
      </c>
      <c r="AY37">
        <v>0</v>
      </c>
      <c r="AZ37" t="s">
        <v>228</v>
      </c>
      <c r="BA37">
        <v>0</v>
      </c>
      <c r="BB37">
        <v>3</v>
      </c>
      <c r="BC37">
        <v>7</v>
      </c>
      <c r="BD37">
        <v>9</v>
      </c>
      <c r="BE37">
        <v>60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 t="s">
        <v>229</v>
      </c>
      <c r="BT37">
        <v>3</v>
      </c>
      <c r="BU37">
        <v>4</v>
      </c>
      <c r="BV37">
        <v>20</v>
      </c>
      <c r="BW37">
        <v>13</v>
      </c>
      <c r="BX37">
        <v>40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1</v>
      </c>
      <c r="CE37">
        <v>0</v>
      </c>
      <c r="CF37">
        <v>0</v>
      </c>
      <c r="CG37">
        <v>0</v>
      </c>
      <c r="CH37">
        <v>1</v>
      </c>
      <c r="CI37">
        <v>1</v>
      </c>
      <c r="CJ37">
        <v>1</v>
      </c>
      <c r="CK37">
        <v>1</v>
      </c>
      <c r="CL37">
        <v>36.15</v>
      </c>
      <c r="CM37">
        <v>36.340000000000003</v>
      </c>
      <c r="CN37" t="s">
        <v>97</v>
      </c>
      <c r="CO37" s="16">
        <f t="shared" si="4"/>
        <v>-2.4896265560165887E-3</v>
      </c>
      <c r="CP37" s="16">
        <f t="shared" si="5"/>
        <v>5.2283984589984733E-3</v>
      </c>
      <c r="CR37" s="17">
        <f t="shared" si="3"/>
        <v>36.339006604292791</v>
      </c>
    </row>
    <row r="38" spans="1:96" x14ac:dyDescent="0.25">
      <c r="A38">
        <v>29</v>
      </c>
      <c r="B38" t="s">
        <v>230</v>
      </c>
      <c r="C38">
        <v>9</v>
      </c>
      <c r="D38">
        <v>0</v>
      </c>
      <c r="E38">
        <v>5</v>
      </c>
      <c r="F38">
        <v>1</v>
      </c>
      <c r="G38" t="s">
        <v>92</v>
      </c>
      <c r="H38" t="s">
        <v>92</v>
      </c>
      <c r="I38">
        <v>5</v>
      </c>
      <c r="J38">
        <v>1</v>
      </c>
      <c r="K38" t="s">
        <v>92</v>
      </c>
      <c r="L38" t="s">
        <v>92</v>
      </c>
      <c r="M38">
        <v>29.87</v>
      </c>
      <c r="N38" t="s">
        <v>231</v>
      </c>
      <c r="O38">
        <v>13</v>
      </c>
      <c r="P38">
        <v>1</v>
      </c>
      <c r="Q38">
        <v>1</v>
      </c>
      <c r="R38">
        <v>0</v>
      </c>
      <c r="S38">
        <v>0</v>
      </c>
      <c r="T38">
        <v>1</v>
      </c>
      <c r="U38">
        <v>1</v>
      </c>
      <c r="V38">
        <v>0</v>
      </c>
      <c r="W38">
        <v>0</v>
      </c>
      <c r="X38">
        <v>8</v>
      </c>
      <c r="Y38">
        <v>15</v>
      </c>
      <c r="Z38">
        <v>2</v>
      </c>
      <c r="AA38">
        <v>5</v>
      </c>
      <c r="AB38">
        <v>35</v>
      </c>
      <c r="AC38">
        <v>0</v>
      </c>
      <c r="AD38">
        <v>0</v>
      </c>
      <c r="AE38">
        <v>0</v>
      </c>
      <c r="AF38">
        <v>0</v>
      </c>
      <c r="AG38" t="s">
        <v>232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4</v>
      </c>
      <c r="AR38">
        <v>7</v>
      </c>
      <c r="AS38">
        <v>2</v>
      </c>
      <c r="AT38">
        <v>4</v>
      </c>
      <c r="AU38">
        <v>40</v>
      </c>
      <c r="AV38">
        <v>0</v>
      </c>
      <c r="AW38">
        <v>0</v>
      </c>
      <c r="AX38">
        <v>0</v>
      </c>
      <c r="AY38">
        <v>0</v>
      </c>
      <c r="AZ38" t="s">
        <v>233</v>
      </c>
      <c r="BA38">
        <v>3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2</v>
      </c>
      <c r="BK38">
        <v>1</v>
      </c>
      <c r="BL38">
        <v>0</v>
      </c>
      <c r="BM38">
        <v>3</v>
      </c>
      <c r="BN38">
        <v>56</v>
      </c>
      <c r="BO38">
        <v>0</v>
      </c>
      <c r="BP38">
        <v>0</v>
      </c>
      <c r="BQ38">
        <v>0</v>
      </c>
      <c r="BR38">
        <v>0</v>
      </c>
      <c r="BS38" t="s">
        <v>210</v>
      </c>
      <c r="BT38">
        <v>19</v>
      </c>
      <c r="BU38">
        <v>26</v>
      </c>
      <c r="BV38">
        <v>13</v>
      </c>
      <c r="BW38">
        <v>12</v>
      </c>
      <c r="BX38">
        <v>0</v>
      </c>
      <c r="BY38">
        <v>1</v>
      </c>
      <c r="BZ38">
        <v>25</v>
      </c>
      <c r="CA38">
        <v>0</v>
      </c>
      <c r="CB38">
        <v>0</v>
      </c>
      <c r="CC38">
        <v>1</v>
      </c>
      <c r="CD38">
        <v>0</v>
      </c>
      <c r="CE38">
        <v>2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30.83</v>
      </c>
      <c r="CM38">
        <v>30.89</v>
      </c>
      <c r="CN38" t="s">
        <v>97</v>
      </c>
      <c r="CO38" s="16">
        <f t="shared" si="4"/>
        <v>3.1138501459617163E-2</v>
      </c>
      <c r="CP38" s="16">
        <f t="shared" si="5"/>
        <v>1.9423761735190004E-3</v>
      </c>
      <c r="CR38" s="17">
        <f t="shared" si="3"/>
        <v>30.88988345742959</v>
      </c>
    </row>
    <row r="39" spans="1:96" x14ac:dyDescent="0.25">
      <c r="A39">
        <v>30</v>
      </c>
      <c r="B39" t="s">
        <v>234</v>
      </c>
      <c r="C39">
        <v>9</v>
      </c>
      <c r="D39">
        <v>0</v>
      </c>
      <c r="E39">
        <v>6</v>
      </c>
      <c r="F39">
        <v>0</v>
      </c>
      <c r="G39" t="s">
        <v>92</v>
      </c>
      <c r="H39" t="s">
        <v>92</v>
      </c>
      <c r="I39">
        <v>6</v>
      </c>
      <c r="J39">
        <v>0</v>
      </c>
      <c r="K39" t="s">
        <v>92</v>
      </c>
      <c r="L39" t="s">
        <v>92</v>
      </c>
      <c r="M39">
        <v>43.11</v>
      </c>
      <c r="N39" t="s">
        <v>235</v>
      </c>
      <c r="O39">
        <v>0</v>
      </c>
      <c r="P39">
        <v>1</v>
      </c>
      <c r="Q39">
        <v>0</v>
      </c>
      <c r="R39">
        <v>0</v>
      </c>
      <c r="S39">
        <v>4</v>
      </c>
      <c r="T39">
        <v>2</v>
      </c>
      <c r="U39">
        <v>4</v>
      </c>
      <c r="V39">
        <v>2</v>
      </c>
      <c r="W39">
        <v>4</v>
      </c>
      <c r="X39">
        <v>0</v>
      </c>
      <c r="Y39">
        <v>0</v>
      </c>
      <c r="Z39">
        <v>1</v>
      </c>
      <c r="AA39">
        <v>0</v>
      </c>
      <c r="AB39">
        <v>37</v>
      </c>
      <c r="AC39">
        <v>1</v>
      </c>
      <c r="AD39">
        <v>0</v>
      </c>
      <c r="AE39">
        <v>1</v>
      </c>
      <c r="AF39">
        <v>0</v>
      </c>
      <c r="AG39" t="s">
        <v>236</v>
      </c>
      <c r="AH39">
        <v>5</v>
      </c>
      <c r="AI39">
        <v>0</v>
      </c>
      <c r="AJ39">
        <v>0</v>
      </c>
      <c r="AK39">
        <v>1</v>
      </c>
      <c r="AL39">
        <v>23</v>
      </c>
      <c r="AM39">
        <v>1</v>
      </c>
      <c r="AN39">
        <v>2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2</v>
      </c>
      <c r="AU39">
        <v>29</v>
      </c>
      <c r="AV39">
        <v>2</v>
      </c>
      <c r="AW39">
        <v>31</v>
      </c>
      <c r="AX39">
        <v>2</v>
      </c>
      <c r="AY39">
        <v>31</v>
      </c>
      <c r="AZ39" t="s">
        <v>237</v>
      </c>
      <c r="BA39">
        <v>3</v>
      </c>
      <c r="BB39">
        <v>2</v>
      </c>
      <c r="BC39">
        <v>0</v>
      </c>
      <c r="BD39">
        <v>1</v>
      </c>
      <c r="BE39">
        <v>1</v>
      </c>
      <c r="BF39">
        <v>1</v>
      </c>
      <c r="BG39">
        <v>2</v>
      </c>
      <c r="BH39">
        <v>1</v>
      </c>
      <c r="BI39">
        <v>1</v>
      </c>
      <c r="BJ39">
        <v>4</v>
      </c>
      <c r="BK39">
        <v>1</v>
      </c>
      <c r="BL39">
        <v>0</v>
      </c>
      <c r="BM39">
        <v>2</v>
      </c>
      <c r="BN39">
        <v>28</v>
      </c>
      <c r="BO39">
        <v>1</v>
      </c>
      <c r="BP39">
        <v>0</v>
      </c>
      <c r="BQ39">
        <v>1</v>
      </c>
      <c r="BR39">
        <v>0</v>
      </c>
      <c r="BS39" t="s">
        <v>238</v>
      </c>
      <c r="BT39">
        <v>2</v>
      </c>
      <c r="BU39">
        <v>0</v>
      </c>
      <c r="BV39">
        <v>0</v>
      </c>
      <c r="BW39">
        <v>3</v>
      </c>
      <c r="BX39">
        <v>0</v>
      </c>
      <c r="BY39">
        <v>1</v>
      </c>
      <c r="BZ39">
        <v>3</v>
      </c>
      <c r="CA39">
        <v>0</v>
      </c>
      <c r="CB39">
        <v>0</v>
      </c>
      <c r="CC39">
        <v>2</v>
      </c>
      <c r="CD39">
        <v>0</v>
      </c>
      <c r="CE39">
        <v>0</v>
      </c>
      <c r="CF39">
        <v>1</v>
      </c>
      <c r="CG39">
        <v>17</v>
      </c>
      <c r="CH39">
        <v>1</v>
      </c>
      <c r="CI39">
        <v>3</v>
      </c>
      <c r="CJ39">
        <v>0</v>
      </c>
      <c r="CK39">
        <v>0</v>
      </c>
      <c r="CL39">
        <v>42.61</v>
      </c>
      <c r="CM39">
        <v>45.14</v>
      </c>
      <c r="CN39" t="s">
        <v>97</v>
      </c>
      <c r="CO39" s="16">
        <f t="shared" si="4"/>
        <v>-1.1734334663224599E-2</v>
      </c>
      <c r="CP39" s="16">
        <f t="shared" si="5"/>
        <v>5.604785112981836E-2</v>
      </c>
      <c r="CR39" s="17">
        <f t="shared" si="3"/>
        <v>44.998198936641558</v>
      </c>
    </row>
    <row r="40" spans="1:96" x14ac:dyDescent="0.25">
      <c r="A40">
        <v>31</v>
      </c>
      <c r="B40" t="s">
        <v>239</v>
      </c>
      <c r="C40">
        <v>9</v>
      </c>
      <c r="D40">
        <v>1</v>
      </c>
      <c r="E40">
        <v>5</v>
      </c>
      <c r="F40">
        <v>1</v>
      </c>
      <c r="G40" t="s">
        <v>92</v>
      </c>
      <c r="H40" t="s">
        <v>92</v>
      </c>
      <c r="I40">
        <v>5</v>
      </c>
      <c r="J40">
        <v>1</v>
      </c>
      <c r="K40" t="s">
        <v>92</v>
      </c>
      <c r="L40" t="s">
        <v>92</v>
      </c>
      <c r="M40">
        <v>31.28</v>
      </c>
      <c r="N40" t="s">
        <v>240</v>
      </c>
      <c r="O40">
        <v>17</v>
      </c>
      <c r="P40">
        <v>31</v>
      </c>
      <c r="Q40">
        <v>14</v>
      </c>
      <c r="R40">
        <v>5</v>
      </c>
      <c r="S40">
        <v>2</v>
      </c>
      <c r="T40">
        <v>0</v>
      </c>
      <c r="U40">
        <v>0</v>
      </c>
      <c r="V40">
        <v>0</v>
      </c>
      <c r="W40">
        <v>0</v>
      </c>
      <c r="X40">
        <v>5</v>
      </c>
      <c r="Y40">
        <v>1</v>
      </c>
      <c r="Z40">
        <v>0</v>
      </c>
      <c r="AA40">
        <v>0</v>
      </c>
      <c r="AB40">
        <v>2</v>
      </c>
      <c r="AC40">
        <v>1</v>
      </c>
      <c r="AD40">
        <v>3</v>
      </c>
      <c r="AE40">
        <v>1</v>
      </c>
      <c r="AF40">
        <v>3</v>
      </c>
      <c r="AG40" t="s">
        <v>241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73</v>
      </c>
      <c r="AV40">
        <v>0</v>
      </c>
      <c r="AW40">
        <v>0</v>
      </c>
      <c r="AX40">
        <v>0</v>
      </c>
      <c r="AY40">
        <v>0</v>
      </c>
      <c r="AZ40" t="s">
        <v>242</v>
      </c>
      <c r="BA40">
        <v>35</v>
      </c>
      <c r="BB40">
        <v>24</v>
      </c>
      <c r="BC40">
        <v>11</v>
      </c>
      <c r="BD40">
        <v>3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 t="s">
        <v>243</v>
      </c>
      <c r="BT40">
        <v>16</v>
      </c>
      <c r="BU40">
        <v>37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10</v>
      </c>
      <c r="CD40">
        <v>1</v>
      </c>
      <c r="CE40">
        <v>5</v>
      </c>
      <c r="CF40">
        <v>4</v>
      </c>
      <c r="CG40">
        <v>10</v>
      </c>
      <c r="CH40">
        <v>0</v>
      </c>
      <c r="CI40">
        <v>0</v>
      </c>
      <c r="CJ40">
        <v>0</v>
      </c>
      <c r="CK40">
        <v>0</v>
      </c>
      <c r="CL40">
        <v>31.29</v>
      </c>
      <c r="CM40">
        <v>31.29</v>
      </c>
      <c r="CN40" t="s">
        <v>97</v>
      </c>
      <c r="CO40" s="16">
        <f t="shared" si="4"/>
        <v>3.1959092361766306E-4</v>
      </c>
      <c r="CP40" s="16">
        <f t="shared" si="5"/>
        <v>0</v>
      </c>
      <c r="CR40" s="17">
        <f t="shared" si="3"/>
        <v>31.29</v>
      </c>
    </row>
    <row r="41" spans="1:96" x14ac:dyDescent="0.25">
      <c r="A41">
        <v>32</v>
      </c>
      <c r="B41" t="s">
        <v>244</v>
      </c>
      <c r="C41">
        <v>9</v>
      </c>
      <c r="D41">
        <v>0</v>
      </c>
      <c r="E41">
        <v>6</v>
      </c>
      <c r="F41">
        <v>0</v>
      </c>
      <c r="G41" t="s">
        <v>92</v>
      </c>
      <c r="H41" t="s">
        <v>92</v>
      </c>
      <c r="I41">
        <v>6</v>
      </c>
      <c r="J41">
        <v>0</v>
      </c>
      <c r="K41" t="s">
        <v>92</v>
      </c>
      <c r="L41" t="s">
        <v>92</v>
      </c>
      <c r="M41">
        <v>29.02</v>
      </c>
      <c r="N41" t="s">
        <v>245</v>
      </c>
      <c r="O41">
        <v>30</v>
      </c>
      <c r="P41">
        <v>14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7</v>
      </c>
      <c r="Y41">
        <v>4</v>
      </c>
      <c r="Z41">
        <v>1</v>
      </c>
      <c r="AA41">
        <v>2</v>
      </c>
      <c r="AB41">
        <v>28</v>
      </c>
      <c r="AC41">
        <v>0</v>
      </c>
      <c r="AD41">
        <v>0</v>
      </c>
      <c r="AE41">
        <v>0</v>
      </c>
      <c r="AF41">
        <v>0</v>
      </c>
      <c r="AG41" t="s">
        <v>93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76</v>
      </c>
      <c r="AV41">
        <v>0</v>
      </c>
      <c r="AW41">
        <v>0</v>
      </c>
      <c r="AX41">
        <v>0</v>
      </c>
      <c r="AY41">
        <v>0</v>
      </c>
      <c r="AZ41" t="s">
        <v>246</v>
      </c>
      <c r="BA41">
        <v>10</v>
      </c>
      <c r="BB41">
        <v>23</v>
      </c>
      <c r="BC41">
        <v>33</v>
      </c>
      <c r="BD41">
        <v>7</v>
      </c>
      <c r="BE41">
        <v>0</v>
      </c>
      <c r="BF41">
        <v>1</v>
      </c>
      <c r="BG41">
        <v>2</v>
      </c>
      <c r="BH41">
        <v>0</v>
      </c>
      <c r="BI41">
        <v>0</v>
      </c>
      <c r="BJ41">
        <v>0</v>
      </c>
      <c r="BK41">
        <v>4</v>
      </c>
      <c r="BL41">
        <v>0</v>
      </c>
      <c r="BM41">
        <v>0</v>
      </c>
      <c r="BN41">
        <v>1</v>
      </c>
      <c r="BO41">
        <v>2</v>
      </c>
      <c r="BP41">
        <v>5</v>
      </c>
      <c r="BQ41">
        <v>0</v>
      </c>
      <c r="BR41">
        <v>0</v>
      </c>
      <c r="BS41" t="s">
        <v>247</v>
      </c>
      <c r="BT41">
        <v>1</v>
      </c>
      <c r="BU41">
        <v>3</v>
      </c>
      <c r="BV41">
        <v>3</v>
      </c>
      <c r="BW41">
        <v>11</v>
      </c>
      <c r="BX41">
        <v>63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29.08</v>
      </c>
      <c r="CM41">
        <v>29.24</v>
      </c>
      <c r="CN41" t="s">
        <v>97</v>
      </c>
      <c r="CO41" s="16">
        <f t="shared" si="4"/>
        <v>2.0632737276478075E-3</v>
      </c>
      <c r="CP41" s="16">
        <f t="shared" si="5"/>
        <v>5.4719562243502606E-3</v>
      </c>
      <c r="CR41" s="17">
        <f t="shared" si="3"/>
        <v>29.239124487004105</v>
      </c>
    </row>
    <row r="42" spans="1:96" x14ac:dyDescent="0.25">
      <c r="A42">
        <v>33</v>
      </c>
      <c r="B42" t="s">
        <v>248</v>
      </c>
      <c r="C42">
        <v>10</v>
      </c>
      <c r="D42">
        <v>0</v>
      </c>
      <c r="E42">
        <v>5</v>
      </c>
      <c r="F42">
        <v>1</v>
      </c>
      <c r="G42" t="s">
        <v>92</v>
      </c>
      <c r="H42" t="s">
        <v>92</v>
      </c>
      <c r="I42">
        <v>6</v>
      </c>
      <c r="J42">
        <v>0</v>
      </c>
      <c r="K42" t="s">
        <v>92</v>
      </c>
      <c r="L42" t="s">
        <v>92</v>
      </c>
      <c r="M42">
        <v>31.41</v>
      </c>
      <c r="N42" t="s">
        <v>249</v>
      </c>
      <c r="O42">
        <v>9</v>
      </c>
      <c r="P42">
        <v>19</v>
      </c>
      <c r="Q42">
        <v>31</v>
      </c>
      <c r="R42">
        <v>19</v>
      </c>
      <c r="S42">
        <v>0</v>
      </c>
      <c r="T42">
        <v>0</v>
      </c>
      <c r="U42">
        <v>0</v>
      </c>
      <c r="V42">
        <v>0</v>
      </c>
      <c r="W42">
        <v>0</v>
      </c>
      <c r="X42">
        <v>3</v>
      </c>
      <c r="Y42">
        <v>2</v>
      </c>
      <c r="Z42">
        <v>0</v>
      </c>
      <c r="AA42">
        <v>0</v>
      </c>
      <c r="AB42">
        <v>1</v>
      </c>
      <c r="AC42">
        <v>1</v>
      </c>
      <c r="AD42">
        <v>3</v>
      </c>
      <c r="AE42">
        <v>0</v>
      </c>
      <c r="AF42">
        <v>0</v>
      </c>
      <c r="AG42" t="s">
        <v>202</v>
      </c>
      <c r="AH42">
        <v>13</v>
      </c>
      <c r="AI42">
        <v>57</v>
      </c>
      <c r="AJ42">
        <v>9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 t="s">
        <v>250</v>
      </c>
      <c r="BA42">
        <v>28</v>
      </c>
      <c r="BB42">
        <v>23</v>
      </c>
      <c r="BC42">
        <v>3</v>
      </c>
      <c r="BD42">
        <v>0</v>
      </c>
      <c r="BE42">
        <v>0</v>
      </c>
      <c r="BF42">
        <v>2</v>
      </c>
      <c r="BG42">
        <v>3</v>
      </c>
      <c r="BH42">
        <v>0</v>
      </c>
      <c r="BI42">
        <v>0</v>
      </c>
      <c r="BJ42">
        <v>15</v>
      </c>
      <c r="BK42">
        <v>3</v>
      </c>
      <c r="BL42">
        <v>6</v>
      </c>
      <c r="BM42">
        <v>2</v>
      </c>
      <c r="BN42">
        <v>6</v>
      </c>
      <c r="BO42">
        <v>1</v>
      </c>
      <c r="BP42">
        <v>0</v>
      </c>
      <c r="BQ42">
        <v>0</v>
      </c>
      <c r="BR42">
        <v>0</v>
      </c>
      <c r="BS42" t="s">
        <v>251</v>
      </c>
      <c r="BT42">
        <v>30</v>
      </c>
      <c r="BU42">
        <v>20</v>
      </c>
      <c r="BV42">
        <v>14</v>
      </c>
      <c r="BW42">
        <v>6</v>
      </c>
      <c r="BX42">
        <v>0</v>
      </c>
      <c r="BY42">
        <v>1</v>
      </c>
      <c r="BZ42">
        <v>20</v>
      </c>
      <c r="CA42">
        <v>0</v>
      </c>
      <c r="CB42">
        <v>0</v>
      </c>
      <c r="CC42">
        <v>8</v>
      </c>
      <c r="CD42">
        <v>5</v>
      </c>
      <c r="CE42">
        <v>0</v>
      </c>
      <c r="CF42">
        <v>1</v>
      </c>
      <c r="CG42">
        <v>6</v>
      </c>
      <c r="CH42">
        <v>1</v>
      </c>
      <c r="CI42">
        <v>1</v>
      </c>
      <c r="CJ42">
        <v>0</v>
      </c>
      <c r="CK42">
        <v>0</v>
      </c>
      <c r="CL42">
        <v>31.23</v>
      </c>
      <c r="CM42">
        <v>31.76</v>
      </c>
      <c r="CN42" t="s">
        <v>97</v>
      </c>
      <c r="CO42" s="16">
        <f t="shared" si="4"/>
        <v>-5.7636887608070175E-3</v>
      </c>
      <c r="CP42" s="16">
        <f t="shared" si="5"/>
        <v>1.6687657430730529E-2</v>
      </c>
      <c r="CR42" s="17">
        <f t="shared" si="3"/>
        <v>31.751155541561715</v>
      </c>
    </row>
    <row r="43" spans="1:96" x14ac:dyDescent="0.25">
      <c r="A43">
        <v>34</v>
      </c>
      <c r="B43" t="s">
        <v>252</v>
      </c>
      <c r="C43">
        <v>9</v>
      </c>
      <c r="D43">
        <v>0</v>
      </c>
      <c r="E43">
        <v>6</v>
      </c>
      <c r="F43">
        <v>0</v>
      </c>
      <c r="G43" t="s">
        <v>92</v>
      </c>
      <c r="H43" t="s">
        <v>92</v>
      </c>
      <c r="I43">
        <v>6</v>
      </c>
      <c r="J43">
        <v>0</v>
      </c>
      <c r="K43" t="s">
        <v>92</v>
      </c>
      <c r="L43" t="s">
        <v>92</v>
      </c>
      <c r="M43">
        <v>36.92</v>
      </c>
      <c r="N43" t="s">
        <v>149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53</v>
      </c>
      <c r="AC43">
        <v>0</v>
      </c>
      <c r="AD43">
        <v>0</v>
      </c>
      <c r="AE43">
        <v>0</v>
      </c>
      <c r="AF43">
        <v>0</v>
      </c>
      <c r="AG43" t="s">
        <v>253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76</v>
      </c>
      <c r="AV43">
        <v>0</v>
      </c>
      <c r="AW43">
        <v>0</v>
      </c>
      <c r="AX43">
        <v>0</v>
      </c>
      <c r="AY43">
        <v>0</v>
      </c>
      <c r="AZ43" t="s">
        <v>254</v>
      </c>
      <c r="BA43">
        <v>9</v>
      </c>
      <c r="BB43">
        <v>14</v>
      </c>
      <c r="BC43">
        <v>15</v>
      </c>
      <c r="BD43">
        <v>9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4</v>
      </c>
      <c r="BK43">
        <v>1</v>
      </c>
      <c r="BL43">
        <v>1</v>
      </c>
      <c r="BM43">
        <v>3</v>
      </c>
      <c r="BN43">
        <v>2</v>
      </c>
      <c r="BO43">
        <v>1</v>
      </c>
      <c r="BP43">
        <v>7</v>
      </c>
      <c r="BQ43">
        <v>0</v>
      </c>
      <c r="BR43">
        <v>0</v>
      </c>
      <c r="BS43" t="s">
        <v>255</v>
      </c>
      <c r="BT43">
        <v>4</v>
      </c>
      <c r="BU43">
        <v>1</v>
      </c>
      <c r="BV43">
        <v>5</v>
      </c>
      <c r="BW43">
        <v>3</v>
      </c>
      <c r="BX43">
        <v>50</v>
      </c>
      <c r="BY43">
        <v>1</v>
      </c>
      <c r="BZ43">
        <v>58</v>
      </c>
      <c r="CA43">
        <v>1</v>
      </c>
      <c r="CB43">
        <v>50</v>
      </c>
      <c r="CC43">
        <v>2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37.119999999999997</v>
      </c>
      <c r="CM43">
        <v>37.729999999999997</v>
      </c>
      <c r="CN43" t="s">
        <v>97</v>
      </c>
      <c r="CO43" s="16">
        <f t="shared" si="4"/>
        <v>5.3879310344826514E-3</v>
      </c>
      <c r="CP43" s="16">
        <f t="shared" si="5"/>
        <v>1.6167505963424311E-2</v>
      </c>
      <c r="CR43" s="17">
        <f t="shared" si="3"/>
        <v>37.720137821362307</v>
      </c>
    </row>
    <row r="44" spans="1:96" x14ac:dyDescent="0.25">
      <c r="A44">
        <v>35</v>
      </c>
      <c r="B44" t="s">
        <v>256</v>
      </c>
      <c r="C44">
        <v>11</v>
      </c>
      <c r="D44">
        <v>0</v>
      </c>
      <c r="E44">
        <v>5</v>
      </c>
      <c r="F44">
        <v>1</v>
      </c>
      <c r="G44" t="s">
        <v>92</v>
      </c>
      <c r="H44" t="s">
        <v>92</v>
      </c>
      <c r="I44">
        <v>6</v>
      </c>
      <c r="J44">
        <v>0</v>
      </c>
      <c r="K44" t="s">
        <v>92</v>
      </c>
      <c r="L44" t="s">
        <v>92</v>
      </c>
      <c r="M44">
        <v>36.18</v>
      </c>
      <c r="N44" t="s">
        <v>257</v>
      </c>
      <c r="O44">
        <v>16</v>
      </c>
      <c r="P44">
        <v>2</v>
      </c>
      <c r="Q44">
        <v>0</v>
      </c>
      <c r="R44">
        <v>0</v>
      </c>
      <c r="S44">
        <v>4</v>
      </c>
      <c r="T44">
        <v>1</v>
      </c>
      <c r="U44">
        <v>4</v>
      </c>
      <c r="V44">
        <v>1</v>
      </c>
      <c r="W44">
        <v>4</v>
      </c>
      <c r="X44">
        <v>3</v>
      </c>
      <c r="Y44">
        <v>6</v>
      </c>
      <c r="Z44">
        <v>7</v>
      </c>
      <c r="AA44">
        <v>5</v>
      </c>
      <c r="AB44">
        <v>48</v>
      </c>
      <c r="AC44">
        <v>0</v>
      </c>
      <c r="AD44">
        <v>0</v>
      </c>
      <c r="AE44">
        <v>0</v>
      </c>
      <c r="AF44">
        <v>0</v>
      </c>
      <c r="AG44" t="s">
        <v>258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62</v>
      </c>
      <c r="AV44">
        <v>0</v>
      </c>
      <c r="AW44">
        <v>0</v>
      </c>
      <c r="AX44">
        <v>0</v>
      </c>
      <c r="AY44">
        <v>0</v>
      </c>
      <c r="AZ44" t="s">
        <v>259</v>
      </c>
      <c r="BA44">
        <v>10</v>
      </c>
      <c r="BB44">
        <v>4</v>
      </c>
      <c r="BC44">
        <v>6</v>
      </c>
      <c r="BD44">
        <v>3</v>
      </c>
      <c r="BE44">
        <v>35</v>
      </c>
      <c r="BF44">
        <v>1</v>
      </c>
      <c r="BG44">
        <v>2</v>
      </c>
      <c r="BH44">
        <v>0</v>
      </c>
      <c r="BI44">
        <v>0</v>
      </c>
      <c r="BJ44">
        <v>3</v>
      </c>
      <c r="BK44">
        <v>1</v>
      </c>
      <c r="BL44">
        <v>1</v>
      </c>
      <c r="BM44">
        <v>1</v>
      </c>
      <c r="BN44">
        <v>16</v>
      </c>
      <c r="BO44">
        <v>2</v>
      </c>
      <c r="BP44">
        <v>19</v>
      </c>
      <c r="BQ44">
        <v>1</v>
      </c>
      <c r="BR44">
        <v>19</v>
      </c>
      <c r="BS44" t="s">
        <v>260</v>
      </c>
      <c r="BT44">
        <v>3</v>
      </c>
      <c r="BU44">
        <v>4</v>
      </c>
      <c r="BV44">
        <v>10</v>
      </c>
      <c r="BW44">
        <v>6</v>
      </c>
      <c r="BX44">
        <v>26</v>
      </c>
      <c r="BY44">
        <v>2</v>
      </c>
      <c r="BZ44">
        <v>42</v>
      </c>
      <c r="CA44">
        <v>1</v>
      </c>
      <c r="CB44">
        <v>26</v>
      </c>
      <c r="CC44">
        <v>4</v>
      </c>
      <c r="CD44">
        <v>0</v>
      </c>
      <c r="CE44">
        <v>1</v>
      </c>
      <c r="CF44">
        <v>0</v>
      </c>
      <c r="CG44">
        <v>23</v>
      </c>
      <c r="CH44">
        <v>1</v>
      </c>
      <c r="CI44">
        <v>1</v>
      </c>
      <c r="CJ44">
        <v>1</v>
      </c>
      <c r="CK44">
        <v>1</v>
      </c>
      <c r="CL44">
        <v>36.35</v>
      </c>
      <c r="CM44">
        <v>37.75</v>
      </c>
      <c r="CN44" t="s">
        <v>97</v>
      </c>
      <c r="CO44" s="16">
        <f t="shared" si="4"/>
        <v>4.676753782668519E-3</v>
      </c>
      <c r="CP44" s="16">
        <f t="shared" si="5"/>
        <v>3.7086092715231778E-2</v>
      </c>
      <c r="CR44" s="17">
        <f t="shared" si="3"/>
        <v>37.698079470198678</v>
      </c>
    </row>
    <row r="45" spans="1:96" x14ac:dyDescent="0.25">
      <c r="A45">
        <v>36</v>
      </c>
      <c r="B45" t="s">
        <v>261</v>
      </c>
      <c r="C45">
        <v>9</v>
      </c>
      <c r="D45">
        <v>0</v>
      </c>
      <c r="E45">
        <v>6</v>
      </c>
      <c r="F45">
        <v>0</v>
      </c>
      <c r="G45" t="s">
        <v>92</v>
      </c>
      <c r="H45" t="s">
        <v>92</v>
      </c>
      <c r="I45">
        <v>6</v>
      </c>
      <c r="J45">
        <v>0</v>
      </c>
      <c r="K45" t="s">
        <v>92</v>
      </c>
      <c r="L45" t="s">
        <v>92</v>
      </c>
      <c r="M45">
        <v>34.19</v>
      </c>
      <c r="N45" t="s">
        <v>262</v>
      </c>
      <c r="O45">
        <v>11</v>
      </c>
      <c r="P45">
        <v>4</v>
      </c>
      <c r="Q45">
        <v>12</v>
      </c>
      <c r="R45">
        <v>15</v>
      </c>
      <c r="S45">
        <v>33</v>
      </c>
      <c r="T45">
        <v>0</v>
      </c>
      <c r="U45">
        <v>0</v>
      </c>
      <c r="V45">
        <v>0</v>
      </c>
      <c r="W45">
        <v>0</v>
      </c>
      <c r="X45">
        <v>4</v>
      </c>
      <c r="Y45">
        <v>3</v>
      </c>
      <c r="Z45">
        <v>3</v>
      </c>
      <c r="AA45">
        <v>0</v>
      </c>
      <c r="AB45">
        <v>4</v>
      </c>
      <c r="AC45">
        <v>1</v>
      </c>
      <c r="AD45">
        <v>10</v>
      </c>
      <c r="AE45">
        <v>1</v>
      </c>
      <c r="AF45">
        <v>10</v>
      </c>
      <c r="AG45" t="s">
        <v>263</v>
      </c>
      <c r="AH45">
        <v>37</v>
      </c>
      <c r="AI45">
        <v>9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29</v>
      </c>
      <c r="AR45">
        <v>12</v>
      </c>
      <c r="AS45">
        <v>4</v>
      </c>
      <c r="AT45">
        <v>1</v>
      </c>
      <c r="AU45">
        <v>1</v>
      </c>
      <c r="AV45">
        <v>0</v>
      </c>
      <c r="AW45">
        <v>0</v>
      </c>
      <c r="AX45">
        <v>0</v>
      </c>
      <c r="AY45">
        <v>0</v>
      </c>
      <c r="AZ45" t="s">
        <v>264</v>
      </c>
      <c r="BA45">
        <v>2</v>
      </c>
      <c r="BB45">
        <v>3</v>
      </c>
      <c r="BC45">
        <v>0</v>
      </c>
      <c r="BD45">
        <v>1</v>
      </c>
      <c r="BE45">
        <v>0</v>
      </c>
      <c r="BF45">
        <v>1</v>
      </c>
      <c r="BG45">
        <v>1</v>
      </c>
      <c r="BH45">
        <v>0</v>
      </c>
      <c r="BI45">
        <v>0</v>
      </c>
      <c r="BJ45">
        <v>1</v>
      </c>
      <c r="BK45">
        <v>0</v>
      </c>
      <c r="BL45">
        <v>3</v>
      </c>
      <c r="BM45">
        <v>7</v>
      </c>
      <c r="BN45">
        <v>70</v>
      </c>
      <c r="BO45">
        <v>0</v>
      </c>
      <c r="BP45">
        <v>0</v>
      </c>
      <c r="BQ45">
        <v>0</v>
      </c>
      <c r="BR45">
        <v>0</v>
      </c>
      <c r="BS45" t="s">
        <v>265</v>
      </c>
      <c r="BT45">
        <v>51</v>
      </c>
      <c r="BU45">
        <v>8</v>
      </c>
      <c r="BV45">
        <v>2</v>
      </c>
      <c r="BW45">
        <v>1</v>
      </c>
      <c r="BX45">
        <v>0</v>
      </c>
      <c r="BY45">
        <v>1</v>
      </c>
      <c r="BZ45">
        <v>3</v>
      </c>
      <c r="CA45">
        <v>0</v>
      </c>
      <c r="CB45">
        <v>0</v>
      </c>
      <c r="CC45">
        <v>6</v>
      </c>
      <c r="CD45">
        <v>8</v>
      </c>
      <c r="CE45">
        <v>1</v>
      </c>
      <c r="CF45">
        <v>1</v>
      </c>
      <c r="CG45">
        <v>11</v>
      </c>
      <c r="CH45">
        <v>0</v>
      </c>
      <c r="CI45">
        <v>0</v>
      </c>
      <c r="CJ45">
        <v>0</v>
      </c>
      <c r="CK45">
        <v>0</v>
      </c>
      <c r="CL45">
        <v>34.26</v>
      </c>
      <c r="CM45">
        <v>34.39</v>
      </c>
      <c r="CN45" t="s">
        <v>97</v>
      </c>
      <c r="CO45" s="16">
        <f t="shared" si="4"/>
        <v>2.0431990659661725E-3</v>
      </c>
      <c r="CP45" s="16">
        <f t="shared" si="5"/>
        <v>3.7801686536784729E-3</v>
      </c>
      <c r="CR45" s="17">
        <f t="shared" si="3"/>
        <v>34.389508578075024</v>
      </c>
    </row>
    <row r="46" spans="1:96" x14ac:dyDescent="0.25">
      <c r="A46">
        <v>37</v>
      </c>
      <c r="B46" t="s">
        <v>266</v>
      </c>
      <c r="C46">
        <v>10</v>
      </c>
      <c r="D46">
        <v>0</v>
      </c>
      <c r="E46">
        <v>5</v>
      </c>
      <c r="F46">
        <v>1</v>
      </c>
      <c r="G46" t="s">
        <v>92</v>
      </c>
      <c r="H46" t="s">
        <v>92</v>
      </c>
      <c r="I46">
        <v>6</v>
      </c>
      <c r="J46">
        <v>0</v>
      </c>
      <c r="K46" t="s">
        <v>92</v>
      </c>
      <c r="L46" t="s">
        <v>92</v>
      </c>
      <c r="M46">
        <v>28.09</v>
      </c>
      <c r="N46" t="s">
        <v>144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74</v>
      </c>
      <c r="AC46">
        <v>0</v>
      </c>
      <c r="AD46">
        <v>0</v>
      </c>
      <c r="AE46">
        <v>0</v>
      </c>
      <c r="AF46">
        <v>0</v>
      </c>
      <c r="AG46" t="s">
        <v>267</v>
      </c>
      <c r="AH46">
        <v>4</v>
      </c>
      <c r="AI46">
        <v>19</v>
      </c>
      <c r="AJ46">
        <v>18</v>
      </c>
      <c r="AK46">
        <v>11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3</v>
      </c>
      <c r="AR46">
        <v>1</v>
      </c>
      <c r="AS46">
        <v>3</v>
      </c>
      <c r="AT46">
        <v>5</v>
      </c>
      <c r="AU46">
        <v>12</v>
      </c>
      <c r="AV46">
        <v>1</v>
      </c>
      <c r="AW46">
        <v>21</v>
      </c>
      <c r="AX46">
        <v>0</v>
      </c>
      <c r="AY46">
        <v>0</v>
      </c>
      <c r="AZ46" t="s">
        <v>268</v>
      </c>
      <c r="BA46">
        <v>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3</v>
      </c>
      <c r="BK46">
        <v>5</v>
      </c>
      <c r="BL46">
        <v>12</v>
      </c>
      <c r="BM46">
        <v>13</v>
      </c>
      <c r="BN46">
        <v>44</v>
      </c>
      <c r="BO46">
        <v>0</v>
      </c>
      <c r="BP46">
        <v>0</v>
      </c>
      <c r="BQ46">
        <v>0</v>
      </c>
      <c r="BR46">
        <v>0</v>
      </c>
      <c r="BS46" t="s">
        <v>269</v>
      </c>
      <c r="BT46">
        <v>3</v>
      </c>
      <c r="BU46">
        <v>8</v>
      </c>
      <c r="BV46">
        <v>5</v>
      </c>
      <c r="BW46">
        <v>27</v>
      </c>
      <c r="BX46">
        <v>19</v>
      </c>
      <c r="BY46">
        <v>1</v>
      </c>
      <c r="BZ46">
        <v>51</v>
      </c>
      <c r="CA46">
        <v>1</v>
      </c>
      <c r="CB46">
        <v>19</v>
      </c>
      <c r="CC46">
        <v>4</v>
      </c>
      <c r="CD46">
        <v>0</v>
      </c>
      <c r="CE46">
        <v>1</v>
      </c>
      <c r="CF46">
        <v>3</v>
      </c>
      <c r="CG46">
        <v>9</v>
      </c>
      <c r="CH46">
        <v>0</v>
      </c>
      <c r="CI46">
        <v>0</v>
      </c>
      <c r="CJ46">
        <v>0</v>
      </c>
      <c r="CK46">
        <v>0</v>
      </c>
      <c r="CL46">
        <v>28.05</v>
      </c>
      <c r="CM46">
        <v>28.11</v>
      </c>
      <c r="CN46" t="s">
        <v>97</v>
      </c>
      <c r="CO46" s="16">
        <f t="shared" si="4"/>
        <v>-1.4260249554367554E-3</v>
      </c>
      <c r="CP46" s="16">
        <f t="shared" si="5"/>
        <v>2.1344717182496531E-3</v>
      </c>
      <c r="CR46" s="17">
        <f t="shared" si="3"/>
        <v>28.109871931696905</v>
      </c>
    </row>
    <row r="47" spans="1:96" x14ac:dyDescent="0.25">
      <c r="A47">
        <v>38</v>
      </c>
      <c r="B47" t="s">
        <v>270</v>
      </c>
      <c r="C47">
        <v>11</v>
      </c>
      <c r="D47">
        <v>0</v>
      </c>
      <c r="E47">
        <v>6</v>
      </c>
      <c r="F47">
        <v>0</v>
      </c>
      <c r="G47" t="s">
        <v>92</v>
      </c>
      <c r="H47" t="s">
        <v>92</v>
      </c>
      <c r="I47">
        <v>6</v>
      </c>
      <c r="J47">
        <v>0</v>
      </c>
      <c r="K47" t="s">
        <v>92</v>
      </c>
      <c r="L47" t="s">
        <v>92</v>
      </c>
      <c r="M47">
        <v>34.299999999999997</v>
      </c>
      <c r="N47" t="s">
        <v>271</v>
      </c>
      <c r="O47">
        <v>1</v>
      </c>
      <c r="P47">
        <v>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1</v>
      </c>
      <c r="AA47">
        <v>1</v>
      </c>
      <c r="AB47">
        <v>72</v>
      </c>
      <c r="AC47">
        <v>0</v>
      </c>
      <c r="AD47">
        <v>0</v>
      </c>
      <c r="AE47">
        <v>0</v>
      </c>
      <c r="AF47">
        <v>0</v>
      </c>
      <c r="AG47" t="s">
        <v>201</v>
      </c>
      <c r="AH47">
        <v>33</v>
      </c>
      <c r="AI47">
        <v>10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10</v>
      </c>
      <c r="AR47">
        <v>11</v>
      </c>
      <c r="AS47">
        <v>2</v>
      </c>
      <c r="AT47">
        <v>2</v>
      </c>
      <c r="AU47">
        <v>20</v>
      </c>
      <c r="AV47">
        <v>0</v>
      </c>
      <c r="AW47">
        <v>0</v>
      </c>
      <c r="AX47">
        <v>0</v>
      </c>
      <c r="AY47">
        <v>0</v>
      </c>
      <c r="AZ47" t="s">
        <v>272</v>
      </c>
      <c r="BA47">
        <v>15</v>
      </c>
      <c r="BB47">
        <v>2</v>
      </c>
      <c r="BC47">
        <v>1</v>
      </c>
      <c r="BD47">
        <v>0</v>
      </c>
      <c r="BE47">
        <v>0</v>
      </c>
      <c r="BF47">
        <v>1</v>
      </c>
      <c r="BG47">
        <v>1</v>
      </c>
      <c r="BH47">
        <v>0</v>
      </c>
      <c r="BI47">
        <v>0</v>
      </c>
      <c r="BJ47">
        <v>5</v>
      </c>
      <c r="BK47">
        <v>3</v>
      </c>
      <c r="BL47">
        <v>8</v>
      </c>
      <c r="BM47">
        <v>6</v>
      </c>
      <c r="BN47">
        <v>42</v>
      </c>
      <c r="BO47">
        <v>0</v>
      </c>
      <c r="BP47">
        <v>0</v>
      </c>
      <c r="BQ47">
        <v>0</v>
      </c>
      <c r="BR47">
        <v>0</v>
      </c>
      <c r="BS47" t="s">
        <v>273</v>
      </c>
      <c r="BT47">
        <v>1</v>
      </c>
      <c r="BU47">
        <v>7</v>
      </c>
      <c r="BV47">
        <v>17</v>
      </c>
      <c r="BW47">
        <v>6</v>
      </c>
      <c r="BX47">
        <v>43</v>
      </c>
      <c r="BY47">
        <v>1</v>
      </c>
      <c r="BZ47">
        <v>66</v>
      </c>
      <c r="CA47">
        <v>1</v>
      </c>
      <c r="CB47">
        <v>43</v>
      </c>
      <c r="CC47">
        <v>1</v>
      </c>
      <c r="CD47">
        <v>0</v>
      </c>
      <c r="CE47">
        <v>1</v>
      </c>
      <c r="CF47">
        <v>1</v>
      </c>
      <c r="CG47">
        <v>4</v>
      </c>
      <c r="CH47">
        <v>0</v>
      </c>
      <c r="CI47">
        <v>0</v>
      </c>
      <c r="CJ47">
        <v>0</v>
      </c>
      <c r="CK47">
        <v>0</v>
      </c>
      <c r="CL47">
        <v>34.29</v>
      </c>
      <c r="CM47">
        <v>34.450000000000003</v>
      </c>
      <c r="CN47" t="s">
        <v>97</v>
      </c>
      <c r="CO47" s="16">
        <f t="shared" si="4"/>
        <v>-2.9163021288991509E-4</v>
      </c>
      <c r="CP47" s="16">
        <f t="shared" si="5"/>
        <v>4.6444121915820702E-3</v>
      </c>
      <c r="CR47" s="17">
        <f t="shared" si="3"/>
        <v>34.449256894049348</v>
      </c>
    </row>
    <row r="48" spans="1:96" x14ac:dyDescent="0.25">
      <c r="A48">
        <v>39</v>
      </c>
      <c r="B48" t="s">
        <v>274</v>
      </c>
      <c r="C48">
        <v>11</v>
      </c>
      <c r="D48">
        <v>0</v>
      </c>
      <c r="E48">
        <v>5</v>
      </c>
      <c r="F48">
        <v>1</v>
      </c>
      <c r="G48" t="s">
        <v>92</v>
      </c>
      <c r="H48" t="s">
        <v>92</v>
      </c>
      <c r="I48">
        <v>6</v>
      </c>
      <c r="J48">
        <v>0</v>
      </c>
      <c r="K48" t="s">
        <v>92</v>
      </c>
      <c r="L48" t="s">
        <v>92</v>
      </c>
      <c r="M48">
        <v>27.47</v>
      </c>
      <c r="N48" t="s">
        <v>226</v>
      </c>
      <c r="O48">
        <v>12</v>
      </c>
      <c r="P48">
        <v>4</v>
      </c>
      <c r="Q48">
        <v>5</v>
      </c>
      <c r="R48">
        <v>4</v>
      </c>
      <c r="S48">
        <v>4</v>
      </c>
      <c r="T48">
        <v>0</v>
      </c>
      <c r="U48">
        <v>0</v>
      </c>
      <c r="V48">
        <v>0</v>
      </c>
      <c r="W48">
        <v>0</v>
      </c>
      <c r="X48">
        <v>7</v>
      </c>
      <c r="Y48">
        <v>8</v>
      </c>
      <c r="Z48">
        <v>2</v>
      </c>
      <c r="AA48">
        <v>7</v>
      </c>
      <c r="AB48">
        <v>32</v>
      </c>
      <c r="AC48">
        <v>1</v>
      </c>
      <c r="AD48">
        <v>49</v>
      </c>
      <c r="AE48">
        <v>1</v>
      </c>
      <c r="AF48">
        <v>49</v>
      </c>
      <c r="AG48" t="s">
        <v>275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81</v>
      </c>
      <c r="AV48">
        <v>0</v>
      </c>
      <c r="AW48">
        <v>0</v>
      </c>
      <c r="AX48">
        <v>0</v>
      </c>
      <c r="AY48">
        <v>0</v>
      </c>
      <c r="AZ48" t="s">
        <v>276</v>
      </c>
      <c r="BA48">
        <v>10</v>
      </c>
      <c r="BB48">
        <v>28</v>
      </c>
      <c r="BC48">
        <v>32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2</v>
      </c>
      <c r="BL48">
        <v>2</v>
      </c>
      <c r="BM48">
        <v>0</v>
      </c>
      <c r="BN48">
        <v>4</v>
      </c>
      <c r="BO48">
        <v>1</v>
      </c>
      <c r="BP48">
        <v>8</v>
      </c>
      <c r="BQ48">
        <v>0</v>
      </c>
      <c r="BR48">
        <v>0</v>
      </c>
      <c r="BS48" t="s">
        <v>204</v>
      </c>
      <c r="BT48">
        <v>14</v>
      </c>
      <c r="BU48">
        <v>14</v>
      </c>
      <c r="BV48">
        <v>11</v>
      </c>
      <c r="BW48">
        <v>13</v>
      </c>
      <c r="BX48">
        <v>12</v>
      </c>
      <c r="BY48">
        <v>1</v>
      </c>
      <c r="BZ48">
        <v>36</v>
      </c>
      <c r="CA48">
        <v>1</v>
      </c>
      <c r="CB48">
        <v>12</v>
      </c>
      <c r="CC48">
        <v>6</v>
      </c>
      <c r="CD48">
        <v>4</v>
      </c>
      <c r="CE48">
        <v>3</v>
      </c>
      <c r="CF48">
        <v>0</v>
      </c>
      <c r="CG48">
        <v>7</v>
      </c>
      <c r="CH48">
        <v>1</v>
      </c>
      <c r="CI48">
        <v>2</v>
      </c>
      <c r="CJ48">
        <v>1</v>
      </c>
      <c r="CK48">
        <v>2</v>
      </c>
      <c r="CL48">
        <v>27.5</v>
      </c>
      <c r="CM48">
        <v>27.73</v>
      </c>
      <c r="CN48" t="s">
        <v>97</v>
      </c>
      <c r="CO48" s="16">
        <f t="shared" si="4"/>
        <v>1.0909090909091423E-3</v>
      </c>
      <c r="CP48" s="16">
        <f t="shared" si="5"/>
        <v>8.2942661377569671E-3</v>
      </c>
      <c r="CR48" s="17">
        <f t="shared" si="3"/>
        <v>27.728092318788317</v>
      </c>
    </row>
    <row r="49" spans="1:96" x14ac:dyDescent="0.25">
      <c r="A49">
        <v>40</v>
      </c>
      <c r="B49" t="s">
        <v>277</v>
      </c>
      <c r="C49">
        <v>9</v>
      </c>
      <c r="D49">
        <v>0</v>
      </c>
      <c r="E49">
        <v>6</v>
      </c>
      <c r="F49">
        <v>0</v>
      </c>
      <c r="G49" t="s">
        <v>92</v>
      </c>
      <c r="H49" t="s">
        <v>92</v>
      </c>
      <c r="I49">
        <v>6</v>
      </c>
      <c r="J49">
        <v>0</v>
      </c>
      <c r="K49" t="s">
        <v>92</v>
      </c>
      <c r="L49" t="s">
        <v>92</v>
      </c>
      <c r="M49">
        <v>35.119999999999997</v>
      </c>
      <c r="N49" t="s">
        <v>207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79</v>
      </c>
      <c r="AC49">
        <v>0</v>
      </c>
      <c r="AD49">
        <v>0</v>
      </c>
      <c r="AE49">
        <v>0</v>
      </c>
      <c r="AF49">
        <v>0</v>
      </c>
      <c r="AG49" t="s">
        <v>227</v>
      </c>
      <c r="AH49">
        <v>32</v>
      </c>
      <c r="AI49">
        <v>7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8</v>
      </c>
      <c r="AR49">
        <v>3</v>
      </c>
      <c r="AS49">
        <v>2</v>
      </c>
      <c r="AT49">
        <v>4</v>
      </c>
      <c r="AU49">
        <v>29</v>
      </c>
      <c r="AV49">
        <v>0</v>
      </c>
      <c r="AW49">
        <v>0</v>
      </c>
      <c r="AX49">
        <v>0</v>
      </c>
      <c r="AY49">
        <v>0</v>
      </c>
      <c r="AZ49" t="s">
        <v>171</v>
      </c>
      <c r="BA49">
        <v>3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1</v>
      </c>
      <c r="BL49">
        <v>0</v>
      </c>
      <c r="BM49">
        <v>0</v>
      </c>
      <c r="BN49">
        <v>71</v>
      </c>
      <c r="BO49">
        <v>0</v>
      </c>
      <c r="BP49">
        <v>0</v>
      </c>
      <c r="BQ49">
        <v>0</v>
      </c>
      <c r="BR49">
        <v>0</v>
      </c>
      <c r="BS49" t="s">
        <v>278</v>
      </c>
      <c r="BT49">
        <v>7</v>
      </c>
      <c r="BU49">
        <v>11</v>
      </c>
      <c r="BV49">
        <v>13</v>
      </c>
      <c r="BW49">
        <v>16</v>
      </c>
      <c r="BX49">
        <v>21</v>
      </c>
      <c r="BY49">
        <v>1</v>
      </c>
      <c r="BZ49">
        <v>50</v>
      </c>
      <c r="CA49">
        <v>1</v>
      </c>
      <c r="CB49">
        <v>21</v>
      </c>
      <c r="CC49">
        <v>2</v>
      </c>
      <c r="CD49">
        <v>1</v>
      </c>
      <c r="CE49">
        <v>0</v>
      </c>
      <c r="CF49">
        <v>0</v>
      </c>
      <c r="CG49">
        <v>7</v>
      </c>
      <c r="CH49">
        <v>1</v>
      </c>
      <c r="CI49">
        <v>2</v>
      </c>
      <c r="CJ49">
        <v>1</v>
      </c>
      <c r="CK49">
        <v>2</v>
      </c>
      <c r="CL49">
        <v>34.799999999999997</v>
      </c>
      <c r="CM49">
        <v>35.56</v>
      </c>
      <c r="CN49" t="s">
        <v>103</v>
      </c>
      <c r="CO49" s="16">
        <f t="shared" si="4"/>
        <v>-9.1954022988505191E-3</v>
      </c>
      <c r="CP49" s="16">
        <f t="shared" si="5"/>
        <v>2.1372328458942769E-2</v>
      </c>
      <c r="CR49" s="17">
        <f t="shared" si="3"/>
        <v>35.543757030371204</v>
      </c>
    </row>
    <row r="50" spans="1:96" x14ac:dyDescent="0.25">
      <c r="A50">
        <v>41</v>
      </c>
      <c r="B50" t="s">
        <v>279</v>
      </c>
      <c r="C50">
        <v>10</v>
      </c>
      <c r="D50">
        <v>0</v>
      </c>
      <c r="E50">
        <v>5</v>
      </c>
      <c r="F50">
        <v>1</v>
      </c>
      <c r="G50" t="s">
        <v>92</v>
      </c>
      <c r="H50" t="s">
        <v>92</v>
      </c>
      <c r="I50">
        <v>6</v>
      </c>
      <c r="J50">
        <v>0</v>
      </c>
      <c r="K50" t="s">
        <v>92</v>
      </c>
      <c r="L50" t="s">
        <v>92</v>
      </c>
      <c r="M50">
        <v>33.090000000000003</v>
      </c>
      <c r="N50" t="s">
        <v>280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79</v>
      </c>
      <c r="AC50">
        <v>0</v>
      </c>
      <c r="AD50">
        <v>0</v>
      </c>
      <c r="AE50">
        <v>0</v>
      </c>
      <c r="AF50">
        <v>0</v>
      </c>
      <c r="AG50" t="s">
        <v>281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3</v>
      </c>
      <c r="AR50">
        <v>4</v>
      </c>
      <c r="AS50">
        <v>9</v>
      </c>
      <c r="AT50">
        <v>10</v>
      </c>
      <c r="AU50">
        <v>51</v>
      </c>
      <c r="AV50">
        <v>0</v>
      </c>
      <c r="AW50">
        <v>0</v>
      </c>
      <c r="AX50">
        <v>0</v>
      </c>
      <c r="AY50">
        <v>0</v>
      </c>
      <c r="AZ50" t="s">
        <v>282</v>
      </c>
      <c r="BA50">
        <v>7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7</v>
      </c>
      <c r="BK50">
        <v>2</v>
      </c>
      <c r="BL50">
        <v>4</v>
      </c>
      <c r="BM50">
        <v>4</v>
      </c>
      <c r="BN50">
        <v>55</v>
      </c>
      <c r="BO50">
        <v>0</v>
      </c>
      <c r="BP50">
        <v>0</v>
      </c>
      <c r="BQ50">
        <v>0</v>
      </c>
      <c r="BR50">
        <v>0</v>
      </c>
      <c r="BS50" t="s">
        <v>283</v>
      </c>
      <c r="BT50">
        <v>9</v>
      </c>
      <c r="BU50">
        <v>20</v>
      </c>
      <c r="BV50">
        <v>23</v>
      </c>
      <c r="BW50">
        <v>13</v>
      </c>
      <c r="BX50">
        <v>7</v>
      </c>
      <c r="BY50">
        <v>1</v>
      </c>
      <c r="BZ50">
        <v>43</v>
      </c>
      <c r="CA50">
        <v>1</v>
      </c>
      <c r="CB50">
        <v>7</v>
      </c>
      <c r="CC50">
        <v>2</v>
      </c>
      <c r="CD50">
        <v>1</v>
      </c>
      <c r="CE50">
        <v>0</v>
      </c>
      <c r="CF50">
        <v>2</v>
      </c>
      <c r="CG50">
        <v>3</v>
      </c>
      <c r="CH50">
        <v>0</v>
      </c>
      <c r="CI50">
        <v>0</v>
      </c>
      <c r="CJ50">
        <v>0</v>
      </c>
      <c r="CK50">
        <v>0</v>
      </c>
      <c r="CL50">
        <v>32.99</v>
      </c>
      <c r="CM50">
        <v>33.17</v>
      </c>
      <c r="CN50" t="s">
        <v>103</v>
      </c>
      <c r="CO50" s="16">
        <f t="shared" si="4"/>
        <v>-3.0312215822976274E-3</v>
      </c>
      <c r="CP50" s="16">
        <f t="shared" si="5"/>
        <v>5.4265902924328646E-3</v>
      </c>
      <c r="CR50" s="17">
        <f t="shared" si="3"/>
        <v>33.169023213747366</v>
      </c>
    </row>
    <row r="51" spans="1:96" x14ac:dyDescent="0.25">
      <c r="A51">
        <v>42</v>
      </c>
      <c r="B51" t="s">
        <v>284</v>
      </c>
      <c r="C51">
        <v>9</v>
      </c>
      <c r="D51">
        <v>0</v>
      </c>
      <c r="E51">
        <v>5</v>
      </c>
      <c r="F51">
        <v>1</v>
      </c>
      <c r="G51" t="s">
        <v>92</v>
      </c>
      <c r="H51" t="s">
        <v>92</v>
      </c>
      <c r="I51">
        <v>6</v>
      </c>
      <c r="J51">
        <v>0</v>
      </c>
      <c r="K51" t="s">
        <v>92</v>
      </c>
      <c r="L51" t="s">
        <v>92</v>
      </c>
      <c r="M51">
        <v>28.3</v>
      </c>
      <c r="N51" t="s">
        <v>132</v>
      </c>
      <c r="O51">
        <v>5</v>
      </c>
      <c r="P51">
        <v>11</v>
      </c>
      <c r="Q51">
        <v>24</v>
      </c>
      <c r="R51">
        <v>20</v>
      </c>
      <c r="S51">
        <v>13</v>
      </c>
      <c r="T51">
        <v>0</v>
      </c>
      <c r="U51">
        <v>0</v>
      </c>
      <c r="V51">
        <v>0</v>
      </c>
      <c r="W51">
        <v>0</v>
      </c>
      <c r="X51">
        <v>3</v>
      </c>
      <c r="Y51">
        <v>1</v>
      </c>
      <c r="Z51">
        <v>2</v>
      </c>
      <c r="AA51">
        <v>2</v>
      </c>
      <c r="AB51">
        <v>2</v>
      </c>
      <c r="AC51">
        <v>1</v>
      </c>
      <c r="AD51">
        <v>7</v>
      </c>
      <c r="AE51">
        <v>1</v>
      </c>
      <c r="AF51">
        <v>7</v>
      </c>
      <c r="AG51" t="s">
        <v>285</v>
      </c>
      <c r="AH51">
        <v>12</v>
      </c>
      <c r="AI51">
        <v>3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4</v>
      </c>
      <c r="AR51">
        <v>3</v>
      </c>
      <c r="AS51">
        <v>1</v>
      </c>
      <c r="AT51">
        <v>7</v>
      </c>
      <c r="AU51">
        <v>58</v>
      </c>
      <c r="AV51">
        <v>0</v>
      </c>
      <c r="AW51">
        <v>0</v>
      </c>
      <c r="AX51">
        <v>0</v>
      </c>
      <c r="AY51">
        <v>0</v>
      </c>
      <c r="AZ51" t="s">
        <v>286</v>
      </c>
      <c r="BA51">
        <v>28</v>
      </c>
      <c r="BB51">
        <v>19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23</v>
      </c>
      <c r="BK51">
        <v>7</v>
      </c>
      <c r="BL51">
        <v>4</v>
      </c>
      <c r="BM51">
        <v>1</v>
      </c>
      <c r="BN51">
        <v>13</v>
      </c>
      <c r="BO51">
        <v>1</v>
      </c>
      <c r="BP51">
        <v>0</v>
      </c>
      <c r="BQ51">
        <v>0</v>
      </c>
      <c r="BR51">
        <v>0</v>
      </c>
      <c r="BS51" t="s">
        <v>287</v>
      </c>
      <c r="BT51">
        <v>42</v>
      </c>
      <c r="BU51">
        <v>13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17</v>
      </c>
      <c r="CD51">
        <v>4</v>
      </c>
      <c r="CE51">
        <v>4</v>
      </c>
      <c r="CF51">
        <v>8</v>
      </c>
      <c r="CG51">
        <v>4</v>
      </c>
      <c r="CH51">
        <v>0</v>
      </c>
      <c r="CI51">
        <v>0</v>
      </c>
      <c r="CJ51">
        <v>0</v>
      </c>
      <c r="CK51">
        <v>0</v>
      </c>
      <c r="CL51">
        <v>28.38</v>
      </c>
      <c r="CM51">
        <v>28.86</v>
      </c>
      <c r="CN51" t="s">
        <v>97</v>
      </c>
      <c r="CO51" s="16">
        <f t="shared" si="4"/>
        <v>2.8188865398167673E-3</v>
      </c>
      <c r="CP51" s="16">
        <f t="shared" si="5"/>
        <v>1.6632016632016633E-2</v>
      </c>
      <c r="CR51" s="17">
        <f t="shared" si="3"/>
        <v>28.852016632016632</v>
      </c>
    </row>
    <row r="52" spans="1:96" x14ac:dyDescent="0.25">
      <c r="A52">
        <v>43</v>
      </c>
      <c r="B52" t="s">
        <v>288</v>
      </c>
      <c r="C52">
        <v>10</v>
      </c>
      <c r="D52">
        <v>0</v>
      </c>
      <c r="E52">
        <v>5</v>
      </c>
      <c r="F52">
        <v>1</v>
      </c>
      <c r="G52" t="s">
        <v>92</v>
      </c>
      <c r="H52" t="s">
        <v>92</v>
      </c>
      <c r="I52">
        <v>5</v>
      </c>
      <c r="J52">
        <v>1</v>
      </c>
      <c r="K52" t="s">
        <v>92</v>
      </c>
      <c r="L52" t="s">
        <v>92</v>
      </c>
      <c r="M52">
        <v>30.57</v>
      </c>
      <c r="N52" t="s">
        <v>289</v>
      </c>
      <c r="O52">
        <v>4</v>
      </c>
      <c r="P52">
        <v>3</v>
      </c>
      <c r="Q52">
        <v>8</v>
      </c>
      <c r="R52">
        <v>14</v>
      </c>
      <c r="S52">
        <v>47</v>
      </c>
      <c r="T52">
        <v>0</v>
      </c>
      <c r="U52">
        <v>0</v>
      </c>
      <c r="V52">
        <v>0</v>
      </c>
      <c r="W52">
        <v>0</v>
      </c>
      <c r="X52">
        <v>2</v>
      </c>
      <c r="Y52">
        <v>0</v>
      </c>
      <c r="Z52">
        <v>1</v>
      </c>
      <c r="AA52">
        <v>1</v>
      </c>
      <c r="AB52">
        <v>1</v>
      </c>
      <c r="AC52">
        <v>1</v>
      </c>
      <c r="AD52">
        <v>3</v>
      </c>
      <c r="AE52">
        <v>1</v>
      </c>
      <c r="AF52">
        <v>3</v>
      </c>
      <c r="AG52" t="s">
        <v>290</v>
      </c>
      <c r="AH52">
        <v>23</v>
      </c>
      <c r="AI52">
        <v>7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20</v>
      </c>
      <c r="AR52">
        <v>9</v>
      </c>
      <c r="AS52">
        <v>4</v>
      </c>
      <c r="AT52">
        <v>8</v>
      </c>
      <c r="AU52">
        <v>26</v>
      </c>
      <c r="AV52">
        <v>0</v>
      </c>
      <c r="AW52">
        <v>0</v>
      </c>
      <c r="AX52">
        <v>0</v>
      </c>
      <c r="AY52">
        <v>0</v>
      </c>
      <c r="AZ52" t="s">
        <v>131</v>
      </c>
      <c r="BA52">
        <v>37</v>
      </c>
      <c r="BB52">
        <v>22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21</v>
      </c>
      <c r="BK52">
        <v>8</v>
      </c>
      <c r="BL52">
        <v>0</v>
      </c>
      <c r="BM52">
        <v>2</v>
      </c>
      <c r="BN52">
        <v>7</v>
      </c>
      <c r="BO52">
        <v>0</v>
      </c>
      <c r="BP52">
        <v>0</v>
      </c>
      <c r="BQ52">
        <v>0</v>
      </c>
      <c r="BR52">
        <v>0</v>
      </c>
      <c r="BS52" t="s">
        <v>291</v>
      </c>
      <c r="BT52">
        <v>10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5</v>
      </c>
      <c r="CD52">
        <v>3</v>
      </c>
      <c r="CE52">
        <v>2</v>
      </c>
      <c r="CF52">
        <v>3</v>
      </c>
      <c r="CG52">
        <v>63</v>
      </c>
      <c r="CH52">
        <v>0</v>
      </c>
      <c r="CI52">
        <v>0</v>
      </c>
      <c r="CJ52">
        <v>0</v>
      </c>
      <c r="CK52">
        <v>0</v>
      </c>
      <c r="CL52">
        <v>30.55</v>
      </c>
      <c r="CM52">
        <v>30.76</v>
      </c>
      <c r="CN52" t="s">
        <v>97</v>
      </c>
      <c r="CO52" s="16">
        <f t="shared" si="4"/>
        <v>-6.5466448445161696E-4</v>
      </c>
      <c r="CP52" s="16">
        <f t="shared" si="5"/>
        <v>6.8270481144343531E-3</v>
      </c>
      <c r="CR52" s="17">
        <f t="shared" si="3"/>
        <v>30.758566319895969</v>
      </c>
    </row>
    <row r="53" spans="1:96" x14ac:dyDescent="0.25">
      <c r="A53">
        <v>44</v>
      </c>
      <c r="B53" t="s">
        <v>292</v>
      </c>
      <c r="C53">
        <v>9</v>
      </c>
      <c r="D53">
        <v>0</v>
      </c>
      <c r="E53">
        <v>6</v>
      </c>
      <c r="F53">
        <v>0</v>
      </c>
      <c r="G53" t="s">
        <v>92</v>
      </c>
      <c r="H53" t="s">
        <v>92</v>
      </c>
      <c r="I53">
        <v>6</v>
      </c>
      <c r="J53">
        <v>0</v>
      </c>
      <c r="K53" t="s">
        <v>92</v>
      </c>
      <c r="L53" t="s">
        <v>92</v>
      </c>
      <c r="M53">
        <v>34.14</v>
      </c>
      <c r="N53" t="s">
        <v>293</v>
      </c>
      <c r="O53">
        <v>19</v>
      </c>
      <c r="P53">
        <v>15</v>
      </c>
      <c r="Q53">
        <v>8</v>
      </c>
      <c r="R53">
        <v>14</v>
      </c>
      <c r="S53">
        <v>18</v>
      </c>
      <c r="T53">
        <v>1</v>
      </c>
      <c r="U53">
        <v>40</v>
      </c>
      <c r="V53">
        <v>1</v>
      </c>
      <c r="W53">
        <v>18</v>
      </c>
      <c r="X53">
        <v>7</v>
      </c>
      <c r="Y53">
        <v>3</v>
      </c>
      <c r="Z53">
        <v>0</v>
      </c>
      <c r="AA53">
        <v>0</v>
      </c>
      <c r="AB53">
        <v>6</v>
      </c>
      <c r="AC53">
        <v>1</v>
      </c>
      <c r="AD53">
        <v>7</v>
      </c>
      <c r="AE53">
        <v>1</v>
      </c>
      <c r="AF53">
        <v>7</v>
      </c>
      <c r="AG53" t="s">
        <v>294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2</v>
      </c>
      <c r="AT53">
        <v>5</v>
      </c>
      <c r="AU53">
        <v>72</v>
      </c>
      <c r="AV53">
        <v>0</v>
      </c>
      <c r="AW53">
        <v>0</v>
      </c>
      <c r="AX53">
        <v>0</v>
      </c>
      <c r="AY53">
        <v>0</v>
      </c>
      <c r="AZ53" t="s">
        <v>295</v>
      </c>
      <c r="BA53">
        <v>15</v>
      </c>
      <c r="BB53">
        <v>36</v>
      </c>
      <c r="BC53">
        <v>27</v>
      </c>
      <c r="BD53">
        <v>2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10</v>
      </c>
      <c r="BK53">
        <v>2</v>
      </c>
      <c r="BL53">
        <v>0</v>
      </c>
      <c r="BM53">
        <v>0</v>
      </c>
      <c r="BN53">
        <v>0</v>
      </c>
      <c r="BO53">
        <v>1</v>
      </c>
      <c r="BP53">
        <v>2</v>
      </c>
      <c r="BQ53">
        <v>0</v>
      </c>
      <c r="BR53">
        <v>0</v>
      </c>
      <c r="BS53" t="s">
        <v>296</v>
      </c>
      <c r="BT53">
        <v>19</v>
      </c>
      <c r="BU53">
        <v>17</v>
      </c>
      <c r="BV53">
        <v>26</v>
      </c>
      <c r="BW53">
        <v>0</v>
      </c>
      <c r="BX53">
        <v>0</v>
      </c>
      <c r="BY53">
        <v>1</v>
      </c>
      <c r="BZ53">
        <v>26</v>
      </c>
      <c r="CA53">
        <v>0</v>
      </c>
      <c r="CB53">
        <v>0</v>
      </c>
      <c r="CC53">
        <v>3</v>
      </c>
      <c r="CD53">
        <v>6</v>
      </c>
      <c r="CE53">
        <v>5</v>
      </c>
      <c r="CF53">
        <v>6</v>
      </c>
      <c r="CG53">
        <v>6</v>
      </c>
      <c r="CH53">
        <v>1</v>
      </c>
      <c r="CI53">
        <v>21</v>
      </c>
      <c r="CJ53">
        <v>0</v>
      </c>
      <c r="CK53">
        <v>0</v>
      </c>
      <c r="CL53">
        <v>34.200000000000003</v>
      </c>
      <c r="CM53">
        <v>34.26</v>
      </c>
      <c r="CN53" t="s">
        <v>97</v>
      </c>
      <c r="CO53" s="16">
        <f t="shared" si="4"/>
        <v>1.7543859649123972E-3</v>
      </c>
      <c r="CP53" s="16">
        <f t="shared" si="5"/>
        <v>1.7513134851137035E-3</v>
      </c>
      <c r="CR53" s="17">
        <f t="shared" si="3"/>
        <v>34.259894921190892</v>
      </c>
    </row>
    <row r="54" spans="1:96" x14ac:dyDescent="0.25">
      <c r="A54">
        <v>45</v>
      </c>
      <c r="B54" t="s">
        <v>297</v>
      </c>
      <c r="C54">
        <v>10</v>
      </c>
      <c r="D54">
        <v>0</v>
      </c>
      <c r="E54">
        <v>5</v>
      </c>
      <c r="F54">
        <v>1</v>
      </c>
      <c r="G54" t="s">
        <v>92</v>
      </c>
      <c r="H54" t="s">
        <v>92</v>
      </c>
      <c r="I54">
        <v>5</v>
      </c>
      <c r="J54">
        <v>1</v>
      </c>
      <c r="K54" t="s">
        <v>92</v>
      </c>
      <c r="L54" t="s">
        <v>92</v>
      </c>
      <c r="M54">
        <v>35.85</v>
      </c>
      <c r="N54" t="s">
        <v>257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79</v>
      </c>
      <c r="AC54">
        <v>0</v>
      </c>
      <c r="AD54">
        <v>0</v>
      </c>
      <c r="AE54">
        <v>0</v>
      </c>
      <c r="AF54">
        <v>0</v>
      </c>
      <c r="AG54" t="s">
        <v>298</v>
      </c>
      <c r="AH54">
        <v>6</v>
      </c>
      <c r="AI54">
        <v>12</v>
      </c>
      <c r="AJ54">
        <v>7</v>
      </c>
      <c r="AK54">
        <v>11</v>
      </c>
      <c r="AL54">
        <v>35</v>
      </c>
      <c r="AM54">
        <v>2</v>
      </c>
      <c r="AN54">
        <v>3</v>
      </c>
      <c r="AO54">
        <v>0</v>
      </c>
      <c r="AP54">
        <v>0</v>
      </c>
      <c r="AQ54">
        <v>4</v>
      </c>
      <c r="AR54">
        <v>4</v>
      </c>
      <c r="AS54">
        <v>2</v>
      </c>
      <c r="AT54">
        <v>3</v>
      </c>
      <c r="AU54">
        <v>7</v>
      </c>
      <c r="AV54">
        <v>2</v>
      </c>
      <c r="AW54">
        <v>16</v>
      </c>
      <c r="AX54">
        <v>1</v>
      </c>
      <c r="AY54">
        <v>16</v>
      </c>
      <c r="AZ54" t="s">
        <v>299</v>
      </c>
      <c r="BA54">
        <v>12</v>
      </c>
      <c r="BB54">
        <v>4</v>
      </c>
      <c r="BC54">
        <v>9</v>
      </c>
      <c r="BD54">
        <v>4</v>
      </c>
      <c r="BE54">
        <v>4</v>
      </c>
      <c r="BF54">
        <v>0</v>
      </c>
      <c r="BG54">
        <v>0</v>
      </c>
      <c r="BH54">
        <v>0</v>
      </c>
      <c r="BI54">
        <v>0</v>
      </c>
      <c r="BJ54">
        <v>2</v>
      </c>
      <c r="BK54">
        <v>0</v>
      </c>
      <c r="BL54">
        <v>3</v>
      </c>
      <c r="BM54">
        <v>4</v>
      </c>
      <c r="BN54">
        <v>45</v>
      </c>
      <c r="BO54">
        <v>1</v>
      </c>
      <c r="BP54">
        <v>52</v>
      </c>
      <c r="BQ54">
        <v>1</v>
      </c>
      <c r="BR54">
        <v>52</v>
      </c>
      <c r="BS54" t="s">
        <v>300</v>
      </c>
      <c r="BT54">
        <v>4</v>
      </c>
      <c r="BU54">
        <v>6</v>
      </c>
      <c r="BV54">
        <v>16</v>
      </c>
      <c r="BW54">
        <v>15</v>
      </c>
      <c r="BX54">
        <v>29</v>
      </c>
      <c r="BY54">
        <v>1</v>
      </c>
      <c r="BZ54">
        <v>59</v>
      </c>
      <c r="CA54">
        <v>1</v>
      </c>
      <c r="CB54">
        <v>28</v>
      </c>
      <c r="CC54">
        <v>1</v>
      </c>
      <c r="CD54">
        <v>0</v>
      </c>
      <c r="CE54">
        <v>0</v>
      </c>
      <c r="CF54">
        <v>0</v>
      </c>
      <c r="CG54">
        <v>10</v>
      </c>
      <c r="CH54">
        <v>1</v>
      </c>
      <c r="CI54">
        <v>10</v>
      </c>
      <c r="CJ54">
        <v>1</v>
      </c>
      <c r="CK54">
        <v>10</v>
      </c>
      <c r="CL54">
        <v>35.99</v>
      </c>
      <c r="CM54">
        <v>37.06</v>
      </c>
      <c r="CN54" t="s">
        <v>97</v>
      </c>
      <c r="CO54" s="16">
        <f t="shared" si="4"/>
        <v>3.8899694359544323E-3</v>
      </c>
      <c r="CP54" s="16">
        <f t="shared" si="5"/>
        <v>2.8872099298434928E-2</v>
      </c>
      <c r="CR54" s="17">
        <f t="shared" si="3"/>
        <v>37.029106853750676</v>
      </c>
    </row>
    <row r="55" spans="1:96" x14ac:dyDescent="0.25">
      <c r="A55">
        <v>46</v>
      </c>
      <c r="B55" t="s">
        <v>301</v>
      </c>
      <c r="C55">
        <v>9</v>
      </c>
      <c r="D55">
        <v>0</v>
      </c>
      <c r="E55">
        <v>5</v>
      </c>
      <c r="F55">
        <v>1</v>
      </c>
      <c r="G55" t="s">
        <v>92</v>
      </c>
      <c r="H55" t="s">
        <v>92</v>
      </c>
      <c r="I55">
        <v>5</v>
      </c>
      <c r="J55">
        <v>1</v>
      </c>
      <c r="K55" t="s">
        <v>92</v>
      </c>
      <c r="L55" t="s">
        <v>92</v>
      </c>
      <c r="M55">
        <v>32.49</v>
      </c>
      <c r="N55" t="s">
        <v>302</v>
      </c>
      <c r="O55">
        <v>1</v>
      </c>
      <c r="P55">
        <v>1</v>
      </c>
      <c r="Q55">
        <v>29</v>
      </c>
      <c r="R55">
        <v>8</v>
      </c>
      <c r="S55">
        <v>40</v>
      </c>
      <c r="T55">
        <v>0</v>
      </c>
      <c r="U55">
        <v>0</v>
      </c>
      <c r="V55">
        <v>0</v>
      </c>
      <c r="W55">
        <v>0</v>
      </c>
      <c r="X55">
        <v>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 t="s">
        <v>186</v>
      </c>
      <c r="AH55">
        <v>40</v>
      </c>
      <c r="AI55">
        <v>34</v>
      </c>
      <c r="AJ55">
        <v>2</v>
      </c>
      <c r="AK55">
        <v>0</v>
      </c>
      <c r="AL55">
        <v>0</v>
      </c>
      <c r="AM55">
        <v>1</v>
      </c>
      <c r="AN55">
        <v>2</v>
      </c>
      <c r="AO55">
        <v>0</v>
      </c>
      <c r="AP55">
        <v>0</v>
      </c>
      <c r="AQ55">
        <v>6</v>
      </c>
      <c r="AR55">
        <v>1</v>
      </c>
      <c r="AS55">
        <v>1</v>
      </c>
      <c r="AT55">
        <v>1</v>
      </c>
      <c r="AU55">
        <v>0</v>
      </c>
      <c r="AV55">
        <v>1</v>
      </c>
      <c r="AW55">
        <v>0</v>
      </c>
      <c r="AX55">
        <v>0</v>
      </c>
      <c r="AY55">
        <v>0</v>
      </c>
      <c r="AZ55" t="s">
        <v>303</v>
      </c>
      <c r="BA55">
        <v>5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11</v>
      </c>
      <c r="BL55">
        <v>9</v>
      </c>
      <c r="BM55">
        <v>7</v>
      </c>
      <c r="BN55">
        <v>51</v>
      </c>
      <c r="BO55">
        <v>0</v>
      </c>
      <c r="BP55">
        <v>0</v>
      </c>
      <c r="BQ55">
        <v>0</v>
      </c>
      <c r="BR55">
        <v>0</v>
      </c>
      <c r="BS55" t="s">
        <v>221</v>
      </c>
      <c r="BT55">
        <v>46</v>
      </c>
      <c r="BU55">
        <v>11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12</v>
      </c>
      <c r="CD55">
        <v>2</v>
      </c>
      <c r="CE55">
        <v>3</v>
      </c>
      <c r="CF55">
        <v>10</v>
      </c>
      <c r="CG55">
        <v>4</v>
      </c>
      <c r="CH55">
        <v>0</v>
      </c>
      <c r="CI55">
        <v>0</v>
      </c>
      <c r="CJ55">
        <v>0</v>
      </c>
      <c r="CK55">
        <v>0</v>
      </c>
      <c r="CL55">
        <v>32.5</v>
      </c>
      <c r="CM55">
        <v>32.72</v>
      </c>
      <c r="CN55" t="s">
        <v>97</v>
      </c>
      <c r="CO55" s="16">
        <f t="shared" si="4"/>
        <v>3.076923076922311E-4</v>
      </c>
      <c r="CP55" s="16">
        <f t="shared" si="5"/>
        <v>6.72371638141811E-3</v>
      </c>
      <c r="CR55" s="17">
        <f t="shared" si="3"/>
        <v>32.718520782396091</v>
      </c>
    </row>
    <row r="56" spans="1:96" x14ac:dyDescent="0.25">
      <c r="A56">
        <v>47</v>
      </c>
      <c r="B56" t="s">
        <v>304</v>
      </c>
      <c r="C56">
        <v>10</v>
      </c>
      <c r="D56">
        <v>1</v>
      </c>
      <c r="E56">
        <v>5</v>
      </c>
      <c r="F56">
        <v>1</v>
      </c>
      <c r="G56" t="s">
        <v>92</v>
      </c>
      <c r="H56" t="s">
        <v>92</v>
      </c>
      <c r="I56">
        <v>6</v>
      </c>
      <c r="J56">
        <v>0</v>
      </c>
      <c r="K56" t="s">
        <v>92</v>
      </c>
      <c r="L56" t="s">
        <v>92</v>
      </c>
      <c r="M56">
        <v>33.869999999999997</v>
      </c>
      <c r="N56" t="s">
        <v>305</v>
      </c>
      <c r="O56">
        <v>0</v>
      </c>
      <c r="P56">
        <v>0</v>
      </c>
      <c r="Q56">
        <v>0</v>
      </c>
      <c r="R56">
        <v>1</v>
      </c>
      <c r="S56">
        <v>0</v>
      </c>
      <c r="T56">
        <v>1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70</v>
      </c>
      <c r="AC56">
        <v>0</v>
      </c>
      <c r="AD56">
        <v>0</v>
      </c>
      <c r="AE56">
        <v>0</v>
      </c>
      <c r="AF56">
        <v>0</v>
      </c>
      <c r="AG56" t="s">
        <v>229</v>
      </c>
      <c r="AH56">
        <v>9</v>
      </c>
      <c r="AI56">
        <v>0</v>
      </c>
      <c r="AJ56">
        <v>1</v>
      </c>
      <c r="AK56">
        <v>0</v>
      </c>
      <c r="AL56">
        <v>0</v>
      </c>
      <c r="AM56">
        <v>1</v>
      </c>
      <c r="AN56">
        <v>1</v>
      </c>
      <c r="AO56">
        <v>0</v>
      </c>
      <c r="AP56">
        <v>0</v>
      </c>
      <c r="AQ56">
        <v>7</v>
      </c>
      <c r="AR56">
        <v>3</v>
      </c>
      <c r="AS56">
        <v>6</v>
      </c>
      <c r="AT56">
        <v>3</v>
      </c>
      <c r="AU56">
        <v>45</v>
      </c>
      <c r="AV56">
        <v>0</v>
      </c>
      <c r="AW56">
        <v>0</v>
      </c>
      <c r="AX56">
        <v>0</v>
      </c>
      <c r="AY56">
        <v>0</v>
      </c>
      <c r="AZ56" t="s">
        <v>276</v>
      </c>
      <c r="BA56">
        <v>8</v>
      </c>
      <c r="BB56">
        <v>0</v>
      </c>
      <c r="BC56">
        <v>1</v>
      </c>
      <c r="BD56">
        <v>0</v>
      </c>
      <c r="BE56">
        <v>0</v>
      </c>
      <c r="BF56">
        <v>1</v>
      </c>
      <c r="BG56">
        <v>1</v>
      </c>
      <c r="BH56">
        <v>0</v>
      </c>
      <c r="BI56">
        <v>0</v>
      </c>
      <c r="BJ56">
        <v>3</v>
      </c>
      <c r="BK56">
        <v>1</v>
      </c>
      <c r="BL56">
        <v>2</v>
      </c>
      <c r="BM56">
        <v>4</v>
      </c>
      <c r="BN56">
        <v>56</v>
      </c>
      <c r="BO56">
        <v>0</v>
      </c>
      <c r="BP56">
        <v>0</v>
      </c>
      <c r="BQ56">
        <v>0</v>
      </c>
      <c r="BR56">
        <v>0</v>
      </c>
      <c r="BS56" t="s">
        <v>306</v>
      </c>
      <c r="BT56">
        <v>4</v>
      </c>
      <c r="BU56">
        <v>7</v>
      </c>
      <c r="BV56">
        <v>13</v>
      </c>
      <c r="BW56">
        <v>7</v>
      </c>
      <c r="BX56">
        <v>41</v>
      </c>
      <c r="BY56">
        <v>1</v>
      </c>
      <c r="BZ56">
        <v>61</v>
      </c>
      <c r="CA56">
        <v>1</v>
      </c>
      <c r="CB56">
        <v>41</v>
      </c>
      <c r="CC56">
        <v>2</v>
      </c>
      <c r="CD56">
        <v>0</v>
      </c>
      <c r="CE56">
        <v>1</v>
      </c>
      <c r="CF56">
        <v>0</v>
      </c>
      <c r="CG56">
        <v>3</v>
      </c>
      <c r="CH56">
        <v>0</v>
      </c>
      <c r="CI56">
        <v>0</v>
      </c>
      <c r="CJ56">
        <v>0</v>
      </c>
      <c r="CK56">
        <v>0</v>
      </c>
      <c r="CL56">
        <v>33.17</v>
      </c>
      <c r="CM56">
        <v>34.119999999999997</v>
      </c>
      <c r="CN56" t="s">
        <v>103</v>
      </c>
      <c r="CO56" s="16">
        <f t="shared" si="4"/>
        <v>-2.1103406692794646E-2</v>
      </c>
      <c r="CP56" s="16">
        <f t="shared" si="5"/>
        <v>2.7842907385697391E-2</v>
      </c>
      <c r="CR56" s="17">
        <f t="shared" si="3"/>
        <v>34.093549237983581</v>
      </c>
    </row>
    <row r="57" spans="1:96" x14ac:dyDescent="0.25">
      <c r="A57">
        <v>48</v>
      </c>
      <c r="B57" t="s">
        <v>307</v>
      </c>
      <c r="C57">
        <v>10</v>
      </c>
      <c r="D57">
        <v>1</v>
      </c>
      <c r="E57">
        <v>5</v>
      </c>
      <c r="F57">
        <v>1</v>
      </c>
      <c r="G57" t="s">
        <v>92</v>
      </c>
      <c r="H57" t="s">
        <v>92</v>
      </c>
      <c r="I57">
        <v>5</v>
      </c>
      <c r="J57">
        <v>1</v>
      </c>
      <c r="K57" t="s">
        <v>92</v>
      </c>
      <c r="L57" t="s">
        <v>92</v>
      </c>
      <c r="M57">
        <v>28.36</v>
      </c>
      <c r="N57" t="s">
        <v>308</v>
      </c>
      <c r="O57">
        <v>1</v>
      </c>
      <c r="P57">
        <v>0</v>
      </c>
      <c r="Q57">
        <v>2</v>
      </c>
      <c r="R57">
        <v>1</v>
      </c>
      <c r="S57">
        <v>60</v>
      </c>
      <c r="T57">
        <v>0</v>
      </c>
      <c r="U57">
        <v>0</v>
      </c>
      <c r="V57">
        <v>0</v>
      </c>
      <c r="W57">
        <v>0</v>
      </c>
      <c r="X57">
        <v>3</v>
      </c>
      <c r="Y57">
        <v>0</v>
      </c>
      <c r="Z57">
        <v>2</v>
      </c>
      <c r="AA57">
        <v>1</v>
      </c>
      <c r="AB57">
        <v>2</v>
      </c>
      <c r="AC57">
        <v>1</v>
      </c>
      <c r="AD57">
        <v>5</v>
      </c>
      <c r="AE57">
        <v>1</v>
      </c>
      <c r="AF57">
        <v>5</v>
      </c>
      <c r="AG57" t="s">
        <v>309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47</v>
      </c>
      <c r="AV57">
        <v>0</v>
      </c>
      <c r="AW57">
        <v>0</v>
      </c>
      <c r="AX57">
        <v>0</v>
      </c>
      <c r="AY57">
        <v>0</v>
      </c>
      <c r="AZ57" t="s">
        <v>165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1</v>
      </c>
      <c r="BM57">
        <v>0</v>
      </c>
      <c r="BN57">
        <v>29</v>
      </c>
      <c r="BO57">
        <v>0</v>
      </c>
      <c r="BP57">
        <v>0</v>
      </c>
      <c r="BQ57">
        <v>0</v>
      </c>
      <c r="BR57">
        <v>0</v>
      </c>
      <c r="BS57" t="s">
        <v>310</v>
      </c>
      <c r="BT57">
        <v>3</v>
      </c>
      <c r="BU57">
        <v>10</v>
      </c>
      <c r="BV57">
        <v>2</v>
      </c>
      <c r="BW57">
        <v>2</v>
      </c>
      <c r="BX57">
        <v>0</v>
      </c>
      <c r="BY57">
        <v>1</v>
      </c>
      <c r="BZ57">
        <v>4</v>
      </c>
      <c r="CA57">
        <v>0</v>
      </c>
      <c r="CB57">
        <v>0</v>
      </c>
      <c r="CC57">
        <v>3</v>
      </c>
      <c r="CD57">
        <v>0</v>
      </c>
      <c r="CE57">
        <v>0</v>
      </c>
      <c r="CF57">
        <v>1</v>
      </c>
      <c r="CG57">
        <v>12</v>
      </c>
      <c r="CH57">
        <v>0</v>
      </c>
      <c r="CI57">
        <v>0</v>
      </c>
      <c r="CJ57">
        <v>0</v>
      </c>
      <c r="CK57">
        <v>0</v>
      </c>
      <c r="CL57">
        <v>28.41</v>
      </c>
      <c r="CM57">
        <v>29.75</v>
      </c>
      <c r="CN57" t="s">
        <v>103</v>
      </c>
      <c r="CO57" s="16">
        <f t="shared" si="4"/>
        <v>1.7599436818022118E-3</v>
      </c>
      <c r="CP57" s="16">
        <f t="shared" si="5"/>
        <v>4.5042016806722707E-2</v>
      </c>
      <c r="CR57" s="17">
        <f t="shared" si="3"/>
        <v>29.689643697478992</v>
      </c>
    </row>
    <row r="58" spans="1:96" x14ac:dyDescent="0.25">
      <c r="A58">
        <v>49</v>
      </c>
      <c r="B58" t="s">
        <v>311</v>
      </c>
      <c r="C58">
        <v>10</v>
      </c>
      <c r="D58">
        <v>0</v>
      </c>
      <c r="E58">
        <v>6</v>
      </c>
      <c r="F58">
        <v>0</v>
      </c>
      <c r="G58" t="s">
        <v>92</v>
      </c>
      <c r="H58" t="s">
        <v>92</v>
      </c>
      <c r="I58">
        <v>6</v>
      </c>
      <c r="J58">
        <v>0</v>
      </c>
      <c r="K58" t="s">
        <v>92</v>
      </c>
      <c r="L58" t="s">
        <v>92</v>
      </c>
      <c r="M58">
        <v>31.74</v>
      </c>
      <c r="N58" t="s">
        <v>312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70</v>
      </c>
      <c r="AC58">
        <v>0</v>
      </c>
      <c r="AD58">
        <v>0</v>
      </c>
      <c r="AE58">
        <v>0</v>
      </c>
      <c r="AF58">
        <v>0</v>
      </c>
      <c r="AG58" t="s">
        <v>313</v>
      </c>
      <c r="AH58">
        <v>2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2</v>
      </c>
      <c r="AT58">
        <v>3</v>
      </c>
      <c r="AU58">
        <v>67</v>
      </c>
      <c r="AV58">
        <v>0</v>
      </c>
      <c r="AW58">
        <v>0</v>
      </c>
      <c r="AX58">
        <v>0</v>
      </c>
      <c r="AY58">
        <v>0</v>
      </c>
      <c r="AZ58" t="s">
        <v>314</v>
      </c>
      <c r="BA58">
        <v>5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3</v>
      </c>
      <c r="BK58">
        <v>2</v>
      </c>
      <c r="BL58">
        <v>8</v>
      </c>
      <c r="BM58">
        <v>2</v>
      </c>
      <c r="BN58">
        <v>56</v>
      </c>
      <c r="BO58">
        <v>0</v>
      </c>
      <c r="BP58">
        <v>0</v>
      </c>
      <c r="BQ58">
        <v>0</v>
      </c>
      <c r="BR58">
        <v>0</v>
      </c>
      <c r="BS58" t="s">
        <v>286</v>
      </c>
      <c r="BT58">
        <v>4</v>
      </c>
      <c r="BU58">
        <v>12</v>
      </c>
      <c r="BV58">
        <v>15</v>
      </c>
      <c r="BW58">
        <v>15</v>
      </c>
      <c r="BX58">
        <v>21</v>
      </c>
      <c r="BY58">
        <v>1</v>
      </c>
      <c r="BZ58">
        <v>51</v>
      </c>
      <c r="CA58">
        <v>1</v>
      </c>
      <c r="CB58">
        <v>21</v>
      </c>
      <c r="CC58">
        <v>2</v>
      </c>
      <c r="CD58">
        <v>1</v>
      </c>
      <c r="CE58">
        <v>0</v>
      </c>
      <c r="CF58">
        <v>1</v>
      </c>
      <c r="CG58">
        <v>6</v>
      </c>
      <c r="CH58">
        <v>1</v>
      </c>
      <c r="CI58">
        <v>1</v>
      </c>
      <c r="CJ58">
        <v>1</v>
      </c>
      <c r="CK58">
        <v>1</v>
      </c>
      <c r="CL58">
        <v>31.77</v>
      </c>
      <c r="CM58">
        <v>32.72</v>
      </c>
      <c r="CN58" t="s">
        <v>103</v>
      </c>
      <c r="CO58" s="16">
        <f t="shared" si="4"/>
        <v>9.4428706326732392E-4</v>
      </c>
      <c r="CP58" s="16">
        <f t="shared" si="5"/>
        <v>2.9034229828850844E-2</v>
      </c>
      <c r="CR58" s="17">
        <f t="shared" si="3"/>
        <v>32.692417481662588</v>
      </c>
    </row>
    <row r="59" spans="1:96" x14ac:dyDescent="0.25">
      <c r="A59">
        <v>50</v>
      </c>
      <c r="B59" t="s">
        <v>315</v>
      </c>
      <c r="C59">
        <v>10</v>
      </c>
      <c r="D59">
        <v>1</v>
      </c>
      <c r="E59">
        <v>5</v>
      </c>
      <c r="F59">
        <v>1</v>
      </c>
      <c r="G59" t="s">
        <v>92</v>
      </c>
      <c r="H59" t="s">
        <v>92</v>
      </c>
      <c r="I59">
        <v>6</v>
      </c>
      <c r="J59">
        <v>0</v>
      </c>
      <c r="K59" t="s">
        <v>92</v>
      </c>
      <c r="L59" t="s">
        <v>92</v>
      </c>
      <c r="M59">
        <v>29.72</v>
      </c>
      <c r="N59" t="s">
        <v>316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2</v>
      </c>
      <c r="Y59">
        <v>0</v>
      </c>
      <c r="Z59">
        <v>1</v>
      </c>
      <c r="AA59">
        <v>6</v>
      </c>
      <c r="AB59">
        <v>25</v>
      </c>
      <c r="AC59">
        <v>0</v>
      </c>
      <c r="AD59">
        <v>0</v>
      </c>
      <c r="AE59">
        <v>0</v>
      </c>
      <c r="AF59">
        <v>0</v>
      </c>
      <c r="AG59" t="s">
        <v>317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29</v>
      </c>
      <c r="AV59">
        <v>0</v>
      </c>
      <c r="AW59">
        <v>0</v>
      </c>
      <c r="AX59">
        <v>0</v>
      </c>
      <c r="AY59">
        <v>0</v>
      </c>
      <c r="AZ59" t="s">
        <v>318</v>
      </c>
      <c r="BA59">
        <v>6</v>
      </c>
      <c r="BB59">
        <v>1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3</v>
      </c>
      <c r="BK59">
        <v>1</v>
      </c>
      <c r="BL59">
        <v>3</v>
      </c>
      <c r="BM59">
        <v>0</v>
      </c>
      <c r="BN59">
        <v>6</v>
      </c>
      <c r="BO59">
        <v>0</v>
      </c>
      <c r="BP59">
        <v>0</v>
      </c>
      <c r="BQ59">
        <v>0</v>
      </c>
      <c r="BR59">
        <v>0</v>
      </c>
      <c r="BS59" t="s">
        <v>319</v>
      </c>
      <c r="BT59">
        <v>0</v>
      </c>
      <c r="BU59">
        <v>0</v>
      </c>
      <c r="BV59">
        <v>5</v>
      </c>
      <c r="BW59">
        <v>9</v>
      </c>
      <c r="BX59">
        <v>20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29.72</v>
      </c>
      <c r="CM59">
        <v>30.75</v>
      </c>
      <c r="CN59" t="s">
        <v>103</v>
      </c>
      <c r="CO59" s="16">
        <f t="shared" si="4"/>
        <v>0</v>
      </c>
      <c r="CP59" s="16">
        <f t="shared" si="5"/>
        <v>3.349593495934966E-2</v>
      </c>
      <c r="CR59" s="17">
        <f t="shared" si="3"/>
        <v>30.71549918699187</v>
      </c>
    </row>
    <row r="60" spans="1:96" x14ac:dyDescent="0.25">
      <c r="A60">
        <v>51</v>
      </c>
      <c r="B60" t="s">
        <v>320</v>
      </c>
      <c r="C60">
        <v>10</v>
      </c>
      <c r="D60">
        <v>0</v>
      </c>
      <c r="E60">
        <v>6</v>
      </c>
      <c r="F60">
        <v>0</v>
      </c>
      <c r="G60" t="s">
        <v>92</v>
      </c>
      <c r="H60" t="s">
        <v>92</v>
      </c>
      <c r="I60">
        <v>6</v>
      </c>
      <c r="J60">
        <v>0</v>
      </c>
      <c r="K60" t="s">
        <v>92</v>
      </c>
      <c r="L60" t="s">
        <v>92</v>
      </c>
      <c r="M60">
        <v>33.01</v>
      </c>
      <c r="N60" t="s">
        <v>187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77</v>
      </c>
      <c r="AC60">
        <v>0</v>
      </c>
      <c r="AD60">
        <v>0</v>
      </c>
      <c r="AE60">
        <v>0</v>
      </c>
      <c r="AF60">
        <v>0</v>
      </c>
      <c r="AG60" t="s">
        <v>160</v>
      </c>
      <c r="AH60">
        <v>4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3</v>
      </c>
      <c r="AR60">
        <v>2</v>
      </c>
      <c r="AS60">
        <v>12</v>
      </c>
      <c r="AT60">
        <v>3</v>
      </c>
      <c r="AU60">
        <v>55</v>
      </c>
      <c r="AV60">
        <v>0</v>
      </c>
      <c r="AW60">
        <v>0</v>
      </c>
      <c r="AX60">
        <v>0</v>
      </c>
      <c r="AY60">
        <v>0</v>
      </c>
      <c r="AZ60" t="s">
        <v>321</v>
      </c>
      <c r="BA60">
        <v>16</v>
      </c>
      <c r="BB60">
        <v>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6</v>
      </c>
      <c r="BK60">
        <v>3</v>
      </c>
      <c r="BL60">
        <v>6</v>
      </c>
      <c r="BM60">
        <v>7</v>
      </c>
      <c r="BN60">
        <v>39</v>
      </c>
      <c r="BO60">
        <v>0</v>
      </c>
      <c r="BP60">
        <v>0</v>
      </c>
      <c r="BQ60">
        <v>0</v>
      </c>
      <c r="BR60">
        <v>0</v>
      </c>
      <c r="BS60" t="s">
        <v>322</v>
      </c>
      <c r="BT60">
        <v>3</v>
      </c>
      <c r="BU60">
        <v>3</v>
      </c>
      <c r="BV60">
        <v>9</v>
      </c>
      <c r="BW60">
        <v>9</v>
      </c>
      <c r="BX60">
        <v>46</v>
      </c>
      <c r="BY60">
        <v>1</v>
      </c>
      <c r="BZ60">
        <v>64</v>
      </c>
      <c r="CA60">
        <v>1</v>
      </c>
      <c r="CB60">
        <v>46</v>
      </c>
      <c r="CC60">
        <v>0</v>
      </c>
      <c r="CD60">
        <v>1</v>
      </c>
      <c r="CE60">
        <v>1</v>
      </c>
      <c r="CF60">
        <v>1</v>
      </c>
      <c r="CG60">
        <v>8</v>
      </c>
      <c r="CH60">
        <v>1</v>
      </c>
      <c r="CI60">
        <v>1</v>
      </c>
      <c r="CJ60">
        <v>1</v>
      </c>
      <c r="CK60">
        <v>1</v>
      </c>
      <c r="CL60">
        <v>32.29</v>
      </c>
      <c r="CM60">
        <v>34.369999999999997</v>
      </c>
      <c r="CN60" t="s">
        <v>103</v>
      </c>
      <c r="CO60" s="16">
        <f t="shared" si="4"/>
        <v>-2.2297925054196366E-2</v>
      </c>
      <c r="CP60" s="16">
        <f t="shared" si="5"/>
        <v>6.0517893511783494E-2</v>
      </c>
      <c r="CR60" s="17">
        <f t="shared" si="3"/>
        <v>34.244122781495491</v>
      </c>
    </row>
    <row r="61" spans="1:96" x14ac:dyDescent="0.25">
      <c r="A61">
        <v>52</v>
      </c>
      <c r="B61" t="s">
        <v>323</v>
      </c>
      <c r="C61">
        <v>10</v>
      </c>
      <c r="D61">
        <v>0</v>
      </c>
      <c r="E61">
        <v>6</v>
      </c>
      <c r="F61">
        <v>0</v>
      </c>
      <c r="G61" t="s">
        <v>92</v>
      </c>
      <c r="H61" t="s">
        <v>92</v>
      </c>
      <c r="I61">
        <v>6</v>
      </c>
      <c r="J61">
        <v>0</v>
      </c>
      <c r="K61" t="s">
        <v>92</v>
      </c>
      <c r="L61" t="s">
        <v>92</v>
      </c>
      <c r="M61">
        <v>28.87</v>
      </c>
      <c r="N61" t="s">
        <v>324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26</v>
      </c>
      <c r="AC61">
        <v>0</v>
      </c>
      <c r="AD61">
        <v>0</v>
      </c>
      <c r="AE61">
        <v>0</v>
      </c>
      <c r="AF61">
        <v>0</v>
      </c>
      <c r="AG61" t="s">
        <v>106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25</v>
      </c>
      <c r="AV61">
        <v>0</v>
      </c>
      <c r="AW61">
        <v>0</v>
      </c>
      <c r="AX61">
        <v>0</v>
      </c>
      <c r="AY61">
        <v>0</v>
      </c>
      <c r="AZ61" t="s">
        <v>298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39</v>
      </c>
      <c r="BO61">
        <v>0</v>
      </c>
      <c r="BP61">
        <v>0</v>
      </c>
      <c r="BQ61">
        <v>0</v>
      </c>
      <c r="BR61">
        <v>0</v>
      </c>
      <c r="BS61" t="s">
        <v>226</v>
      </c>
      <c r="BT61">
        <v>1</v>
      </c>
      <c r="BU61">
        <v>1</v>
      </c>
      <c r="BV61">
        <v>1</v>
      </c>
      <c r="BW61">
        <v>7</v>
      </c>
      <c r="BX61">
        <v>29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29</v>
      </c>
      <c r="CM61">
        <v>29.35</v>
      </c>
      <c r="CN61" t="s">
        <v>103</v>
      </c>
      <c r="CO61" s="16">
        <f t="shared" si="4"/>
        <v>4.4827586206895864E-3</v>
      </c>
      <c r="CP61" s="16">
        <f t="shared" si="5"/>
        <v>1.1925042589437829E-2</v>
      </c>
      <c r="CR61" s="17">
        <f t="shared" si="3"/>
        <v>29.345826235093696</v>
      </c>
    </row>
    <row r="62" spans="1:96" x14ac:dyDescent="0.25">
      <c r="A62">
        <v>53</v>
      </c>
      <c r="B62" t="s">
        <v>325</v>
      </c>
      <c r="C62">
        <v>10</v>
      </c>
      <c r="D62">
        <v>0</v>
      </c>
      <c r="E62">
        <v>6</v>
      </c>
      <c r="F62">
        <v>0</v>
      </c>
      <c r="G62" t="s">
        <v>92</v>
      </c>
      <c r="H62" t="s">
        <v>92</v>
      </c>
      <c r="I62">
        <v>5</v>
      </c>
      <c r="J62">
        <v>1</v>
      </c>
      <c r="K62" t="s">
        <v>92</v>
      </c>
      <c r="L62" t="s">
        <v>92</v>
      </c>
      <c r="M62">
        <v>33</v>
      </c>
      <c r="N62" t="s">
        <v>326</v>
      </c>
      <c r="O62">
        <v>1</v>
      </c>
      <c r="P62">
        <v>2</v>
      </c>
      <c r="Q62">
        <v>3</v>
      </c>
      <c r="R62">
        <v>5</v>
      </c>
      <c r="S62">
        <v>26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2</v>
      </c>
      <c r="AC62">
        <v>1</v>
      </c>
      <c r="AD62">
        <v>3</v>
      </c>
      <c r="AE62">
        <v>1</v>
      </c>
      <c r="AF62">
        <v>3</v>
      </c>
      <c r="AG62" t="s">
        <v>202</v>
      </c>
      <c r="AH62">
        <v>8</v>
      </c>
      <c r="AI62">
        <v>2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9</v>
      </c>
      <c r="AR62">
        <v>3</v>
      </c>
      <c r="AS62">
        <v>1</v>
      </c>
      <c r="AT62">
        <v>1</v>
      </c>
      <c r="AU62">
        <v>17</v>
      </c>
      <c r="AV62">
        <v>0</v>
      </c>
      <c r="AW62">
        <v>0</v>
      </c>
      <c r="AX62">
        <v>0</v>
      </c>
      <c r="AY62">
        <v>0</v>
      </c>
      <c r="AZ62" t="s">
        <v>164</v>
      </c>
      <c r="BA62">
        <v>0</v>
      </c>
      <c r="BB62">
        <v>2</v>
      </c>
      <c r="BC62">
        <v>2</v>
      </c>
      <c r="BD62">
        <v>9</v>
      </c>
      <c r="BE62">
        <v>22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 t="s">
        <v>327</v>
      </c>
      <c r="BT62">
        <v>1</v>
      </c>
      <c r="BU62">
        <v>3</v>
      </c>
      <c r="BV62">
        <v>6</v>
      </c>
      <c r="BW62">
        <v>10</v>
      </c>
      <c r="BX62">
        <v>38</v>
      </c>
      <c r="BY62">
        <v>1</v>
      </c>
      <c r="BZ62">
        <v>54</v>
      </c>
      <c r="CA62">
        <v>1</v>
      </c>
      <c r="CB62">
        <v>38</v>
      </c>
      <c r="CC62">
        <v>0</v>
      </c>
      <c r="CD62">
        <v>0</v>
      </c>
      <c r="CE62">
        <v>0</v>
      </c>
      <c r="CF62">
        <v>1</v>
      </c>
      <c r="CG62">
        <v>6</v>
      </c>
      <c r="CH62">
        <v>1</v>
      </c>
      <c r="CI62">
        <v>1</v>
      </c>
      <c r="CJ62">
        <v>1</v>
      </c>
      <c r="CK62">
        <v>1</v>
      </c>
      <c r="CL62">
        <v>32.96</v>
      </c>
      <c r="CM62">
        <v>34.5</v>
      </c>
      <c r="CN62" t="s">
        <v>103</v>
      </c>
      <c r="CO62" s="16">
        <f t="shared" si="4"/>
        <v>-1.2135922330096527E-3</v>
      </c>
      <c r="CP62" s="16">
        <f t="shared" si="5"/>
        <v>4.4637681159420239E-2</v>
      </c>
      <c r="CR62" s="17">
        <f t="shared" si="3"/>
        <v>34.431257971014489</v>
      </c>
    </row>
    <row r="63" spans="1:96" x14ac:dyDescent="0.25">
      <c r="A63">
        <v>54</v>
      </c>
      <c r="B63" t="s">
        <v>328</v>
      </c>
      <c r="C63">
        <v>9</v>
      </c>
      <c r="D63">
        <v>1</v>
      </c>
      <c r="E63">
        <v>5</v>
      </c>
      <c r="F63">
        <v>1</v>
      </c>
      <c r="G63" t="s">
        <v>92</v>
      </c>
      <c r="H63" t="s">
        <v>92</v>
      </c>
      <c r="I63">
        <v>5</v>
      </c>
      <c r="J63">
        <v>1</v>
      </c>
      <c r="K63" t="s">
        <v>92</v>
      </c>
      <c r="L63" t="s">
        <v>92</v>
      </c>
      <c r="M63">
        <v>29.21</v>
      </c>
      <c r="N63" t="s">
        <v>197</v>
      </c>
      <c r="O63">
        <v>0</v>
      </c>
      <c r="P63">
        <v>7</v>
      </c>
      <c r="Q63">
        <v>6</v>
      </c>
      <c r="R63">
        <v>5</v>
      </c>
      <c r="S63">
        <v>64</v>
      </c>
      <c r="T63">
        <v>1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1</v>
      </c>
      <c r="AD63">
        <v>1</v>
      </c>
      <c r="AE63">
        <v>1</v>
      </c>
      <c r="AF63">
        <v>1</v>
      </c>
      <c r="AG63" t="s">
        <v>329</v>
      </c>
      <c r="AH63">
        <v>6</v>
      </c>
      <c r="AI63">
        <v>18</v>
      </c>
      <c r="AJ63">
        <v>19</v>
      </c>
      <c r="AK63">
        <v>14</v>
      </c>
      <c r="AL63">
        <v>21</v>
      </c>
      <c r="AM63">
        <v>1</v>
      </c>
      <c r="AN63">
        <v>8</v>
      </c>
      <c r="AO63">
        <v>1</v>
      </c>
      <c r="AP63">
        <v>4</v>
      </c>
      <c r="AQ63">
        <v>2</v>
      </c>
      <c r="AR63">
        <v>2</v>
      </c>
      <c r="AS63">
        <v>1</v>
      </c>
      <c r="AT63">
        <v>0</v>
      </c>
      <c r="AU63">
        <v>5</v>
      </c>
      <c r="AV63">
        <v>1</v>
      </c>
      <c r="AW63">
        <v>8</v>
      </c>
      <c r="AX63">
        <v>1</v>
      </c>
      <c r="AY63">
        <v>8</v>
      </c>
      <c r="AZ63" t="s">
        <v>330</v>
      </c>
      <c r="BA63">
        <v>1</v>
      </c>
      <c r="BB63">
        <v>11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1</v>
      </c>
      <c r="BL63">
        <v>2</v>
      </c>
      <c r="BM63">
        <v>0</v>
      </c>
      <c r="BN63">
        <v>66</v>
      </c>
      <c r="BO63">
        <v>0</v>
      </c>
      <c r="BP63">
        <v>0</v>
      </c>
      <c r="BQ63">
        <v>0</v>
      </c>
      <c r="BR63">
        <v>0</v>
      </c>
      <c r="BS63" t="s">
        <v>331</v>
      </c>
      <c r="BT63">
        <v>11</v>
      </c>
      <c r="BU63">
        <v>9</v>
      </c>
      <c r="BV63">
        <v>14</v>
      </c>
      <c r="BW63">
        <v>4</v>
      </c>
      <c r="BX63">
        <v>4</v>
      </c>
      <c r="BY63">
        <v>2</v>
      </c>
      <c r="BZ63">
        <v>22</v>
      </c>
      <c r="CA63">
        <v>1</v>
      </c>
      <c r="CB63">
        <v>4</v>
      </c>
      <c r="CC63">
        <v>3</v>
      </c>
      <c r="CD63">
        <v>2</v>
      </c>
      <c r="CE63">
        <v>3</v>
      </c>
      <c r="CF63">
        <v>1</v>
      </c>
      <c r="CG63">
        <v>38</v>
      </c>
      <c r="CH63">
        <v>2</v>
      </c>
      <c r="CI63">
        <v>14</v>
      </c>
      <c r="CJ63">
        <v>1</v>
      </c>
      <c r="CK63">
        <v>0</v>
      </c>
      <c r="CL63">
        <v>29.11</v>
      </c>
      <c r="CM63">
        <v>30.56</v>
      </c>
      <c r="CN63" t="s">
        <v>103</v>
      </c>
      <c r="CO63" s="16">
        <f t="shared" si="4"/>
        <v>-3.4352456200619219E-3</v>
      </c>
      <c r="CP63" s="16">
        <f t="shared" si="5"/>
        <v>4.7447643979057541E-2</v>
      </c>
      <c r="CR63" s="17">
        <f t="shared" si="3"/>
        <v>30.491200916230365</v>
      </c>
    </row>
    <row r="64" spans="1:96" x14ac:dyDescent="0.25">
      <c r="A64">
        <v>55</v>
      </c>
      <c r="B64" t="s">
        <v>332</v>
      </c>
      <c r="C64">
        <v>9</v>
      </c>
      <c r="D64">
        <v>0</v>
      </c>
      <c r="E64">
        <v>5</v>
      </c>
      <c r="F64">
        <v>1</v>
      </c>
      <c r="G64" t="s">
        <v>92</v>
      </c>
      <c r="H64" t="s">
        <v>92</v>
      </c>
      <c r="I64">
        <v>6</v>
      </c>
      <c r="J64">
        <v>0</v>
      </c>
      <c r="K64" t="s">
        <v>92</v>
      </c>
      <c r="L64" t="s">
        <v>92</v>
      </c>
      <c r="M64">
        <v>27.8</v>
      </c>
      <c r="N64" t="s">
        <v>298</v>
      </c>
      <c r="O64">
        <v>5</v>
      </c>
      <c r="P64">
        <v>49</v>
      </c>
      <c r="Q64">
        <v>12</v>
      </c>
      <c r="R64">
        <v>1</v>
      </c>
      <c r="S64">
        <v>0</v>
      </c>
      <c r="T64">
        <v>1</v>
      </c>
      <c r="U64">
        <v>13</v>
      </c>
      <c r="V64">
        <v>0</v>
      </c>
      <c r="W64">
        <v>0</v>
      </c>
      <c r="X64">
        <v>1</v>
      </c>
      <c r="Y64">
        <v>5</v>
      </c>
      <c r="Z64">
        <v>2</v>
      </c>
      <c r="AA64">
        <v>0</v>
      </c>
      <c r="AB64">
        <v>3</v>
      </c>
      <c r="AC64">
        <v>1</v>
      </c>
      <c r="AD64">
        <v>4</v>
      </c>
      <c r="AE64">
        <v>0</v>
      </c>
      <c r="AF64">
        <v>0</v>
      </c>
      <c r="AG64" t="s">
        <v>333</v>
      </c>
      <c r="AH64">
        <v>6</v>
      </c>
      <c r="AI64">
        <v>12</v>
      </c>
      <c r="AJ64">
        <v>40</v>
      </c>
      <c r="AK64">
        <v>19</v>
      </c>
      <c r="AL64">
        <v>0</v>
      </c>
      <c r="AM64">
        <v>1</v>
      </c>
      <c r="AN64">
        <v>2</v>
      </c>
      <c r="AO64">
        <v>0</v>
      </c>
      <c r="AP64">
        <v>0</v>
      </c>
      <c r="AQ64">
        <v>1</v>
      </c>
      <c r="AR64">
        <v>0</v>
      </c>
      <c r="AS64">
        <v>1</v>
      </c>
      <c r="AT64">
        <v>1</v>
      </c>
      <c r="AU64">
        <v>9</v>
      </c>
      <c r="AV64">
        <v>1</v>
      </c>
      <c r="AW64">
        <v>11</v>
      </c>
      <c r="AX64">
        <v>0</v>
      </c>
      <c r="AY64">
        <v>0</v>
      </c>
      <c r="AZ64" t="s">
        <v>334</v>
      </c>
      <c r="BA64">
        <v>14</v>
      </c>
      <c r="BB64">
        <v>27</v>
      </c>
      <c r="BC64">
        <v>7</v>
      </c>
      <c r="BD64">
        <v>9</v>
      </c>
      <c r="BE64">
        <v>11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3</v>
      </c>
      <c r="BL64">
        <v>3</v>
      </c>
      <c r="BM64">
        <v>1</v>
      </c>
      <c r="BN64">
        <v>3</v>
      </c>
      <c r="BO64">
        <v>1</v>
      </c>
      <c r="BP64">
        <v>10</v>
      </c>
      <c r="BQ64">
        <v>1</v>
      </c>
      <c r="BR64">
        <v>10</v>
      </c>
      <c r="BS64" t="s">
        <v>335</v>
      </c>
      <c r="BT64">
        <v>8</v>
      </c>
      <c r="BU64">
        <v>19</v>
      </c>
      <c r="BV64">
        <v>8</v>
      </c>
      <c r="BW64">
        <v>5</v>
      </c>
      <c r="BX64">
        <v>38</v>
      </c>
      <c r="BY64">
        <v>1</v>
      </c>
      <c r="BZ64">
        <v>51</v>
      </c>
      <c r="CA64">
        <v>1</v>
      </c>
      <c r="CB64">
        <v>38</v>
      </c>
      <c r="CC64">
        <v>5</v>
      </c>
      <c r="CD64">
        <v>2</v>
      </c>
      <c r="CE64">
        <v>1</v>
      </c>
      <c r="CF64">
        <v>1</v>
      </c>
      <c r="CG64">
        <v>1</v>
      </c>
      <c r="CH64">
        <v>1</v>
      </c>
      <c r="CI64">
        <v>3</v>
      </c>
      <c r="CJ64">
        <v>1</v>
      </c>
      <c r="CK64">
        <v>3</v>
      </c>
      <c r="CL64">
        <v>27.75</v>
      </c>
      <c r="CM64">
        <v>29.43</v>
      </c>
      <c r="CN64" t="s">
        <v>103</v>
      </c>
      <c r="CO64" s="16">
        <f t="shared" si="4"/>
        <v>-1.8018018018017834E-3</v>
      </c>
      <c r="CP64" s="16">
        <f t="shared" si="5"/>
        <v>5.7084607543323118E-2</v>
      </c>
      <c r="CR64" s="17">
        <f t="shared" si="3"/>
        <v>29.334097859327215</v>
      </c>
    </row>
    <row r="65" spans="1:96" x14ac:dyDescent="0.25">
      <c r="A65">
        <v>56</v>
      </c>
      <c r="B65" t="s">
        <v>336</v>
      </c>
      <c r="C65">
        <v>10</v>
      </c>
      <c r="D65">
        <v>0</v>
      </c>
      <c r="E65">
        <v>6</v>
      </c>
      <c r="F65">
        <v>0</v>
      </c>
      <c r="G65" t="s">
        <v>92</v>
      </c>
      <c r="H65" t="s">
        <v>92</v>
      </c>
      <c r="I65">
        <v>6</v>
      </c>
      <c r="J65">
        <v>0</v>
      </c>
      <c r="K65" t="s">
        <v>92</v>
      </c>
      <c r="L65" t="s">
        <v>92</v>
      </c>
      <c r="M65">
        <v>54</v>
      </c>
      <c r="N65" t="s">
        <v>337</v>
      </c>
      <c r="O65">
        <v>2</v>
      </c>
      <c r="P65">
        <v>3</v>
      </c>
      <c r="Q65">
        <v>2</v>
      </c>
      <c r="R65">
        <v>1</v>
      </c>
      <c r="S65">
        <v>73</v>
      </c>
      <c r="T65">
        <v>4</v>
      </c>
      <c r="U65">
        <v>26</v>
      </c>
      <c r="V65">
        <v>3</v>
      </c>
      <c r="W65">
        <v>23</v>
      </c>
      <c r="X65">
        <v>0</v>
      </c>
      <c r="Y65">
        <v>0</v>
      </c>
      <c r="Z65">
        <v>0</v>
      </c>
      <c r="AA65">
        <v>0</v>
      </c>
      <c r="AB65">
        <v>20</v>
      </c>
      <c r="AC65">
        <v>5</v>
      </c>
      <c r="AD65">
        <v>20</v>
      </c>
      <c r="AE65">
        <v>4</v>
      </c>
      <c r="AF65">
        <v>20</v>
      </c>
      <c r="AG65" t="s">
        <v>338</v>
      </c>
      <c r="AH65">
        <v>2</v>
      </c>
      <c r="AI65">
        <v>4</v>
      </c>
      <c r="AJ65">
        <v>1</v>
      </c>
      <c r="AK65">
        <v>1</v>
      </c>
      <c r="AL65">
        <v>16</v>
      </c>
      <c r="AM65">
        <v>3</v>
      </c>
      <c r="AN65">
        <v>18</v>
      </c>
      <c r="AO65">
        <v>2</v>
      </c>
      <c r="AP65">
        <v>16</v>
      </c>
      <c r="AQ65">
        <v>1</v>
      </c>
      <c r="AR65">
        <v>1</v>
      </c>
      <c r="AS65">
        <v>0</v>
      </c>
      <c r="AT65">
        <v>1</v>
      </c>
      <c r="AU65">
        <v>54</v>
      </c>
      <c r="AV65">
        <v>3</v>
      </c>
      <c r="AW65">
        <v>28</v>
      </c>
      <c r="AX65">
        <v>2</v>
      </c>
      <c r="AY65">
        <v>28</v>
      </c>
      <c r="AZ65" t="s">
        <v>339</v>
      </c>
      <c r="BA65">
        <v>1</v>
      </c>
      <c r="BB65">
        <v>1</v>
      </c>
      <c r="BC65">
        <v>4</v>
      </c>
      <c r="BD65">
        <v>3</v>
      </c>
      <c r="BE65">
        <v>59</v>
      </c>
      <c r="BF65">
        <v>1</v>
      </c>
      <c r="BG65">
        <v>2</v>
      </c>
      <c r="BH65">
        <v>0</v>
      </c>
      <c r="BI65">
        <v>0</v>
      </c>
      <c r="BJ65">
        <v>1</v>
      </c>
      <c r="BK65">
        <v>1</v>
      </c>
      <c r="BL65">
        <v>0</v>
      </c>
      <c r="BM65">
        <v>0</v>
      </c>
      <c r="BN65">
        <v>3</v>
      </c>
      <c r="BO65">
        <v>2</v>
      </c>
      <c r="BP65">
        <v>4</v>
      </c>
      <c r="BQ65">
        <v>1</v>
      </c>
      <c r="BR65">
        <v>4</v>
      </c>
      <c r="BS65" t="s">
        <v>340</v>
      </c>
      <c r="BT65">
        <v>0</v>
      </c>
      <c r="BU65">
        <v>0</v>
      </c>
      <c r="BV65">
        <v>2</v>
      </c>
      <c r="BW65">
        <v>3</v>
      </c>
      <c r="BX65">
        <v>42</v>
      </c>
      <c r="BY65">
        <v>4</v>
      </c>
      <c r="BZ65">
        <v>47</v>
      </c>
      <c r="CA65">
        <v>3</v>
      </c>
      <c r="CB65">
        <v>42</v>
      </c>
      <c r="CC65">
        <v>2</v>
      </c>
      <c r="CD65">
        <v>0</v>
      </c>
      <c r="CE65">
        <v>0</v>
      </c>
      <c r="CF65">
        <v>0</v>
      </c>
      <c r="CG65">
        <v>13</v>
      </c>
      <c r="CH65">
        <v>3</v>
      </c>
      <c r="CI65">
        <v>3</v>
      </c>
      <c r="CJ65">
        <v>2</v>
      </c>
      <c r="CK65">
        <v>3</v>
      </c>
      <c r="CL65">
        <v>54.7</v>
      </c>
      <c r="CM65">
        <v>58.739899999999999</v>
      </c>
      <c r="CN65" t="s">
        <v>103</v>
      </c>
      <c r="CO65" s="16">
        <f t="shared" si="4"/>
        <v>1.2797074954296161E-2</v>
      </c>
      <c r="CP65" s="16">
        <f t="shared" si="5"/>
        <v>6.8776078951445219E-2</v>
      </c>
      <c r="CR65" s="17">
        <f t="shared" si="3"/>
        <v>58.46205151864406</v>
      </c>
    </row>
    <row r="66" spans="1:96" x14ac:dyDescent="0.25">
      <c r="A66">
        <v>57</v>
      </c>
      <c r="B66" t="s">
        <v>341</v>
      </c>
      <c r="C66">
        <v>10</v>
      </c>
      <c r="D66">
        <v>0</v>
      </c>
      <c r="E66">
        <v>6</v>
      </c>
      <c r="F66">
        <v>0</v>
      </c>
      <c r="G66" t="s">
        <v>92</v>
      </c>
      <c r="H66" t="s">
        <v>92</v>
      </c>
      <c r="I66">
        <v>6</v>
      </c>
      <c r="J66">
        <v>0</v>
      </c>
      <c r="K66" t="s">
        <v>92</v>
      </c>
      <c r="L66" t="s">
        <v>92</v>
      </c>
      <c r="M66">
        <v>31.46</v>
      </c>
      <c r="N66" t="s">
        <v>342</v>
      </c>
      <c r="O66">
        <v>4</v>
      </c>
      <c r="P66">
        <v>0</v>
      </c>
      <c r="Q66">
        <v>1</v>
      </c>
      <c r="R66">
        <v>0</v>
      </c>
      <c r="S66">
        <v>0</v>
      </c>
      <c r="T66">
        <v>1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72</v>
      </c>
      <c r="AC66">
        <v>0</v>
      </c>
      <c r="AD66">
        <v>0</v>
      </c>
      <c r="AE66">
        <v>0</v>
      </c>
      <c r="AF66">
        <v>0</v>
      </c>
      <c r="AG66" t="s">
        <v>343</v>
      </c>
      <c r="AH66">
        <v>41</v>
      </c>
      <c r="AI66">
        <v>4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26</v>
      </c>
      <c r="AR66">
        <v>5</v>
      </c>
      <c r="AS66">
        <v>3</v>
      </c>
      <c r="AT66">
        <v>0</v>
      </c>
      <c r="AU66">
        <v>2</v>
      </c>
      <c r="AV66">
        <v>1</v>
      </c>
      <c r="AW66">
        <v>0</v>
      </c>
      <c r="AX66">
        <v>0</v>
      </c>
      <c r="AY66">
        <v>0</v>
      </c>
      <c r="AZ66" t="s">
        <v>344</v>
      </c>
      <c r="BA66">
        <v>11</v>
      </c>
      <c r="BB66">
        <v>5</v>
      </c>
      <c r="BC66">
        <v>21</v>
      </c>
      <c r="BD66">
        <v>18</v>
      </c>
      <c r="BE66">
        <v>2</v>
      </c>
      <c r="BF66">
        <v>1</v>
      </c>
      <c r="BG66">
        <v>1</v>
      </c>
      <c r="BH66">
        <v>0</v>
      </c>
      <c r="BI66">
        <v>0</v>
      </c>
      <c r="BJ66">
        <v>3</v>
      </c>
      <c r="BK66">
        <v>2</v>
      </c>
      <c r="BL66">
        <v>3</v>
      </c>
      <c r="BM66">
        <v>4</v>
      </c>
      <c r="BN66">
        <v>12</v>
      </c>
      <c r="BO66">
        <v>1</v>
      </c>
      <c r="BP66">
        <v>21</v>
      </c>
      <c r="BQ66">
        <v>1</v>
      </c>
      <c r="BR66">
        <v>0</v>
      </c>
      <c r="BS66" t="s">
        <v>345</v>
      </c>
      <c r="BT66">
        <v>2</v>
      </c>
      <c r="BU66">
        <v>4</v>
      </c>
      <c r="BV66">
        <v>1</v>
      </c>
      <c r="BW66">
        <v>2</v>
      </c>
      <c r="BX66">
        <v>67</v>
      </c>
      <c r="BY66">
        <v>0</v>
      </c>
      <c r="BZ66">
        <v>0</v>
      </c>
      <c r="CA66">
        <v>0</v>
      </c>
      <c r="CB66">
        <v>0</v>
      </c>
      <c r="CC66">
        <v>2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31.15</v>
      </c>
      <c r="CM66">
        <v>32.53</v>
      </c>
      <c r="CN66" t="s">
        <v>103</v>
      </c>
      <c r="CO66" s="16">
        <f t="shared" si="4"/>
        <v>-9.9518459069021237E-3</v>
      </c>
      <c r="CP66" s="16">
        <f t="shared" si="5"/>
        <v>4.2422379342145766E-2</v>
      </c>
      <c r="CR66" s="17">
        <f t="shared" si="3"/>
        <v>32.471457116507842</v>
      </c>
    </row>
    <row r="67" spans="1:96" x14ac:dyDescent="0.25">
      <c r="A67">
        <v>58</v>
      </c>
      <c r="B67" t="s">
        <v>346</v>
      </c>
      <c r="C67">
        <v>10</v>
      </c>
      <c r="D67">
        <v>0</v>
      </c>
      <c r="E67">
        <v>5</v>
      </c>
      <c r="F67">
        <v>1</v>
      </c>
      <c r="G67" t="s">
        <v>92</v>
      </c>
      <c r="H67" t="s">
        <v>92</v>
      </c>
      <c r="I67">
        <v>5</v>
      </c>
      <c r="J67">
        <v>1</v>
      </c>
      <c r="K67" t="s">
        <v>92</v>
      </c>
      <c r="L67" t="s">
        <v>92</v>
      </c>
      <c r="M67">
        <v>27.71</v>
      </c>
      <c r="N67" t="s">
        <v>347</v>
      </c>
      <c r="O67">
        <v>10</v>
      </c>
      <c r="P67">
        <v>15</v>
      </c>
      <c r="Q67">
        <v>25</v>
      </c>
      <c r="R67">
        <v>21</v>
      </c>
      <c r="S67">
        <v>4</v>
      </c>
      <c r="T67">
        <v>1</v>
      </c>
      <c r="U67">
        <v>2</v>
      </c>
      <c r="V67">
        <v>0</v>
      </c>
      <c r="W67">
        <v>0</v>
      </c>
      <c r="X67">
        <v>3</v>
      </c>
      <c r="Y67">
        <v>1</v>
      </c>
      <c r="Z67">
        <v>0</v>
      </c>
      <c r="AA67">
        <v>0</v>
      </c>
      <c r="AB67">
        <v>8</v>
      </c>
      <c r="AC67">
        <v>1</v>
      </c>
      <c r="AD67">
        <v>9</v>
      </c>
      <c r="AE67">
        <v>1</v>
      </c>
      <c r="AF67">
        <v>0</v>
      </c>
      <c r="AG67" t="s">
        <v>348</v>
      </c>
      <c r="AH67">
        <v>2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84</v>
      </c>
      <c r="AV67">
        <v>0</v>
      </c>
      <c r="AW67">
        <v>0</v>
      </c>
      <c r="AX67">
        <v>0</v>
      </c>
      <c r="AY67">
        <v>0</v>
      </c>
      <c r="AZ67" t="s">
        <v>242</v>
      </c>
      <c r="BA67">
        <v>24</v>
      </c>
      <c r="BB67">
        <v>15</v>
      </c>
      <c r="BC67">
        <v>21</v>
      </c>
      <c r="BD67">
        <v>14</v>
      </c>
      <c r="BE67">
        <v>0</v>
      </c>
      <c r="BF67">
        <v>2</v>
      </c>
      <c r="BG67">
        <v>9</v>
      </c>
      <c r="BH67">
        <v>0</v>
      </c>
      <c r="BI67">
        <v>0</v>
      </c>
      <c r="BJ67">
        <v>11</v>
      </c>
      <c r="BK67">
        <v>6</v>
      </c>
      <c r="BL67">
        <v>3</v>
      </c>
      <c r="BM67">
        <v>2</v>
      </c>
      <c r="BN67">
        <v>9</v>
      </c>
      <c r="BO67">
        <v>3</v>
      </c>
      <c r="BP67">
        <v>20</v>
      </c>
      <c r="BQ67">
        <v>0</v>
      </c>
      <c r="BR67">
        <v>0</v>
      </c>
      <c r="BS67" t="s">
        <v>96</v>
      </c>
      <c r="BT67">
        <v>7</v>
      </c>
      <c r="BU67">
        <v>14</v>
      </c>
      <c r="BV67">
        <v>30</v>
      </c>
      <c r="BW67">
        <v>15</v>
      </c>
      <c r="BX67">
        <v>2</v>
      </c>
      <c r="BY67">
        <v>1</v>
      </c>
      <c r="BZ67">
        <v>47</v>
      </c>
      <c r="CA67">
        <v>1</v>
      </c>
      <c r="CB67">
        <v>2</v>
      </c>
      <c r="CC67">
        <v>1</v>
      </c>
      <c r="CD67">
        <v>1</v>
      </c>
      <c r="CE67">
        <v>0</v>
      </c>
      <c r="CF67">
        <v>2</v>
      </c>
      <c r="CG67">
        <v>12</v>
      </c>
      <c r="CH67">
        <v>1</v>
      </c>
      <c r="CI67">
        <v>10</v>
      </c>
      <c r="CJ67">
        <v>1</v>
      </c>
      <c r="CK67">
        <v>0</v>
      </c>
      <c r="CL67">
        <v>27.68</v>
      </c>
      <c r="CM67">
        <v>28.56</v>
      </c>
      <c r="CN67" t="s">
        <v>103</v>
      </c>
      <c r="CO67" s="16">
        <f t="shared" si="4"/>
        <v>-1.0838150289018689E-3</v>
      </c>
      <c r="CP67" s="16">
        <f t="shared" si="5"/>
        <v>3.081232492997199E-2</v>
      </c>
      <c r="CR67" s="17">
        <f t="shared" si="3"/>
        <v>28.532885154061624</v>
      </c>
    </row>
    <row r="68" spans="1:96" x14ac:dyDescent="0.25">
      <c r="A68">
        <v>59</v>
      </c>
      <c r="B68" t="s">
        <v>349</v>
      </c>
      <c r="C68">
        <v>9</v>
      </c>
      <c r="D68">
        <v>0</v>
      </c>
      <c r="E68">
        <v>6</v>
      </c>
      <c r="F68">
        <v>0</v>
      </c>
      <c r="G68" t="s">
        <v>92</v>
      </c>
      <c r="H68" t="s">
        <v>92</v>
      </c>
      <c r="I68">
        <v>6</v>
      </c>
      <c r="J68">
        <v>0</v>
      </c>
      <c r="K68" t="s">
        <v>92</v>
      </c>
      <c r="L68" t="s">
        <v>92</v>
      </c>
      <c r="M68">
        <v>38.270000000000003</v>
      </c>
      <c r="N68" t="s">
        <v>144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54</v>
      </c>
      <c r="AC68">
        <v>0</v>
      </c>
      <c r="AD68">
        <v>0</v>
      </c>
      <c r="AE68">
        <v>0</v>
      </c>
      <c r="AF68">
        <v>0</v>
      </c>
      <c r="AG68" t="s">
        <v>350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2</v>
      </c>
      <c r="AR68">
        <v>3</v>
      </c>
      <c r="AS68">
        <v>0</v>
      </c>
      <c r="AT68">
        <v>5</v>
      </c>
      <c r="AU68">
        <v>34</v>
      </c>
      <c r="AV68">
        <v>0</v>
      </c>
      <c r="AW68">
        <v>0</v>
      </c>
      <c r="AX68">
        <v>0</v>
      </c>
      <c r="AY68">
        <v>0</v>
      </c>
      <c r="AZ68" t="s">
        <v>125</v>
      </c>
      <c r="BA68">
        <v>1</v>
      </c>
      <c r="BB68">
        <v>2</v>
      </c>
      <c r="BC68">
        <v>14</v>
      </c>
      <c r="BD68">
        <v>12</v>
      </c>
      <c r="BE68">
        <v>28</v>
      </c>
      <c r="BF68">
        <v>1</v>
      </c>
      <c r="BG68">
        <v>1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1</v>
      </c>
      <c r="BP68">
        <v>1</v>
      </c>
      <c r="BQ68">
        <v>1</v>
      </c>
      <c r="BR68">
        <v>1</v>
      </c>
      <c r="BS68" t="s">
        <v>351</v>
      </c>
      <c r="BT68">
        <v>9</v>
      </c>
      <c r="BU68">
        <v>5</v>
      </c>
      <c r="BV68">
        <v>2</v>
      </c>
      <c r="BW68">
        <v>6</v>
      </c>
      <c r="BX68">
        <v>12</v>
      </c>
      <c r="BY68">
        <v>3</v>
      </c>
      <c r="BZ68">
        <v>20</v>
      </c>
      <c r="CA68">
        <v>2</v>
      </c>
      <c r="CB68">
        <v>12</v>
      </c>
      <c r="CC68">
        <v>3</v>
      </c>
      <c r="CD68">
        <v>1</v>
      </c>
      <c r="CE68">
        <v>0</v>
      </c>
      <c r="CF68">
        <v>6</v>
      </c>
      <c r="CG68">
        <v>32</v>
      </c>
      <c r="CH68">
        <v>3</v>
      </c>
      <c r="CI68">
        <v>3</v>
      </c>
      <c r="CJ68">
        <v>2</v>
      </c>
      <c r="CK68">
        <v>3</v>
      </c>
      <c r="CL68">
        <v>39.21</v>
      </c>
      <c r="CM68">
        <v>40.090000000000003</v>
      </c>
      <c r="CN68" t="s">
        <v>103</v>
      </c>
      <c r="CO68" s="16">
        <f t="shared" si="4"/>
        <v>2.3973476154042328E-2</v>
      </c>
      <c r="CP68" s="16">
        <f t="shared" si="5"/>
        <v>2.1950611124968877E-2</v>
      </c>
      <c r="CR68" s="17">
        <f t="shared" si="3"/>
        <v>40.070683462210027</v>
      </c>
    </row>
    <row r="69" spans="1:96" x14ac:dyDescent="0.25">
      <c r="A69">
        <v>60</v>
      </c>
      <c r="B69" t="s">
        <v>352</v>
      </c>
      <c r="C69">
        <v>11</v>
      </c>
      <c r="D69">
        <v>0</v>
      </c>
      <c r="E69">
        <v>6</v>
      </c>
      <c r="F69">
        <v>0</v>
      </c>
      <c r="G69" t="s">
        <v>92</v>
      </c>
      <c r="H69" t="s">
        <v>92</v>
      </c>
      <c r="I69">
        <v>6</v>
      </c>
      <c r="J69">
        <v>0</v>
      </c>
      <c r="K69" t="s">
        <v>92</v>
      </c>
      <c r="L69" t="s">
        <v>92</v>
      </c>
      <c r="M69">
        <v>27.86</v>
      </c>
      <c r="N69" t="s">
        <v>353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72</v>
      </c>
      <c r="AC69">
        <v>0</v>
      </c>
      <c r="AD69">
        <v>0</v>
      </c>
      <c r="AE69">
        <v>0</v>
      </c>
      <c r="AF69">
        <v>0</v>
      </c>
      <c r="AG69" t="s">
        <v>354</v>
      </c>
      <c r="AH69">
        <v>0</v>
      </c>
      <c r="AI69">
        <v>0</v>
      </c>
      <c r="AJ69">
        <v>0</v>
      </c>
      <c r="AK69">
        <v>0</v>
      </c>
      <c r="AL69">
        <v>58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21</v>
      </c>
      <c r="AV69">
        <v>1</v>
      </c>
      <c r="AW69">
        <v>22</v>
      </c>
      <c r="AX69">
        <v>1</v>
      </c>
      <c r="AY69">
        <v>22</v>
      </c>
      <c r="AZ69" t="s">
        <v>116</v>
      </c>
      <c r="BA69">
        <v>12</v>
      </c>
      <c r="BB69">
        <v>19</v>
      </c>
      <c r="BC69">
        <v>21</v>
      </c>
      <c r="BD69">
        <v>7</v>
      </c>
      <c r="BE69">
        <v>1</v>
      </c>
      <c r="BF69">
        <v>1</v>
      </c>
      <c r="BG69">
        <v>27</v>
      </c>
      <c r="BH69">
        <v>1</v>
      </c>
      <c r="BI69">
        <v>1</v>
      </c>
      <c r="BJ69">
        <v>4</v>
      </c>
      <c r="BK69">
        <v>1</v>
      </c>
      <c r="BL69">
        <v>3</v>
      </c>
      <c r="BM69">
        <v>4</v>
      </c>
      <c r="BN69">
        <v>19</v>
      </c>
      <c r="BO69">
        <v>2</v>
      </c>
      <c r="BP69">
        <v>27</v>
      </c>
      <c r="BQ69">
        <v>1</v>
      </c>
      <c r="BR69">
        <v>0</v>
      </c>
      <c r="BS69" t="s">
        <v>355</v>
      </c>
      <c r="BT69">
        <v>4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3</v>
      </c>
      <c r="CD69">
        <v>2</v>
      </c>
      <c r="CE69">
        <v>2</v>
      </c>
      <c r="CF69">
        <v>2</v>
      </c>
      <c r="CG69">
        <v>65</v>
      </c>
      <c r="CH69">
        <v>0</v>
      </c>
      <c r="CI69">
        <v>0</v>
      </c>
      <c r="CJ69">
        <v>0</v>
      </c>
      <c r="CK69">
        <v>0</v>
      </c>
      <c r="CL69">
        <v>27.84</v>
      </c>
      <c r="CM69">
        <v>27.95</v>
      </c>
      <c r="CN69" t="s">
        <v>103</v>
      </c>
      <c r="CO69" s="16">
        <f t="shared" si="4"/>
        <v>-7.1839080459779048E-4</v>
      </c>
      <c r="CP69" s="16">
        <f t="shared" si="5"/>
        <v>3.9355992844364307E-3</v>
      </c>
      <c r="CR69" s="17">
        <f t="shared" si="3"/>
        <v>27.949567084078708</v>
      </c>
    </row>
    <row r="70" spans="1:96" x14ac:dyDescent="0.25">
      <c r="A70">
        <v>61</v>
      </c>
      <c r="B70" t="s">
        <v>356</v>
      </c>
      <c r="C70">
        <v>10</v>
      </c>
      <c r="D70">
        <v>0</v>
      </c>
      <c r="E70">
        <v>5</v>
      </c>
      <c r="F70">
        <v>1</v>
      </c>
      <c r="G70" t="s">
        <v>92</v>
      </c>
      <c r="H70" t="s">
        <v>92</v>
      </c>
      <c r="I70">
        <v>5</v>
      </c>
      <c r="J70">
        <v>1</v>
      </c>
      <c r="K70" t="s">
        <v>92</v>
      </c>
      <c r="L70" t="s">
        <v>92</v>
      </c>
      <c r="M70">
        <v>27.01</v>
      </c>
      <c r="N70" t="s">
        <v>357</v>
      </c>
      <c r="O70">
        <v>31</v>
      </c>
      <c r="P70">
        <v>32</v>
      </c>
      <c r="Q70">
        <v>5</v>
      </c>
      <c r="R70">
        <v>0</v>
      </c>
      <c r="S70">
        <v>2</v>
      </c>
      <c r="T70">
        <v>1</v>
      </c>
      <c r="U70">
        <v>4</v>
      </c>
      <c r="V70">
        <v>0</v>
      </c>
      <c r="W70">
        <v>0</v>
      </c>
      <c r="X70">
        <v>4</v>
      </c>
      <c r="Y70">
        <v>4</v>
      </c>
      <c r="Z70">
        <v>2</v>
      </c>
      <c r="AA70">
        <v>1</v>
      </c>
      <c r="AB70">
        <v>7</v>
      </c>
      <c r="AC70">
        <v>2</v>
      </c>
      <c r="AD70">
        <v>14</v>
      </c>
      <c r="AE70">
        <v>1</v>
      </c>
      <c r="AF70">
        <v>14</v>
      </c>
      <c r="AG70" t="s">
        <v>223</v>
      </c>
      <c r="AH70">
        <v>4</v>
      </c>
      <c r="AI70">
        <v>0</v>
      </c>
      <c r="AJ70">
        <v>1</v>
      </c>
      <c r="AK70">
        <v>2</v>
      </c>
      <c r="AL70">
        <v>0</v>
      </c>
      <c r="AM70">
        <v>1</v>
      </c>
      <c r="AN70">
        <v>3</v>
      </c>
      <c r="AO70">
        <v>0</v>
      </c>
      <c r="AP70">
        <v>0</v>
      </c>
      <c r="AQ70">
        <v>0</v>
      </c>
      <c r="AR70">
        <v>3</v>
      </c>
      <c r="AS70">
        <v>8</v>
      </c>
      <c r="AT70">
        <v>6</v>
      </c>
      <c r="AU70">
        <v>62</v>
      </c>
      <c r="AV70">
        <v>0</v>
      </c>
      <c r="AW70">
        <v>0</v>
      </c>
      <c r="AX70">
        <v>0</v>
      </c>
      <c r="AY70">
        <v>0</v>
      </c>
      <c r="AZ70" t="s">
        <v>321</v>
      </c>
      <c r="BA70">
        <v>34</v>
      </c>
      <c r="BB70">
        <v>20</v>
      </c>
      <c r="BC70">
        <v>11</v>
      </c>
      <c r="BD70">
        <v>0</v>
      </c>
      <c r="BE70">
        <v>0</v>
      </c>
      <c r="BF70">
        <v>1</v>
      </c>
      <c r="BG70">
        <v>11</v>
      </c>
      <c r="BH70">
        <v>0</v>
      </c>
      <c r="BI70">
        <v>0</v>
      </c>
      <c r="BJ70">
        <v>4</v>
      </c>
      <c r="BK70">
        <v>4</v>
      </c>
      <c r="BL70">
        <v>2</v>
      </c>
      <c r="BM70">
        <v>1</v>
      </c>
      <c r="BN70">
        <v>13</v>
      </c>
      <c r="BO70">
        <v>1</v>
      </c>
      <c r="BP70">
        <v>19</v>
      </c>
      <c r="BQ70">
        <v>0</v>
      </c>
      <c r="BR70">
        <v>0</v>
      </c>
      <c r="BS70" t="s">
        <v>358</v>
      </c>
      <c r="BT70">
        <v>12</v>
      </c>
      <c r="BU70">
        <v>1</v>
      </c>
      <c r="BV70">
        <v>0</v>
      </c>
      <c r="BW70">
        <v>1</v>
      </c>
      <c r="BX70">
        <v>0</v>
      </c>
      <c r="BY70">
        <v>1</v>
      </c>
      <c r="BZ70">
        <v>1</v>
      </c>
      <c r="CA70">
        <v>0</v>
      </c>
      <c r="CB70">
        <v>0</v>
      </c>
      <c r="CC70">
        <v>8</v>
      </c>
      <c r="CD70">
        <v>4</v>
      </c>
      <c r="CE70">
        <v>7</v>
      </c>
      <c r="CF70">
        <v>3</v>
      </c>
      <c r="CG70">
        <v>53</v>
      </c>
      <c r="CH70">
        <v>0</v>
      </c>
      <c r="CI70">
        <v>0</v>
      </c>
      <c r="CJ70">
        <v>0</v>
      </c>
      <c r="CK70">
        <v>0</v>
      </c>
      <c r="CL70">
        <v>27.1</v>
      </c>
      <c r="CM70">
        <v>27.87</v>
      </c>
      <c r="CN70" t="s">
        <v>103</v>
      </c>
      <c r="CO70" s="16">
        <f t="shared" si="4"/>
        <v>3.3210332103320583E-3</v>
      </c>
      <c r="CP70" s="16">
        <f t="shared" si="5"/>
        <v>2.7628274129888775E-2</v>
      </c>
      <c r="CR70" s="17">
        <f t="shared" si="3"/>
        <v>27.848726228919986</v>
      </c>
    </row>
    <row r="71" spans="1:96" x14ac:dyDescent="0.25">
      <c r="A71">
        <v>62</v>
      </c>
      <c r="B71" t="s">
        <v>359</v>
      </c>
      <c r="C71">
        <v>9</v>
      </c>
      <c r="D71">
        <v>0</v>
      </c>
      <c r="E71">
        <v>5</v>
      </c>
      <c r="F71">
        <v>1</v>
      </c>
      <c r="G71" t="s">
        <v>92</v>
      </c>
      <c r="H71" t="s">
        <v>92</v>
      </c>
      <c r="I71">
        <v>5</v>
      </c>
      <c r="J71">
        <v>1</v>
      </c>
      <c r="K71" t="s">
        <v>92</v>
      </c>
      <c r="L71" t="s">
        <v>92</v>
      </c>
      <c r="M71">
        <v>34.21</v>
      </c>
      <c r="N71" t="s">
        <v>360</v>
      </c>
      <c r="O71">
        <v>25</v>
      </c>
      <c r="P71">
        <v>26</v>
      </c>
      <c r="Q71">
        <v>6</v>
      </c>
      <c r="R71">
        <v>6</v>
      </c>
      <c r="S71">
        <v>4</v>
      </c>
      <c r="T71">
        <v>2</v>
      </c>
      <c r="U71">
        <v>11</v>
      </c>
      <c r="V71">
        <v>2</v>
      </c>
      <c r="W71">
        <v>4</v>
      </c>
      <c r="X71">
        <v>14</v>
      </c>
      <c r="Y71">
        <v>5</v>
      </c>
      <c r="Z71">
        <v>1</v>
      </c>
      <c r="AA71">
        <v>5</v>
      </c>
      <c r="AB71">
        <v>6</v>
      </c>
      <c r="AC71">
        <v>3</v>
      </c>
      <c r="AD71">
        <v>17</v>
      </c>
      <c r="AE71">
        <v>2</v>
      </c>
      <c r="AF71">
        <v>0</v>
      </c>
      <c r="AG71" t="s">
        <v>361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80</v>
      </c>
      <c r="AV71">
        <v>0</v>
      </c>
      <c r="AW71">
        <v>0</v>
      </c>
      <c r="AX71">
        <v>0</v>
      </c>
      <c r="AY71">
        <v>0</v>
      </c>
      <c r="AZ71" t="s">
        <v>197</v>
      </c>
      <c r="BA71">
        <v>14</v>
      </c>
      <c r="BB71">
        <v>5</v>
      </c>
      <c r="BC71">
        <v>3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8</v>
      </c>
      <c r="BK71">
        <v>4</v>
      </c>
      <c r="BL71">
        <v>3</v>
      </c>
      <c r="BM71">
        <v>4</v>
      </c>
      <c r="BN71">
        <v>49</v>
      </c>
      <c r="BO71">
        <v>1</v>
      </c>
      <c r="BP71">
        <v>60</v>
      </c>
      <c r="BQ71">
        <v>0</v>
      </c>
      <c r="BR71">
        <v>0</v>
      </c>
      <c r="BS71" t="s">
        <v>362</v>
      </c>
      <c r="BT71">
        <v>20</v>
      </c>
      <c r="BU71">
        <v>9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8</v>
      </c>
      <c r="CD71">
        <v>4</v>
      </c>
      <c r="CE71">
        <v>2</v>
      </c>
      <c r="CF71">
        <v>1</v>
      </c>
      <c r="CG71">
        <v>49</v>
      </c>
      <c r="CH71">
        <v>0</v>
      </c>
      <c r="CI71">
        <v>0</v>
      </c>
      <c r="CJ71">
        <v>0</v>
      </c>
      <c r="CK71">
        <v>0</v>
      </c>
      <c r="CL71">
        <v>33.979999999999997</v>
      </c>
      <c r="CM71">
        <v>34.76</v>
      </c>
      <c r="CN71" t="s">
        <v>103</v>
      </c>
      <c r="CO71" s="16">
        <f t="shared" si="4"/>
        <v>-6.7686874632137961E-3</v>
      </c>
      <c r="CP71" s="16">
        <f t="shared" si="5"/>
        <v>2.243958573072502E-2</v>
      </c>
      <c r="CR71" s="17">
        <f t="shared" si="3"/>
        <v>34.742497123130036</v>
      </c>
    </row>
    <row r="72" spans="1:96" x14ac:dyDescent="0.25">
      <c r="A72">
        <v>63</v>
      </c>
      <c r="B72" t="s">
        <v>363</v>
      </c>
      <c r="C72">
        <v>9</v>
      </c>
      <c r="D72">
        <v>0</v>
      </c>
      <c r="E72">
        <v>6</v>
      </c>
      <c r="F72">
        <v>0</v>
      </c>
      <c r="G72" t="s">
        <v>92</v>
      </c>
      <c r="H72" t="s">
        <v>92</v>
      </c>
      <c r="I72">
        <v>6</v>
      </c>
      <c r="J72">
        <v>0</v>
      </c>
      <c r="K72" t="s">
        <v>92</v>
      </c>
      <c r="L72" t="s">
        <v>92</v>
      </c>
      <c r="M72">
        <v>36.450000000000003</v>
      </c>
      <c r="N72" t="s">
        <v>364</v>
      </c>
      <c r="O72">
        <v>0</v>
      </c>
      <c r="P72">
        <v>0</v>
      </c>
      <c r="Q72">
        <v>0</v>
      </c>
      <c r="R72">
        <v>1</v>
      </c>
      <c r="S72">
        <v>59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365</v>
      </c>
      <c r="AH72">
        <v>2</v>
      </c>
      <c r="AI72">
        <v>3</v>
      </c>
      <c r="AJ72">
        <v>4</v>
      </c>
      <c r="AK72">
        <v>1</v>
      </c>
      <c r="AL72">
        <v>0</v>
      </c>
      <c r="AM72">
        <v>1</v>
      </c>
      <c r="AN72">
        <v>5</v>
      </c>
      <c r="AO72">
        <v>0</v>
      </c>
      <c r="AP72">
        <v>0</v>
      </c>
      <c r="AQ72">
        <v>2</v>
      </c>
      <c r="AR72">
        <v>1</v>
      </c>
      <c r="AS72">
        <v>0</v>
      </c>
      <c r="AT72">
        <v>0</v>
      </c>
      <c r="AU72">
        <v>47</v>
      </c>
      <c r="AV72">
        <v>0</v>
      </c>
      <c r="AW72">
        <v>0</v>
      </c>
      <c r="AX72">
        <v>0</v>
      </c>
      <c r="AY72">
        <v>0</v>
      </c>
      <c r="AZ72" t="s">
        <v>303</v>
      </c>
      <c r="BA72">
        <v>2</v>
      </c>
      <c r="BB72">
        <v>0</v>
      </c>
      <c r="BC72">
        <v>1</v>
      </c>
      <c r="BD72">
        <v>0</v>
      </c>
      <c r="BE72">
        <v>0</v>
      </c>
      <c r="BF72">
        <v>1</v>
      </c>
      <c r="BG72">
        <v>1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51</v>
      </c>
      <c r="BO72">
        <v>0</v>
      </c>
      <c r="BP72">
        <v>0</v>
      </c>
      <c r="BQ72">
        <v>0</v>
      </c>
      <c r="BR72">
        <v>0</v>
      </c>
      <c r="BS72" t="s">
        <v>366</v>
      </c>
      <c r="BT72">
        <v>2</v>
      </c>
      <c r="BU72">
        <v>4</v>
      </c>
      <c r="BV72">
        <v>6</v>
      </c>
      <c r="BW72">
        <v>0</v>
      </c>
      <c r="BX72">
        <v>44</v>
      </c>
      <c r="BY72">
        <v>1</v>
      </c>
      <c r="BZ72">
        <v>3</v>
      </c>
      <c r="CA72">
        <v>0</v>
      </c>
      <c r="CB72">
        <v>0</v>
      </c>
      <c r="CC72">
        <v>2</v>
      </c>
      <c r="CD72">
        <v>1</v>
      </c>
      <c r="CE72">
        <v>0</v>
      </c>
      <c r="CF72">
        <v>0</v>
      </c>
      <c r="CG72">
        <v>3</v>
      </c>
      <c r="CH72">
        <v>1</v>
      </c>
      <c r="CI72">
        <v>4</v>
      </c>
      <c r="CJ72">
        <v>1</v>
      </c>
      <c r="CK72">
        <v>4</v>
      </c>
      <c r="CL72">
        <v>38.25</v>
      </c>
      <c r="CM72">
        <v>38.25</v>
      </c>
      <c r="CN72" t="s">
        <v>103</v>
      </c>
      <c r="CO72" s="16">
        <f t="shared" si="4"/>
        <v>4.7058823529411709E-2</v>
      </c>
      <c r="CP72" s="16">
        <f t="shared" si="5"/>
        <v>0</v>
      </c>
      <c r="CR72" s="17">
        <f t="shared" si="3"/>
        <v>38.25</v>
      </c>
    </row>
    <row r="73" spans="1:96" x14ac:dyDescent="0.25">
      <c r="A73">
        <v>64</v>
      </c>
      <c r="B73" t="s">
        <v>367</v>
      </c>
      <c r="C73">
        <v>10</v>
      </c>
      <c r="D73">
        <v>0</v>
      </c>
      <c r="E73">
        <v>6</v>
      </c>
      <c r="F73">
        <v>0</v>
      </c>
      <c r="G73" t="s">
        <v>92</v>
      </c>
      <c r="H73" t="s">
        <v>92</v>
      </c>
      <c r="I73">
        <v>6</v>
      </c>
      <c r="J73">
        <v>0</v>
      </c>
      <c r="K73" t="s">
        <v>92</v>
      </c>
      <c r="L73" t="s">
        <v>92</v>
      </c>
      <c r="M73">
        <v>32.75</v>
      </c>
      <c r="N73" t="s">
        <v>306</v>
      </c>
      <c r="O73">
        <v>27</v>
      </c>
      <c r="P73">
        <v>9</v>
      </c>
      <c r="Q73">
        <v>7</v>
      </c>
      <c r="R73">
        <v>0</v>
      </c>
      <c r="S73">
        <v>0</v>
      </c>
      <c r="T73">
        <v>1</v>
      </c>
      <c r="U73">
        <v>7</v>
      </c>
      <c r="V73">
        <v>0</v>
      </c>
      <c r="W73">
        <v>0</v>
      </c>
      <c r="X73">
        <v>6</v>
      </c>
      <c r="Y73">
        <v>1</v>
      </c>
      <c r="Z73">
        <v>2</v>
      </c>
      <c r="AA73">
        <v>4</v>
      </c>
      <c r="AB73">
        <v>42</v>
      </c>
      <c r="AC73">
        <v>1</v>
      </c>
      <c r="AD73">
        <v>29</v>
      </c>
      <c r="AE73">
        <v>0</v>
      </c>
      <c r="AF73">
        <v>0</v>
      </c>
      <c r="AG73" t="s">
        <v>368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76</v>
      </c>
      <c r="AV73">
        <v>0</v>
      </c>
      <c r="AW73">
        <v>0</v>
      </c>
      <c r="AX73">
        <v>0</v>
      </c>
      <c r="AY73">
        <v>0</v>
      </c>
      <c r="AZ73" t="s">
        <v>369</v>
      </c>
      <c r="BA73">
        <v>21</v>
      </c>
      <c r="BB73">
        <v>31</v>
      </c>
      <c r="BC73">
        <v>15</v>
      </c>
      <c r="BD73">
        <v>1</v>
      </c>
      <c r="BE73">
        <v>3</v>
      </c>
      <c r="BF73">
        <v>2</v>
      </c>
      <c r="BG73">
        <v>11</v>
      </c>
      <c r="BH73">
        <v>0</v>
      </c>
      <c r="BI73">
        <v>0</v>
      </c>
      <c r="BJ73">
        <v>5</v>
      </c>
      <c r="BK73">
        <v>2</v>
      </c>
      <c r="BL73">
        <v>1</v>
      </c>
      <c r="BM73">
        <v>0</v>
      </c>
      <c r="BN73">
        <v>6</v>
      </c>
      <c r="BO73">
        <v>3</v>
      </c>
      <c r="BP73">
        <v>9</v>
      </c>
      <c r="BQ73">
        <v>1</v>
      </c>
      <c r="BR73">
        <v>9</v>
      </c>
      <c r="BS73" t="s">
        <v>205</v>
      </c>
      <c r="BT73">
        <v>8</v>
      </c>
      <c r="BU73">
        <v>9</v>
      </c>
      <c r="BV73">
        <v>6</v>
      </c>
      <c r="BW73">
        <v>5</v>
      </c>
      <c r="BX73">
        <v>52</v>
      </c>
      <c r="BY73">
        <v>2</v>
      </c>
      <c r="BZ73">
        <v>63</v>
      </c>
      <c r="CA73">
        <v>1</v>
      </c>
      <c r="CB73">
        <v>52</v>
      </c>
      <c r="CC73">
        <v>0</v>
      </c>
      <c r="CD73">
        <v>1</v>
      </c>
      <c r="CE73">
        <v>2</v>
      </c>
      <c r="CF73">
        <v>0</v>
      </c>
      <c r="CG73">
        <v>5</v>
      </c>
      <c r="CH73">
        <v>1</v>
      </c>
      <c r="CI73">
        <v>1</v>
      </c>
      <c r="CJ73">
        <v>1</v>
      </c>
      <c r="CK73">
        <v>1</v>
      </c>
      <c r="CL73">
        <v>30.58</v>
      </c>
      <c r="CM73">
        <v>30.7</v>
      </c>
      <c r="CN73" t="s">
        <v>103</v>
      </c>
      <c r="CO73" s="16">
        <f t="shared" si="4"/>
        <v>-7.0961412688031356E-2</v>
      </c>
      <c r="CP73" s="16">
        <f t="shared" si="5"/>
        <v>3.9087947882736618E-3</v>
      </c>
      <c r="CR73" s="17">
        <f t="shared" ref="CR73:CR136" si="6">CL73*CP73+CL73</f>
        <v>30.699530944625408</v>
      </c>
    </row>
    <row r="74" spans="1:96" x14ac:dyDescent="0.25">
      <c r="A74">
        <v>65</v>
      </c>
      <c r="B74" t="s">
        <v>370</v>
      </c>
      <c r="C74">
        <v>10</v>
      </c>
      <c r="D74">
        <v>0</v>
      </c>
      <c r="E74">
        <v>6</v>
      </c>
      <c r="F74">
        <v>0</v>
      </c>
      <c r="G74" t="s">
        <v>92</v>
      </c>
      <c r="H74" t="s">
        <v>92</v>
      </c>
      <c r="I74">
        <v>6</v>
      </c>
      <c r="J74">
        <v>0</v>
      </c>
      <c r="K74" t="s">
        <v>92</v>
      </c>
      <c r="L74" t="s">
        <v>92</v>
      </c>
      <c r="M74">
        <v>35.44</v>
      </c>
      <c r="N74" t="s">
        <v>371</v>
      </c>
      <c r="O74">
        <v>0</v>
      </c>
      <c r="P74">
        <v>0</v>
      </c>
      <c r="Q74">
        <v>2</v>
      </c>
      <c r="R74">
        <v>5</v>
      </c>
      <c r="S74">
        <v>35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3</v>
      </c>
      <c r="AC74">
        <v>1</v>
      </c>
      <c r="AD74">
        <v>4</v>
      </c>
      <c r="AE74">
        <v>1</v>
      </c>
      <c r="AF74">
        <v>4</v>
      </c>
      <c r="AG74" t="s">
        <v>372</v>
      </c>
      <c r="AH74">
        <v>7</v>
      </c>
      <c r="AI74">
        <v>10</v>
      </c>
      <c r="AJ74">
        <v>10</v>
      </c>
      <c r="AK74">
        <v>5</v>
      </c>
      <c r="AL74">
        <v>0</v>
      </c>
      <c r="AM74">
        <v>1</v>
      </c>
      <c r="AN74">
        <v>12</v>
      </c>
      <c r="AO74">
        <v>0</v>
      </c>
      <c r="AP74">
        <v>0</v>
      </c>
      <c r="AQ74">
        <v>0</v>
      </c>
      <c r="AR74">
        <v>2</v>
      </c>
      <c r="AS74">
        <v>0</v>
      </c>
      <c r="AT74">
        <v>1</v>
      </c>
      <c r="AU74">
        <v>2</v>
      </c>
      <c r="AV74">
        <v>1</v>
      </c>
      <c r="AW74">
        <v>5</v>
      </c>
      <c r="AX74">
        <v>0</v>
      </c>
      <c r="AY74">
        <v>0</v>
      </c>
      <c r="AZ74" t="s">
        <v>373</v>
      </c>
      <c r="BA74">
        <v>0</v>
      </c>
      <c r="BB74">
        <v>2</v>
      </c>
      <c r="BC74">
        <v>2</v>
      </c>
      <c r="BD74">
        <v>0</v>
      </c>
      <c r="BE74">
        <v>21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2</v>
      </c>
      <c r="BM74">
        <v>0</v>
      </c>
      <c r="BN74">
        <v>3</v>
      </c>
      <c r="BO74">
        <v>1</v>
      </c>
      <c r="BP74">
        <v>5</v>
      </c>
      <c r="BQ74">
        <v>1</v>
      </c>
      <c r="BR74">
        <v>5</v>
      </c>
      <c r="BS74" t="s">
        <v>287</v>
      </c>
      <c r="BT74">
        <v>4</v>
      </c>
      <c r="BU74">
        <v>1</v>
      </c>
      <c r="BV74">
        <v>1</v>
      </c>
      <c r="BW74">
        <v>1</v>
      </c>
      <c r="BX74">
        <v>38</v>
      </c>
      <c r="BY74">
        <v>1</v>
      </c>
      <c r="BZ74">
        <v>40</v>
      </c>
      <c r="CA74">
        <v>1</v>
      </c>
      <c r="CB74">
        <v>38</v>
      </c>
      <c r="CC74">
        <v>2</v>
      </c>
      <c r="CD74">
        <v>1</v>
      </c>
      <c r="CE74">
        <v>0</v>
      </c>
      <c r="CF74">
        <v>0</v>
      </c>
      <c r="CG74">
        <v>6</v>
      </c>
      <c r="CH74">
        <v>1</v>
      </c>
      <c r="CI74">
        <v>6</v>
      </c>
      <c r="CJ74">
        <v>1</v>
      </c>
      <c r="CK74">
        <v>6</v>
      </c>
      <c r="CL74">
        <v>35.83</v>
      </c>
      <c r="CM74">
        <v>36.61</v>
      </c>
      <c r="CN74" t="s">
        <v>103</v>
      </c>
      <c r="CO74" s="16">
        <f t="shared" ref="CO74:CO137" si="7">100%-(M74/CL74)</f>
        <v>1.0884733463577989E-2</v>
      </c>
      <c r="CP74" s="16">
        <f t="shared" ref="CP74:CP137" si="8">100%-(CL74/CM74)</f>
        <v>2.1305654192843471E-2</v>
      </c>
      <c r="CR74" s="17">
        <f t="shared" si="6"/>
        <v>36.593381589729582</v>
      </c>
    </row>
    <row r="75" spans="1:96" x14ac:dyDescent="0.25">
      <c r="A75">
        <v>66</v>
      </c>
      <c r="B75" t="s">
        <v>374</v>
      </c>
      <c r="C75">
        <v>11</v>
      </c>
      <c r="D75">
        <v>0</v>
      </c>
      <c r="E75">
        <v>5</v>
      </c>
      <c r="F75">
        <v>1</v>
      </c>
      <c r="G75" t="s">
        <v>92</v>
      </c>
      <c r="H75" t="s">
        <v>92</v>
      </c>
      <c r="I75">
        <v>5</v>
      </c>
      <c r="J75">
        <v>1</v>
      </c>
      <c r="K75" t="s">
        <v>92</v>
      </c>
      <c r="L75" t="s">
        <v>92</v>
      </c>
      <c r="M75">
        <v>29.33</v>
      </c>
      <c r="N75" t="s">
        <v>375</v>
      </c>
      <c r="O75">
        <v>50</v>
      </c>
      <c r="P75">
        <v>23</v>
      </c>
      <c r="Q75">
        <v>15</v>
      </c>
      <c r="R75">
        <v>2</v>
      </c>
      <c r="S75">
        <v>2</v>
      </c>
      <c r="T75">
        <v>1</v>
      </c>
      <c r="U75">
        <v>4</v>
      </c>
      <c r="V75">
        <v>1</v>
      </c>
      <c r="W75">
        <v>2</v>
      </c>
      <c r="X75">
        <v>4</v>
      </c>
      <c r="Y75">
        <v>3</v>
      </c>
      <c r="Z75">
        <v>0</v>
      </c>
      <c r="AA75">
        <v>1</v>
      </c>
      <c r="AB75">
        <v>3</v>
      </c>
      <c r="AC75">
        <v>2</v>
      </c>
      <c r="AD75">
        <v>7</v>
      </c>
      <c r="AE75">
        <v>1</v>
      </c>
      <c r="AF75">
        <v>0</v>
      </c>
      <c r="AG75" t="s">
        <v>376</v>
      </c>
      <c r="AH75">
        <v>26</v>
      </c>
      <c r="AI75">
        <v>6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14</v>
      </c>
      <c r="AR75">
        <v>9</v>
      </c>
      <c r="AS75">
        <v>7</v>
      </c>
      <c r="AT75">
        <v>6</v>
      </c>
      <c r="AU75">
        <v>29</v>
      </c>
      <c r="AV75">
        <v>0</v>
      </c>
      <c r="AW75">
        <v>0</v>
      </c>
      <c r="AX75">
        <v>0</v>
      </c>
      <c r="AY75">
        <v>0</v>
      </c>
      <c r="AZ75" t="s">
        <v>147</v>
      </c>
      <c r="BA75">
        <v>20</v>
      </c>
      <c r="BB75">
        <v>17</v>
      </c>
      <c r="BC75">
        <v>2</v>
      </c>
      <c r="BD75">
        <v>0</v>
      </c>
      <c r="BE75">
        <v>0</v>
      </c>
      <c r="BF75">
        <v>1</v>
      </c>
      <c r="BG75">
        <v>2</v>
      </c>
      <c r="BH75">
        <v>0</v>
      </c>
      <c r="BI75">
        <v>0</v>
      </c>
      <c r="BJ75">
        <v>14</v>
      </c>
      <c r="BK75">
        <v>6</v>
      </c>
      <c r="BL75">
        <v>5</v>
      </c>
      <c r="BM75">
        <v>3</v>
      </c>
      <c r="BN75">
        <v>28</v>
      </c>
      <c r="BO75">
        <v>0</v>
      </c>
      <c r="BP75">
        <v>0</v>
      </c>
      <c r="BQ75">
        <v>0</v>
      </c>
      <c r="BR75">
        <v>0</v>
      </c>
      <c r="BS75" t="s">
        <v>377</v>
      </c>
      <c r="BT75">
        <v>1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2</v>
      </c>
      <c r="CD75">
        <v>0</v>
      </c>
      <c r="CE75">
        <v>1</v>
      </c>
      <c r="CF75">
        <v>14</v>
      </c>
      <c r="CG75">
        <v>65</v>
      </c>
      <c r="CH75">
        <v>0</v>
      </c>
      <c r="CI75">
        <v>0</v>
      </c>
      <c r="CJ75">
        <v>0</v>
      </c>
      <c r="CK75">
        <v>0</v>
      </c>
      <c r="CL75">
        <v>29.25</v>
      </c>
      <c r="CM75">
        <v>29.7</v>
      </c>
      <c r="CN75" t="s">
        <v>103</v>
      </c>
      <c r="CO75" s="16">
        <f t="shared" si="7"/>
        <v>-2.7350427350427697E-3</v>
      </c>
      <c r="CP75" s="16">
        <f t="shared" si="8"/>
        <v>1.5151515151515138E-2</v>
      </c>
      <c r="CR75" s="17">
        <f t="shared" si="6"/>
        <v>29.693181818181817</v>
      </c>
    </row>
    <row r="76" spans="1:96" x14ac:dyDescent="0.25">
      <c r="A76">
        <v>67</v>
      </c>
      <c r="B76" t="s">
        <v>378</v>
      </c>
      <c r="C76">
        <v>11</v>
      </c>
      <c r="D76">
        <v>0</v>
      </c>
      <c r="E76">
        <v>5</v>
      </c>
      <c r="F76">
        <v>1</v>
      </c>
      <c r="G76" t="s">
        <v>92</v>
      </c>
      <c r="H76" t="s">
        <v>92</v>
      </c>
      <c r="I76">
        <v>5</v>
      </c>
      <c r="J76">
        <v>1</v>
      </c>
      <c r="K76" t="s">
        <v>92</v>
      </c>
      <c r="L76" t="s">
        <v>92</v>
      </c>
      <c r="M76">
        <v>26.17</v>
      </c>
      <c r="N76" t="s">
        <v>379</v>
      </c>
      <c r="O76">
        <v>0</v>
      </c>
      <c r="P76">
        <v>5</v>
      </c>
      <c r="Q76">
        <v>16</v>
      </c>
      <c r="R76">
        <v>10</v>
      </c>
      <c r="S76">
        <v>24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2</v>
      </c>
      <c r="AC76">
        <v>1</v>
      </c>
      <c r="AD76">
        <v>3</v>
      </c>
      <c r="AE76">
        <v>1</v>
      </c>
      <c r="AF76">
        <v>3</v>
      </c>
      <c r="AG76" t="s">
        <v>196</v>
      </c>
      <c r="AH76">
        <v>3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3</v>
      </c>
      <c r="AR76">
        <v>2</v>
      </c>
      <c r="AS76">
        <v>0</v>
      </c>
      <c r="AT76">
        <v>5</v>
      </c>
      <c r="AU76">
        <v>41</v>
      </c>
      <c r="AV76">
        <v>0</v>
      </c>
      <c r="AW76">
        <v>0</v>
      </c>
      <c r="AX76">
        <v>0</v>
      </c>
      <c r="AY76">
        <v>0</v>
      </c>
      <c r="AZ76" t="s">
        <v>306</v>
      </c>
      <c r="BA76">
        <v>8</v>
      </c>
      <c r="BB76">
        <v>9</v>
      </c>
      <c r="BC76">
        <v>3</v>
      </c>
      <c r="BD76">
        <v>0</v>
      </c>
      <c r="BE76">
        <v>0</v>
      </c>
      <c r="BF76">
        <v>1</v>
      </c>
      <c r="BG76">
        <v>1</v>
      </c>
      <c r="BH76">
        <v>0</v>
      </c>
      <c r="BI76">
        <v>0</v>
      </c>
      <c r="BJ76">
        <v>5</v>
      </c>
      <c r="BK76">
        <v>1</v>
      </c>
      <c r="BL76">
        <v>1</v>
      </c>
      <c r="BM76">
        <v>1</v>
      </c>
      <c r="BN76">
        <v>26</v>
      </c>
      <c r="BO76">
        <v>2</v>
      </c>
      <c r="BP76">
        <v>0</v>
      </c>
      <c r="BQ76">
        <v>0</v>
      </c>
      <c r="BR76">
        <v>0</v>
      </c>
      <c r="BS76" t="s">
        <v>380</v>
      </c>
      <c r="BT76">
        <v>5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61</v>
      </c>
      <c r="CH76">
        <v>0</v>
      </c>
      <c r="CI76">
        <v>0</v>
      </c>
      <c r="CJ76">
        <v>0</v>
      </c>
      <c r="CK76">
        <v>0</v>
      </c>
      <c r="CL76">
        <v>26.13</v>
      </c>
      <c r="CM76">
        <v>27</v>
      </c>
      <c r="CN76" t="s">
        <v>103</v>
      </c>
      <c r="CO76" s="16">
        <f t="shared" si="7"/>
        <v>-1.530807500956799E-3</v>
      </c>
      <c r="CP76" s="16">
        <f t="shared" si="8"/>
        <v>3.2222222222222263E-2</v>
      </c>
      <c r="CR76" s="17">
        <f t="shared" si="6"/>
        <v>26.971966666666667</v>
      </c>
    </row>
    <row r="77" spans="1:96" x14ac:dyDescent="0.25">
      <c r="A77">
        <v>68</v>
      </c>
      <c r="B77" t="s">
        <v>381</v>
      </c>
      <c r="C77">
        <v>9</v>
      </c>
      <c r="D77">
        <v>0</v>
      </c>
      <c r="E77">
        <v>6</v>
      </c>
      <c r="F77">
        <v>0</v>
      </c>
      <c r="G77" t="s">
        <v>92</v>
      </c>
      <c r="H77" t="s">
        <v>92</v>
      </c>
      <c r="I77">
        <v>6</v>
      </c>
      <c r="J77">
        <v>0</v>
      </c>
      <c r="K77" t="s">
        <v>92</v>
      </c>
      <c r="L77" t="s">
        <v>92</v>
      </c>
      <c r="M77">
        <v>33.58</v>
      </c>
      <c r="N77" t="s">
        <v>382</v>
      </c>
      <c r="O77">
        <v>10</v>
      </c>
      <c r="P77">
        <v>8</v>
      </c>
      <c r="Q77">
        <v>1</v>
      </c>
      <c r="R77">
        <v>3</v>
      </c>
      <c r="S77">
        <v>3</v>
      </c>
      <c r="T77">
        <v>3</v>
      </c>
      <c r="U77">
        <v>7</v>
      </c>
      <c r="V77">
        <v>2</v>
      </c>
      <c r="W77">
        <v>3</v>
      </c>
      <c r="X77">
        <v>3</v>
      </c>
      <c r="Y77">
        <v>3</v>
      </c>
      <c r="Z77">
        <v>3</v>
      </c>
      <c r="AA77">
        <v>1</v>
      </c>
      <c r="AB77">
        <v>123</v>
      </c>
      <c r="AC77">
        <v>3</v>
      </c>
      <c r="AD77">
        <v>5</v>
      </c>
      <c r="AE77">
        <v>2</v>
      </c>
      <c r="AF77">
        <v>5</v>
      </c>
      <c r="AG77" t="s">
        <v>383</v>
      </c>
      <c r="AH77">
        <v>5</v>
      </c>
      <c r="AI77">
        <v>4</v>
      </c>
      <c r="AJ77">
        <v>7</v>
      </c>
      <c r="AK77">
        <v>6</v>
      </c>
      <c r="AL77">
        <v>73</v>
      </c>
      <c r="AM77">
        <v>5</v>
      </c>
      <c r="AN77">
        <v>25</v>
      </c>
      <c r="AO77">
        <v>3</v>
      </c>
      <c r="AP77">
        <v>14</v>
      </c>
      <c r="AQ77">
        <v>1</v>
      </c>
      <c r="AR77">
        <v>2</v>
      </c>
      <c r="AS77">
        <v>1</v>
      </c>
      <c r="AT77">
        <v>0</v>
      </c>
      <c r="AU77">
        <v>54</v>
      </c>
      <c r="AV77">
        <v>6</v>
      </c>
      <c r="AW77">
        <v>57</v>
      </c>
      <c r="AX77">
        <v>4</v>
      </c>
      <c r="AY77">
        <v>57</v>
      </c>
      <c r="AZ77" t="s">
        <v>384</v>
      </c>
      <c r="BA77">
        <v>1</v>
      </c>
      <c r="BB77">
        <v>1</v>
      </c>
      <c r="BC77">
        <v>3</v>
      </c>
      <c r="BD77">
        <v>3</v>
      </c>
      <c r="BE77">
        <v>93</v>
      </c>
      <c r="BF77">
        <v>2</v>
      </c>
      <c r="BG77">
        <v>11</v>
      </c>
      <c r="BH77">
        <v>1</v>
      </c>
      <c r="BI77">
        <v>10</v>
      </c>
      <c r="BJ77">
        <v>3</v>
      </c>
      <c r="BK77">
        <v>0</v>
      </c>
      <c r="BL77">
        <v>1</v>
      </c>
      <c r="BM77">
        <v>1</v>
      </c>
      <c r="BN77">
        <v>20</v>
      </c>
      <c r="BO77">
        <v>2</v>
      </c>
      <c r="BP77">
        <v>22</v>
      </c>
      <c r="BQ77">
        <v>1</v>
      </c>
      <c r="BR77">
        <v>22</v>
      </c>
      <c r="BS77" t="s">
        <v>385</v>
      </c>
      <c r="BT77">
        <v>2</v>
      </c>
      <c r="BU77">
        <v>0</v>
      </c>
      <c r="BV77">
        <v>8</v>
      </c>
      <c r="BW77">
        <v>7</v>
      </c>
      <c r="BX77">
        <v>105</v>
      </c>
      <c r="BY77">
        <v>3</v>
      </c>
      <c r="BZ77">
        <v>20</v>
      </c>
      <c r="CA77">
        <v>2</v>
      </c>
      <c r="CB77">
        <v>5</v>
      </c>
      <c r="CC77">
        <v>0</v>
      </c>
      <c r="CD77">
        <v>0</v>
      </c>
      <c r="CE77">
        <v>0</v>
      </c>
      <c r="CF77">
        <v>0</v>
      </c>
      <c r="CG77">
        <v>4</v>
      </c>
      <c r="CH77">
        <v>3</v>
      </c>
      <c r="CI77">
        <v>4</v>
      </c>
      <c r="CJ77">
        <v>2</v>
      </c>
      <c r="CK77">
        <v>4</v>
      </c>
      <c r="CL77">
        <v>33.99</v>
      </c>
      <c r="CM77">
        <v>34.590000000000003</v>
      </c>
      <c r="CN77" t="s">
        <v>103</v>
      </c>
      <c r="CO77" s="16">
        <f t="shared" si="7"/>
        <v>1.2062371285672335E-2</v>
      </c>
      <c r="CP77" s="16">
        <f t="shared" si="8"/>
        <v>1.7346053772766767E-2</v>
      </c>
      <c r="CR77" s="17">
        <f t="shared" si="6"/>
        <v>34.579592367736346</v>
      </c>
    </row>
    <row r="78" spans="1:96" x14ac:dyDescent="0.25">
      <c r="A78">
        <v>69</v>
      </c>
      <c r="B78" t="s">
        <v>386</v>
      </c>
      <c r="C78">
        <v>9</v>
      </c>
      <c r="D78">
        <v>0</v>
      </c>
      <c r="E78">
        <v>6</v>
      </c>
      <c r="F78">
        <v>0</v>
      </c>
      <c r="G78" t="s">
        <v>92</v>
      </c>
      <c r="H78" t="s">
        <v>92</v>
      </c>
      <c r="I78">
        <v>6</v>
      </c>
      <c r="J78">
        <v>0</v>
      </c>
      <c r="K78" t="s">
        <v>92</v>
      </c>
      <c r="L78" t="s">
        <v>92</v>
      </c>
      <c r="M78">
        <v>33.15</v>
      </c>
      <c r="N78" t="s">
        <v>387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24</v>
      </c>
      <c r="AC78">
        <v>0</v>
      </c>
      <c r="AD78">
        <v>0</v>
      </c>
      <c r="AE78">
        <v>0</v>
      </c>
      <c r="AF78">
        <v>0</v>
      </c>
      <c r="AG78" t="s">
        <v>156</v>
      </c>
      <c r="AH78">
        <v>10</v>
      </c>
      <c r="AI78">
        <v>3</v>
      </c>
      <c r="AJ78">
        <v>4</v>
      </c>
      <c r="AK78">
        <v>2</v>
      </c>
      <c r="AL78">
        <v>0</v>
      </c>
      <c r="AM78">
        <v>2</v>
      </c>
      <c r="AN78">
        <v>4</v>
      </c>
      <c r="AO78">
        <v>0</v>
      </c>
      <c r="AP78">
        <v>0</v>
      </c>
      <c r="AQ78">
        <v>6</v>
      </c>
      <c r="AR78">
        <v>3</v>
      </c>
      <c r="AS78">
        <v>2</v>
      </c>
      <c r="AT78">
        <v>1</v>
      </c>
      <c r="AU78">
        <v>16</v>
      </c>
      <c r="AV78">
        <v>3</v>
      </c>
      <c r="AW78">
        <v>22</v>
      </c>
      <c r="AX78">
        <v>0</v>
      </c>
      <c r="AY78">
        <v>0</v>
      </c>
      <c r="AZ78" t="s">
        <v>221</v>
      </c>
      <c r="BA78">
        <v>11</v>
      </c>
      <c r="BB78">
        <v>13</v>
      </c>
      <c r="BC78">
        <v>4</v>
      </c>
      <c r="BD78">
        <v>0</v>
      </c>
      <c r="BE78">
        <v>0</v>
      </c>
      <c r="BF78">
        <v>2</v>
      </c>
      <c r="BG78">
        <v>4</v>
      </c>
      <c r="BH78">
        <v>0</v>
      </c>
      <c r="BI78">
        <v>0</v>
      </c>
      <c r="BJ78">
        <v>6</v>
      </c>
      <c r="BK78">
        <v>3</v>
      </c>
      <c r="BL78">
        <v>2</v>
      </c>
      <c r="BM78">
        <v>0</v>
      </c>
      <c r="BN78">
        <v>7</v>
      </c>
      <c r="BO78">
        <v>2</v>
      </c>
      <c r="BP78">
        <v>2</v>
      </c>
      <c r="BQ78">
        <v>0</v>
      </c>
      <c r="BR78">
        <v>0</v>
      </c>
      <c r="BS78" t="s">
        <v>388</v>
      </c>
      <c r="BT78">
        <v>0</v>
      </c>
      <c r="BU78">
        <v>1</v>
      </c>
      <c r="BV78">
        <v>2</v>
      </c>
      <c r="BW78">
        <v>9</v>
      </c>
      <c r="BX78">
        <v>22</v>
      </c>
      <c r="BY78">
        <v>0</v>
      </c>
      <c r="BZ78">
        <v>0</v>
      </c>
      <c r="CA78">
        <v>0</v>
      </c>
      <c r="CB78">
        <v>0</v>
      </c>
      <c r="CC78">
        <v>1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32.83</v>
      </c>
      <c r="CM78">
        <v>34.700000000000003</v>
      </c>
      <c r="CN78" t="s">
        <v>103</v>
      </c>
      <c r="CO78" s="16">
        <f t="shared" si="7"/>
        <v>-9.7471824550716679E-3</v>
      </c>
      <c r="CP78" s="16">
        <f t="shared" si="8"/>
        <v>5.3890489913544837E-2</v>
      </c>
      <c r="CR78" s="17">
        <f t="shared" si="6"/>
        <v>34.599224783861672</v>
      </c>
    </row>
    <row r="79" spans="1:96" x14ac:dyDescent="0.25">
      <c r="A79">
        <v>70</v>
      </c>
      <c r="B79" t="s">
        <v>389</v>
      </c>
      <c r="C79">
        <v>9</v>
      </c>
      <c r="D79">
        <v>0</v>
      </c>
      <c r="E79">
        <v>6</v>
      </c>
      <c r="F79">
        <v>0</v>
      </c>
      <c r="G79" t="s">
        <v>92</v>
      </c>
      <c r="H79" t="s">
        <v>92</v>
      </c>
      <c r="I79">
        <v>6</v>
      </c>
      <c r="J79">
        <v>0</v>
      </c>
      <c r="K79" t="s">
        <v>92</v>
      </c>
      <c r="L79" t="s">
        <v>92</v>
      </c>
      <c r="M79">
        <v>26.91</v>
      </c>
      <c r="N79" t="s">
        <v>159</v>
      </c>
      <c r="O79">
        <v>0</v>
      </c>
      <c r="P79">
        <v>0</v>
      </c>
      <c r="Q79">
        <v>1</v>
      </c>
      <c r="R79">
        <v>0</v>
      </c>
      <c r="S79">
        <v>0</v>
      </c>
      <c r="T79">
        <v>1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36</v>
      </c>
      <c r="AC79">
        <v>1</v>
      </c>
      <c r="AD79">
        <v>0</v>
      </c>
      <c r="AE79">
        <v>0</v>
      </c>
      <c r="AF79">
        <v>0</v>
      </c>
      <c r="AG79" t="s">
        <v>390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34</v>
      </c>
      <c r="AV79">
        <v>0</v>
      </c>
      <c r="AW79">
        <v>0</v>
      </c>
      <c r="AX79">
        <v>0</v>
      </c>
      <c r="AY79">
        <v>0</v>
      </c>
      <c r="AZ79" t="s">
        <v>391</v>
      </c>
      <c r="BA79">
        <v>0</v>
      </c>
      <c r="BB79">
        <v>4</v>
      </c>
      <c r="BC79">
        <v>2</v>
      </c>
      <c r="BD79">
        <v>11</v>
      </c>
      <c r="BE79">
        <v>34</v>
      </c>
      <c r="BF79">
        <v>2</v>
      </c>
      <c r="BG79">
        <v>6</v>
      </c>
      <c r="BH79">
        <v>2</v>
      </c>
      <c r="BI79">
        <v>4</v>
      </c>
      <c r="BJ79">
        <v>1</v>
      </c>
      <c r="BK79">
        <v>0</v>
      </c>
      <c r="BL79">
        <v>0</v>
      </c>
      <c r="BM79">
        <v>0</v>
      </c>
      <c r="BN79">
        <v>2</v>
      </c>
      <c r="BO79">
        <v>2</v>
      </c>
      <c r="BP79">
        <v>2</v>
      </c>
      <c r="BQ79">
        <v>2</v>
      </c>
      <c r="BR79">
        <v>2</v>
      </c>
      <c r="BS79" t="s">
        <v>392</v>
      </c>
      <c r="BT79">
        <v>0</v>
      </c>
      <c r="BU79">
        <v>0</v>
      </c>
      <c r="BV79">
        <v>4</v>
      </c>
      <c r="BW79">
        <v>5</v>
      </c>
      <c r="BX79">
        <v>43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27.12</v>
      </c>
      <c r="CM79">
        <v>27.95</v>
      </c>
      <c r="CN79" t="s">
        <v>103</v>
      </c>
      <c r="CO79" s="16">
        <f t="shared" si="7"/>
        <v>7.7433628318583914E-3</v>
      </c>
      <c r="CP79" s="16">
        <f t="shared" si="8"/>
        <v>2.9695885509838926E-2</v>
      </c>
      <c r="CR79" s="17">
        <f t="shared" si="6"/>
        <v>27.925352415026833</v>
      </c>
    </row>
    <row r="80" spans="1:96" x14ac:dyDescent="0.25">
      <c r="A80">
        <v>71</v>
      </c>
      <c r="B80" t="s">
        <v>393</v>
      </c>
      <c r="C80">
        <v>10</v>
      </c>
      <c r="D80">
        <v>0</v>
      </c>
      <c r="E80">
        <v>6</v>
      </c>
      <c r="F80">
        <v>0</v>
      </c>
      <c r="G80" t="s">
        <v>92</v>
      </c>
      <c r="H80" t="s">
        <v>92</v>
      </c>
      <c r="I80">
        <v>6</v>
      </c>
      <c r="J80">
        <v>0</v>
      </c>
      <c r="K80" t="s">
        <v>92</v>
      </c>
      <c r="L80" t="s">
        <v>92</v>
      </c>
      <c r="M80">
        <v>30.61</v>
      </c>
      <c r="N80" t="s">
        <v>394</v>
      </c>
      <c r="O80">
        <v>7</v>
      </c>
      <c r="P80">
        <v>7</v>
      </c>
      <c r="Q80">
        <v>24</v>
      </c>
      <c r="R80">
        <v>15</v>
      </c>
      <c r="S80">
        <v>21</v>
      </c>
      <c r="T80">
        <v>0</v>
      </c>
      <c r="U80">
        <v>0</v>
      </c>
      <c r="V80">
        <v>0</v>
      </c>
      <c r="W80">
        <v>0</v>
      </c>
      <c r="X80">
        <v>2</v>
      </c>
      <c r="Y80">
        <v>1</v>
      </c>
      <c r="Z80">
        <v>1</v>
      </c>
      <c r="AA80">
        <v>1</v>
      </c>
      <c r="AB80">
        <v>9</v>
      </c>
      <c r="AC80">
        <v>1</v>
      </c>
      <c r="AD80">
        <v>12</v>
      </c>
      <c r="AE80">
        <v>1</v>
      </c>
      <c r="AF80">
        <v>12</v>
      </c>
      <c r="AG80" t="s">
        <v>395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76</v>
      </c>
      <c r="AV80">
        <v>0</v>
      </c>
      <c r="AW80">
        <v>0</v>
      </c>
      <c r="AX80">
        <v>0</v>
      </c>
      <c r="AY80">
        <v>0</v>
      </c>
      <c r="AZ80" t="s">
        <v>396</v>
      </c>
      <c r="BA80">
        <v>18</v>
      </c>
      <c r="BB80">
        <v>17</v>
      </c>
      <c r="BC80">
        <v>4</v>
      </c>
      <c r="BD80">
        <v>10</v>
      </c>
      <c r="BE80">
        <v>7</v>
      </c>
      <c r="BF80">
        <v>1</v>
      </c>
      <c r="BG80">
        <v>2</v>
      </c>
      <c r="BH80">
        <v>0</v>
      </c>
      <c r="BI80">
        <v>0</v>
      </c>
      <c r="BJ80">
        <v>4</v>
      </c>
      <c r="BK80">
        <v>15</v>
      </c>
      <c r="BL80">
        <v>6</v>
      </c>
      <c r="BM80">
        <v>3</v>
      </c>
      <c r="BN80">
        <v>10</v>
      </c>
      <c r="BO80">
        <v>2</v>
      </c>
      <c r="BP80">
        <v>34</v>
      </c>
      <c r="BQ80">
        <v>1</v>
      </c>
      <c r="BR80">
        <v>34</v>
      </c>
      <c r="BS80" t="s">
        <v>180</v>
      </c>
      <c r="BT80">
        <v>1</v>
      </c>
      <c r="BU80">
        <v>2</v>
      </c>
      <c r="BV80">
        <v>1</v>
      </c>
      <c r="BW80">
        <v>2</v>
      </c>
      <c r="BX80">
        <v>72</v>
      </c>
      <c r="BY80">
        <v>1</v>
      </c>
      <c r="BZ80">
        <v>1</v>
      </c>
      <c r="CA80">
        <v>1</v>
      </c>
      <c r="CB80">
        <v>1</v>
      </c>
      <c r="CC80">
        <v>0</v>
      </c>
      <c r="CD80">
        <v>1</v>
      </c>
      <c r="CE80">
        <v>0</v>
      </c>
      <c r="CF80">
        <v>0</v>
      </c>
      <c r="CG80">
        <v>2</v>
      </c>
      <c r="CH80">
        <v>1</v>
      </c>
      <c r="CI80">
        <v>3</v>
      </c>
      <c r="CJ80">
        <v>1</v>
      </c>
      <c r="CK80">
        <v>3</v>
      </c>
      <c r="CL80">
        <v>30.61</v>
      </c>
      <c r="CM80">
        <v>31.45</v>
      </c>
      <c r="CN80" t="s">
        <v>103</v>
      </c>
      <c r="CO80" s="16">
        <f t="shared" si="7"/>
        <v>0</v>
      </c>
      <c r="CP80" s="16">
        <f t="shared" si="8"/>
        <v>2.6709062003179684E-2</v>
      </c>
      <c r="CR80" s="17">
        <f t="shared" si="6"/>
        <v>31.427564387917329</v>
      </c>
    </row>
    <row r="81" spans="1:96" x14ac:dyDescent="0.25">
      <c r="A81">
        <v>72</v>
      </c>
      <c r="B81" t="s">
        <v>397</v>
      </c>
      <c r="C81">
        <v>10</v>
      </c>
      <c r="D81">
        <v>0</v>
      </c>
      <c r="E81">
        <v>6</v>
      </c>
      <c r="F81">
        <v>0</v>
      </c>
      <c r="G81" t="s">
        <v>92</v>
      </c>
      <c r="H81" t="s">
        <v>92</v>
      </c>
      <c r="I81">
        <v>6</v>
      </c>
      <c r="J81">
        <v>0</v>
      </c>
      <c r="K81" t="s">
        <v>92</v>
      </c>
      <c r="L81" t="s">
        <v>92</v>
      </c>
      <c r="M81">
        <v>38.950000000000003</v>
      </c>
      <c r="N81" t="s">
        <v>398</v>
      </c>
      <c r="O81">
        <v>24</v>
      </c>
      <c r="P81">
        <v>23</v>
      </c>
      <c r="Q81">
        <v>8</v>
      </c>
      <c r="R81">
        <v>8</v>
      </c>
      <c r="S81">
        <v>14</v>
      </c>
      <c r="T81">
        <v>2</v>
      </c>
      <c r="U81">
        <v>23</v>
      </c>
      <c r="V81">
        <v>1</v>
      </c>
      <c r="W81">
        <v>14</v>
      </c>
      <c r="X81">
        <v>12</v>
      </c>
      <c r="Y81">
        <v>4</v>
      </c>
      <c r="Z81">
        <v>1</v>
      </c>
      <c r="AA81">
        <v>1</v>
      </c>
      <c r="AB81">
        <v>7</v>
      </c>
      <c r="AC81">
        <v>3</v>
      </c>
      <c r="AD81">
        <v>13</v>
      </c>
      <c r="AE81">
        <v>1</v>
      </c>
      <c r="AF81">
        <v>7</v>
      </c>
      <c r="AG81" t="s">
        <v>399</v>
      </c>
      <c r="AH81">
        <v>0</v>
      </c>
      <c r="AI81">
        <v>3</v>
      </c>
      <c r="AJ81">
        <v>20</v>
      </c>
      <c r="AK81">
        <v>4</v>
      </c>
      <c r="AL81">
        <v>52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1</v>
      </c>
      <c r="AT81">
        <v>0</v>
      </c>
      <c r="AU81">
        <v>0</v>
      </c>
      <c r="AV81">
        <v>1</v>
      </c>
      <c r="AW81">
        <v>2</v>
      </c>
      <c r="AX81">
        <v>1</v>
      </c>
      <c r="AY81">
        <v>2</v>
      </c>
      <c r="AZ81" t="s">
        <v>400</v>
      </c>
      <c r="BA81">
        <v>4</v>
      </c>
      <c r="BB81">
        <v>6</v>
      </c>
      <c r="BC81">
        <v>8</v>
      </c>
      <c r="BD81">
        <v>8</v>
      </c>
      <c r="BE81">
        <v>53</v>
      </c>
      <c r="BF81">
        <v>0</v>
      </c>
      <c r="BG81">
        <v>0</v>
      </c>
      <c r="BH81">
        <v>0</v>
      </c>
      <c r="BI81">
        <v>0</v>
      </c>
      <c r="BJ81">
        <v>3</v>
      </c>
      <c r="BK81">
        <v>1</v>
      </c>
      <c r="BL81">
        <v>0</v>
      </c>
      <c r="BM81">
        <v>0</v>
      </c>
      <c r="BN81">
        <v>0</v>
      </c>
      <c r="BO81">
        <v>1</v>
      </c>
      <c r="BP81">
        <v>1</v>
      </c>
      <c r="BQ81">
        <v>1</v>
      </c>
      <c r="BR81">
        <v>1</v>
      </c>
      <c r="BS81" t="s">
        <v>401</v>
      </c>
      <c r="BT81">
        <v>5</v>
      </c>
      <c r="BU81">
        <v>12</v>
      </c>
      <c r="BV81">
        <v>4</v>
      </c>
      <c r="BW81">
        <v>1</v>
      </c>
      <c r="BX81">
        <v>18</v>
      </c>
      <c r="BY81">
        <v>1</v>
      </c>
      <c r="BZ81">
        <v>23</v>
      </c>
      <c r="CA81">
        <v>1</v>
      </c>
      <c r="CB81">
        <v>18</v>
      </c>
      <c r="CC81">
        <v>2</v>
      </c>
      <c r="CD81">
        <v>1</v>
      </c>
      <c r="CE81">
        <v>0</v>
      </c>
      <c r="CF81">
        <v>1</v>
      </c>
      <c r="CG81">
        <v>38</v>
      </c>
      <c r="CH81">
        <v>1</v>
      </c>
      <c r="CI81">
        <v>1</v>
      </c>
      <c r="CJ81">
        <v>1</v>
      </c>
      <c r="CK81">
        <v>1</v>
      </c>
      <c r="CL81">
        <v>39.06</v>
      </c>
      <c r="CM81">
        <v>39.4</v>
      </c>
      <c r="CN81" t="s">
        <v>97</v>
      </c>
      <c r="CO81" s="16">
        <f t="shared" si="7"/>
        <v>2.8161802355350929E-3</v>
      </c>
      <c r="CP81" s="16">
        <f t="shared" si="8"/>
        <v>8.6294416243654082E-3</v>
      </c>
      <c r="CR81" s="17">
        <f t="shared" si="6"/>
        <v>39.397065989847718</v>
      </c>
    </row>
    <row r="82" spans="1:96" x14ac:dyDescent="0.25">
      <c r="A82">
        <v>73</v>
      </c>
      <c r="B82" t="s">
        <v>402</v>
      </c>
      <c r="C82">
        <v>9</v>
      </c>
      <c r="D82">
        <v>0</v>
      </c>
      <c r="E82">
        <v>6</v>
      </c>
      <c r="F82">
        <v>0</v>
      </c>
      <c r="G82" t="s">
        <v>92</v>
      </c>
      <c r="H82" t="s">
        <v>92</v>
      </c>
      <c r="I82">
        <v>6</v>
      </c>
      <c r="J82">
        <v>0</v>
      </c>
      <c r="K82" t="s">
        <v>92</v>
      </c>
      <c r="L82" t="s">
        <v>92</v>
      </c>
      <c r="M82">
        <v>26.98</v>
      </c>
      <c r="N82" t="s">
        <v>403</v>
      </c>
      <c r="O82">
        <v>0</v>
      </c>
      <c r="P82">
        <v>2</v>
      </c>
      <c r="Q82">
        <v>1</v>
      </c>
      <c r="R82">
        <v>0</v>
      </c>
      <c r="S82">
        <v>0</v>
      </c>
      <c r="T82">
        <v>1</v>
      </c>
      <c r="U82">
        <v>1</v>
      </c>
      <c r="V82">
        <v>0</v>
      </c>
      <c r="W82">
        <v>0</v>
      </c>
      <c r="X82">
        <v>2</v>
      </c>
      <c r="Y82">
        <v>0</v>
      </c>
      <c r="Z82">
        <v>0</v>
      </c>
      <c r="AA82">
        <v>0</v>
      </c>
      <c r="AB82">
        <v>66</v>
      </c>
      <c r="AC82">
        <v>0</v>
      </c>
      <c r="AD82">
        <v>0</v>
      </c>
      <c r="AE82">
        <v>0</v>
      </c>
      <c r="AF82">
        <v>0</v>
      </c>
      <c r="AG82" t="s">
        <v>404</v>
      </c>
      <c r="AH82">
        <v>24</v>
      </c>
      <c r="AI82">
        <v>20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6</v>
      </c>
      <c r="AR82">
        <v>2</v>
      </c>
      <c r="AS82">
        <v>4</v>
      </c>
      <c r="AT82">
        <v>3</v>
      </c>
      <c r="AU82">
        <v>18</v>
      </c>
      <c r="AV82">
        <v>0</v>
      </c>
      <c r="AW82">
        <v>0</v>
      </c>
      <c r="AX82">
        <v>0</v>
      </c>
      <c r="AY82">
        <v>0</v>
      </c>
      <c r="AZ82" t="s">
        <v>405</v>
      </c>
      <c r="BA82">
        <v>4</v>
      </c>
      <c r="BB82">
        <v>2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6</v>
      </c>
      <c r="BK82">
        <v>3</v>
      </c>
      <c r="BL82">
        <v>5</v>
      </c>
      <c r="BM82">
        <v>2</v>
      </c>
      <c r="BN82">
        <v>52</v>
      </c>
      <c r="BO82">
        <v>0</v>
      </c>
      <c r="BP82">
        <v>0</v>
      </c>
      <c r="BQ82">
        <v>0</v>
      </c>
      <c r="BR82">
        <v>0</v>
      </c>
      <c r="BS82" t="s">
        <v>406</v>
      </c>
      <c r="BT82">
        <v>1</v>
      </c>
      <c r="BU82">
        <v>4</v>
      </c>
      <c r="BV82">
        <v>5</v>
      </c>
      <c r="BW82">
        <v>8</v>
      </c>
      <c r="BX82">
        <v>55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1</v>
      </c>
      <c r="CG82">
        <v>0</v>
      </c>
      <c r="CH82">
        <v>1</v>
      </c>
      <c r="CI82">
        <v>1</v>
      </c>
      <c r="CJ82">
        <v>1</v>
      </c>
      <c r="CK82">
        <v>1</v>
      </c>
      <c r="CL82">
        <v>26.96</v>
      </c>
      <c r="CM82">
        <v>27.27</v>
      </c>
      <c r="CN82" t="s">
        <v>97</v>
      </c>
      <c r="CO82" s="16">
        <f t="shared" si="7"/>
        <v>-7.4183976261132933E-4</v>
      </c>
      <c r="CP82" s="16">
        <f t="shared" si="8"/>
        <v>1.1367803447011271E-2</v>
      </c>
      <c r="CR82" s="17">
        <f t="shared" si="6"/>
        <v>27.266475980931425</v>
      </c>
    </row>
    <row r="83" spans="1:96" x14ac:dyDescent="0.25">
      <c r="A83">
        <v>74</v>
      </c>
      <c r="B83" t="s">
        <v>407</v>
      </c>
      <c r="C83">
        <v>9</v>
      </c>
      <c r="D83">
        <v>1</v>
      </c>
      <c r="E83">
        <v>6</v>
      </c>
      <c r="F83">
        <v>0</v>
      </c>
      <c r="G83" t="s">
        <v>92</v>
      </c>
      <c r="H83" t="s">
        <v>92</v>
      </c>
      <c r="I83">
        <v>6</v>
      </c>
      <c r="J83">
        <v>0</v>
      </c>
      <c r="K83" t="s">
        <v>92</v>
      </c>
      <c r="L83" t="s">
        <v>92</v>
      </c>
      <c r="M83">
        <v>31.61</v>
      </c>
      <c r="N83" t="s">
        <v>238</v>
      </c>
      <c r="O83">
        <v>2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2</v>
      </c>
      <c r="AB83">
        <v>71</v>
      </c>
      <c r="AC83">
        <v>0</v>
      </c>
      <c r="AD83">
        <v>0</v>
      </c>
      <c r="AE83">
        <v>0</v>
      </c>
      <c r="AF83">
        <v>0</v>
      </c>
      <c r="AG83" t="s">
        <v>408</v>
      </c>
      <c r="AH83">
        <v>2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2</v>
      </c>
      <c r="AU83">
        <v>64</v>
      </c>
      <c r="AV83">
        <v>0</v>
      </c>
      <c r="AW83">
        <v>0</v>
      </c>
      <c r="AX83">
        <v>0</v>
      </c>
      <c r="AY83">
        <v>0</v>
      </c>
      <c r="AZ83" t="s">
        <v>268</v>
      </c>
      <c r="BA83">
        <v>31</v>
      </c>
      <c r="BB83">
        <v>8</v>
      </c>
      <c r="BC83">
        <v>2</v>
      </c>
      <c r="BD83">
        <v>0</v>
      </c>
      <c r="BE83">
        <v>0</v>
      </c>
      <c r="BF83">
        <v>1</v>
      </c>
      <c r="BG83">
        <v>2</v>
      </c>
      <c r="BH83">
        <v>0</v>
      </c>
      <c r="BI83">
        <v>0</v>
      </c>
      <c r="BJ83">
        <v>12</v>
      </c>
      <c r="BK83">
        <v>2</v>
      </c>
      <c r="BL83">
        <v>7</v>
      </c>
      <c r="BM83">
        <v>1</v>
      </c>
      <c r="BN83">
        <v>20</v>
      </c>
      <c r="BO83">
        <v>1</v>
      </c>
      <c r="BP83">
        <v>0</v>
      </c>
      <c r="BQ83">
        <v>0</v>
      </c>
      <c r="BR83">
        <v>0</v>
      </c>
      <c r="BS83" t="s">
        <v>388</v>
      </c>
      <c r="BT83">
        <v>8</v>
      </c>
      <c r="BU83">
        <v>8</v>
      </c>
      <c r="BV83">
        <v>8</v>
      </c>
      <c r="BW83">
        <v>16</v>
      </c>
      <c r="BX83">
        <v>21</v>
      </c>
      <c r="BY83">
        <v>1</v>
      </c>
      <c r="BZ83">
        <v>45</v>
      </c>
      <c r="CA83">
        <v>1</v>
      </c>
      <c r="CB83">
        <v>21</v>
      </c>
      <c r="CC83">
        <v>3</v>
      </c>
      <c r="CD83">
        <v>2</v>
      </c>
      <c r="CE83">
        <v>2</v>
      </c>
      <c r="CF83">
        <v>0</v>
      </c>
      <c r="CG83">
        <v>11</v>
      </c>
      <c r="CH83">
        <v>1</v>
      </c>
      <c r="CI83">
        <v>2</v>
      </c>
      <c r="CJ83">
        <v>1</v>
      </c>
      <c r="CK83">
        <v>2</v>
      </c>
      <c r="CL83">
        <v>31.4</v>
      </c>
      <c r="CM83">
        <v>32.299999999999997</v>
      </c>
      <c r="CN83" t="s">
        <v>97</v>
      </c>
      <c r="CO83" s="16">
        <f t="shared" si="7"/>
        <v>-6.6878980891720285E-3</v>
      </c>
      <c r="CP83" s="16">
        <f t="shared" si="8"/>
        <v>2.786377708978327E-2</v>
      </c>
      <c r="CR83" s="17">
        <f t="shared" si="6"/>
        <v>32.274922600619192</v>
      </c>
    </row>
    <row r="84" spans="1:96" x14ac:dyDescent="0.25">
      <c r="A84">
        <v>75</v>
      </c>
      <c r="B84" t="s">
        <v>409</v>
      </c>
      <c r="C84">
        <v>9</v>
      </c>
      <c r="D84">
        <v>1</v>
      </c>
      <c r="E84">
        <v>5</v>
      </c>
      <c r="F84">
        <v>1</v>
      </c>
      <c r="G84" t="s">
        <v>92</v>
      </c>
      <c r="H84" t="s">
        <v>92</v>
      </c>
      <c r="I84">
        <v>5</v>
      </c>
      <c r="J84">
        <v>1</v>
      </c>
      <c r="K84" t="s">
        <v>92</v>
      </c>
      <c r="L84" t="s">
        <v>92</v>
      </c>
      <c r="M84">
        <v>32.590000000000003</v>
      </c>
      <c r="N84" t="s">
        <v>410</v>
      </c>
      <c r="O84">
        <v>2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79</v>
      </c>
      <c r="AC84">
        <v>0</v>
      </c>
      <c r="AD84">
        <v>0</v>
      </c>
      <c r="AE84">
        <v>0</v>
      </c>
      <c r="AF84">
        <v>0</v>
      </c>
      <c r="AG84" t="s">
        <v>411</v>
      </c>
      <c r="AH84">
        <v>27</v>
      </c>
      <c r="AI84">
        <v>17</v>
      </c>
      <c r="AJ84">
        <v>5</v>
      </c>
      <c r="AK84">
        <v>18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8</v>
      </c>
      <c r="AR84">
        <v>3</v>
      </c>
      <c r="AS84">
        <v>3</v>
      </c>
      <c r="AT84">
        <v>2</v>
      </c>
      <c r="AU84">
        <v>7</v>
      </c>
      <c r="AV84">
        <v>1</v>
      </c>
      <c r="AW84">
        <v>15</v>
      </c>
      <c r="AX84">
        <v>0</v>
      </c>
      <c r="AY84">
        <v>0</v>
      </c>
      <c r="AZ84" t="s">
        <v>412</v>
      </c>
      <c r="BA84">
        <v>28</v>
      </c>
      <c r="BB84">
        <v>23</v>
      </c>
      <c r="BC84">
        <v>6</v>
      </c>
      <c r="BD84">
        <v>0</v>
      </c>
      <c r="BE84">
        <v>0</v>
      </c>
      <c r="BF84">
        <v>3</v>
      </c>
      <c r="BG84">
        <v>6</v>
      </c>
      <c r="BH84">
        <v>0</v>
      </c>
      <c r="BI84">
        <v>0</v>
      </c>
      <c r="BJ84">
        <v>18</v>
      </c>
      <c r="BK84">
        <v>9</v>
      </c>
      <c r="BL84">
        <v>3</v>
      </c>
      <c r="BM84">
        <v>2</v>
      </c>
      <c r="BN84">
        <v>15</v>
      </c>
      <c r="BO84">
        <v>3</v>
      </c>
      <c r="BP84">
        <v>0</v>
      </c>
      <c r="BQ84">
        <v>0</v>
      </c>
      <c r="BR84">
        <v>0</v>
      </c>
      <c r="BS84" t="s">
        <v>413</v>
      </c>
      <c r="BT84">
        <v>11</v>
      </c>
      <c r="BU84">
        <v>3</v>
      </c>
      <c r="BV84">
        <v>7</v>
      </c>
      <c r="BW84">
        <v>18</v>
      </c>
      <c r="BX84">
        <v>11</v>
      </c>
      <c r="BY84">
        <v>1</v>
      </c>
      <c r="BZ84">
        <v>36</v>
      </c>
      <c r="CA84">
        <v>1</v>
      </c>
      <c r="CB84">
        <v>11</v>
      </c>
      <c r="CC84">
        <v>3</v>
      </c>
      <c r="CD84">
        <v>3</v>
      </c>
      <c r="CE84">
        <v>0</v>
      </c>
      <c r="CF84">
        <v>1</v>
      </c>
      <c r="CG84">
        <v>28</v>
      </c>
      <c r="CH84">
        <v>1</v>
      </c>
      <c r="CI84">
        <v>1</v>
      </c>
      <c r="CJ84">
        <v>1</v>
      </c>
      <c r="CK84">
        <v>1</v>
      </c>
      <c r="CL84">
        <v>32.35</v>
      </c>
      <c r="CM84">
        <v>32.770000000000003</v>
      </c>
      <c r="CN84" t="s">
        <v>97</v>
      </c>
      <c r="CO84" s="16">
        <f t="shared" si="7"/>
        <v>-7.4188562596599894E-3</v>
      </c>
      <c r="CP84" s="16">
        <f t="shared" si="8"/>
        <v>1.2816600549282908E-2</v>
      </c>
      <c r="CR84" s="17">
        <f t="shared" si="6"/>
        <v>32.764617027769305</v>
      </c>
    </row>
    <row r="85" spans="1:96" x14ac:dyDescent="0.25">
      <c r="A85">
        <v>76</v>
      </c>
      <c r="B85" t="s">
        <v>414</v>
      </c>
      <c r="C85">
        <v>9</v>
      </c>
      <c r="D85">
        <v>0</v>
      </c>
      <c r="E85">
        <v>6</v>
      </c>
      <c r="F85">
        <v>0</v>
      </c>
      <c r="G85" t="s">
        <v>92</v>
      </c>
      <c r="H85" t="s">
        <v>92</v>
      </c>
      <c r="I85">
        <v>6</v>
      </c>
      <c r="J85">
        <v>0</v>
      </c>
      <c r="K85" t="s">
        <v>92</v>
      </c>
      <c r="L85" t="s">
        <v>92</v>
      </c>
      <c r="M85">
        <v>38.229999999999997</v>
      </c>
      <c r="N85" t="s">
        <v>415</v>
      </c>
      <c r="O85">
        <v>10</v>
      </c>
      <c r="P85">
        <v>30</v>
      </c>
      <c r="Q85">
        <v>18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2</v>
      </c>
      <c r="Y85">
        <v>1</v>
      </c>
      <c r="Z85">
        <v>1</v>
      </c>
      <c r="AA85">
        <v>1</v>
      </c>
      <c r="AB85">
        <v>20</v>
      </c>
      <c r="AC85">
        <v>1</v>
      </c>
      <c r="AD85">
        <v>23</v>
      </c>
      <c r="AE85">
        <v>0</v>
      </c>
      <c r="AF85">
        <v>0</v>
      </c>
      <c r="AG85" t="s">
        <v>416</v>
      </c>
      <c r="AH85">
        <v>1</v>
      </c>
      <c r="AI85">
        <v>0</v>
      </c>
      <c r="AJ85">
        <v>0</v>
      </c>
      <c r="AK85">
        <v>0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1</v>
      </c>
      <c r="AU85">
        <v>77</v>
      </c>
      <c r="AV85">
        <v>0</v>
      </c>
      <c r="AW85">
        <v>0</v>
      </c>
      <c r="AX85">
        <v>0</v>
      </c>
      <c r="AY85">
        <v>0</v>
      </c>
      <c r="AZ85" t="s">
        <v>417</v>
      </c>
      <c r="BA85">
        <v>6</v>
      </c>
      <c r="BB85">
        <v>6</v>
      </c>
      <c r="BC85">
        <v>11</v>
      </c>
      <c r="BD85">
        <v>17</v>
      </c>
      <c r="BE85">
        <v>36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3</v>
      </c>
      <c r="BL85">
        <v>0</v>
      </c>
      <c r="BM85">
        <v>0</v>
      </c>
      <c r="BN85">
        <v>2</v>
      </c>
      <c r="BO85">
        <v>1</v>
      </c>
      <c r="BP85">
        <v>5</v>
      </c>
      <c r="BQ85">
        <v>1</v>
      </c>
      <c r="BR85">
        <v>5</v>
      </c>
      <c r="BS85" t="s">
        <v>187</v>
      </c>
      <c r="BT85">
        <v>9</v>
      </c>
      <c r="BU85">
        <v>24</v>
      </c>
      <c r="BV85">
        <v>30</v>
      </c>
      <c r="BW85">
        <v>11</v>
      </c>
      <c r="BX85">
        <v>0</v>
      </c>
      <c r="BY85">
        <v>1</v>
      </c>
      <c r="BZ85">
        <v>41</v>
      </c>
      <c r="CA85">
        <v>0</v>
      </c>
      <c r="CB85">
        <v>0</v>
      </c>
      <c r="CC85">
        <v>2</v>
      </c>
      <c r="CD85">
        <v>2</v>
      </c>
      <c r="CE85">
        <v>0</v>
      </c>
      <c r="CF85">
        <v>1</v>
      </c>
      <c r="CG85">
        <v>4</v>
      </c>
      <c r="CH85">
        <v>1</v>
      </c>
      <c r="CI85">
        <v>5</v>
      </c>
      <c r="CJ85">
        <v>0</v>
      </c>
      <c r="CK85">
        <v>0</v>
      </c>
      <c r="CL85">
        <v>37.58</v>
      </c>
      <c r="CM85">
        <v>38.76</v>
      </c>
      <c r="CN85" t="s">
        <v>103</v>
      </c>
      <c r="CO85" s="16">
        <f t="shared" si="7"/>
        <v>-1.7296434273549766E-2</v>
      </c>
      <c r="CP85" s="16">
        <f t="shared" si="8"/>
        <v>3.0443756449948345E-2</v>
      </c>
      <c r="CR85" s="17">
        <f t="shared" si="6"/>
        <v>38.72407636738906</v>
      </c>
    </row>
    <row r="86" spans="1:96" x14ac:dyDescent="0.25">
      <c r="A86">
        <v>77</v>
      </c>
      <c r="B86" t="s">
        <v>418</v>
      </c>
      <c r="C86">
        <v>9</v>
      </c>
      <c r="D86">
        <v>0</v>
      </c>
      <c r="E86">
        <v>6</v>
      </c>
      <c r="F86">
        <v>0</v>
      </c>
      <c r="G86" t="s">
        <v>92</v>
      </c>
      <c r="H86" t="s">
        <v>92</v>
      </c>
      <c r="I86">
        <v>6</v>
      </c>
      <c r="J86">
        <v>0</v>
      </c>
      <c r="K86" t="s">
        <v>92</v>
      </c>
      <c r="L86" t="s">
        <v>92</v>
      </c>
      <c r="M86">
        <v>33.29</v>
      </c>
      <c r="N86" t="s">
        <v>118</v>
      </c>
      <c r="O86">
        <v>23</v>
      </c>
      <c r="P86">
        <v>10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4</v>
      </c>
      <c r="Y86">
        <v>3</v>
      </c>
      <c r="Z86">
        <v>2</v>
      </c>
      <c r="AA86">
        <v>5</v>
      </c>
      <c r="AB86">
        <v>30</v>
      </c>
      <c r="AC86">
        <v>0</v>
      </c>
      <c r="AD86">
        <v>0</v>
      </c>
      <c r="AE86">
        <v>0</v>
      </c>
      <c r="AF86">
        <v>0</v>
      </c>
      <c r="AG86" t="s">
        <v>152</v>
      </c>
      <c r="AH86">
        <v>20</v>
      </c>
      <c r="AI86">
        <v>17</v>
      </c>
      <c r="AJ86">
        <v>21</v>
      </c>
      <c r="AK86">
        <v>9</v>
      </c>
      <c r="AL86">
        <v>6</v>
      </c>
      <c r="AM86">
        <v>0</v>
      </c>
      <c r="AN86">
        <v>0</v>
      </c>
      <c r="AO86">
        <v>0</v>
      </c>
      <c r="AP86">
        <v>0</v>
      </c>
      <c r="AQ86">
        <v>2</v>
      </c>
      <c r="AR86">
        <v>0</v>
      </c>
      <c r="AS86">
        <v>2</v>
      </c>
      <c r="AT86">
        <v>0</v>
      </c>
      <c r="AU86">
        <v>0</v>
      </c>
      <c r="AV86">
        <v>1</v>
      </c>
      <c r="AW86">
        <v>2</v>
      </c>
      <c r="AX86">
        <v>1</v>
      </c>
      <c r="AY86">
        <v>2</v>
      </c>
      <c r="AZ86" t="s">
        <v>419</v>
      </c>
      <c r="BA86">
        <v>28</v>
      </c>
      <c r="BB86">
        <v>27</v>
      </c>
      <c r="BC86">
        <v>8</v>
      </c>
      <c r="BD86">
        <v>0</v>
      </c>
      <c r="BE86">
        <v>0</v>
      </c>
      <c r="BF86">
        <v>1</v>
      </c>
      <c r="BG86">
        <v>1</v>
      </c>
      <c r="BH86">
        <v>0</v>
      </c>
      <c r="BI86">
        <v>0</v>
      </c>
      <c r="BJ86">
        <v>6</v>
      </c>
      <c r="BK86">
        <v>4</v>
      </c>
      <c r="BL86">
        <v>5</v>
      </c>
      <c r="BM86">
        <v>0</v>
      </c>
      <c r="BN86">
        <v>4</v>
      </c>
      <c r="BO86">
        <v>2</v>
      </c>
      <c r="BP86">
        <v>13</v>
      </c>
      <c r="BQ86">
        <v>0</v>
      </c>
      <c r="BR86">
        <v>0</v>
      </c>
      <c r="BS86" t="s">
        <v>420</v>
      </c>
      <c r="BT86">
        <v>11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14</v>
      </c>
      <c r="CD86">
        <v>7</v>
      </c>
      <c r="CE86">
        <v>4</v>
      </c>
      <c r="CF86">
        <v>5</v>
      </c>
      <c r="CG86">
        <v>26</v>
      </c>
      <c r="CH86">
        <v>0</v>
      </c>
      <c r="CI86">
        <v>0</v>
      </c>
      <c r="CJ86">
        <v>0</v>
      </c>
      <c r="CK86">
        <v>0</v>
      </c>
      <c r="CL86">
        <v>33.29</v>
      </c>
      <c r="CM86">
        <v>33.29</v>
      </c>
      <c r="CN86" t="s">
        <v>97</v>
      </c>
      <c r="CO86" s="16">
        <f t="shared" si="7"/>
        <v>0</v>
      </c>
      <c r="CP86" s="16">
        <f t="shared" si="8"/>
        <v>0</v>
      </c>
      <c r="CR86" s="17">
        <f t="shared" si="6"/>
        <v>33.29</v>
      </c>
    </row>
    <row r="87" spans="1:96" x14ac:dyDescent="0.25">
      <c r="A87">
        <v>78</v>
      </c>
      <c r="B87" t="s">
        <v>421</v>
      </c>
      <c r="C87">
        <v>9</v>
      </c>
      <c r="D87">
        <v>0</v>
      </c>
      <c r="E87">
        <v>6</v>
      </c>
      <c r="F87">
        <v>0</v>
      </c>
      <c r="G87" t="s">
        <v>92</v>
      </c>
      <c r="H87" t="s">
        <v>92</v>
      </c>
      <c r="I87">
        <v>6</v>
      </c>
      <c r="J87">
        <v>0</v>
      </c>
      <c r="K87" t="s">
        <v>92</v>
      </c>
      <c r="L87" t="s">
        <v>92</v>
      </c>
      <c r="M87">
        <v>28.52</v>
      </c>
      <c r="N87" t="s">
        <v>165</v>
      </c>
      <c r="O87">
        <v>35</v>
      </c>
      <c r="P87">
        <v>35</v>
      </c>
      <c r="Q87">
        <v>3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9</v>
      </c>
      <c r="Y87">
        <v>9</v>
      </c>
      <c r="Z87">
        <v>7</v>
      </c>
      <c r="AA87">
        <v>0</v>
      </c>
      <c r="AB87">
        <v>16</v>
      </c>
      <c r="AC87">
        <v>1</v>
      </c>
      <c r="AD87">
        <v>32</v>
      </c>
      <c r="AE87">
        <v>0</v>
      </c>
      <c r="AF87">
        <v>0</v>
      </c>
      <c r="AG87" t="s">
        <v>422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91</v>
      </c>
      <c r="AV87">
        <v>0</v>
      </c>
      <c r="AW87">
        <v>0</v>
      </c>
      <c r="AX87">
        <v>0</v>
      </c>
      <c r="AY87">
        <v>0</v>
      </c>
      <c r="AZ87" t="s">
        <v>423</v>
      </c>
      <c r="BA87">
        <v>8</v>
      </c>
      <c r="BB87">
        <v>2</v>
      </c>
      <c r="BC87">
        <v>7</v>
      </c>
      <c r="BD87">
        <v>3</v>
      </c>
      <c r="BE87">
        <v>81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  <c r="BM87">
        <v>0</v>
      </c>
      <c r="BN87">
        <v>3</v>
      </c>
      <c r="BO87">
        <v>1</v>
      </c>
      <c r="BP87">
        <v>3</v>
      </c>
      <c r="BQ87">
        <v>1</v>
      </c>
      <c r="BR87">
        <v>3</v>
      </c>
      <c r="BS87" t="s">
        <v>117</v>
      </c>
      <c r="BT87">
        <v>5</v>
      </c>
      <c r="BU87">
        <v>9</v>
      </c>
      <c r="BV87">
        <v>10</v>
      </c>
      <c r="BW87">
        <v>21</v>
      </c>
      <c r="BX87">
        <v>78</v>
      </c>
      <c r="BY87">
        <v>4</v>
      </c>
      <c r="BZ87">
        <v>12</v>
      </c>
      <c r="CA87">
        <v>2</v>
      </c>
      <c r="CB87">
        <v>2</v>
      </c>
      <c r="CC87">
        <v>2</v>
      </c>
      <c r="CD87">
        <v>3</v>
      </c>
      <c r="CE87">
        <v>2</v>
      </c>
      <c r="CF87">
        <v>2</v>
      </c>
      <c r="CG87">
        <v>3</v>
      </c>
      <c r="CH87">
        <v>5</v>
      </c>
      <c r="CI87">
        <v>10</v>
      </c>
      <c r="CJ87">
        <v>3</v>
      </c>
      <c r="CK87">
        <v>10</v>
      </c>
      <c r="CL87">
        <v>28.56</v>
      </c>
      <c r="CM87">
        <v>30.53</v>
      </c>
      <c r="CN87" t="s">
        <v>97</v>
      </c>
      <c r="CO87" s="16">
        <f t="shared" si="7"/>
        <v>1.4005602240896309E-3</v>
      </c>
      <c r="CP87" s="16">
        <f t="shared" si="8"/>
        <v>6.4526695054045291E-2</v>
      </c>
      <c r="CR87" s="17">
        <f t="shared" si="6"/>
        <v>30.402882410743533</v>
      </c>
    </row>
    <row r="88" spans="1:96" x14ac:dyDescent="0.25">
      <c r="A88">
        <v>79</v>
      </c>
      <c r="B88" t="s">
        <v>424</v>
      </c>
      <c r="C88">
        <v>9</v>
      </c>
      <c r="D88">
        <v>0</v>
      </c>
      <c r="E88">
        <v>5</v>
      </c>
      <c r="F88">
        <v>1</v>
      </c>
      <c r="G88" t="s">
        <v>92</v>
      </c>
      <c r="H88" t="s">
        <v>92</v>
      </c>
      <c r="I88">
        <v>5</v>
      </c>
      <c r="J88">
        <v>1</v>
      </c>
      <c r="K88" t="s">
        <v>92</v>
      </c>
      <c r="L88" t="s">
        <v>92</v>
      </c>
      <c r="M88">
        <v>26.45</v>
      </c>
      <c r="N88" t="s">
        <v>425</v>
      </c>
      <c r="O88">
        <v>29</v>
      </c>
      <c r="P88">
        <v>21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6</v>
      </c>
      <c r="Y88">
        <v>8</v>
      </c>
      <c r="Z88">
        <v>6</v>
      </c>
      <c r="AA88">
        <v>3</v>
      </c>
      <c r="AB88">
        <v>11</v>
      </c>
      <c r="AC88">
        <v>0</v>
      </c>
      <c r="AD88">
        <v>0</v>
      </c>
      <c r="AE88">
        <v>0</v>
      </c>
      <c r="AF88">
        <v>0</v>
      </c>
      <c r="AG88" t="s">
        <v>426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2</v>
      </c>
      <c r="AS88">
        <v>1</v>
      </c>
      <c r="AT88">
        <v>0</v>
      </c>
      <c r="AU88">
        <v>76</v>
      </c>
      <c r="AV88">
        <v>0</v>
      </c>
      <c r="AW88">
        <v>0</v>
      </c>
      <c r="AX88">
        <v>0</v>
      </c>
      <c r="AY88">
        <v>0</v>
      </c>
      <c r="AZ88" t="s">
        <v>427</v>
      </c>
      <c r="BA88">
        <v>29</v>
      </c>
      <c r="BB88">
        <v>3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13</v>
      </c>
      <c r="BK88">
        <v>6</v>
      </c>
      <c r="BL88">
        <v>7</v>
      </c>
      <c r="BM88">
        <v>9</v>
      </c>
      <c r="BN88">
        <v>22</v>
      </c>
      <c r="BO88">
        <v>0</v>
      </c>
      <c r="BP88">
        <v>0</v>
      </c>
      <c r="BQ88">
        <v>0</v>
      </c>
      <c r="BR88">
        <v>0</v>
      </c>
      <c r="BS88" t="s">
        <v>265</v>
      </c>
      <c r="BT88">
        <v>29</v>
      </c>
      <c r="BU88">
        <v>23</v>
      </c>
      <c r="BV88">
        <v>17</v>
      </c>
      <c r="BW88">
        <v>0</v>
      </c>
      <c r="BX88">
        <v>0</v>
      </c>
      <c r="BY88">
        <v>1</v>
      </c>
      <c r="BZ88">
        <v>17</v>
      </c>
      <c r="CA88">
        <v>0</v>
      </c>
      <c r="CB88">
        <v>0</v>
      </c>
      <c r="CC88">
        <v>10</v>
      </c>
      <c r="CD88">
        <v>4</v>
      </c>
      <c r="CE88">
        <v>2</v>
      </c>
      <c r="CF88">
        <v>2</v>
      </c>
      <c r="CG88">
        <v>4</v>
      </c>
      <c r="CH88">
        <v>1</v>
      </c>
      <c r="CI88">
        <v>5</v>
      </c>
      <c r="CJ88">
        <v>0</v>
      </c>
      <c r="CK88">
        <v>0</v>
      </c>
      <c r="CL88">
        <v>26.52</v>
      </c>
      <c r="CM88">
        <v>26.75</v>
      </c>
      <c r="CN88" t="s">
        <v>97</v>
      </c>
      <c r="CO88" s="16">
        <f t="shared" si="7"/>
        <v>2.639517345399689E-3</v>
      </c>
      <c r="CP88" s="16">
        <f t="shared" si="8"/>
        <v>8.5981308411214874E-3</v>
      </c>
      <c r="CR88" s="17">
        <f t="shared" si="6"/>
        <v>26.748022429906541</v>
      </c>
    </row>
    <row r="89" spans="1:96" x14ac:dyDescent="0.25">
      <c r="A89">
        <v>80</v>
      </c>
      <c r="B89" t="s">
        <v>428</v>
      </c>
      <c r="C89">
        <v>10</v>
      </c>
      <c r="D89">
        <v>0</v>
      </c>
      <c r="E89">
        <v>6</v>
      </c>
      <c r="F89">
        <v>0</v>
      </c>
      <c r="G89" t="s">
        <v>92</v>
      </c>
      <c r="H89" t="s">
        <v>92</v>
      </c>
      <c r="I89">
        <v>6</v>
      </c>
      <c r="J89">
        <v>0</v>
      </c>
      <c r="K89" t="s">
        <v>92</v>
      </c>
      <c r="L89" t="s">
        <v>92</v>
      </c>
      <c r="M89">
        <v>32.08</v>
      </c>
      <c r="N89" t="s">
        <v>247</v>
      </c>
      <c r="O89">
        <v>24</v>
      </c>
      <c r="P89">
        <v>34</v>
      </c>
      <c r="Q89">
        <v>15</v>
      </c>
      <c r="R89">
        <v>3</v>
      </c>
      <c r="S89">
        <v>0</v>
      </c>
      <c r="T89">
        <v>0</v>
      </c>
      <c r="U89">
        <v>0</v>
      </c>
      <c r="V89">
        <v>0</v>
      </c>
      <c r="W89">
        <v>0</v>
      </c>
      <c r="X89">
        <v>8</v>
      </c>
      <c r="Y89">
        <v>0</v>
      </c>
      <c r="Z89">
        <v>0</v>
      </c>
      <c r="AA89">
        <v>1</v>
      </c>
      <c r="AB89">
        <v>2</v>
      </c>
      <c r="AC89">
        <v>1</v>
      </c>
      <c r="AD89">
        <v>3</v>
      </c>
      <c r="AE89">
        <v>0</v>
      </c>
      <c r="AF89">
        <v>0</v>
      </c>
      <c r="AG89" t="s">
        <v>113</v>
      </c>
      <c r="AH89">
        <v>2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1</v>
      </c>
      <c r="AT89">
        <v>1</v>
      </c>
      <c r="AU89">
        <v>76</v>
      </c>
      <c r="AV89">
        <v>0</v>
      </c>
      <c r="AW89">
        <v>0</v>
      </c>
      <c r="AX89">
        <v>0</v>
      </c>
      <c r="AY89">
        <v>0</v>
      </c>
      <c r="AZ89" t="s">
        <v>429</v>
      </c>
      <c r="BA89">
        <v>2</v>
      </c>
      <c r="BB89">
        <v>15</v>
      </c>
      <c r="BC89">
        <v>34</v>
      </c>
      <c r="BD89">
        <v>12</v>
      </c>
      <c r="BE89">
        <v>16</v>
      </c>
      <c r="BF89">
        <v>1</v>
      </c>
      <c r="BG89">
        <v>6</v>
      </c>
      <c r="BH89">
        <v>0</v>
      </c>
      <c r="BI89">
        <v>0</v>
      </c>
      <c r="BJ89">
        <v>1</v>
      </c>
      <c r="BK89">
        <v>1</v>
      </c>
      <c r="BL89">
        <v>0</v>
      </c>
      <c r="BM89">
        <v>0</v>
      </c>
      <c r="BN89">
        <v>0</v>
      </c>
      <c r="BO89">
        <v>1</v>
      </c>
      <c r="BP89">
        <v>1</v>
      </c>
      <c r="BQ89">
        <v>1</v>
      </c>
      <c r="BR89">
        <v>1</v>
      </c>
      <c r="BS89" t="s">
        <v>430</v>
      </c>
      <c r="BT89">
        <v>8</v>
      </c>
      <c r="BU89">
        <v>17</v>
      </c>
      <c r="BV89">
        <v>23</v>
      </c>
      <c r="BW89">
        <v>7</v>
      </c>
      <c r="BX89">
        <v>17</v>
      </c>
      <c r="BY89">
        <v>1</v>
      </c>
      <c r="BZ89">
        <v>47</v>
      </c>
      <c r="CA89">
        <v>1</v>
      </c>
      <c r="CB89">
        <v>17</v>
      </c>
      <c r="CC89">
        <v>6</v>
      </c>
      <c r="CD89">
        <v>0</v>
      </c>
      <c r="CE89">
        <v>1</v>
      </c>
      <c r="CF89">
        <v>1</v>
      </c>
      <c r="CG89">
        <v>6</v>
      </c>
      <c r="CH89">
        <v>1</v>
      </c>
      <c r="CI89">
        <v>2</v>
      </c>
      <c r="CJ89">
        <v>1</v>
      </c>
      <c r="CK89">
        <v>2</v>
      </c>
      <c r="CL89">
        <v>32.11</v>
      </c>
      <c r="CM89">
        <v>32.729999999999997</v>
      </c>
      <c r="CN89" t="s">
        <v>97</v>
      </c>
      <c r="CO89" s="16">
        <f t="shared" si="7"/>
        <v>9.3428838368114775E-4</v>
      </c>
      <c r="CP89" s="16">
        <f t="shared" si="8"/>
        <v>1.8942865872288328E-2</v>
      </c>
      <c r="CR89" s="17">
        <f t="shared" si="6"/>
        <v>32.718255423159178</v>
      </c>
    </row>
    <row r="90" spans="1:96" x14ac:dyDescent="0.25">
      <c r="A90">
        <v>0</v>
      </c>
      <c r="B90" t="s">
        <v>431</v>
      </c>
      <c r="C90">
        <v>9</v>
      </c>
      <c r="D90">
        <v>0</v>
      </c>
      <c r="E90">
        <v>6</v>
      </c>
      <c r="F90">
        <v>0</v>
      </c>
      <c r="G90" t="s">
        <v>92</v>
      </c>
      <c r="H90" t="s">
        <v>92</v>
      </c>
      <c r="I90">
        <v>6</v>
      </c>
      <c r="J90">
        <v>0</v>
      </c>
      <c r="K90" t="s">
        <v>92</v>
      </c>
      <c r="L90" t="s">
        <v>92</v>
      </c>
      <c r="M90">
        <v>41.4</v>
      </c>
      <c r="N90" t="s">
        <v>412</v>
      </c>
      <c r="O90">
        <v>14</v>
      </c>
      <c r="P90">
        <v>22</v>
      </c>
      <c r="Q90">
        <v>13</v>
      </c>
      <c r="R90">
        <v>29</v>
      </c>
      <c r="S90">
        <v>5</v>
      </c>
      <c r="T90">
        <v>0</v>
      </c>
      <c r="U90">
        <v>0</v>
      </c>
      <c r="V90">
        <v>0</v>
      </c>
      <c r="W90">
        <v>0</v>
      </c>
      <c r="X90">
        <v>9</v>
      </c>
      <c r="Y90">
        <v>1</v>
      </c>
      <c r="Z90">
        <v>0</v>
      </c>
      <c r="AA90">
        <v>1</v>
      </c>
      <c r="AB90">
        <v>2</v>
      </c>
      <c r="AC90">
        <v>1</v>
      </c>
      <c r="AD90">
        <v>4</v>
      </c>
      <c r="AE90">
        <v>1</v>
      </c>
      <c r="AF90">
        <v>4</v>
      </c>
      <c r="AG90" t="s">
        <v>269</v>
      </c>
      <c r="AH90">
        <v>3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83</v>
      </c>
      <c r="AV90">
        <v>0</v>
      </c>
      <c r="AW90">
        <v>0</v>
      </c>
      <c r="AX90">
        <v>0</v>
      </c>
      <c r="AY90">
        <v>0</v>
      </c>
      <c r="AZ90" t="s">
        <v>432</v>
      </c>
      <c r="BA90">
        <v>13</v>
      </c>
      <c r="BB90">
        <v>29</v>
      </c>
      <c r="BC90">
        <v>33</v>
      </c>
      <c r="BD90">
        <v>11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3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1</v>
      </c>
      <c r="BQ90">
        <v>0</v>
      </c>
      <c r="BR90">
        <v>0</v>
      </c>
      <c r="BS90" t="s">
        <v>433</v>
      </c>
      <c r="BT90">
        <v>13</v>
      </c>
      <c r="BU90">
        <v>4</v>
      </c>
      <c r="BV90">
        <v>11</v>
      </c>
      <c r="BW90">
        <v>13</v>
      </c>
      <c r="BX90">
        <v>41</v>
      </c>
      <c r="BY90">
        <v>0</v>
      </c>
      <c r="BZ90">
        <v>0</v>
      </c>
      <c r="CA90">
        <v>0</v>
      </c>
      <c r="CB90">
        <v>0</v>
      </c>
      <c r="CC90">
        <v>3</v>
      </c>
      <c r="CD90">
        <v>1</v>
      </c>
      <c r="CE90">
        <v>0</v>
      </c>
      <c r="CF90">
        <v>1</v>
      </c>
      <c r="CG90">
        <v>2</v>
      </c>
      <c r="CH90">
        <v>1</v>
      </c>
      <c r="CI90">
        <v>4</v>
      </c>
      <c r="CJ90">
        <v>1</v>
      </c>
      <c r="CK90">
        <v>4</v>
      </c>
      <c r="CL90">
        <v>41.42</v>
      </c>
      <c r="CM90">
        <v>41.85</v>
      </c>
      <c r="CN90" t="s">
        <v>97</v>
      </c>
      <c r="CO90" s="16">
        <f t="shared" si="7"/>
        <v>4.8285852245300021E-4</v>
      </c>
      <c r="CP90" s="16">
        <f t="shared" si="8"/>
        <v>1.0274790919952204E-2</v>
      </c>
      <c r="CR90" s="17">
        <f t="shared" si="6"/>
        <v>41.845581839904419</v>
      </c>
    </row>
    <row r="91" spans="1:96" x14ac:dyDescent="0.25">
      <c r="A91">
        <v>1</v>
      </c>
      <c r="B91" t="s">
        <v>434</v>
      </c>
      <c r="C91">
        <v>10</v>
      </c>
      <c r="D91">
        <v>1</v>
      </c>
      <c r="E91">
        <v>6</v>
      </c>
      <c r="F91">
        <v>0</v>
      </c>
      <c r="G91" t="s">
        <v>92</v>
      </c>
      <c r="H91" t="s">
        <v>92</v>
      </c>
      <c r="I91">
        <v>6</v>
      </c>
      <c r="J91">
        <v>0</v>
      </c>
      <c r="K91" t="s">
        <v>92</v>
      </c>
      <c r="L91" t="s">
        <v>92</v>
      </c>
      <c r="M91">
        <v>38.94</v>
      </c>
      <c r="N91" t="s">
        <v>435</v>
      </c>
      <c r="O91">
        <v>28</v>
      </c>
      <c r="P91">
        <v>44</v>
      </c>
      <c r="Q91">
        <v>11</v>
      </c>
      <c r="R91">
        <v>6</v>
      </c>
      <c r="S91">
        <v>0</v>
      </c>
      <c r="T91">
        <v>0</v>
      </c>
      <c r="U91">
        <v>0</v>
      </c>
      <c r="V91">
        <v>0</v>
      </c>
      <c r="W91">
        <v>0</v>
      </c>
      <c r="X91">
        <v>9</v>
      </c>
      <c r="Y91">
        <v>5</v>
      </c>
      <c r="Z91">
        <v>3</v>
      </c>
      <c r="AA91">
        <v>3</v>
      </c>
      <c r="AB91">
        <v>5</v>
      </c>
      <c r="AC91">
        <v>1</v>
      </c>
      <c r="AD91">
        <v>16</v>
      </c>
      <c r="AE91">
        <v>0</v>
      </c>
      <c r="AF91">
        <v>0</v>
      </c>
      <c r="AG91" t="s">
        <v>436</v>
      </c>
      <c r="AH91">
        <v>70</v>
      </c>
      <c r="AI91">
        <v>15</v>
      </c>
      <c r="AJ91">
        <v>3</v>
      </c>
      <c r="AK91">
        <v>0</v>
      </c>
      <c r="AL91">
        <v>0</v>
      </c>
      <c r="AM91">
        <v>1</v>
      </c>
      <c r="AN91">
        <v>3</v>
      </c>
      <c r="AO91">
        <v>0</v>
      </c>
      <c r="AP91">
        <v>0</v>
      </c>
      <c r="AQ91">
        <v>19</v>
      </c>
      <c r="AR91">
        <v>2</v>
      </c>
      <c r="AS91">
        <v>1</v>
      </c>
      <c r="AT91">
        <v>3</v>
      </c>
      <c r="AU91">
        <v>2</v>
      </c>
      <c r="AV91">
        <v>1</v>
      </c>
      <c r="AW91">
        <v>0</v>
      </c>
      <c r="AX91">
        <v>0</v>
      </c>
      <c r="AY91">
        <v>0</v>
      </c>
      <c r="AZ91" t="s">
        <v>437</v>
      </c>
      <c r="BA91">
        <v>24</v>
      </c>
      <c r="BB91">
        <v>14</v>
      </c>
      <c r="BC91">
        <v>1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24</v>
      </c>
      <c r="BK91">
        <v>11</v>
      </c>
      <c r="BL91">
        <v>9</v>
      </c>
      <c r="BM91">
        <v>7</v>
      </c>
      <c r="BN91">
        <v>24</v>
      </c>
      <c r="BO91">
        <v>1</v>
      </c>
      <c r="BP91">
        <v>51</v>
      </c>
      <c r="BQ91">
        <v>0</v>
      </c>
      <c r="BR91">
        <v>0</v>
      </c>
      <c r="BS91" t="s">
        <v>438</v>
      </c>
      <c r="BT91">
        <v>81</v>
      </c>
      <c r="BU91">
        <v>32</v>
      </c>
      <c r="BV91">
        <v>1</v>
      </c>
      <c r="BW91">
        <v>0</v>
      </c>
      <c r="BX91">
        <v>0</v>
      </c>
      <c r="BY91">
        <v>1</v>
      </c>
      <c r="BZ91">
        <v>1</v>
      </c>
      <c r="CA91">
        <v>0</v>
      </c>
      <c r="CB91">
        <v>0</v>
      </c>
      <c r="CC91">
        <v>3</v>
      </c>
      <c r="CD91">
        <v>2</v>
      </c>
      <c r="CE91">
        <v>0</v>
      </c>
      <c r="CF91">
        <v>0</v>
      </c>
      <c r="CG91">
        <v>0</v>
      </c>
      <c r="CH91">
        <v>1</v>
      </c>
      <c r="CI91">
        <v>0</v>
      </c>
      <c r="CJ91">
        <v>0</v>
      </c>
      <c r="CK91">
        <v>0</v>
      </c>
      <c r="CL91">
        <v>38.96</v>
      </c>
      <c r="CM91">
        <v>39.43</v>
      </c>
      <c r="CN91" t="s">
        <v>103</v>
      </c>
      <c r="CO91" s="16">
        <f t="shared" si="7"/>
        <v>5.1334702258731824E-4</v>
      </c>
      <c r="CP91" s="16">
        <f t="shared" si="8"/>
        <v>1.1919857976160242E-2</v>
      </c>
      <c r="CR91" s="17">
        <f t="shared" si="6"/>
        <v>39.424397666751204</v>
      </c>
    </row>
    <row r="92" spans="1:96" x14ac:dyDescent="0.25">
      <c r="A92">
        <v>2</v>
      </c>
      <c r="B92" t="s">
        <v>439</v>
      </c>
      <c r="C92">
        <v>10</v>
      </c>
      <c r="D92">
        <v>0</v>
      </c>
      <c r="E92">
        <v>6</v>
      </c>
      <c r="F92">
        <v>0</v>
      </c>
      <c r="G92" t="s">
        <v>92</v>
      </c>
      <c r="H92" t="s">
        <v>92</v>
      </c>
      <c r="I92">
        <v>6</v>
      </c>
      <c r="J92">
        <v>0</v>
      </c>
      <c r="K92" t="s">
        <v>92</v>
      </c>
      <c r="L92" t="s">
        <v>92</v>
      </c>
      <c r="M92">
        <v>39.01</v>
      </c>
      <c r="N92" t="s">
        <v>440</v>
      </c>
      <c r="O92">
        <v>2</v>
      </c>
      <c r="P92">
        <v>3</v>
      </c>
      <c r="Q92">
        <v>2</v>
      </c>
      <c r="R92">
        <v>0</v>
      </c>
      <c r="S92">
        <v>0</v>
      </c>
      <c r="T92">
        <v>1</v>
      </c>
      <c r="U92">
        <v>2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84</v>
      </c>
      <c r="AC92">
        <v>0</v>
      </c>
      <c r="AD92">
        <v>0</v>
      </c>
      <c r="AE92">
        <v>0</v>
      </c>
      <c r="AF92">
        <v>0</v>
      </c>
      <c r="AG92" t="s">
        <v>441</v>
      </c>
      <c r="AH92">
        <v>3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2</v>
      </c>
      <c r="AU92">
        <v>84</v>
      </c>
      <c r="AV92">
        <v>0</v>
      </c>
      <c r="AW92">
        <v>0</v>
      </c>
      <c r="AX92">
        <v>0</v>
      </c>
      <c r="AY92">
        <v>0</v>
      </c>
      <c r="AZ92" t="s">
        <v>442</v>
      </c>
      <c r="BA92">
        <v>37</v>
      </c>
      <c r="BB92">
        <v>15</v>
      </c>
      <c r="BC92">
        <v>3</v>
      </c>
      <c r="BD92">
        <v>1</v>
      </c>
      <c r="BE92">
        <v>0</v>
      </c>
      <c r="BF92">
        <v>2</v>
      </c>
      <c r="BG92">
        <v>4</v>
      </c>
      <c r="BH92">
        <v>0</v>
      </c>
      <c r="BI92">
        <v>0</v>
      </c>
      <c r="BJ92">
        <v>16</v>
      </c>
      <c r="BK92">
        <v>9</v>
      </c>
      <c r="BL92">
        <v>6</v>
      </c>
      <c r="BM92">
        <v>12</v>
      </c>
      <c r="BN92">
        <v>14</v>
      </c>
      <c r="BO92">
        <v>2</v>
      </c>
      <c r="BP92">
        <v>0</v>
      </c>
      <c r="BQ92">
        <v>0</v>
      </c>
      <c r="BR92">
        <v>0</v>
      </c>
      <c r="BS92" t="s">
        <v>443</v>
      </c>
      <c r="BT92">
        <v>13</v>
      </c>
      <c r="BU92">
        <v>10</v>
      </c>
      <c r="BV92">
        <v>11</v>
      </c>
      <c r="BW92">
        <v>17</v>
      </c>
      <c r="BX92">
        <v>17</v>
      </c>
      <c r="BY92">
        <v>1</v>
      </c>
      <c r="BZ92">
        <v>45</v>
      </c>
      <c r="CA92">
        <v>1</v>
      </c>
      <c r="CB92">
        <v>17</v>
      </c>
      <c r="CC92">
        <v>9</v>
      </c>
      <c r="CD92">
        <v>4</v>
      </c>
      <c r="CE92">
        <v>1</v>
      </c>
      <c r="CF92">
        <v>0</v>
      </c>
      <c r="CG92">
        <v>20</v>
      </c>
      <c r="CH92">
        <v>1</v>
      </c>
      <c r="CI92">
        <v>7</v>
      </c>
      <c r="CJ92">
        <v>1</v>
      </c>
      <c r="CK92">
        <v>7</v>
      </c>
      <c r="CL92">
        <v>38.299999999999997</v>
      </c>
      <c r="CM92">
        <v>39.24</v>
      </c>
      <c r="CN92" t="s">
        <v>103</v>
      </c>
      <c r="CO92" s="16">
        <f t="shared" si="7"/>
        <v>-1.8537859007832891E-2</v>
      </c>
      <c r="CP92" s="16">
        <f t="shared" si="8"/>
        <v>2.3955147808358945E-2</v>
      </c>
      <c r="CR92" s="17">
        <f t="shared" si="6"/>
        <v>39.217482161060147</v>
      </c>
    </row>
    <row r="93" spans="1:96" x14ac:dyDescent="0.25">
      <c r="A93">
        <v>3</v>
      </c>
      <c r="B93" t="s">
        <v>444</v>
      </c>
      <c r="C93">
        <v>9</v>
      </c>
      <c r="D93">
        <v>0</v>
      </c>
      <c r="E93">
        <v>6</v>
      </c>
      <c r="F93">
        <v>0</v>
      </c>
      <c r="G93" t="s">
        <v>92</v>
      </c>
      <c r="H93" t="s">
        <v>92</v>
      </c>
      <c r="I93">
        <v>6</v>
      </c>
      <c r="J93">
        <v>0</v>
      </c>
      <c r="K93" t="s">
        <v>92</v>
      </c>
      <c r="L93" t="s">
        <v>92</v>
      </c>
      <c r="M93">
        <v>43.25</v>
      </c>
      <c r="N93" t="s">
        <v>445</v>
      </c>
      <c r="O93">
        <v>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30</v>
      </c>
      <c r="Y93">
        <v>24</v>
      </c>
      <c r="Z93">
        <v>1</v>
      </c>
      <c r="AA93">
        <v>2</v>
      </c>
      <c r="AB93">
        <v>1</v>
      </c>
      <c r="AC93">
        <v>0</v>
      </c>
      <c r="AD93">
        <v>0</v>
      </c>
      <c r="AE93">
        <v>0</v>
      </c>
      <c r="AF93">
        <v>0</v>
      </c>
      <c r="AG93" t="s">
        <v>128</v>
      </c>
      <c r="AH93">
        <v>35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56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 t="s">
        <v>116</v>
      </c>
      <c r="BA93">
        <v>72</v>
      </c>
      <c r="BB93">
        <v>2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 t="s">
        <v>245</v>
      </c>
      <c r="BT93">
        <v>79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3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43.16</v>
      </c>
      <c r="CM93">
        <v>43.44</v>
      </c>
      <c r="CN93" t="s">
        <v>103</v>
      </c>
      <c r="CO93" s="16">
        <f t="shared" si="7"/>
        <v>-2.0852641334569988E-3</v>
      </c>
      <c r="CP93" s="16">
        <f t="shared" si="8"/>
        <v>6.4456721915285842E-3</v>
      </c>
      <c r="CR93" s="17">
        <f t="shared" si="6"/>
        <v>43.438195211786372</v>
      </c>
    </row>
    <row r="94" spans="1:96" x14ac:dyDescent="0.25">
      <c r="A94">
        <v>4</v>
      </c>
      <c r="B94" t="s">
        <v>446</v>
      </c>
      <c r="C94">
        <v>9</v>
      </c>
      <c r="D94">
        <v>0</v>
      </c>
      <c r="E94">
        <v>5</v>
      </c>
      <c r="F94">
        <v>1</v>
      </c>
      <c r="G94" t="s">
        <v>92</v>
      </c>
      <c r="H94" t="s">
        <v>92</v>
      </c>
      <c r="I94">
        <v>5</v>
      </c>
      <c r="J94">
        <v>1</v>
      </c>
      <c r="K94" t="s">
        <v>92</v>
      </c>
      <c r="L94" t="s">
        <v>92</v>
      </c>
      <c r="M94">
        <v>39.51</v>
      </c>
      <c r="N94" t="s">
        <v>105</v>
      </c>
      <c r="O94">
        <v>27</v>
      </c>
      <c r="P94">
        <v>7</v>
      </c>
      <c r="Q94">
        <v>2</v>
      </c>
      <c r="R94">
        <v>1</v>
      </c>
      <c r="S94">
        <v>3</v>
      </c>
      <c r="T94">
        <v>2</v>
      </c>
      <c r="U94">
        <v>6</v>
      </c>
      <c r="V94">
        <v>1</v>
      </c>
      <c r="W94">
        <v>3</v>
      </c>
      <c r="X94">
        <v>28</v>
      </c>
      <c r="Y94">
        <v>9</v>
      </c>
      <c r="Z94">
        <v>11</v>
      </c>
      <c r="AA94">
        <v>7</v>
      </c>
      <c r="AB94">
        <v>66</v>
      </c>
      <c r="AC94">
        <v>2</v>
      </c>
      <c r="AD94">
        <v>29</v>
      </c>
      <c r="AE94">
        <v>1</v>
      </c>
      <c r="AF94">
        <v>0</v>
      </c>
      <c r="AG94" t="s">
        <v>258</v>
      </c>
      <c r="AH94">
        <v>17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5</v>
      </c>
      <c r="AR94">
        <v>0</v>
      </c>
      <c r="AS94">
        <v>0</v>
      </c>
      <c r="AT94">
        <v>0</v>
      </c>
      <c r="AU94">
        <v>96</v>
      </c>
      <c r="AV94">
        <v>0</v>
      </c>
      <c r="AW94">
        <v>0</v>
      </c>
      <c r="AX94">
        <v>0</v>
      </c>
      <c r="AY94">
        <v>0</v>
      </c>
      <c r="AZ94" t="s">
        <v>447</v>
      </c>
      <c r="BA94">
        <v>5</v>
      </c>
      <c r="BB94">
        <v>3</v>
      </c>
      <c r="BC94">
        <v>10</v>
      </c>
      <c r="BD94">
        <v>25</v>
      </c>
      <c r="BE94">
        <v>63</v>
      </c>
      <c r="BF94">
        <v>0</v>
      </c>
      <c r="BG94">
        <v>0</v>
      </c>
      <c r="BH94">
        <v>0</v>
      </c>
      <c r="BI94">
        <v>0</v>
      </c>
      <c r="BJ94">
        <v>4</v>
      </c>
      <c r="BK94">
        <v>2</v>
      </c>
      <c r="BL94">
        <v>4</v>
      </c>
      <c r="BM94">
        <v>7</v>
      </c>
      <c r="BN94">
        <v>0</v>
      </c>
      <c r="BO94">
        <v>1</v>
      </c>
      <c r="BP94">
        <v>13</v>
      </c>
      <c r="BQ94">
        <v>1</v>
      </c>
      <c r="BR94">
        <v>13</v>
      </c>
      <c r="BS94" t="s">
        <v>448</v>
      </c>
      <c r="BT94">
        <v>19</v>
      </c>
      <c r="BU94">
        <v>22</v>
      </c>
      <c r="BV94">
        <v>4</v>
      </c>
      <c r="BW94">
        <v>0</v>
      </c>
      <c r="BX94">
        <v>0</v>
      </c>
      <c r="BY94">
        <v>1</v>
      </c>
      <c r="BZ94">
        <v>4</v>
      </c>
      <c r="CA94">
        <v>0</v>
      </c>
      <c r="CB94">
        <v>0</v>
      </c>
      <c r="CC94">
        <v>3</v>
      </c>
      <c r="CD94">
        <v>3</v>
      </c>
      <c r="CE94">
        <v>3</v>
      </c>
      <c r="CF94">
        <v>7</v>
      </c>
      <c r="CG94">
        <v>73</v>
      </c>
      <c r="CH94">
        <v>0</v>
      </c>
      <c r="CI94">
        <v>0</v>
      </c>
      <c r="CJ94">
        <v>0</v>
      </c>
      <c r="CK94">
        <v>0</v>
      </c>
      <c r="CL94">
        <v>39.590000000000003</v>
      </c>
      <c r="CM94">
        <v>40.450000000000003</v>
      </c>
      <c r="CN94" t="s">
        <v>97</v>
      </c>
      <c r="CO94" s="16">
        <f t="shared" si="7"/>
        <v>2.0207123010862471E-3</v>
      </c>
      <c r="CP94" s="16">
        <f t="shared" si="8"/>
        <v>2.1260815822002455E-2</v>
      </c>
      <c r="CR94" s="17">
        <f t="shared" si="6"/>
        <v>40.431715698393077</v>
      </c>
    </row>
    <row r="95" spans="1:96" x14ac:dyDescent="0.25">
      <c r="A95">
        <v>5</v>
      </c>
      <c r="B95" t="s">
        <v>449</v>
      </c>
      <c r="C95">
        <v>9</v>
      </c>
      <c r="D95">
        <v>0</v>
      </c>
      <c r="E95">
        <v>6</v>
      </c>
      <c r="F95">
        <v>0</v>
      </c>
      <c r="G95" t="s">
        <v>92</v>
      </c>
      <c r="H95" t="s">
        <v>92</v>
      </c>
      <c r="I95">
        <v>6</v>
      </c>
      <c r="J95">
        <v>0</v>
      </c>
      <c r="K95" t="s">
        <v>92</v>
      </c>
      <c r="L95" t="s">
        <v>92</v>
      </c>
      <c r="M95">
        <v>45.36</v>
      </c>
      <c r="N95" t="s">
        <v>450</v>
      </c>
      <c r="O95">
        <v>8</v>
      </c>
      <c r="P95">
        <v>12</v>
      </c>
      <c r="Q95">
        <v>13</v>
      </c>
      <c r="R95">
        <v>4</v>
      </c>
      <c r="S95">
        <v>46</v>
      </c>
      <c r="T95">
        <v>0</v>
      </c>
      <c r="U95">
        <v>0</v>
      </c>
      <c r="V95">
        <v>0</v>
      </c>
      <c r="W95">
        <v>0</v>
      </c>
      <c r="X95">
        <v>2</v>
      </c>
      <c r="Y95">
        <v>1</v>
      </c>
      <c r="Z95">
        <v>0</v>
      </c>
      <c r="AA95">
        <v>2</v>
      </c>
      <c r="AB95">
        <v>4</v>
      </c>
      <c r="AC95">
        <v>1</v>
      </c>
      <c r="AD95">
        <v>7</v>
      </c>
      <c r="AE95">
        <v>1</v>
      </c>
      <c r="AF95">
        <v>7</v>
      </c>
      <c r="AG95" t="s">
        <v>451</v>
      </c>
      <c r="AH95">
        <v>4</v>
      </c>
      <c r="AI95">
        <v>3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</v>
      </c>
      <c r="AR95">
        <v>0</v>
      </c>
      <c r="AS95">
        <v>0</v>
      </c>
      <c r="AT95">
        <v>1</v>
      </c>
      <c r="AU95">
        <v>88</v>
      </c>
      <c r="AV95">
        <v>0</v>
      </c>
      <c r="AW95">
        <v>0</v>
      </c>
      <c r="AX95">
        <v>0</v>
      </c>
      <c r="AY95">
        <v>0</v>
      </c>
      <c r="AZ95" t="s">
        <v>101</v>
      </c>
      <c r="BA95">
        <v>3</v>
      </c>
      <c r="BB95">
        <v>1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1</v>
      </c>
      <c r="BM95">
        <v>0</v>
      </c>
      <c r="BN95">
        <v>89</v>
      </c>
      <c r="BO95">
        <v>0</v>
      </c>
      <c r="BP95">
        <v>0</v>
      </c>
      <c r="BQ95">
        <v>0</v>
      </c>
      <c r="BR95">
        <v>0</v>
      </c>
      <c r="BS95" t="s">
        <v>452</v>
      </c>
      <c r="BT95">
        <v>10</v>
      </c>
      <c r="BU95">
        <v>17</v>
      </c>
      <c r="BV95">
        <v>19</v>
      </c>
      <c r="BW95">
        <v>20</v>
      </c>
      <c r="BX95">
        <v>12</v>
      </c>
      <c r="BY95">
        <v>1</v>
      </c>
      <c r="BZ95">
        <v>51</v>
      </c>
      <c r="CA95">
        <v>1</v>
      </c>
      <c r="CB95">
        <v>12</v>
      </c>
      <c r="CC95">
        <v>2</v>
      </c>
      <c r="CD95">
        <v>6</v>
      </c>
      <c r="CE95">
        <v>5</v>
      </c>
      <c r="CF95">
        <v>2</v>
      </c>
      <c r="CG95">
        <v>1</v>
      </c>
      <c r="CH95">
        <v>1</v>
      </c>
      <c r="CI95">
        <v>9</v>
      </c>
      <c r="CJ95">
        <v>1</v>
      </c>
      <c r="CK95">
        <v>9</v>
      </c>
      <c r="CL95">
        <v>44.66</v>
      </c>
      <c r="CM95">
        <v>45.63</v>
      </c>
      <c r="CN95" t="s">
        <v>97</v>
      </c>
      <c r="CO95" s="16">
        <f t="shared" si="7"/>
        <v>-1.5673981191222541E-2</v>
      </c>
      <c r="CP95" s="16">
        <f t="shared" si="8"/>
        <v>2.1257944334867496E-2</v>
      </c>
      <c r="CR95" s="17">
        <f t="shared" si="6"/>
        <v>45.609379793995181</v>
      </c>
    </row>
    <row r="96" spans="1:96" x14ac:dyDescent="0.25">
      <c r="A96">
        <v>6</v>
      </c>
      <c r="B96" t="s">
        <v>453</v>
      </c>
      <c r="C96">
        <v>9</v>
      </c>
      <c r="D96">
        <v>0</v>
      </c>
      <c r="E96">
        <v>6</v>
      </c>
      <c r="F96">
        <v>0</v>
      </c>
      <c r="G96" t="s">
        <v>92</v>
      </c>
      <c r="H96" t="s">
        <v>92</v>
      </c>
      <c r="I96">
        <v>6</v>
      </c>
      <c r="J96">
        <v>0</v>
      </c>
      <c r="K96" t="s">
        <v>92</v>
      </c>
      <c r="L96" t="s">
        <v>92</v>
      </c>
      <c r="M96">
        <v>40.81</v>
      </c>
      <c r="N96" t="s">
        <v>454</v>
      </c>
      <c r="O96">
        <v>32</v>
      </c>
      <c r="P96">
        <v>14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5</v>
      </c>
      <c r="Y96">
        <v>1</v>
      </c>
      <c r="Z96">
        <v>0</v>
      </c>
      <c r="AA96">
        <v>0</v>
      </c>
      <c r="AB96">
        <v>107</v>
      </c>
      <c r="AC96">
        <v>0</v>
      </c>
      <c r="AD96">
        <v>0</v>
      </c>
      <c r="AE96">
        <v>0</v>
      </c>
      <c r="AF96">
        <v>0</v>
      </c>
      <c r="AG96" t="s">
        <v>455</v>
      </c>
      <c r="AH96">
        <v>51</v>
      </c>
      <c r="AI96">
        <v>19</v>
      </c>
      <c r="AJ96">
        <v>1</v>
      </c>
      <c r="AK96">
        <v>0</v>
      </c>
      <c r="AL96">
        <v>0</v>
      </c>
      <c r="AM96">
        <v>1</v>
      </c>
      <c r="AN96">
        <v>1</v>
      </c>
      <c r="AO96">
        <v>0</v>
      </c>
      <c r="AP96">
        <v>0</v>
      </c>
      <c r="AQ96">
        <v>39</v>
      </c>
      <c r="AR96">
        <v>18</v>
      </c>
      <c r="AS96">
        <v>6</v>
      </c>
      <c r="AT96">
        <v>5</v>
      </c>
      <c r="AU96">
        <v>34</v>
      </c>
      <c r="AV96">
        <v>0</v>
      </c>
      <c r="AW96">
        <v>0</v>
      </c>
      <c r="AX96">
        <v>0</v>
      </c>
      <c r="AY96">
        <v>0</v>
      </c>
      <c r="AZ96" t="s">
        <v>456</v>
      </c>
      <c r="BA96">
        <v>72</v>
      </c>
      <c r="BB96">
        <v>10</v>
      </c>
      <c r="BC96">
        <v>1</v>
      </c>
      <c r="BD96">
        <v>2</v>
      </c>
      <c r="BE96">
        <v>0</v>
      </c>
      <c r="BF96">
        <v>1</v>
      </c>
      <c r="BG96">
        <v>3</v>
      </c>
      <c r="BH96">
        <v>0</v>
      </c>
      <c r="BI96">
        <v>0</v>
      </c>
      <c r="BJ96">
        <v>25</v>
      </c>
      <c r="BK96">
        <v>13</v>
      </c>
      <c r="BL96">
        <v>4</v>
      </c>
      <c r="BM96">
        <v>12</v>
      </c>
      <c r="BN96">
        <v>27</v>
      </c>
      <c r="BO96">
        <v>1</v>
      </c>
      <c r="BP96">
        <v>0</v>
      </c>
      <c r="BQ96">
        <v>0</v>
      </c>
      <c r="BR96">
        <v>0</v>
      </c>
      <c r="BS96" t="s">
        <v>391</v>
      </c>
      <c r="BT96">
        <v>36</v>
      </c>
      <c r="BU96">
        <v>11</v>
      </c>
      <c r="BV96">
        <v>43</v>
      </c>
      <c r="BW96">
        <v>12</v>
      </c>
      <c r="BX96">
        <v>69</v>
      </c>
      <c r="BY96">
        <v>0</v>
      </c>
      <c r="BZ96">
        <v>0</v>
      </c>
      <c r="CA96">
        <v>0</v>
      </c>
      <c r="CB96">
        <v>0</v>
      </c>
      <c r="CC96">
        <v>13</v>
      </c>
      <c r="CD96">
        <v>0</v>
      </c>
      <c r="CE96">
        <v>1</v>
      </c>
      <c r="CF96">
        <v>1</v>
      </c>
      <c r="CG96">
        <v>1</v>
      </c>
      <c r="CH96">
        <v>1</v>
      </c>
      <c r="CI96">
        <v>3</v>
      </c>
      <c r="CJ96">
        <v>1</v>
      </c>
      <c r="CK96">
        <v>3</v>
      </c>
      <c r="CL96">
        <v>39.94</v>
      </c>
      <c r="CM96">
        <v>40.06</v>
      </c>
      <c r="CN96" t="s">
        <v>97</v>
      </c>
      <c r="CO96" s="16">
        <f t="shared" si="7"/>
        <v>-2.1782674011016745E-2</v>
      </c>
      <c r="CP96" s="16">
        <f t="shared" si="8"/>
        <v>2.9955067398902413E-3</v>
      </c>
      <c r="CR96" s="17">
        <f t="shared" si="6"/>
        <v>40.059640539191214</v>
      </c>
    </row>
    <row r="97" spans="1:96" x14ac:dyDescent="0.25">
      <c r="A97">
        <v>7</v>
      </c>
      <c r="B97" t="s">
        <v>457</v>
      </c>
      <c r="C97">
        <v>10</v>
      </c>
      <c r="D97">
        <v>0</v>
      </c>
      <c r="E97">
        <v>6</v>
      </c>
      <c r="F97">
        <v>0</v>
      </c>
      <c r="G97" t="s">
        <v>92</v>
      </c>
      <c r="H97" t="s">
        <v>92</v>
      </c>
      <c r="I97">
        <v>6</v>
      </c>
      <c r="J97">
        <v>0</v>
      </c>
      <c r="K97" t="s">
        <v>92</v>
      </c>
      <c r="L97" t="s">
        <v>92</v>
      </c>
      <c r="M97">
        <v>49.92</v>
      </c>
      <c r="N97" t="s">
        <v>458</v>
      </c>
      <c r="O97">
        <v>27</v>
      </c>
      <c r="P97">
        <v>52</v>
      </c>
      <c r="Q97">
        <v>4</v>
      </c>
      <c r="R97">
        <v>6</v>
      </c>
      <c r="S97">
        <v>0</v>
      </c>
      <c r="T97">
        <v>0</v>
      </c>
      <c r="U97">
        <v>0</v>
      </c>
      <c r="V97">
        <v>0</v>
      </c>
      <c r="W97">
        <v>0</v>
      </c>
      <c r="X97">
        <v>6</v>
      </c>
      <c r="Y97">
        <v>3</v>
      </c>
      <c r="Z97">
        <v>1</v>
      </c>
      <c r="AA97">
        <v>1</v>
      </c>
      <c r="AB97">
        <v>3</v>
      </c>
      <c r="AC97">
        <v>1</v>
      </c>
      <c r="AD97">
        <v>8</v>
      </c>
      <c r="AE97">
        <v>0</v>
      </c>
      <c r="AF97">
        <v>0</v>
      </c>
      <c r="AG97" t="s">
        <v>459</v>
      </c>
      <c r="AH97">
        <v>32</v>
      </c>
      <c r="AI97">
        <v>14</v>
      </c>
      <c r="AJ97">
        <v>7</v>
      </c>
      <c r="AK97">
        <v>0</v>
      </c>
      <c r="AL97">
        <v>2</v>
      </c>
      <c r="AM97">
        <v>3</v>
      </c>
      <c r="AN97">
        <v>9</v>
      </c>
      <c r="AO97">
        <v>1</v>
      </c>
      <c r="AP97">
        <v>2</v>
      </c>
      <c r="AQ97">
        <v>13</v>
      </c>
      <c r="AR97">
        <v>10</v>
      </c>
      <c r="AS97">
        <v>19</v>
      </c>
      <c r="AT97">
        <v>7</v>
      </c>
      <c r="AU97">
        <v>31</v>
      </c>
      <c r="AV97">
        <v>3</v>
      </c>
      <c r="AW97">
        <v>0</v>
      </c>
      <c r="AX97">
        <v>1</v>
      </c>
      <c r="AY97">
        <v>0</v>
      </c>
      <c r="AZ97" t="s">
        <v>136</v>
      </c>
      <c r="BA97">
        <v>10</v>
      </c>
      <c r="BB97">
        <v>9</v>
      </c>
      <c r="BC97">
        <v>11</v>
      </c>
      <c r="BD97">
        <v>5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3</v>
      </c>
      <c r="BK97">
        <v>3</v>
      </c>
      <c r="BL97">
        <v>1</v>
      </c>
      <c r="BM97">
        <v>3</v>
      </c>
      <c r="BN97">
        <v>48</v>
      </c>
      <c r="BO97">
        <v>1</v>
      </c>
      <c r="BP97">
        <v>55</v>
      </c>
      <c r="BQ97">
        <v>0</v>
      </c>
      <c r="BR97">
        <v>0</v>
      </c>
      <c r="BS97" t="s">
        <v>460</v>
      </c>
      <c r="BT97">
        <v>5</v>
      </c>
      <c r="BU97">
        <v>5</v>
      </c>
      <c r="BV97">
        <v>14</v>
      </c>
      <c r="BW97">
        <v>5</v>
      </c>
      <c r="BX97">
        <v>52</v>
      </c>
      <c r="BY97">
        <v>2</v>
      </c>
      <c r="BZ97">
        <v>71</v>
      </c>
      <c r="CA97">
        <v>1</v>
      </c>
      <c r="CB97">
        <v>52</v>
      </c>
      <c r="CC97">
        <v>1</v>
      </c>
      <c r="CD97">
        <v>3</v>
      </c>
      <c r="CE97">
        <v>0</v>
      </c>
      <c r="CF97">
        <v>0</v>
      </c>
      <c r="CG97">
        <v>0</v>
      </c>
      <c r="CH97">
        <v>1</v>
      </c>
      <c r="CI97">
        <v>1</v>
      </c>
      <c r="CJ97">
        <v>1</v>
      </c>
      <c r="CK97">
        <v>1</v>
      </c>
      <c r="CL97">
        <v>50.13</v>
      </c>
      <c r="CM97">
        <v>51.64</v>
      </c>
      <c r="CN97" t="s">
        <v>97</v>
      </c>
      <c r="CO97" s="16">
        <f t="shared" si="7"/>
        <v>4.1891083183722699E-3</v>
      </c>
      <c r="CP97" s="16">
        <f t="shared" si="8"/>
        <v>2.9240898528272607E-2</v>
      </c>
      <c r="CR97" s="17">
        <f t="shared" si="6"/>
        <v>51.595846243222312</v>
      </c>
    </row>
    <row r="98" spans="1:96" x14ac:dyDescent="0.25">
      <c r="A98">
        <v>8</v>
      </c>
      <c r="B98" t="s">
        <v>461</v>
      </c>
      <c r="C98">
        <v>10</v>
      </c>
      <c r="D98">
        <v>0</v>
      </c>
      <c r="E98">
        <v>5</v>
      </c>
      <c r="F98">
        <v>1</v>
      </c>
      <c r="G98" t="s">
        <v>92</v>
      </c>
      <c r="H98" t="s">
        <v>92</v>
      </c>
      <c r="I98">
        <v>5</v>
      </c>
      <c r="J98">
        <v>1</v>
      </c>
      <c r="K98" t="s">
        <v>92</v>
      </c>
      <c r="L98" t="s">
        <v>92</v>
      </c>
      <c r="M98">
        <v>42.59</v>
      </c>
      <c r="N98" t="s">
        <v>462</v>
      </c>
      <c r="O98">
        <v>0</v>
      </c>
      <c r="P98">
        <v>5</v>
      </c>
      <c r="Q98">
        <v>5</v>
      </c>
      <c r="R98">
        <v>3</v>
      </c>
      <c r="S98">
        <v>104</v>
      </c>
      <c r="T98">
        <v>1</v>
      </c>
      <c r="U98">
        <v>14</v>
      </c>
      <c r="V98">
        <v>1</v>
      </c>
      <c r="W98">
        <v>9</v>
      </c>
      <c r="X98">
        <v>1</v>
      </c>
      <c r="Y98">
        <v>1</v>
      </c>
      <c r="Z98">
        <v>0</v>
      </c>
      <c r="AA98">
        <v>0</v>
      </c>
      <c r="AB98">
        <v>0</v>
      </c>
      <c r="AC98">
        <v>1</v>
      </c>
      <c r="AD98">
        <v>1</v>
      </c>
      <c r="AE98">
        <v>1</v>
      </c>
      <c r="AF98">
        <v>1</v>
      </c>
      <c r="AG98" t="s">
        <v>463</v>
      </c>
      <c r="AH98">
        <v>19</v>
      </c>
      <c r="AI98">
        <v>32</v>
      </c>
      <c r="AJ98">
        <v>36</v>
      </c>
      <c r="AK98">
        <v>17</v>
      </c>
      <c r="AL98">
        <v>8</v>
      </c>
      <c r="AM98">
        <v>4</v>
      </c>
      <c r="AN98">
        <v>49</v>
      </c>
      <c r="AO98">
        <v>1</v>
      </c>
      <c r="AP98">
        <v>7</v>
      </c>
      <c r="AQ98">
        <v>6</v>
      </c>
      <c r="AR98">
        <v>1</v>
      </c>
      <c r="AS98">
        <v>1</v>
      </c>
      <c r="AT98">
        <v>2</v>
      </c>
      <c r="AU98">
        <v>9</v>
      </c>
      <c r="AV98">
        <v>4</v>
      </c>
      <c r="AW98">
        <v>13</v>
      </c>
      <c r="AX98">
        <v>1</v>
      </c>
      <c r="AY98">
        <v>0</v>
      </c>
      <c r="AZ98" t="s">
        <v>464</v>
      </c>
      <c r="BA98">
        <v>17</v>
      </c>
      <c r="BB98">
        <v>18</v>
      </c>
      <c r="BC98">
        <v>1</v>
      </c>
      <c r="BD98">
        <v>4</v>
      </c>
      <c r="BE98">
        <v>2</v>
      </c>
      <c r="BF98">
        <v>2</v>
      </c>
      <c r="BG98">
        <v>7</v>
      </c>
      <c r="BH98">
        <v>2</v>
      </c>
      <c r="BI98">
        <v>2</v>
      </c>
      <c r="BJ98">
        <v>8</v>
      </c>
      <c r="BK98">
        <v>3</v>
      </c>
      <c r="BL98">
        <v>3</v>
      </c>
      <c r="BM98">
        <v>5</v>
      </c>
      <c r="BN98">
        <v>67</v>
      </c>
      <c r="BO98">
        <v>1</v>
      </c>
      <c r="BP98">
        <v>2</v>
      </c>
      <c r="BQ98">
        <v>1</v>
      </c>
      <c r="BR98">
        <v>0</v>
      </c>
      <c r="BS98" t="s">
        <v>465</v>
      </c>
      <c r="BT98">
        <v>5</v>
      </c>
      <c r="BU98">
        <v>6</v>
      </c>
      <c r="BV98">
        <v>22</v>
      </c>
      <c r="BW98">
        <v>16</v>
      </c>
      <c r="BX98">
        <v>5</v>
      </c>
      <c r="BY98">
        <v>2</v>
      </c>
      <c r="BZ98">
        <v>43</v>
      </c>
      <c r="CA98">
        <v>1</v>
      </c>
      <c r="CB98">
        <v>5</v>
      </c>
      <c r="CC98">
        <v>5</v>
      </c>
      <c r="CD98">
        <v>2</v>
      </c>
      <c r="CE98">
        <v>2</v>
      </c>
      <c r="CF98">
        <v>0</v>
      </c>
      <c r="CG98">
        <v>35</v>
      </c>
      <c r="CH98">
        <v>2</v>
      </c>
      <c r="CI98">
        <v>10</v>
      </c>
      <c r="CJ98">
        <v>1</v>
      </c>
      <c r="CK98">
        <v>0</v>
      </c>
      <c r="CL98">
        <v>42.18</v>
      </c>
      <c r="CM98">
        <v>42.89</v>
      </c>
      <c r="CN98" t="s">
        <v>97</v>
      </c>
      <c r="CO98" s="16">
        <f t="shared" si="7"/>
        <v>-9.7202465623518197E-3</v>
      </c>
      <c r="CP98" s="16">
        <f t="shared" si="8"/>
        <v>1.655397528561442E-2</v>
      </c>
      <c r="CR98" s="17">
        <f t="shared" si="6"/>
        <v>42.878246677547217</v>
      </c>
    </row>
    <row r="99" spans="1:96" x14ac:dyDescent="0.25">
      <c r="A99">
        <v>9</v>
      </c>
      <c r="B99" t="s">
        <v>466</v>
      </c>
      <c r="C99">
        <v>10</v>
      </c>
      <c r="D99">
        <v>0</v>
      </c>
      <c r="E99">
        <v>6</v>
      </c>
      <c r="F99">
        <v>0</v>
      </c>
      <c r="G99" t="s">
        <v>92</v>
      </c>
      <c r="H99" t="s">
        <v>92</v>
      </c>
      <c r="I99">
        <v>6</v>
      </c>
      <c r="J99">
        <v>0</v>
      </c>
      <c r="K99" t="s">
        <v>92</v>
      </c>
      <c r="L99" t="s">
        <v>92</v>
      </c>
      <c r="M99">
        <v>46.7</v>
      </c>
      <c r="N99" t="s">
        <v>467</v>
      </c>
      <c r="O99">
        <v>4</v>
      </c>
      <c r="P99">
        <v>0</v>
      </c>
      <c r="Q99">
        <v>1</v>
      </c>
      <c r="R99">
        <v>0</v>
      </c>
      <c r="S99">
        <v>0</v>
      </c>
      <c r="T99">
        <v>1</v>
      </c>
      <c r="U99">
        <v>1</v>
      </c>
      <c r="V99">
        <v>0</v>
      </c>
      <c r="W99">
        <v>0</v>
      </c>
      <c r="X99">
        <v>3</v>
      </c>
      <c r="Y99">
        <v>4</v>
      </c>
      <c r="Z99">
        <v>1</v>
      </c>
      <c r="AA99">
        <v>8</v>
      </c>
      <c r="AB99">
        <v>63</v>
      </c>
      <c r="AC99">
        <v>0</v>
      </c>
      <c r="AD99">
        <v>0</v>
      </c>
      <c r="AE99">
        <v>0</v>
      </c>
      <c r="AF99">
        <v>0</v>
      </c>
      <c r="AG99" t="s">
        <v>468</v>
      </c>
      <c r="AH99">
        <v>33</v>
      </c>
      <c r="AI99">
        <v>2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31</v>
      </c>
      <c r="AR99">
        <v>12</v>
      </c>
      <c r="AS99">
        <v>3</v>
      </c>
      <c r="AT99">
        <v>7</v>
      </c>
      <c r="AU99">
        <v>14</v>
      </c>
      <c r="AV99">
        <v>0</v>
      </c>
      <c r="AW99">
        <v>0</v>
      </c>
      <c r="AX99">
        <v>0</v>
      </c>
      <c r="AY99">
        <v>0</v>
      </c>
      <c r="AZ99" t="s">
        <v>469</v>
      </c>
      <c r="BA99">
        <v>4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</v>
      </c>
      <c r="BK99">
        <v>3</v>
      </c>
      <c r="BL99">
        <v>4</v>
      </c>
      <c r="BM99">
        <v>8</v>
      </c>
      <c r="BN99">
        <v>71</v>
      </c>
      <c r="BO99">
        <v>0</v>
      </c>
      <c r="BP99">
        <v>0</v>
      </c>
      <c r="BQ99">
        <v>0</v>
      </c>
      <c r="BR99">
        <v>0</v>
      </c>
      <c r="BS99" t="s">
        <v>470</v>
      </c>
      <c r="BT99">
        <v>16</v>
      </c>
      <c r="BU99">
        <v>25</v>
      </c>
      <c r="BV99">
        <v>21</v>
      </c>
      <c r="BW99">
        <v>1</v>
      </c>
      <c r="BX99">
        <v>0</v>
      </c>
      <c r="BY99">
        <v>1</v>
      </c>
      <c r="BZ99">
        <v>22</v>
      </c>
      <c r="CA99">
        <v>0</v>
      </c>
      <c r="CB99">
        <v>0</v>
      </c>
      <c r="CC99">
        <v>7</v>
      </c>
      <c r="CD99">
        <v>2</v>
      </c>
      <c r="CE99">
        <v>3</v>
      </c>
      <c r="CF99">
        <v>4</v>
      </c>
      <c r="CG99">
        <v>14</v>
      </c>
      <c r="CH99">
        <v>1</v>
      </c>
      <c r="CI99">
        <v>4</v>
      </c>
      <c r="CJ99">
        <v>0</v>
      </c>
      <c r="CK99">
        <v>0</v>
      </c>
      <c r="CL99">
        <v>46.19</v>
      </c>
      <c r="CM99">
        <v>46.71</v>
      </c>
      <c r="CN99" t="s">
        <v>97</v>
      </c>
      <c r="CO99" s="16">
        <f t="shared" si="7"/>
        <v>-1.1041350941762396E-2</v>
      </c>
      <c r="CP99" s="16">
        <f t="shared" si="8"/>
        <v>1.1132519803040086E-2</v>
      </c>
      <c r="CR99" s="17">
        <f t="shared" si="6"/>
        <v>46.704211089702419</v>
      </c>
    </row>
    <row r="100" spans="1:96" x14ac:dyDescent="0.25">
      <c r="A100">
        <v>10</v>
      </c>
      <c r="B100" t="s">
        <v>471</v>
      </c>
      <c r="C100">
        <v>9</v>
      </c>
      <c r="D100">
        <v>0</v>
      </c>
      <c r="E100">
        <v>5</v>
      </c>
      <c r="F100">
        <v>1</v>
      </c>
      <c r="G100" t="s">
        <v>92</v>
      </c>
      <c r="H100" t="s">
        <v>92</v>
      </c>
      <c r="I100">
        <v>5</v>
      </c>
      <c r="J100">
        <v>1</v>
      </c>
      <c r="K100" t="s">
        <v>92</v>
      </c>
      <c r="L100" t="s">
        <v>92</v>
      </c>
      <c r="M100">
        <v>39.81</v>
      </c>
      <c r="N100" t="s">
        <v>472</v>
      </c>
      <c r="O100">
        <v>10</v>
      </c>
      <c r="P100">
        <v>11</v>
      </c>
      <c r="Q100">
        <v>9</v>
      </c>
      <c r="R100">
        <v>12</v>
      </c>
      <c r="S100">
        <v>32</v>
      </c>
      <c r="T100">
        <v>1</v>
      </c>
      <c r="U100">
        <v>1</v>
      </c>
      <c r="V100">
        <v>0</v>
      </c>
      <c r="W100">
        <v>0</v>
      </c>
      <c r="X100">
        <v>2</v>
      </c>
      <c r="Y100">
        <v>1</v>
      </c>
      <c r="Z100">
        <v>1</v>
      </c>
      <c r="AA100">
        <v>2</v>
      </c>
      <c r="AB100">
        <v>8</v>
      </c>
      <c r="AC100">
        <v>2</v>
      </c>
      <c r="AD100">
        <v>12</v>
      </c>
      <c r="AE100">
        <v>1</v>
      </c>
      <c r="AF100">
        <v>12</v>
      </c>
      <c r="AG100" t="s">
        <v>473</v>
      </c>
      <c r="AH100">
        <v>13</v>
      </c>
      <c r="AI100">
        <v>24</v>
      </c>
      <c r="AJ100">
        <v>17</v>
      </c>
      <c r="AK100">
        <v>0</v>
      </c>
      <c r="AL100">
        <v>0</v>
      </c>
      <c r="AM100">
        <v>1</v>
      </c>
      <c r="AN100">
        <v>17</v>
      </c>
      <c r="AO100">
        <v>0</v>
      </c>
      <c r="AP100">
        <v>0</v>
      </c>
      <c r="AQ100">
        <v>7</v>
      </c>
      <c r="AR100">
        <v>2</v>
      </c>
      <c r="AS100">
        <v>1</v>
      </c>
      <c r="AT100">
        <v>1</v>
      </c>
      <c r="AU100">
        <v>28</v>
      </c>
      <c r="AV100">
        <v>1</v>
      </c>
      <c r="AW100">
        <v>30</v>
      </c>
      <c r="AX100">
        <v>0</v>
      </c>
      <c r="AY100">
        <v>0</v>
      </c>
      <c r="AZ100" t="s">
        <v>117</v>
      </c>
      <c r="BA100">
        <v>25</v>
      </c>
      <c r="BB100">
        <v>4</v>
      </c>
      <c r="BC100">
        <v>1</v>
      </c>
      <c r="BD100">
        <v>7</v>
      </c>
      <c r="BE100">
        <v>19</v>
      </c>
      <c r="BF100">
        <v>0</v>
      </c>
      <c r="BG100">
        <v>0</v>
      </c>
      <c r="BH100">
        <v>0</v>
      </c>
      <c r="BI100">
        <v>0</v>
      </c>
      <c r="BJ100">
        <v>12</v>
      </c>
      <c r="BK100">
        <v>8</v>
      </c>
      <c r="BL100">
        <v>9</v>
      </c>
      <c r="BM100">
        <v>2</v>
      </c>
      <c r="BN100">
        <v>17</v>
      </c>
      <c r="BO100">
        <v>1</v>
      </c>
      <c r="BP100">
        <v>36</v>
      </c>
      <c r="BQ100">
        <v>1</v>
      </c>
      <c r="BR100">
        <v>36</v>
      </c>
      <c r="BS100" t="s">
        <v>474</v>
      </c>
      <c r="BT100">
        <v>6</v>
      </c>
      <c r="BU100">
        <v>22</v>
      </c>
      <c r="BV100">
        <v>12</v>
      </c>
      <c r="BW100">
        <v>0</v>
      </c>
      <c r="BX100">
        <v>0</v>
      </c>
      <c r="BY100">
        <v>1</v>
      </c>
      <c r="BZ100">
        <v>12</v>
      </c>
      <c r="CA100">
        <v>0</v>
      </c>
      <c r="CB100">
        <v>0</v>
      </c>
      <c r="CC100">
        <v>2</v>
      </c>
      <c r="CD100">
        <v>1</v>
      </c>
      <c r="CE100">
        <v>3</v>
      </c>
      <c r="CF100">
        <v>3</v>
      </c>
      <c r="CG100">
        <v>36</v>
      </c>
      <c r="CH100">
        <v>1</v>
      </c>
      <c r="CI100">
        <v>0</v>
      </c>
      <c r="CJ100">
        <v>0</v>
      </c>
      <c r="CK100">
        <v>0</v>
      </c>
      <c r="CL100">
        <v>39.369999999999997</v>
      </c>
      <c r="CM100">
        <v>41.46</v>
      </c>
      <c r="CN100" t="s">
        <v>103</v>
      </c>
      <c r="CO100" s="16">
        <f t="shared" si="7"/>
        <v>-1.1176022352044734E-2</v>
      </c>
      <c r="CP100" s="16">
        <f t="shared" si="8"/>
        <v>5.0410033767486762E-2</v>
      </c>
      <c r="CR100" s="17">
        <f t="shared" si="6"/>
        <v>41.354643029425951</v>
      </c>
    </row>
    <row r="101" spans="1:96" x14ac:dyDescent="0.25">
      <c r="A101">
        <v>11</v>
      </c>
      <c r="B101" t="s">
        <v>475</v>
      </c>
      <c r="C101">
        <v>11</v>
      </c>
      <c r="D101">
        <v>0</v>
      </c>
      <c r="E101">
        <v>5</v>
      </c>
      <c r="F101">
        <v>1</v>
      </c>
      <c r="G101" t="s">
        <v>92</v>
      </c>
      <c r="H101" t="s">
        <v>92</v>
      </c>
      <c r="I101">
        <v>6</v>
      </c>
      <c r="J101">
        <v>0</v>
      </c>
      <c r="K101" t="s">
        <v>92</v>
      </c>
      <c r="L101" t="s">
        <v>92</v>
      </c>
      <c r="M101">
        <v>40.880000000000003</v>
      </c>
      <c r="N101" t="s">
        <v>238</v>
      </c>
      <c r="O101">
        <v>23</v>
      </c>
      <c r="P101">
        <v>18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15</v>
      </c>
      <c r="Y101">
        <v>11</v>
      </c>
      <c r="Z101">
        <v>3</v>
      </c>
      <c r="AA101">
        <v>9</v>
      </c>
      <c r="AB101">
        <v>12</v>
      </c>
      <c r="AC101">
        <v>0</v>
      </c>
      <c r="AD101">
        <v>0</v>
      </c>
      <c r="AE101">
        <v>0</v>
      </c>
      <c r="AF101">
        <v>0</v>
      </c>
      <c r="AG101" t="s">
        <v>476</v>
      </c>
      <c r="AH101">
        <v>18</v>
      </c>
      <c r="AI101">
        <v>11</v>
      </c>
      <c r="AJ101">
        <v>2</v>
      </c>
      <c r="AK101">
        <v>0</v>
      </c>
      <c r="AL101">
        <v>0</v>
      </c>
      <c r="AM101">
        <v>1</v>
      </c>
      <c r="AN101">
        <v>2</v>
      </c>
      <c r="AO101">
        <v>0</v>
      </c>
      <c r="AP101">
        <v>0</v>
      </c>
      <c r="AQ101">
        <v>6</v>
      </c>
      <c r="AR101">
        <v>7</v>
      </c>
      <c r="AS101">
        <v>10</v>
      </c>
      <c r="AT101">
        <v>0</v>
      </c>
      <c r="AU101">
        <v>38</v>
      </c>
      <c r="AV101">
        <v>1</v>
      </c>
      <c r="AW101">
        <v>0</v>
      </c>
      <c r="AX101">
        <v>0</v>
      </c>
      <c r="AY101">
        <v>0</v>
      </c>
      <c r="AZ101" t="s">
        <v>477</v>
      </c>
      <c r="BA101">
        <v>10</v>
      </c>
      <c r="BB101">
        <v>8</v>
      </c>
      <c r="BC101">
        <v>1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3</v>
      </c>
      <c r="BK101">
        <v>1</v>
      </c>
      <c r="BL101">
        <v>0</v>
      </c>
      <c r="BM101">
        <v>0</v>
      </c>
      <c r="BN101">
        <v>58</v>
      </c>
      <c r="BO101">
        <v>1</v>
      </c>
      <c r="BP101">
        <v>0</v>
      </c>
      <c r="BQ101">
        <v>0</v>
      </c>
      <c r="BR101">
        <v>0</v>
      </c>
      <c r="BS101" t="s">
        <v>478</v>
      </c>
      <c r="BT101">
        <v>33</v>
      </c>
      <c r="BU101">
        <v>21</v>
      </c>
      <c r="BV101">
        <v>9</v>
      </c>
      <c r="BW101">
        <v>3</v>
      </c>
      <c r="BX101">
        <v>0</v>
      </c>
      <c r="BY101">
        <v>1</v>
      </c>
      <c r="BZ101">
        <v>12</v>
      </c>
      <c r="CA101">
        <v>0</v>
      </c>
      <c r="CB101">
        <v>0</v>
      </c>
      <c r="CC101">
        <v>8</v>
      </c>
      <c r="CD101">
        <v>8</v>
      </c>
      <c r="CE101">
        <v>5</v>
      </c>
      <c r="CF101">
        <v>5</v>
      </c>
      <c r="CG101">
        <v>2</v>
      </c>
      <c r="CH101">
        <v>1</v>
      </c>
      <c r="CI101">
        <v>10</v>
      </c>
      <c r="CJ101">
        <v>0</v>
      </c>
      <c r="CK101">
        <v>0</v>
      </c>
      <c r="CL101">
        <v>40.79</v>
      </c>
      <c r="CM101">
        <v>41.74</v>
      </c>
      <c r="CN101" t="s">
        <v>97</v>
      </c>
      <c r="CO101" s="16">
        <f t="shared" si="7"/>
        <v>-2.206423142927294E-3</v>
      </c>
      <c r="CP101" s="16">
        <f t="shared" si="8"/>
        <v>2.2759942501197949E-2</v>
      </c>
      <c r="CR101" s="17">
        <f t="shared" si="6"/>
        <v>41.718378054623862</v>
      </c>
    </row>
    <row r="102" spans="1:96" x14ac:dyDescent="0.25">
      <c r="A102">
        <v>12</v>
      </c>
      <c r="B102" t="s">
        <v>479</v>
      </c>
      <c r="C102">
        <v>10</v>
      </c>
      <c r="D102">
        <v>0</v>
      </c>
      <c r="E102">
        <v>5</v>
      </c>
      <c r="F102">
        <v>1</v>
      </c>
      <c r="G102" t="s">
        <v>92</v>
      </c>
      <c r="H102" t="s">
        <v>92</v>
      </c>
      <c r="I102">
        <v>6</v>
      </c>
      <c r="J102">
        <v>0</v>
      </c>
      <c r="K102" t="s">
        <v>92</v>
      </c>
      <c r="L102" t="s">
        <v>92</v>
      </c>
      <c r="M102">
        <v>44.12</v>
      </c>
      <c r="N102" t="s">
        <v>218</v>
      </c>
      <c r="O102">
        <v>17</v>
      </c>
      <c r="P102">
        <v>31</v>
      </c>
      <c r="Q102">
        <v>26</v>
      </c>
      <c r="R102">
        <v>3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7</v>
      </c>
      <c r="Y102">
        <v>3</v>
      </c>
      <c r="Z102">
        <v>1</v>
      </c>
      <c r="AA102">
        <v>1</v>
      </c>
      <c r="AB102">
        <v>3</v>
      </c>
      <c r="AC102">
        <v>1</v>
      </c>
      <c r="AD102">
        <v>8</v>
      </c>
      <c r="AE102">
        <v>0</v>
      </c>
      <c r="AF102">
        <v>0</v>
      </c>
      <c r="AG102" t="s">
        <v>480</v>
      </c>
      <c r="AH102">
        <v>3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2</v>
      </c>
      <c r="AS102">
        <v>6</v>
      </c>
      <c r="AT102">
        <v>3</v>
      </c>
      <c r="AU102">
        <v>68</v>
      </c>
      <c r="AV102">
        <v>0</v>
      </c>
      <c r="AW102">
        <v>0</v>
      </c>
      <c r="AX102">
        <v>0</v>
      </c>
      <c r="AY102">
        <v>0</v>
      </c>
      <c r="AZ102" t="s">
        <v>481</v>
      </c>
      <c r="BA102">
        <v>12</v>
      </c>
      <c r="BB102">
        <v>21</v>
      </c>
      <c r="BC102">
        <v>9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5</v>
      </c>
      <c r="BK102">
        <v>5</v>
      </c>
      <c r="BL102">
        <v>0</v>
      </c>
      <c r="BM102">
        <v>4</v>
      </c>
      <c r="BN102">
        <v>31</v>
      </c>
      <c r="BO102">
        <v>1</v>
      </c>
      <c r="BP102">
        <v>40</v>
      </c>
      <c r="BQ102">
        <v>0</v>
      </c>
      <c r="BR102">
        <v>0</v>
      </c>
      <c r="BS102" t="s">
        <v>482</v>
      </c>
      <c r="BT102">
        <v>24</v>
      </c>
      <c r="BU102">
        <v>25</v>
      </c>
      <c r="BV102">
        <v>4</v>
      </c>
      <c r="BW102">
        <v>0</v>
      </c>
      <c r="BX102">
        <v>0</v>
      </c>
      <c r="BY102">
        <v>1</v>
      </c>
      <c r="BZ102">
        <v>4</v>
      </c>
      <c r="CA102">
        <v>0</v>
      </c>
      <c r="CB102">
        <v>0</v>
      </c>
      <c r="CC102">
        <v>6</v>
      </c>
      <c r="CD102">
        <v>3</v>
      </c>
      <c r="CE102">
        <v>2</v>
      </c>
      <c r="CF102">
        <v>3</v>
      </c>
      <c r="CG102">
        <v>22</v>
      </c>
      <c r="CH102">
        <v>1</v>
      </c>
      <c r="CI102">
        <v>0</v>
      </c>
      <c r="CJ102">
        <v>0</v>
      </c>
      <c r="CK102">
        <v>0</v>
      </c>
      <c r="CL102">
        <v>43.84</v>
      </c>
      <c r="CM102">
        <v>44.06</v>
      </c>
      <c r="CN102" t="s">
        <v>97</v>
      </c>
      <c r="CO102" s="16">
        <f t="shared" si="7"/>
        <v>-6.3868613138684527E-3</v>
      </c>
      <c r="CP102" s="16">
        <f t="shared" si="8"/>
        <v>4.9931911030413056E-3</v>
      </c>
      <c r="CR102" s="17">
        <f t="shared" si="6"/>
        <v>44.058901497957336</v>
      </c>
    </row>
    <row r="103" spans="1:96" x14ac:dyDescent="0.25">
      <c r="A103">
        <v>13</v>
      </c>
      <c r="B103" t="s">
        <v>483</v>
      </c>
      <c r="C103">
        <v>10</v>
      </c>
      <c r="D103">
        <v>0</v>
      </c>
      <c r="E103">
        <v>5</v>
      </c>
      <c r="F103">
        <v>1</v>
      </c>
      <c r="G103" t="s">
        <v>92</v>
      </c>
      <c r="H103" t="s">
        <v>92</v>
      </c>
      <c r="I103">
        <v>6</v>
      </c>
      <c r="J103">
        <v>0</v>
      </c>
      <c r="K103" t="s">
        <v>92</v>
      </c>
      <c r="L103" t="s">
        <v>92</v>
      </c>
      <c r="M103">
        <v>46.36</v>
      </c>
      <c r="N103" t="s">
        <v>390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76</v>
      </c>
      <c r="AC103">
        <v>0</v>
      </c>
      <c r="AD103">
        <v>0</v>
      </c>
      <c r="AE103">
        <v>0</v>
      </c>
      <c r="AF103">
        <v>0</v>
      </c>
      <c r="AG103" t="s">
        <v>484</v>
      </c>
      <c r="AH103">
        <v>15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1</v>
      </c>
      <c r="AR103">
        <v>1</v>
      </c>
      <c r="AS103">
        <v>2</v>
      </c>
      <c r="AT103">
        <v>3</v>
      </c>
      <c r="AU103">
        <v>72</v>
      </c>
      <c r="AV103">
        <v>0</v>
      </c>
      <c r="AW103">
        <v>0</v>
      </c>
      <c r="AX103">
        <v>0</v>
      </c>
      <c r="AY103">
        <v>0</v>
      </c>
      <c r="AZ103" t="s">
        <v>485</v>
      </c>
      <c r="BA103">
        <v>1</v>
      </c>
      <c r="BB103">
        <v>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1</v>
      </c>
      <c r="BK103">
        <v>0</v>
      </c>
      <c r="BL103">
        <v>2</v>
      </c>
      <c r="BM103">
        <v>1</v>
      </c>
      <c r="BN103">
        <v>61</v>
      </c>
      <c r="BO103">
        <v>0</v>
      </c>
      <c r="BP103">
        <v>0</v>
      </c>
      <c r="BQ103">
        <v>0</v>
      </c>
      <c r="BR103">
        <v>0</v>
      </c>
      <c r="BS103" t="s">
        <v>486</v>
      </c>
      <c r="BT103">
        <v>9</v>
      </c>
      <c r="BU103">
        <v>11</v>
      </c>
      <c r="BV103">
        <v>9</v>
      </c>
      <c r="BW103">
        <v>11</v>
      </c>
      <c r="BX103">
        <v>27</v>
      </c>
      <c r="BY103">
        <v>2</v>
      </c>
      <c r="BZ103">
        <v>47</v>
      </c>
      <c r="CA103">
        <v>1</v>
      </c>
      <c r="CB103">
        <v>27</v>
      </c>
      <c r="CC103">
        <v>3</v>
      </c>
      <c r="CD103">
        <v>0</v>
      </c>
      <c r="CE103">
        <v>1</v>
      </c>
      <c r="CF103">
        <v>1</v>
      </c>
      <c r="CG103">
        <v>8</v>
      </c>
      <c r="CH103">
        <v>2</v>
      </c>
      <c r="CI103">
        <v>3</v>
      </c>
      <c r="CJ103">
        <v>1</v>
      </c>
      <c r="CK103">
        <v>3</v>
      </c>
      <c r="CL103">
        <v>46</v>
      </c>
      <c r="CM103">
        <v>48.18</v>
      </c>
      <c r="CN103" t="s">
        <v>103</v>
      </c>
      <c r="CO103" s="16">
        <f t="shared" si="7"/>
        <v>-7.8260869565216495E-3</v>
      </c>
      <c r="CP103" s="16">
        <f t="shared" si="8"/>
        <v>4.5246990452469937E-2</v>
      </c>
      <c r="CR103" s="17">
        <f t="shared" si="6"/>
        <v>48.081361560813619</v>
      </c>
    </row>
    <row r="104" spans="1:96" x14ac:dyDescent="0.25">
      <c r="A104">
        <v>14</v>
      </c>
      <c r="B104" t="s">
        <v>487</v>
      </c>
      <c r="C104">
        <v>10</v>
      </c>
      <c r="D104">
        <v>1</v>
      </c>
      <c r="E104">
        <v>5</v>
      </c>
      <c r="F104">
        <v>1</v>
      </c>
      <c r="G104" t="s">
        <v>92</v>
      </c>
      <c r="H104" t="s">
        <v>92</v>
      </c>
      <c r="I104">
        <v>6</v>
      </c>
      <c r="J104">
        <v>0</v>
      </c>
      <c r="K104" t="s">
        <v>92</v>
      </c>
      <c r="L104" t="s">
        <v>92</v>
      </c>
      <c r="M104">
        <v>43.51</v>
      </c>
      <c r="N104" t="s">
        <v>488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79</v>
      </c>
      <c r="AC104">
        <v>0</v>
      </c>
      <c r="AD104">
        <v>0</v>
      </c>
      <c r="AE104">
        <v>0</v>
      </c>
      <c r="AF104">
        <v>0</v>
      </c>
      <c r="AG104" t="s">
        <v>350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1</v>
      </c>
      <c r="AR104">
        <v>0</v>
      </c>
      <c r="AS104">
        <v>3</v>
      </c>
      <c r="AT104">
        <v>7</v>
      </c>
      <c r="AU104">
        <v>65</v>
      </c>
      <c r="AV104">
        <v>0</v>
      </c>
      <c r="AW104">
        <v>0</v>
      </c>
      <c r="AX104">
        <v>0</v>
      </c>
      <c r="AY104">
        <v>0</v>
      </c>
      <c r="AZ104" t="s">
        <v>489</v>
      </c>
      <c r="BA104">
        <v>1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</v>
      </c>
      <c r="BL104">
        <v>0</v>
      </c>
      <c r="BM104">
        <v>0</v>
      </c>
      <c r="BN104">
        <v>75</v>
      </c>
      <c r="BO104">
        <v>0</v>
      </c>
      <c r="BP104">
        <v>0</v>
      </c>
      <c r="BQ104">
        <v>0</v>
      </c>
      <c r="BR104">
        <v>0</v>
      </c>
      <c r="BS104" t="s">
        <v>490</v>
      </c>
      <c r="BT104">
        <v>5</v>
      </c>
      <c r="BU104">
        <v>9</v>
      </c>
      <c r="BV104">
        <v>12</v>
      </c>
      <c r="BW104">
        <v>7</v>
      </c>
      <c r="BX104">
        <v>38</v>
      </c>
      <c r="BY104">
        <v>1</v>
      </c>
      <c r="BZ104">
        <v>57</v>
      </c>
      <c r="CA104">
        <v>1</v>
      </c>
      <c r="CB104">
        <v>38</v>
      </c>
      <c r="CC104">
        <v>0</v>
      </c>
      <c r="CD104">
        <v>0</v>
      </c>
      <c r="CE104">
        <v>0</v>
      </c>
      <c r="CF104">
        <v>1</v>
      </c>
      <c r="CG104">
        <v>7</v>
      </c>
      <c r="CH104">
        <v>1</v>
      </c>
      <c r="CI104">
        <v>1</v>
      </c>
      <c r="CJ104">
        <v>1</v>
      </c>
      <c r="CK104">
        <v>1</v>
      </c>
      <c r="CL104">
        <v>43.8</v>
      </c>
      <c r="CM104">
        <v>43.92</v>
      </c>
      <c r="CN104" t="s">
        <v>103</v>
      </c>
      <c r="CO104" s="16">
        <f t="shared" si="7"/>
        <v>6.6210045662100647E-3</v>
      </c>
      <c r="CP104" s="16">
        <f t="shared" si="8"/>
        <v>2.732240437158584E-3</v>
      </c>
      <c r="CR104" s="17">
        <f t="shared" si="6"/>
        <v>43.919672131147543</v>
      </c>
    </row>
    <row r="105" spans="1:96" x14ac:dyDescent="0.25">
      <c r="A105">
        <v>15</v>
      </c>
      <c r="B105" t="s">
        <v>491</v>
      </c>
      <c r="C105">
        <v>9</v>
      </c>
      <c r="D105">
        <v>1</v>
      </c>
      <c r="E105">
        <v>5</v>
      </c>
      <c r="F105">
        <v>1</v>
      </c>
      <c r="G105" t="s">
        <v>92</v>
      </c>
      <c r="H105" t="s">
        <v>92</v>
      </c>
      <c r="I105">
        <v>6</v>
      </c>
      <c r="J105">
        <v>0</v>
      </c>
      <c r="K105" t="s">
        <v>92</v>
      </c>
      <c r="L105" t="s">
        <v>92</v>
      </c>
      <c r="M105">
        <v>42.88</v>
      </c>
      <c r="N105" t="s">
        <v>492</v>
      </c>
      <c r="O105">
        <v>14</v>
      </c>
      <c r="P105">
        <v>8</v>
      </c>
      <c r="Q105">
        <v>12</v>
      </c>
      <c r="R105">
        <v>1</v>
      </c>
      <c r="S105">
        <v>0</v>
      </c>
      <c r="T105">
        <v>2</v>
      </c>
      <c r="U105">
        <v>13</v>
      </c>
      <c r="V105">
        <v>0</v>
      </c>
      <c r="W105">
        <v>0</v>
      </c>
      <c r="X105">
        <v>3</v>
      </c>
      <c r="Y105">
        <v>4</v>
      </c>
      <c r="Z105">
        <v>0</v>
      </c>
      <c r="AA105">
        <v>1</v>
      </c>
      <c r="AB105">
        <v>60</v>
      </c>
      <c r="AC105">
        <v>1</v>
      </c>
      <c r="AD105">
        <v>7</v>
      </c>
      <c r="AE105">
        <v>0</v>
      </c>
      <c r="AF105">
        <v>0</v>
      </c>
      <c r="AG105" t="s">
        <v>493</v>
      </c>
      <c r="AH105">
        <v>1</v>
      </c>
      <c r="AI105">
        <v>1</v>
      </c>
      <c r="AJ105">
        <v>1</v>
      </c>
      <c r="AK105">
        <v>1</v>
      </c>
      <c r="AL105">
        <v>84</v>
      </c>
      <c r="AM105">
        <v>1</v>
      </c>
      <c r="AN105">
        <v>2</v>
      </c>
      <c r="AO105">
        <v>1</v>
      </c>
      <c r="AP105">
        <v>2</v>
      </c>
      <c r="AQ105">
        <v>1</v>
      </c>
      <c r="AR105">
        <v>1</v>
      </c>
      <c r="AS105">
        <v>1</v>
      </c>
      <c r="AT105">
        <v>0</v>
      </c>
      <c r="AU105">
        <v>0</v>
      </c>
      <c r="AV105">
        <v>1</v>
      </c>
      <c r="AW105">
        <v>2</v>
      </c>
      <c r="AX105">
        <v>1</v>
      </c>
      <c r="AY105">
        <v>2</v>
      </c>
      <c r="AZ105" t="s">
        <v>494</v>
      </c>
      <c r="BA105">
        <v>5</v>
      </c>
      <c r="BB105">
        <v>1</v>
      </c>
      <c r="BC105">
        <v>2</v>
      </c>
      <c r="BD105">
        <v>0</v>
      </c>
      <c r="BE105">
        <v>0</v>
      </c>
      <c r="BF105">
        <v>1</v>
      </c>
      <c r="BG105">
        <v>2</v>
      </c>
      <c r="BH105">
        <v>0</v>
      </c>
      <c r="BI105">
        <v>0</v>
      </c>
      <c r="BJ105">
        <v>0</v>
      </c>
      <c r="BK105">
        <v>0</v>
      </c>
      <c r="BL105">
        <v>1</v>
      </c>
      <c r="BM105">
        <v>0</v>
      </c>
      <c r="BN105">
        <v>84</v>
      </c>
      <c r="BO105">
        <v>0</v>
      </c>
      <c r="BP105">
        <v>0</v>
      </c>
      <c r="BQ105">
        <v>0</v>
      </c>
      <c r="BR105">
        <v>0</v>
      </c>
      <c r="BS105" t="s">
        <v>164</v>
      </c>
      <c r="BT105">
        <v>9</v>
      </c>
      <c r="BU105">
        <v>20</v>
      </c>
      <c r="BV105">
        <v>29</v>
      </c>
      <c r="BW105">
        <v>16</v>
      </c>
      <c r="BX105">
        <v>9</v>
      </c>
      <c r="BY105">
        <v>1</v>
      </c>
      <c r="BZ105">
        <v>1</v>
      </c>
      <c r="CA105">
        <v>0</v>
      </c>
      <c r="CB105">
        <v>0</v>
      </c>
      <c r="CC105">
        <v>5</v>
      </c>
      <c r="CD105">
        <v>1</v>
      </c>
      <c r="CE105">
        <v>0</v>
      </c>
      <c r="CF105">
        <v>0</v>
      </c>
      <c r="CG105">
        <v>7</v>
      </c>
      <c r="CH105">
        <v>2</v>
      </c>
      <c r="CI105">
        <v>8</v>
      </c>
      <c r="CJ105">
        <v>1</v>
      </c>
      <c r="CK105">
        <v>0</v>
      </c>
      <c r="CL105">
        <v>43</v>
      </c>
      <c r="CM105">
        <v>43.31</v>
      </c>
      <c r="CN105" t="s">
        <v>103</v>
      </c>
      <c r="CO105" s="16">
        <f t="shared" si="7"/>
        <v>2.7906976744185297E-3</v>
      </c>
      <c r="CP105" s="16">
        <f t="shared" si="8"/>
        <v>7.1577003001617179E-3</v>
      </c>
      <c r="CR105" s="17">
        <f t="shared" si="6"/>
        <v>43.307781112906952</v>
      </c>
    </row>
    <row r="106" spans="1:96" x14ac:dyDescent="0.25">
      <c r="A106">
        <v>16</v>
      </c>
      <c r="B106" t="s">
        <v>495</v>
      </c>
      <c r="C106">
        <v>9</v>
      </c>
      <c r="D106">
        <v>0</v>
      </c>
      <c r="E106">
        <v>5</v>
      </c>
      <c r="F106">
        <v>1</v>
      </c>
      <c r="G106" t="s">
        <v>92</v>
      </c>
      <c r="H106" t="s">
        <v>92</v>
      </c>
      <c r="I106">
        <v>6</v>
      </c>
      <c r="J106">
        <v>0</v>
      </c>
      <c r="K106" t="s">
        <v>92</v>
      </c>
      <c r="L106" t="s">
        <v>92</v>
      </c>
      <c r="M106">
        <v>40.4</v>
      </c>
      <c r="N106" t="s">
        <v>496</v>
      </c>
      <c r="O106">
        <v>14</v>
      </c>
      <c r="P106">
        <v>11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3</v>
      </c>
      <c r="Y106">
        <v>4</v>
      </c>
      <c r="Z106">
        <v>1</v>
      </c>
      <c r="AA106">
        <v>2</v>
      </c>
      <c r="AB106">
        <v>62</v>
      </c>
      <c r="AC106">
        <v>0</v>
      </c>
      <c r="AD106">
        <v>0</v>
      </c>
      <c r="AE106">
        <v>0</v>
      </c>
      <c r="AF106">
        <v>0</v>
      </c>
      <c r="AG106" t="s">
        <v>459</v>
      </c>
      <c r="AH106">
        <v>3</v>
      </c>
      <c r="AI106">
        <v>1</v>
      </c>
      <c r="AJ106">
        <v>5</v>
      </c>
      <c r="AK106">
        <v>11</v>
      </c>
      <c r="AL106">
        <v>71</v>
      </c>
      <c r="AM106">
        <v>1</v>
      </c>
      <c r="AN106">
        <v>9</v>
      </c>
      <c r="AO106">
        <v>1</v>
      </c>
      <c r="AP106">
        <v>7</v>
      </c>
      <c r="AQ106">
        <v>0</v>
      </c>
      <c r="AR106">
        <v>0</v>
      </c>
      <c r="AS106">
        <v>1</v>
      </c>
      <c r="AT106">
        <v>0</v>
      </c>
      <c r="AU106">
        <v>0</v>
      </c>
      <c r="AV106">
        <v>1</v>
      </c>
      <c r="AW106">
        <v>1</v>
      </c>
      <c r="AX106">
        <v>1</v>
      </c>
      <c r="AY106">
        <v>1</v>
      </c>
      <c r="AZ106" t="s">
        <v>497</v>
      </c>
      <c r="BA106">
        <v>5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1</v>
      </c>
      <c r="BM106">
        <v>0</v>
      </c>
      <c r="BN106">
        <v>80</v>
      </c>
      <c r="BO106">
        <v>0</v>
      </c>
      <c r="BP106">
        <v>0</v>
      </c>
      <c r="BQ106">
        <v>0</v>
      </c>
      <c r="BR106">
        <v>0</v>
      </c>
      <c r="BS106" t="s">
        <v>498</v>
      </c>
      <c r="BT106">
        <v>2</v>
      </c>
      <c r="BU106">
        <v>8</v>
      </c>
      <c r="BV106">
        <v>19</v>
      </c>
      <c r="BW106">
        <v>19</v>
      </c>
      <c r="BX106">
        <v>36</v>
      </c>
      <c r="BY106">
        <v>1</v>
      </c>
      <c r="BZ106">
        <v>1</v>
      </c>
      <c r="CA106">
        <v>0</v>
      </c>
      <c r="CB106">
        <v>0</v>
      </c>
      <c r="CC106">
        <v>0</v>
      </c>
      <c r="CD106">
        <v>0</v>
      </c>
      <c r="CE106">
        <v>2</v>
      </c>
      <c r="CF106">
        <v>0</v>
      </c>
      <c r="CG106">
        <v>3</v>
      </c>
      <c r="CH106">
        <v>1</v>
      </c>
      <c r="CI106">
        <v>5</v>
      </c>
      <c r="CJ106">
        <v>1</v>
      </c>
      <c r="CK106">
        <v>5</v>
      </c>
      <c r="CL106">
        <v>40.36</v>
      </c>
      <c r="CM106">
        <v>40.94</v>
      </c>
      <c r="CN106" t="s">
        <v>103</v>
      </c>
      <c r="CO106" s="16">
        <f t="shared" si="7"/>
        <v>-9.9108027750238747E-4</v>
      </c>
      <c r="CP106" s="16">
        <f t="shared" si="8"/>
        <v>1.4167073766487515E-2</v>
      </c>
      <c r="CR106" s="17">
        <f t="shared" si="6"/>
        <v>40.931783097215437</v>
      </c>
    </row>
    <row r="107" spans="1:96" x14ac:dyDescent="0.25">
      <c r="A107">
        <v>17</v>
      </c>
      <c r="B107" t="s">
        <v>499</v>
      </c>
      <c r="C107">
        <v>10</v>
      </c>
      <c r="D107">
        <v>0</v>
      </c>
      <c r="E107">
        <v>5</v>
      </c>
      <c r="F107">
        <v>1</v>
      </c>
      <c r="G107" t="s">
        <v>92</v>
      </c>
      <c r="H107" t="s">
        <v>92</v>
      </c>
      <c r="I107">
        <v>5</v>
      </c>
      <c r="J107">
        <v>1</v>
      </c>
      <c r="K107" t="s">
        <v>92</v>
      </c>
      <c r="L107" t="s">
        <v>92</v>
      </c>
      <c r="M107">
        <v>43.75</v>
      </c>
      <c r="N107" t="s">
        <v>293</v>
      </c>
      <c r="O107">
        <v>39</v>
      </c>
      <c r="P107">
        <v>14</v>
      </c>
      <c r="Q107">
        <v>4</v>
      </c>
      <c r="R107">
        <v>1</v>
      </c>
      <c r="S107">
        <v>0</v>
      </c>
      <c r="T107">
        <v>1</v>
      </c>
      <c r="U107">
        <v>3</v>
      </c>
      <c r="V107">
        <v>0</v>
      </c>
      <c r="W107">
        <v>0</v>
      </c>
      <c r="X107">
        <v>19</v>
      </c>
      <c r="Y107">
        <v>5</v>
      </c>
      <c r="Z107">
        <v>3</v>
      </c>
      <c r="AA107">
        <v>4</v>
      </c>
      <c r="AB107">
        <v>8</v>
      </c>
      <c r="AC107">
        <v>2</v>
      </c>
      <c r="AD107">
        <v>1</v>
      </c>
      <c r="AE107">
        <v>0</v>
      </c>
      <c r="AF107">
        <v>0</v>
      </c>
      <c r="AG107" t="s">
        <v>500</v>
      </c>
      <c r="AH107">
        <v>1</v>
      </c>
      <c r="AI107">
        <v>0</v>
      </c>
      <c r="AJ107">
        <v>2</v>
      </c>
      <c r="AK107">
        <v>0</v>
      </c>
      <c r="AL107">
        <v>0</v>
      </c>
      <c r="AM107">
        <v>1</v>
      </c>
      <c r="AN107">
        <v>2</v>
      </c>
      <c r="AO107">
        <v>0</v>
      </c>
      <c r="AP107">
        <v>0</v>
      </c>
      <c r="AQ107">
        <v>1</v>
      </c>
      <c r="AR107">
        <v>0</v>
      </c>
      <c r="AS107">
        <v>3</v>
      </c>
      <c r="AT107">
        <v>2</v>
      </c>
      <c r="AU107">
        <v>63</v>
      </c>
      <c r="AV107">
        <v>0</v>
      </c>
      <c r="AW107">
        <v>0</v>
      </c>
      <c r="AX107">
        <v>0</v>
      </c>
      <c r="AY107">
        <v>0</v>
      </c>
      <c r="AZ107" t="s">
        <v>501</v>
      </c>
      <c r="BA107">
        <v>11</v>
      </c>
      <c r="BB107">
        <v>9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9</v>
      </c>
      <c r="BK107">
        <v>9</v>
      </c>
      <c r="BL107">
        <v>4</v>
      </c>
      <c r="BM107">
        <v>6</v>
      </c>
      <c r="BN107">
        <v>12</v>
      </c>
      <c r="BO107">
        <v>0</v>
      </c>
      <c r="BP107">
        <v>0</v>
      </c>
      <c r="BQ107">
        <v>0</v>
      </c>
      <c r="BR107">
        <v>0</v>
      </c>
      <c r="BS107" t="s">
        <v>201</v>
      </c>
      <c r="BT107">
        <v>18</v>
      </c>
      <c r="BU107">
        <v>15</v>
      </c>
      <c r="BV107">
        <v>8</v>
      </c>
      <c r="BW107">
        <v>0</v>
      </c>
      <c r="BX107">
        <v>0</v>
      </c>
      <c r="BY107">
        <v>2</v>
      </c>
      <c r="BZ107">
        <v>8</v>
      </c>
      <c r="CA107">
        <v>0</v>
      </c>
      <c r="CB107">
        <v>0</v>
      </c>
      <c r="CC107">
        <v>7</v>
      </c>
      <c r="CD107">
        <v>2</v>
      </c>
      <c r="CE107">
        <v>2</v>
      </c>
      <c r="CF107">
        <v>1</v>
      </c>
      <c r="CG107">
        <v>13</v>
      </c>
      <c r="CH107">
        <v>1</v>
      </c>
      <c r="CI107">
        <v>0</v>
      </c>
      <c r="CJ107">
        <v>0</v>
      </c>
      <c r="CK107">
        <v>0</v>
      </c>
      <c r="CL107">
        <v>43.46</v>
      </c>
      <c r="CM107">
        <v>44.04</v>
      </c>
      <c r="CN107" t="s">
        <v>103</v>
      </c>
      <c r="CO107" s="16">
        <f t="shared" si="7"/>
        <v>-6.6728025770823596E-3</v>
      </c>
      <c r="CP107" s="16">
        <f t="shared" si="8"/>
        <v>1.3169845594913632E-2</v>
      </c>
      <c r="CR107" s="17">
        <f t="shared" si="6"/>
        <v>44.032361489554944</v>
      </c>
    </row>
    <row r="108" spans="1:96" x14ac:dyDescent="0.25">
      <c r="A108">
        <v>18</v>
      </c>
      <c r="B108" t="s">
        <v>502</v>
      </c>
      <c r="C108">
        <v>11</v>
      </c>
      <c r="D108">
        <v>0</v>
      </c>
      <c r="E108">
        <v>5</v>
      </c>
      <c r="F108">
        <v>1</v>
      </c>
      <c r="G108" t="s">
        <v>92</v>
      </c>
      <c r="H108" t="s">
        <v>92</v>
      </c>
      <c r="I108">
        <v>6</v>
      </c>
      <c r="J108">
        <v>0</v>
      </c>
      <c r="K108" t="s">
        <v>92</v>
      </c>
      <c r="L108" t="s">
        <v>92</v>
      </c>
      <c r="M108">
        <v>36.99</v>
      </c>
      <c r="N108" t="s">
        <v>269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47</v>
      </c>
      <c r="AC108">
        <v>0</v>
      </c>
      <c r="AD108">
        <v>0</v>
      </c>
      <c r="AE108">
        <v>0</v>
      </c>
      <c r="AF108">
        <v>0</v>
      </c>
      <c r="AG108" t="s">
        <v>478</v>
      </c>
      <c r="AH108">
        <v>6</v>
      </c>
      <c r="AI108">
        <v>6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3</v>
      </c>
      <c r="AR108">
        <v>1</v>
      </c>
      <c r="AS108">
        <v>3</v>
      </c>
      <c r="AT108">
        <v>0</v>
      </c>
      <c r="AU108">
        <v>12</v>
      </c>
      <c r="AV108">
        <v>1</v>
      </c>
      <c r="AW108">
        <v>0</v>
      </c>
      <c r="AX108">
        <v>0</v>
      </c>
      <c r="AY108">
        <v>0</v>
      </c>
      <c r="AZ108" t="s">
        <v>503</v>
      </c>
      <c r="BA108">
        <v>10</v>
      </c>
      <c r="BB108">
        <v>4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11</v>
      </c>
      <c r="BK108">
        <v>4</v>
      </c>
      <c r="BL108">
        <v>1</v>
      </c>
      <c r="BM108">
        <v>1</v>
      </c>
      <c r="BN108">
        <v>22</v>
      </c>
      <c r="BO108">
        <v>0</v>
      </c>
      <c r="BP108">
        <v>0</v>
      </c>
      <c r="BQ108">
        <v>0</v>
      </c>
      <c r="BR108">
        <v>0</v>
      </c>
      <c r="BS108" t="s">
        <v>100</v>
      </c>
      <c r="BT108">
        <v>2</v>
      </c>
      <c r="BU108">
        <v>3</v>
      </c>
      <c r="BV108">
        <v>4</v>
      </c>
      <c r="BW108">
        <v>5</v>
      </c>
      <c r="BX108">
        <v>18</v>
      </c>
      <c r="BY108">
        <v>1</v>
      </c>
      <c r="BZ108">
        <v>27</v>
      </c>
      <c r="CA108">
        <v>1</v>
      </c>
      <c r="CB108">
        <v>18</v>
      </c>
      <c r="CC108">
        <v>0</v>
      </c>
      <c r="CD108">
        <v>0</v>
      </c>
      <c r="CE108">
        <v>0</v>
      </c>
      <c r="CF108">
        <v>0</v>
      </c>
      <c r="CG108">
        <v>4</v>
      </c>
      <c r="CH108">
        <v>0</v>
      </c>
      <c r="CI108">
        <v>0</v>
      </c>
      <c r="CJ108">
        <v>0</v>
      </c>
      <c r="CK108">
        <v>0</v>
      </c>
      <c r="CL108">
        <v>36.799999999999997</v>
      </c>
      <c r="CM108">
        <v>37.89</v>
      </c>
      <c r="CN108" t="s">
        <v>103</v>
      </c>
      <c r="CO108" s="16">
        <f t="shared" si="7"/>
        <v>-5.1630434782610202E-3</v>
      </c>
      <c r="CP108" s="16">
        <f t="shared" si="8"/>
        <v>2.8767484824491985E-2</v>
      </c>
      <c r="CR108" s="17">
        <f t="shared" si="6"/>
        <v>37.858643441541304</v>
      </c>
    </row>
    <row r="109" spans="1:96" x14ac:dyDescent="0.25">
      <c r="A109">
        <v>19</v>
      </c>
      <c r="B109" t="s">
        <v>504</v>
      </c>
      <c r="C109">
        <v>10</v>
      </c>
      <c r="D109">
        <v>0</v>
      </c>
      <c r="E109">
        <v>6</v>
      </c>
      <c r="F109">
        <v>0</v>
      </c>
      <c r="G109" t="s">
        <v>92</v>
      </c>
      <c r="H109" t="s">
        <v>92</v>
      </c>
      <c r="I109">
        <v>6</v>
      </c>
      <c r="J109">
        <v>0</v>
      </c>
      <c r="K109" t="s">
        <v>92</v>
      </c>
      <c r="L109" t="s">
        <v>92</v>
      </c>
      <c r="M109">
        <v>39.049999999999997</v>
      </c>
      <c r="N109" t="s">
        <v>159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44</v>
      </c>
      <c r="AC109">
        <v>0</v>
      </c>
      <c r="AD109">
        <v>0</v>
      </c>
      <c r="AE109">
        <v>0</v>
      </c>
      <c r="AF109">
        <v>0</v>
      </c>
      <c r="AG109" t="s">
        <v>500</v>
      </c>
      <c r="AH109">
        <v>3</v>
      </c>
      <c r="AI109">
        <v>9</v>
      </c>
      <c r="AJ109">
        <v>0</v>
      </c>
      <c r="AK109">
        <v>3</v>
      </c>
      <c r="AL109">
        <v>2</v>
      </c>
      <c r="AM109">
        <v>0</v>
      </c>
      <c r="AN109">
        <v>0</v>
      </c>
      <c r="AO109">
        <v>0</v>
      </c>
      <c r="AP109">
        <v>0</v>
      </c>
      <c r="AQ109">
        <v>1</v>
      </c>
      <c r="AR109">
        <v>0</v>
      </c>
      <c r="AS109">
        <v>0</v>
      </c>
      <c r="AT109">
        <v>1</v>
      </c>
      <c r="AU109">
        <v>11</v>
      </c>
      <c r="AV109">
        <v>1</v>
      </c>
      <c r="AW109">
        <v>12</v>
      </c>
      <c r="AX109">
        <v>1</v>
      </c>
      <c r="AY109">
        <v>12</v>
      </c>
      <c r="AZ109" t="s">
        <v>505</v>
      </c>
      <c r="BA109">
        <v>3</v>
      </c>
      <c r="BB109">
        <v>8</v>
      </c>
      <c r="BC109">
        <v>1</v>
      </c>
      <c r="BD109">
        <v>2</v>
      </c>
      <c r="BE109">
        <v>16</v>
      </c>
      <c r="BF109">
        <v>0</v>
      </c>
      <c r="BG109">
        <v>0</v>
      </c>
      <c r="BH109">
        <v>0</v>
      </c>
      <c r="BI109">
        <v>0</v>
      </c>
      <c r="BJ109">
        <v>1</v>
      </c>
      <c r="BK109">
        <v>1</v>
      </c>
      <c r="BL109">
        <v>0</v>
      </c>
      <c r="BM109">
        <v>0</v>
      </c>
      <c r="BN109">
        <v>13</v>
      </c>
      <c r="BO109">
        <v>1</v>
      </c>
      <c r="BP109">
        <v>14</v>
      </c>
      <c r="BQ109">
        <v>1</v>
      </c>
      <c r="BR109">
        <v>14</v>
      </c>
      <c r="BS109" t="s">
        <v>506</v>
      </c>
      <c r="BT109">
        <v>0</v>
      </c>
      <c r="BU109">
        <v>5</v>
      </c>
      <c r="BV109">
        <v>9</v>
      </c>
      <c r="BW109">
        <v>12</v>
      </c>
      <c r="BX109">
        <v>35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2</v>
      </c>
      <c r="CH109">
        <v>1</v>
      </c>
      <c r="CI109">
        <v>2</v>
      </c>
      <c r="CJ109">
        <v>1</v>
      </c>
      <c r="CK109">
        <v>2</v>
      </c>
      <c r="CL109">
        <v>39.1</v>
      </c>
      <c r="CM109">
        <v>39.979999999999997</v>
      </c>
      <c r="CN109" t="s">
        <v>103</v>
      </c>
      <c r="CO109" s="16">
        <f t="shared" si="7"/>
        <v>1.2787723785167016E-3</v>
      </c>
      <c r="CP109" s="16">
        <f t="shared" si="8"/>
        <v>2.2011005502751257E-2</v>
      </c>
      <c r="CR109" s="17">
        <f t="shared" si="6"/>
        <v>39.960630315157573</v>
      </c>
    </row>
    <row r="110" spans="1:96" x14ac:dyDescent="0.25">
      <c r="A110">
        <v>20</v>
      </c>
      <c r="B110" t="s">
        <v>507</v>
      </c>
      <c r="C110">
        <v>9</v>
      </c>
      <c r="D110">
        <v>0</v>
      </c>
      <c r="E110">
        <v>5</v>
      </c>
      <c r="F110">
        <v>1</v>
      </c>
      <c r="G110" t="s">
        <v>92</v>
      </c>
      <c r="H110" t="s">
        <v>92</v>
      </c>
      <c r="I110">
        <v>6</v>
      </c>
      <c r="J110">
        <v>0</v>
      </c>
      <c r="K110" t="s">
        <v>92</v>
      </c>
      <c r="L110" t="s">
        <v>92</v>
      </c>
      <c r="M110">
        <v>48.66</v>
      </c>
      <c r="N110" t="s">
        <v>508</v>
      </c>
      <c r="O110">
        <v>2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1</v>
      </c>
      <c r="AB110">
        <v>54</v>
      </c>
      <c r="AC110">
        <v>0</v>
      </c>
      <c r="AD110">
        <v>0</v>
      </c>
      <c r="AE110">
        <v>0</v>
      </c>
      <c r="AF110">
        <v>0</v>
      </c>
      <c r="AG110" t="s">
        <v>142</v>
      </c>
      <c r="AH110">
        <v>6</v>
      </c>
      <c r="AI110">
        <v>2</v>
      </c>
      <c r="AJ110">
        <v>1</v>
      </c>
      <c r="AK110">
        <v>11</v>
      </c>
      <c r="AL110">
        <v>28</v>
      </c>
      <c r="AM110">
        <v>0</v>
      </c>
      <c r="AN110">
        <v>0</v>
      </c>
      <c r="AO110">
        <v>0</v>
      </c>
      <c r="AP110">
        <v>0</v>
      </c>
      <c r="AQ110">
        <v>6</v>
      </c>
      <c r="AR110">
        <v>4</v>
      </c>
      <c r="AS110">
        <v>1</v>
      </c>
      <c r="AT110">
        <v>4</v>
      </c>
      <c r="AU110">
        <v>6</v>
      </c>
      <c r="AV110">
        <v>1</v>
      </c>
      <c r="AW110">
        <v>15</v>
      </c>
      <c r="AX110">
        <v>1</v>
      </c>
      <c r="AY110">
        <v>15</v>
      </c>
      <c r="AZ110" t="s">
        <v>509</v>
      </c>
      <c r="BA110">
        <v>1</v>
      </c>
      <c r="BB110">
        <v>0</v>
      </c>
      <c r="BC110">
        <v>1</v>
      </c>
      <c r="BD110">
        <v>0</v>
      </c>
      <c r="BE110">
        <v>0</v>
      </c>
      <c r="BF110">
        <v>1</v>
      </c>
      <c r="BG110">
        <v>1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59</v>
      </c>
      <c r="BO110">
        <v>0</v>
      </c>
      <c r="BP110">
        <v>0</v>
      </c>
      <c r="BQ110">
        <v>0</v>
      </c>
      <c r="BR110">
        <v>0</v>
      </c>
      <c r="BS110" t="s">
        <v>496</v>
      </c>
      <c r="BT110">
        <v>3</v>
      </c>
      <c r="BU110">
        <v>3</v>
      </c>
      <c r="BV110">
        <v>7</v>
      </c>
      <c r="BW110">
        <v>5</v>
      </c>
      <c r="BX110">
        <v>27</v>
      </c>
      <c r="BY110">
        <v>1</v>
      </c>
      <c r="BZ110">
        <v>39</v>
      </c>
      <c r="CA110">
        <v>1</v>
      </c>
      <c r="CB110">
        <v>27</v>
      </c>
      <c r="CC110">
        <v>1</v>
      </c>
      <c r="CD110">
        <v>0</v>
      </c>
      <c r="CE110">
        <v>2</v>
      </c>
      <c r="CF110">
        <v>0</v>
      </c>
      <c r="CG110">
        <v>3</v>
      </c>
      <c r="CH110">
        <v>1</v>
      </c>
      <c r="CI110">
        <v>1</v>
      </c>
      <c r="CJ110">
        <v>1</v>
      </c>
      <c r="CK110">
        <v>1</v>
      </c>
      <c r="CL110">
        <v>48.55</v>
      </c>
      <c r="CM110">
        <v>49.34</v>
      </c>
      <c r="CN110" t="s">
        <v>103</v>
      </c>
      <c r="CO110" s="16">
        <f t="shared" si="7"/>
        <v>-2.2657054582904124E-3</v>
      </c>
      <c r="CP110" s="16">
        <f t="shared" si="8"/>
        <v>1.6011349817592335E-2</v>
      </c>
      <c r="CR110" s="17">
        <f t="shared" si="6"/>
        <v>49.327351033644106</v>
      </c>
    </row>
    <row r="111" spans="1:96" x14ac:dyDescent="0.25">
      <c r="A111">
        <v>21</v>
      </c>
      <c r="B111" t="s">
        <v>510</v>
      </c>
      <c r="C111">
        <v>10</v>
      </c>
      <c r="D111">
        <v>0</v>
      </c>
      <c r="E111">
        <v>6</v>
      </c>
      <c r="F111">
        <v>0</v>
      </c>
      <c r="G111" t="s">
        <v>92</v>
      </c>
      <c r="H111" t="s">
        <v>92</v>
      </c>
      <c r="I111">
        <v>6</v>
      </c>
      <c r="J111">
        <v>0</v>
      </c>
      <c r="K111" t="s">
        <v>92</v>
      </c>
      <c r="L111" t="s">
        <v>92</v>
      </c>
      <c r="M111">
        <v>36.92</v>
      </c>
      <c r="N111" t="s">
        <v>511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38</v>
      </c>
      <c r="AC111">
        <v>0</v>
      </c>
      <c r="AD111">
        <v>0</v>
      </c>
      <c r="AE111">
        <v>0</v>
      </c>
      <c r="AF111">
        <v>0</v>
      </c>
      <c r="AG111" t="s">
        <v>512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27</v>
      </c>
      <c r="AV111">
        <v>0</v>
      </c>
      <c r="AW111">
        <v>0</v>
      </c>
      <c r="AX111">
        <v>0</v>
      </c>
      <c r="AY111">
        <v>0</v>
      </c>
      <c r="AZ111" t="s">
        <v>513</v>
      </c>
      <c r="BA111">
        <v>3</v>
      </c>
      <c r="BB111">
        <v>5</v>
      </c>
      <c r="BC111">
        <v>1</v>
      </c>
      <c r="BD111">
        <v>0</v>
      </c>
      <c r="BE111">
        <v>0</v>
      </c>
      <c r="BF111">
        <v>1</v>
      </c>
      <c r="BG111">
        <v>1</v>
      </c>
      <c r="BH111">
        <v>0</v>
      </c>
      <c r="BI111">
        <v>0</v>
      </c>
      <c r="BJ111">
        <v>1</v>
      </c>
      <c r="BK111">
        <v>0</v>
      </c>
      <c r="BL111">
        <v>3</v>
      </c>
      <c r="BM111">
        <v>0</v>
      </c>
      <c r="BN111">
        <v>12</v>
      </c>
      <c r="BO111">
        <v>0</v>
      </c>
      <c r="BP111">
        <v>0</v>
      </c>
      <c r="BQ111">
        <v>0</v>
      </c>
      <c r="BR111">
        <v>0</v>
      </c>
      <c r="BS111" t="s">
        <v>326</v>
      </c>
      <c r="BT111">
        <v>1</v>
      </c>
      <c r="BU111">
        <v>0</v>
      </c>
      <c r="BV111">
        <v>2</v>
      </c>
      <c r="BW111">
        <v>6</v>
      </c>
      <c r="BX111">
        <v>21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36.64</v>
      </c>
      <c r="CM111">
        <v>38.5</v>
      </c>
      <c r="CN111" t="s">
        <v>103</v>
      </c>
      <c r="CO111" s="16">
        <f t="shared" si="7"/>
        <v>-7.6419213973799582E-3</v>
      </c>
      <c r="CP111" s="16">
        <f t="shared" si="8"/>
        <v>4.8311688311688306E-2</v>
      </c>
      <c r="CR111" s="17">
        <f t="shared" si="6"/>
        <v>38.41014025974026</v>
      </c>
    </row>
    <row r="112" spans="1:96" x14ac:dyDescent="0.25">
      <c r="A112">
        <v>22</v>
      </c>
      <c r="B112" t="s">
        <v>514</v>
      </c>
      <c r="C112">
        <v>11</v>
      </c>
      <c r="D112">
        <v>0</v>
      </c>
      <c r="E112">
        <v>6</v>
      </c>
      <c r="F112">
        <v>0</v>
      </c>
      <c r="G112" t="s">
        <v>92</v>
      </c>
      <c r="H112" t="s">
        <v>92</v>
      </c>
      <c r="I112">
        <v>6</v>
      </c>
      <c r="J112">
        <v>0</v>
      </c>
      <c r="K112" t="s">
        <v>92</v>
      </c>
      <c r="L112" t="s">
        <v>92</v>
      </c>
      <c r="M112">
        <v>44.86</v>
      </c>
      <c r="N112" t="s">
        <v>232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79</v>
      </c>
      <c r="AC112">
        <v>0</v>
      </c>
      <c r="AD112">
        <v>0</v>
      </c>
      <c r="AE112">
        <v>0</v>
      </c>
      <c r="AF112">
        <v>0</v>
      </c>
      <c r="AG112" t="s">
        <v>515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78</v>
      </c>
      <c r="AV112">
        <v>0</v>
      </c>
      <c r="AW112">
        <v>0</v>
      </c>
      <c r="AX112">
        <v>0</v>
      </c>
      <c r="AY112">
        <v>0</v>
      </c>
      <c r="AZ112" t="s">
        <v>516</v>
      </c>
      <c r="BA112">
        <v>31</v>
      </c>
      <c r="BB112">
        <v>10</v>
      </c>
      <c r="BC112">
        <v>1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12</v>
      </c>
      <c r="BK112">
        <v>6</v>
      </c>
      <c r="BL112">
        <v>7</v>
      </c>
      <c r="BM112">
        <v>4</v>
      </c>
      <c r="BN112">
        <v>31</v>
      </c>
      <c r="BO112">
        <v>1</v>
      </c>
      <c r="BP112">
        <v>0</v>
      </c>
      <c r="BQ112">
        <v>0</v>
      </c>
      <c r="BR112">
        <v>0</v>
      </c>
      <c r="BS112" t="s">
        <v>517</v>
      </c>
      <c r="BT112">
        <v>2</v>
      </c>
      <c r="BU112">
        <v>3</v>
      </c>
      <c r="BV112">
        <v>8</v>
      </c>
      <c r="BW112">
        <v>12</v>
      </c>
      <c r="BX112">
        <v>46</v>
      </c>
      <c r="BY112">
        <v>1</v>
      </c>
      <c r="BZ112">
        <v>66</v>
      </c>
      <c r="CA112">
        <v>1</v>
      </c>
      <c r="CB112">
        <v>46</v>
      </c>
      <c r="CC112">
        <v>1</v>
      </c>
      <c r="CD112">
        <v>0</v>
      </c>
      <c r="CE112">
        <v>0</v>
      </c>
      <c r="CF112">
        <v>0</v>
      </c>
      <c r="CG112">
        <v>10</v>
      </c>
      <c r="CH112">
        <v>1</v>
      </c>
      <c r="CI112">
        <v>1</v>
      </c>
      <c r="CJ112">
        <v>1</v>
      </c>
      <c r="CK112">
        <v>1</v>
      </c>
      <c r="CL112">
        <v>44.42</v>
      </c>
      <c r="CM112">
        <v>45.23</v>
      </c>
      <c r="CN112" t="s">
        <v>103</v>
      </c>
      <c r="CO112" s="16">
        <f t="shared" si="7"/>
        <v>-9.9054479963980313E-3</v>
      </c>
      <c r="CP112" s="16">
        <f t="shared" si="8"/>
        <v>1.7908467831085462E-2</v>
      </c>
      <c r="CR112" s="17">
        <f t="shared" si="6"/>
        <v>45.215494141056816</v>
      </c>
    </row>
    <row r="113" spans="1:96" x14ac:dyDescent="0.25">
      <c r="A113">
        <v>23</v>
      </c>
      <c r="B113" t="s">
        <v>518</v>
      </c>
      <c r="C113">
        <v>9</v>
      </c>
      <c r="D113">
        <v>0</v>
      </c>
      <c r="E113">
        <v>6</v>
      </c>
      <c r="F113">
        <v>0</v>
      </c>
      <c r="G113" t="s">
        <v>92</v>
      </c>
      <c r="H113" t="s">
        <v>92</v>
      </c>
      <c r="I113">
        <v>6</v>
      </c>
      <c r="J113">
        <v>0</v>
      </c>
      <c r="K113" t="s">
        <v>92</v>
      </c>
      <c r="L113" t="s">
        <v>92</v>
      </c>
      <c r="M113">
        <v>39.229999999999997</v>
      </c>
      <c r="N113" t="s">
        <v>184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54</v>
      </c>
      <c r="AC113">
        <v>0</v>
      </c>
      <c r="AD113">
        <v>0</v>
      </c>
      <c r="AE113">
        <v>0</v>
      </c>
      <c r="AF113">
        <v>0</v>
      </c>
      <c r="AG113" t="s">
        <v>100</v>
      </c>
      <c r="AH113">
        <v>4</v>
      </c>
      <c r="AI113">
        <v>2</v>
      </c>
      <c r="AJ113">
        <v>0</v>
      </c>
      <c r="AK113">
        <v>1</v>
      </c>
      <c r="AL113">
        <v>4</v>
      </c>
      <c r="AM113">
        <v>3</v>
      </c>
      <c r="AN113">
        <v>5</v>
      </c>
      <c r="AO113">
        <v>2</v>
      </c>
      <c r="AP113">
        <v>4</v>
      </c>
      <c r="AQ113">
        <v>3</v>
      </c>
      <c r="AR113">
        <v>1</v>
      </c>
      <c r="AS113">
        <v>1</v>
      </c>
      <c r="AT113">
        <v>3</v>
      </c>
      <c r="AU113">
        <v>38</v>
      </c>
      <c r="AV113">
        <v>3</v>
      </c>
      <c r="AW113">
        <v>33</v>
      </c>
      <c r="AX113">
        <v>2</v>
      </c>
      <c r="AY113">
        <v>31</v>
      </c>
      <c r="AZ113" t="s">
        <v>519</v>
      </c>
      <c r="BA113">
        <v>7</v>
      </c>
      <c r="BB113">
        <v>6</v>
      </c>
      <c r="BC113">
        <v>4</v>
      </c>
      <c r="BD113">
        <v>5</v>
      </c>
      <c r="BE113">
        <v>4</v>
      </c>
      <c r="BF113">
        <v>1</v>
      </c>
      <c r="BG113">
        <v>8</v>
      </c>
      <c r="BH113">
        <v>1</v>
      </c>
      <c r="BI113">
        <v>1</v>
      </c>
      <c r="BJ113">
        <v>5</v>
      </c>
      <c r="BK113">
        <v>1</v>
      </c>
      <c r="BL113">
        <v>4</v>
      </c>
      <c r="BM113">
        <v>2</v>
      </c>
      <c r="BN113">
        <v>12</v>
      </c>
      <c r="BO113">
        <v>2</v>
      </c>
      <c r="BP113">
        <v>19</v>
      </c>
      <c r="BQ113">
        <v>2</v>
      </c>
      <c r="BR113">
        <v>19</v>
      </c>
      <c r="BS113" t="s">
        <v>425</v>
      </c>
      <c r="BT113">
        <v>8</v>
      </c>
      <c r="BU113">
        <v>6</v>
      </c>
      <c r="BV113">
        <v>3</v>
      </c>
      <c r="BW113">
        <v>1</v>
      </c>
      <c r="BX113">
        <v>0</v>
      </c>
      <c r="BY113">
        <v>1</v>
      </c>
      <c r="BZ113">
        <v>4</v>
      </c>
      <c r="CA113">
        <v>0</v>
      </c>
      <c r="CB113">
        <v>0</v>
      </c>
      <c r="CC113">
        <v>4</v>
      </c>
      <c r="CD113">
        <v>2</v>
      </c>
      <c r="CE113">
        <v>2</v>
      </c>
      <c r="CF113">
        <v>0</v>
      </c>
      <c r="CG113">
        <v>10</v>
      </c>
      <c r="CH113">
        <v>1</v>
      </c>
      <c r="CI113">
        <v>3</v>
      </c>
      <c r="CJ113">
        <v>0</v>
      </c>
      <c r="CK113">
        <v>0</v>
      </c>
      <c r="CL113">
        <v>39.21</v>
      </c>
      <c r="CM113">
        <v>39.979999999999997</v>
      </c>
      <c r="CN113" t="s">
        <v>103</v>
      </c>
      <c r="CO113" s="16">
        <f t="shared" si="7"/>
        <v>-5.1007396072422218E-4</v>
      </c>
      <c r="CP113" s="16">
        <f t="shared" si="8"/>
        <v>1.9259629814907364E-2</v>
      </c>
      <c r="CR113" s="17">
        <f t="shared" si="6"/>
        <v>39.965170085042516</v>
      </c>
    </row>
    <row r="114" spans="1:96" x14ac:dyDescent="0.25">
      <c r="A114">
        <v>24</v>
      </c>
      <c r="B114" t="s">
        <v>520</v>
      </c>
      <c r="C114">
        <v>10</v>
      </c>
      <c r="D114">
        <v>1</v>
      </c>
      <c r="E114">
        <v>6</v>
      </c>
      <c r="F114">
        <v>0</v>
      </c>
      <c r="G114" t="s">
        <v>92</v>
      </c>
      <c r="H114" t="s">
        <v>92</v>
      </c>
      <c r="I114">
        <v>6</v>
      </c>
      <c r="J114">
        <v>0</v>
      </c>
      <c r="K114" t="s">
        <v>92</v>
      </c>
      <c r="L114" t="s">
        <v>92</v>
      </c>
      <c r="M114">
        <v>38.26</v>
      </c>
      <c r="N114" t="s">
        <v>521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3</v>
      </c>
      <c r="AA114">
        <v>3</v>
      </c>
      <c r="AB114">
        <v>56</v>
      </c>
      <c r="AC114">
        <v>0</v>
      </c>
      <c r="AD114">
        <v>0</v>
      </c>
      <c r="AE114">
        <v>0</v>
      </c>
      <c r="AF114">
        <v>0</v>
      </c>
      <c r="AG114" t="s">
        <v>294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2</v>
      </c>
      <c r="AU114">
        <v>57</v>
      </c>
      <c r="AV114">
        <v>0</v>
      </c>
      <c r="AW114">
        <v>0</v>
      </c>
      <c r="AX114">
        <v>0</v>
      </c>
      <c r="AY114">
        <v>0</v>
      </c>
      <c r="AZ114" t="s">
        <v>135</v>
      </c>
      <c r="BA114">
        <v>17</v>
      </c>
      <c r="BB114">
        <v>10</v>
      </c>
      <c r="BC114">
        <v>6</v>
      </c>
      <c r="BD114">
        <v>1</v>
      </c>
      <c r="BE114">
        <v>0</v>
      </c>
      <c r="BF114">
        <v>2</v>
      </c>
      <c r="BG114">
        <v>7</v>
      </c>
      <c r="BH114">
        <v>0</v>
      </c>
      <c r="BI114">
        <v>0</v>
      </c>
      <c r="BJ114">
        <v>5</v>
      </c>
      <c r="BK114">
        <v>2</v>
      </c>
      <c r="BL114">
        <v>1</v>
      </c>
      <c r="BM114">
        <v>1</v>
      </c>
      <c r="BN114">
        <v>19</v>
      </c>
      <c r="BO114">
        <v>2</v>
      </c>
      <c r="BP114">
        <v>10</v>
      </c>
      <c r="BQ114">
        <v>0</v>
      </c>
      <c r="BR114">
        <v>0</v>
      </c>
      <c r="BS114" t="s">
        <v>522</v>
      </c>
      <c r="BT114">
        <v>1</v>
      </c>
      <c r="BU114">
        <v>3</v>
      </c>
      <c r="BV114">
        <v>1</v>
      </c>
      <c r="BW114">
        <v>3</v>
      </c>
      <c r="BX114">
        <v>58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38.119999999999997</v>
      </c>
      <c r="CM114">
        <v>38.9</v>
      </c>
      <c r="CN114" t="s">
        <v>103</v>
      </c>
      <c r="CO114" s="16">
        <f t="shared" si="7"/>
        <v>-3.672612801678854E-3</v>
      </c>
      <c r="CP114" s="16">
        <f t="shared" si="8"/>
        <v>2.0051413881748137E-2</v>
      </c>
      <c r="CR114" s="17">
        <f t="shared" si="6"/>
        <v>38.884359897172239</v>
      </c>
    </row>
    <row r="115" spans="1:96" x14ac:dyDescent="0.25">
      <c r="A115">
        <v>25</v>
      </c>
      <c r="B115" t="s">
        <v>523</v>
      </c>
      <c r="C115">
        <v>9</v>
      </c>
      <c r="D115">
        <v>1</v>
      </c>
      <c r="E115">
        <v>5</v>
      </c>
      <c r="F115">
        <v>1</v>
      </c>
      <c r="G115" t="s">
        <v>92</v>
      </c>
      <c r="H115" t="s">
        <v>92</v>
      </c>
      <c r="I115">
        <v>5</v>
      </c>
      <c r="J115">
        <v>1</v>
      </c>
      <c r="K115" t="s">
        <v>92</v>
      </c>
      <c r="L115" t="s">
        <v>92</v>
      </c>
      <c r="M115">
        <v>37.25</v>
      </c>
      <c r="N115" t="s">
        <v>524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67</v>
      </c>
      <c r="AC115">
        <v>0</v>
      </c>
      <c r="AD115">
        <v>0</v>
      </c>
      <c r="AE115">
        <v>0</v>
      </c>
      <c r="AF115">
        <v>0</v>
      </c>
      <c r="AG115" t="s">
        <v>525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2</v>
      </c>
      <c r="AR115">
        <v>0</v>
      </c>
      <c r="AS115">
        <v>0</v>
      </c>
      <c r="AT115">
        <v>0</v>
      </c>
      <c r="AU115">
        <v>67</v>
      </c>
      <c r="AV115">
        <v>0</v>
      </c>
      <c r="AW115">
        <v>0</v>
      </c>
      <c r="AX115">
        <v>0</v>
      </c>
      <c r="AY115">
        <v>0</v>
      </c>
      <c r="AZ115" t="s">
        <v>172</v>
      </c>
      <c r="BA115">
        <v>7</v>
      </c>
      <c r="BB115">
        <v>14</v>
      </c>
      <c r="BC115">
        <v>14</v>
      </c>
      <c r="BD115">
        <v>6</v>
      </c>
      <c r="BE115">
        <v>7</v>
      </c>
      <c r="BF115">
        <v>1</v>
      </c>
      <c r="BG115">
        <v>9</v>
      </c>
      <c r="BH115">
        <v>1</v>
      </c>
      <c r="BI115">
        <v>6</v>
      </c>
      <c r="BJ115">
        <v>2</v>
      </c>
      <c r="BK115">
        <v>0</v>
      </c>
      <c r="BL115">
        <v>4</v>
      </c>
      <c r="BM115">
        <v>1</v>
      </c>
      <c r="BN115">
        <v>17</v>
      </c>
      <c r="BO115">
        <v>1</v>
      </c>
      <c r="BP115">
        <v>22</v>
      </c>
      <c r="BQ115">
        <v>1</v>
      </c>
      <c r="BR115">
        <v>22</v>
      </c>
      <c r="BS115" t="s">
        <v>458</v>
      </c>
      <c r="BT115">
        <v>7</v>
      </c>
      <c r="BU115">
        <v>4</v>
      </c>
      <c r="BV115">
        <v>7</v>
      </c>
      <c r="BW115">
        <v>7</v>
      </c>
      <c r="BX115">
        <v>40</v>
      </c>
      <c r="BY115">
        <v>0</v>
      </c>
      <c r="BZ115">
        <v>0</v>
      </c>
      <c r="CA115">
        <v>0</v>
      </c>
      <c r="CB115">
        <v>0</v>
      </c>
      <c r="CC115">
        <v>1</v>
      </c>
      <c r="CD115">
        <v>0</v>
      </c>
      <c r="CE115">
        <v>1</v>
      </c>
      <c r="CF115">
        <v>3</v>
      </c>
      <c r="CG115">
        <v>0</v>
      </c>
      <c r="CH115">
        <v>1</v>
      </c>
      <c r="CI115">
        <v>4</v>
      </c>
      <c r="CJ115">
        <v>1</v>
      </c>
      <c r="CK115">
        <v>4</v>
      </c>
      <c r="CL115">
        <v>37.07</v>
      </c>
      <c r="CM115">
        <v>37.590000000000003</v>
      </c>
      <c r="CN115" t="s">
        <v>97</v>
      </c>
      <c r="CO115" s="16">
        <f t="shared" si="7"/>
        <v>-4.8556784461828428E-3</v>
      </c>
      <c r="CP115" s="16">
        <f t="shared" si="8"/>
        <v>1.3833466347432877E-2</v>
      </c>
      <c r="CR115" s="17">
        <f t="shared" si="6"/>
        <v>37.582806597499335</v>
      </c>
    </row>
    <row r="116" spans="1:96" x14ac:dyDescent="0.25">
      <c r="A116">
        <v>26</v>
      </c>
      <c r="B116" t="s">
        <v>526</v>
      </c>
      <c r="C116">
        <v>10</v>
      </c>
      <c r="D116">
        <v>1</v>
      </c>
      <c r="E116">
        <v>6</v>
      </c>
      <c r="F116">
        <v>0</v>
      </c>
      <c r="G116" t="s">
        <v>92</v>
      </c>
      <c r="H116" t="s">
        <v>92</v>
      </c>
      <c r="I116">
        <v>6</v>
      </c>
      <c r="J116">
        <v>0</v>
      </c>
      <c r="K116" t="s">
        <v>92</v>
      </c>
      <c r="L116" t="s">
        <v>92</v>
      </c>
      <c r="M116">
        <v>49.62</v>
      </c>
      <c r="N116" t="s">
        <v>527</v>
      </c>
      <c r="O116">
        <v>2</v>
      </c>
      <c r="P116">
        <v>4</v>
      </c>
      <c r="Q116">
        <v>3</v>
      </c>
      <c r="R116">
        <v>6</v>
      </c>
      <c r="S116">
        <v>72</v>
      </c>
      <c r="T116">
        <v>1</v>
      </c>
      <c r="U116">
        <v>8</v>
      </c>
      <c r="V116">
        <v>1</v>
      </c>
      <c r="W116">
        <v>5</v>
      </c>
      <c r="X116">
        <v>2</v>
      </c>
      <c r="Y116">
        <v>0</v>
      </c>
      <c r="Z116">
        <v>0</v>
      </c>
      <c r="AA116">
        <v>3</v>
      </c>
      <c r="AB116">
        <v>0</v>
      </c>
      <c r="AC116">
        <v>1</v>
      </c>
      <c r="AD116">
        <v>3</v>
      </c>
      <c r="AE116">
        <v>1</v>
      </c>
      <c r="AF116">
        <v>3</v>
      </c>
      <c r="AG116" t="s">
        <v>417</v>
      </c>
      <c r="AH116">
        <v>4</v>
      </c>
      <c r="AI116">
        <v>5</v>
      </c>
      <c r="AJ116">
        <v>3</v>
      </c>
      <c r="AK116">
        <v>13</v>
      </c>
      <c r="AL116">
        <v>54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2</v>
      </c>
      <c r="AU116">
        <v>4</v>
      </c>
      <c r="AV116">
        <v>1</v>
      </c>
      <c r="AW116">
        <v>6</v>
      </c>
      <c r="AX116">
        <v>1</v>
      </c>
      <c r="AY116">
        <v>6</v>
      </c>
      <c r="AZ116" t="s">
        <v>528</v>
      </c>
      <c r="BA116">
        <v>14</v>
      </c>
      <c r="BB116">
        <v>22</v>
      </c>
      <c r="BC116">
        <v>10</v>
      </c>
      <c r="BD116">
        <v>3</v>
      </c>
      <c r="BE116">
        <v>28</v>
      </c>
      <c r="BF116">
        <v>2</v>
      </c>
      <c r="BG116">
        <v>13</v>
      </c>
      <c r="BH116">
        <v>2</v>
      </c>
      <c r="BI116">
        <v>5</v>
      </c>
      <c r="BJ116">
        <v>6</v>
      </c>
      <c r="BK116">
        <v>2</v>
      </c>
      <c r="BL116">
        <v>1</v>
      </c>
      <c r="BM116">
        <v>0</v>
      </c>
      <c r="BN116">
        <v>4</v>
      </c>
      <c r="BO116">
        <v>2</v>
      </c>
      <c r="BP116">
        <v>7</v>
      </c>
      <c r="BQ116">
        <v>2</v>
      </c>
      <c r="BR116">
        <v>7</v>
      </c>
      <c r="BS116" t="s">
        <v>529</v>
      </c>
      <c r="BT116">
        <v>22</v>
      </c>
      <c r="BU116">
        <v>8</v>
      </c>
      <c r="BV116">
        <v>17</v>
      </c>
      <c r="BW116">
        <v>7</v>
      </c>
      <c r="BX116">
        <v>2</v>
      </c>
      <c r="BY116">
        <v>2</v>
      </c>
      <c r="BZ116">
        <v>26</v>
      </c>
      <c r="CA116">
        <v>2</v>
      </c>
      <c r="CB116">
        <v>2</v>
      </c>
      <c r="CC116">
        <v>10</v>
      </c>
      <c r="CD116">
        <v>1</v>
      </c>
      <c r="CE116">
        <v>3</v>
      </c>
      <c r="CF116">
        <v>3</v>
      </c>
      <c r="CG116">
        <v>25</v>
      </c>
      <c r="CH116">
        <v>1</v>
      </c>
      <c r="CI116">
        <v>12</v>
      </c>
      <c r="CJ116">
        <v>1</v>
      </c>
      <c r="CK116">
        <v>0</v>
      </c>
      <c r="CL116">
        <v>49.57</v>
      </c>
      <c r="CM116">
        <v>50.1</v>
      </c>
      <c r="CN116" t="s">
        <v>103</v>
      </c>
      <c r="CO116" s="16">
        <f t="shared" si="7"/>
        <v>-1.0086746015733894E-3</v>
      </c>
      <c r="CP116" s="16">
        <f t="shared" si="8"/>
        <v>1.0578842315369319E-2</v>
      </c>
      <c r="CR116" s="17">
        <f t="shared" si="6"/>
        <v>50.094393213572857</v>
      </c>
    </row>
    <row r="117" spans="1:96" x14ac:dyDescent="0.25">
      <c r="A117">
        <v>27</v>
      </c>
      <c r="B117" t="s">
        <v>530</v>
      </c>
      <c r="C117">
        <v>11</v>
      </c>
      <c r="D117">
        <v>0</v>
      </c>
      <c r="E117">
        <v>5</v>
      </c>
      <c r="F117">
        <v>1</v>
      </c>
      <c r="G117" t="s">
        <v>92</v>
      </c>
      <c r="H117" t="s">
        <v>92</v>
      </c>
      <c r="I117">
        <v>5</v>
      </c>
      <c r="J117">
        <v>1</v>
      </c>
      <c r="K117" t="s">
        <v>92</v>
      </c>
      <c r="L117" t="s">
        <v>92</v>
      </c>
      <c r="M117">
        <v>41.69</v>
      </c>
      <c r="N117" t="s">
        <v>333</v>
      </c>
      <c r="O117">
        <v>5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2</v>
      </c>
      <c r="Z117">
        <v>1</v>
      </c>
      <c r="AA117">
        <v>1</v>
      </c>
      <c r="AB117">
        <v>59</v>
      </c>
      <c r="AC117">
        <v>0</v>
      </c>
      <c r="AD117">
        <v>0</v>
      </c>
      <c r="AE117">
        <v>0</v>
      </c>
      <c r="AF117">
        <v>0</v>
      </c>
      <c r="AG117" t="s">
        <v>531</v>
      </c>
      <c r="AH117">
        <v>15</v>
      </c>
      <c r="AI117">
        <v>30</v>
      </c>
      <c r="AJ117">
        <v>11</v>
      </c>
      <c r="AK117">
        <v>6</v>
      </c>
      <c r="AL117">
        <v>0</v>
      </c>
      <c r="AM117">
        <v>1</v>
      </c>
      <c r="AN117">
        <v>13</v>
      </c>
      <c r="AO117">
        <v>0</v>
      </c>
      <c r="AP117">
        <v>0</v>
      </c>
      <c r="AQ117">
        <v>6</v>
      </c>
      <c r="AR117">
        <v>2</v>
      </c>
      <c r="AS117">
        <v>0</v>
      </c>
      <c r="AT117">
        <v>0</v>
      </c>
      <c r="AU117">
        <v>1</v>
      </c>
      <c r="AV117">
        <v>2</v>
      </c>
      <c r="AW117">
        <v>3</v>
      </c>
      <c r="AX117">
        <v>0</v>
      </c>
      <c r="AY117">
        <v>0</v>
      </c>
      <c r="AZ117" t="s">
        <v>532</v>
      </c>
      <c r="BA117">
        <v>7</v>
      </c>
      <c r="BB117">
        <v>8</v>
      </c>
      <c r="BC117">
        <v>5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3</v>
      </c>
      <c r="BK117">
        <v>2</v>
      </c>
      <c r="BL117">
        <v>0</v>
      </c>
      <c r="BM117">
        <v>5</v>
      </c>
      <c r="BN117">
        <v>34</v>
      </c>
      <c r="BO117">
        <v>1</v>
      </c>
      <c r="BP117">
        <v>41</v>
      </c>
      <c r="BQ117">
        <v>0</v>
      </c>
      <c r="BR117">
        <v>0</v>
      </c>
      <c r="BS117" t="s">
        <v>533</v>
      </c>
      <c r="BT117">
        <v>21</v>
      </c>
      <c r="BU117">
        <v>1</v>
      </c>
      <c r="BV117">
        <v>1</v>
      </c>
      <c r="BW117">
        <v>0</v>
      </c>
      <c r="BX117">
        <v>0</v>
      </c>
      <c r="BY117">
        <v>1</v>
      </c>
      <c r="BZ117">
        <v>1</v>
      </c>
      <c r="CA117">
        <v>0</v>
      </c>
      <c r="CB117">
        <v>0</v>
      </c>
      <c r="CC117">
        <v>14</v>
      </c>
      <c r="CD117">
        <v>3</v>
      </c>
      <c r="CE117">
        <v>1</v>
      </c>
      <c r="CF117">
        <v>0</v>
      </c>
      <c r="CG117">
        <v>33</v>
      </c>
      <c r="CH117">
        <v>0</v>
      </c>
      <c r="CI117">
        <v>0</v>
      </c>
      <c r="CJ117">
        <v>0</v>
      </c>
      <c r="CK117">
        <v>0</v>
      </c>
      <c r="CL117">
        <v>41.65</v>
      </c>
      <c r="CM117">
        <v>41.98</v>
      </c>
      <c r="CN117" t="s">
        <v>103</v>
      </c>
      <c r="CO117" s="16">
        <f t="shared" si="7"/>
        <v>-9.6038415366139773E-4</v>
      </c>
      <c r="CP117" s="16">
        <f t="shared" si="8"/>
        <v>7.8608861362553517E-3</v>
      </c>
      <c r="CR117" s="17">
        <f t="shared" si="6"/>
        <v>41.977405907575033</v>
      </c>
    </row>
    <row r="118" spans="1:96" x14ac:dyDescent="0.25">
      <c r="A118">
        <v>28</v>
      </c>
      <c r="B118" t="s">
        <v>534</v>
      </c>
      <c r="C118">
        <v>11</v>
      </c>
      <c r="D118">
        <v>0</v>
      </c>
      <c r="E118">
        <v>5</v>
      </c>
      <c r="F118">
        <v>1</v>
      </c>
      <c r="G118" t="s">
        <v>92</v>
      </c>
      <c r="H118" t="s">
        <v>92</v>
      </c>
      <c r="I118">
        <v>5</v>
      </c>
      <c r="J118">
        <v>1</v>
      </c>
      <c r="K118" t="s">
        <v>92</v>
      </c>
      <c r="L118" t="s">
        <v>92</v>
      </c>
      <c r="M118">
        <v>42.94</v>
      </c>
      <c r="N118" t="s">
        <v>535</v>
      </c>
      <c r="O118">
        <v>27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10</v>
      </c>
      <c r="Y118">
        <v>8</v>
      </c>
      <c r="Z118">
        <v>8</v>
      </c>
      <c r="AA118">
        <v>4</v>
      </c>
      <c r="AB118">
        <v>21</v>
      </c>
      <c r="AC118">
        <v>0</v>
      </c>
      <c r="AD118">
        <v>0</v>
      </c>
      <c r="AE118">
        <v>0</v>
      </c>
      <c r="AF118">
        <v>0</v>
      </c>
      <c r="AG118" t="s">
        <v>469</v>
      </c>
      <c r="AH118">
        <v>12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7</v>
      </c>
      <c r="AR118">
        <v>3</v>
      </c>
      <c r="AS118">
        <v>3</v>
      </c>
      <c r="AT118">
        <v>14</v>
      </c>
      <c r="AU118">
        <v>46</v>
      </c>
      <c r="AV118">
        <v>0</v>
      </c>
      <c r="AW118">
        <v>0</v>
      </c>
      <c r="AX118">
        <v>0</v>
      </c>
      <c r="AY118">
        <v>0</v>
      </c>
      <c r="AZ118" t="s">
        <v>536</v>
      </c>
      <c r="BA118">
        <v>6</v>
      </c>
      <c r="BB118">
        <v>15</v>
      </c>
      <c r="BC118">
        <v>13</v>
      </c>
      <c r="BD118">
        <v>20</v>
      </c>
      <c r="BE118">
        <v>22</v>
      </c>
      <c r="BF118">
        <v>0</v>
      </c>
      <c r="BG118">
        <v>0</v>
      </c>
      <c r="BH118">
        <v>0</v>
      </c>
      <c r="BI118">
        <v>0</v>
      </c>
      <c r="BJ118">
        <v>1</v>
      </c>
      <c r="BK118">
        <v>0</v>
      </c>
      <c r="BL118">
        <v>0</v>
      </c>
      <c r="BM118">
        <v>0</v>
      </c>
      <c r="BN118">
        <v>2</v>
      </c>
      <c r="BO118">
        <v>1</v>
      </c>
      <c r="BP118">
        <v>2</v>
      </c>
      <c r="BQ118">
        <v>1</v>
      </c>
      <c r="BR118">
        <v>2</v>
      </c>
      <c r="BS118" t="s">
        <v>305</v>
      </c>
      <c r="BT118">
        <v>2</v>
      </c>
      <c r="BU118">
        <v>14</v>
      </c>
      <c r="BV118">
        <v>13</v>
      </c>
      <c r="BW118">
        <v>9</v>
      </c>
      <c r="BX118">
        <v>2</v>
      </c>
      <c r="BY118">
        <v>1</v>
      </c>
      <c r="BZ118">
        <v>24</v>
      </c>
      <c r="CA118">
        <v>1</v>
      </c>
      <c r="CB118">
        <v>2</v>
      </c>
      <c r="CC118">
        <v>3</v>
      </c>
      <c r="CD118">
        <v>1</v>
      </c>
      <c r="CE118">
        <v>3</v>
      </c>
      <c r="CF118">
        <v>3</v>
      </c>
      <c r="CG118">
        <v>32</v>
      </c>
      <c r="CH118">
        <v>1</v>
      </c>
      <c r="CI118">
        <v>1</v>
      </c>
      <c r="CJ118">
        <v>1</v>
      </c>
      <c r="CK118">
        <v>0</v>
      </c>
      <c r="CL118">
        <v>42.25</v>
      </c>
      <c r="CM118">
        <v>43.85</v>
      </c>
      <c r="CN118" t="s">
        <v>103</v>
      </c>
      <c r="CO118" s="16">
        <f t="shared" si="7"/>
        <v>-1.6331360946745477E-2</v>
      </c>
      <c r="CP118" s="16">
        <f t="shared" si="8"/>
        <v>3.6488027366020526E-2</v>
      </c>
      <c r="CR118" s="17">
        <f t="shared" si="6"/>
        <v>43.791619156214367</v>
      </c>
    </row>
    <row r="119" spans="1:96" x14ac:dyDescent="0.25">
      <c r="A119">
        <v>29</v>
      </c>
      <c r="B119" t="s">
        <v>537</v>
      </c>
      <c r="C119">
        <v>11</v>
      </c>
      <c r="D119">
        <v>0</v>
      </c>
      <c r="E119">
        <v>6</v>
      </c>
      <c r="F119">
        <v>0</v>
      </c>
      <c r="G119" t="s">
        <v>92</v>
      </c>
      <c r="H119" t="s">
        <v>92</v>
      </c>
      <c r="I119">
        <v>6</v>
      </c>
      <c r="J119">
        <v>0</v>
      </c>
      <c r="K119" t="s">
        <v>92</v>
      </c>
      <c r="L119" t="s">
        <v>92</v>
      </c>
      <c r="M119">
        <v>40.67</v>
      </c>
      <c r="N119" t="s">
        <v>293</v>
      </c>
      <c r="O119">
        <v>2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1</v>
      </c>
      <c r="AB119">
        <v>76</v>
      </c>
      <c r="AC119">
        <v>0</v>
      </c>
      <c r="AD119">
        <v>0</v>
      </c>
      <c r="AE119">
        <v>0</v>
      </c>
      <c r="AF119">
        <v>0</v>
      </c>
      <c r="AG119" t="s">
        <v>512</v>
      </c>
      <c r="AH119">
        <v>17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8</v>
      </c>
      <c r="AR119">
        <v>7</v>
      </c>
      <c r="AS119">
        <v>5</v>
      </c>
      <c r="AT119">
        <v>6</v>
      </c>
      <c r="AU119">
        <v>50</v>
      </c>
      <c r="AV119">
        <v>0</v>
      </c>
      <c r="AW119">
        <v>0</v>
      </c>
      <c r="AX119">
        <v>0</v>
      </c>
      <c r="AY119">
        <v>0</v>
      </c>
      <c r="AZ119" t="s">
        <v>538</v>
      </c>
      <c r="BA119">
        <v>31</v>
      </c>
      <c r="BB119">
        <v>36</v>
      </c>
      <c r="BC119">
        <v>12</v>
      </c>
      <c r="BD119">
        <v>0</v>
      </c>
      <c r="BE119">
        <v>0</v>
      </c>
      <c r="BF119">
        <v>1</v>
      </c>
      <c r="BG119">
        <v>12</v>
      </c>
      <c r="BH119">
        <v>0</v>
      </c>
      <c r="BI119">
        <v>0</v>
      </c>
      <c r="BJ119">
        <v>2</v>
      </c>
      <c r="BK119">
        <v>2</v>
      </c>
      <c r="BL119">
        <v>1</v>
      </c>
      <c r="BM119">
        <v>0</v>
      </c>
      <c r="BN119">
        <v>0</v>
      </c>
      <c r="BO119">
        <v>1</v>
      </c>
      <c r="BP119">
        <v>0</v>
      </c>
      <c r="BQ119">
        <v>0</v>
      </c>
      <c r="BR119">
        <v>0</v>
      </c>
      <c r="BS119" t="s">
        <v>539</v>
      </c>
      <c r="BT119">
        <v>11</v>
      </c>
      <c r="BU119">
        <v>15</v>
      </c>
      <c r="BV119">
        <v>18</v>
      </c>
      <c r="BW119">
        <v>17</v>
      </c>
      <c r="BX119">
        <v>6</v>
      </c>
      <c r="BY119">
        <v>1</v>
      </c>
      <c r="BZ119">
        <v>41</v>
      </c>
      <c r="CA119">
        <v>1</v>
      </c>
      <c r="CB119">
        <v>6</v>
      </c>
      <c r="CC119">
        <v>5</v>
      </c>
      <c r="CD119">
        <v>2</v>
      </c>
      <c r="CE119">
        <v>2</v>
      </c>
      <c r="CF119">
        <v>2</v>
      </c>
      <c r="CG119">
        <v>14</v>
      </c>
      <c r="CH119">
        <v>1</v>
      </c>
      <c r="CI119">
        <v>5</v>
      </c>
      <c r="CJ119">
        <v>1</v>
      </c>
      <c r="CK119">
        <v>0</v>
      </c>
      <c r="CL119">
        <v>39</v>
      </c>
      <c r="CM119">
        <v>41.57</v>
      </c>
      <c r="CN119" t="s">
        <v>103</v>
      </c>
      <c r="CO119" s="16">
        <f t="shared" si="7"/>
        <v>-4.2820512820512802E-2</v>
      </c>
      <c r="CP119" s="16">
        <f t="shared" si="8"/>
        <v>6.1823430358431519E-2</v>
      </c>
      <c r="CR119" s="17">
        <f t="shared" si="6"/>
        <v>41.411113783978827</v>
      </c>
    </row>
    <row r="120" spans="1:96" x14ac:dyDescent="0.25">
      <c r="A120">
        <v>30</v>
      </c>
      <c r="B120" t="s">
        <v>540</v>
      </c>
      <c r="C120">
        <v>10</v>
      </c>
      <c r="D120">
        <v>0</v>
      </c>
      <c r="E120">
        <v>5</v>
      </c>
      <c r="F120">
        <v>1</v>
      </c>
      <c r="G120" t="s">
        <v>92</v>
      </c>
      <c r="H120" t="s">
        <v>92</v>
      </c>
      <c r="I120">
        <v>6</v>
      </c>
      <c r="J120">
        <v>0</v>
      </c>
      <c r="K120" t="s">
        <v>92</v>
      </c>
      <c r="L120" t="s">
        <v>92</v>
      </c>
      <c r="M120">
        <v>45</v>
      </c>
      <c r="N120" t="s">
        <v>541</v>
      </c>
      <c r="O120">
        <v>23</v>
      </c>
      <c r="P120">
        <v>21</v>
      </c>
      <c r="Q120">
        <v>8</v>
      </c>
      <c r="R120">
        <v>0</v>
      </c>
      <c r="S120">
        <v>0</v>
      </c>
      <c r="T120">
        <v>1</v>
      </c>
      <c r="U120">
        <v>8</v>
      </c>
      <c r="V120">
        <v>0</v>
      </c>
      <c r="W120">
        <v>0</v>
      </c>
      <c r="X120">
        <v>7</v>
      </c>
      <c r="Y120">
        <v>1</v>
      </c>
      <c r="Z120">
        <v>8</v>
      </c>
      <c r="AA120">
        <v>6</v>
      </c>
      <c r="AB120">
        <v>16</v>
      </c>
      <c r="AC120">
        <v>1</v>
      </c>
      <c r="AD120">
        <v>28</v>
      </c>
      <c r="AE120">
        <v>0</v>
      </c>
      <c r="AF120">
        <v>0</v>
      </c>
      <c r="AG120" t="s">
        <v>542</v>
      </c>
      <c r="AH120">
        <v>2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1</v>
      </c>
      <c r="AR120">
        <v>1</v>
      </c>
      <c r="AS120">
        <v>3</v>
      </c>
      <c r="AT120">
        <v>1</v>
      </c>
      <c r="AU120">
        <v>73</v>
      </c>
      <c r="AV120">
        <v>0</v>
      </c>
      <c r="AW120">
        <v>0</v>
      </c>
      <c r="AX120">
        <v>0</v>
      </c>
      <c r="AY120">
        <v>0</v>
      </c>
      <c r="AZ120" t="s">
        <v>543</v>
      </c>
      <c r="BA120">
        <v>11</v>
      </c>
      <c r="BB120">
        <v>22</v>
      </c>
      <c r="BC120">
        <v>1</v>
      </c>
      <c r="BD120">
        <v>0</v>
      </c>
      <c r="BE120">
        <v>2</v>
      </c>
      <c r="BF120">
        <v>0</v>
      </c>
      <c r="BG120">
        <v>0</v>
      </c>
      <c r="BH120">
        <v>0</v>
      </c>
      <c r="BI120">
        <v>0</v>
      </c>
      <c r="BJ120">
        <v>15</v>
      </c>
      <c r="BK120">
        <v>19</v>
      </c>
      <c r="BL120">
        <v>3</v>
      </c>
      <c r="BM120">
        <v>4</v>
      </c>
      <c r="BN120">
        <v>14</v>
      </c>
      <c r="BO120">
        <v>1</v>
      </c>
      <c r="BP120">
        <v>40</v>
      </c>
      <c r="BQ120">
        <v>1</v>
      </c>
      <c r="BR120">
        <v>40</v>
      </c>
      <c r="BS120" t="s">
        <v>544</v>
      </c>
      <c r="BT120">
        <v>2</v>
      </c>
      <c r="BU120">
        <v>0</v>
      </c>
      <c r="BV120">
        <v>1</v>
      </c>
      <c r="BW120">
        <v>0</v>
      </c>
      <c r="BX120">
        <v>0</v>
      </c>
      <c r="BY120">
        <v>1</v>
      </c>
      <c r="BZ120">
        <v>1</v>
      </c>
      <c r="CA120">
        <v>0</v>
      </c>
      <c r="CB120">
        <v>0</v>
      </c>
      <c r="CC120">
        <v>0</v>
      </c>
      <c r="CD120">
        <v>1</v>
      </c>
      <c r="CE120">
        <v>2</v>
      </c>
      <c r="CF120">
        <v>9</v>
      </c>
      <c r="CG120">
        <v>67</v>
      </c>
      <c r="CH120">
        <v>0</v>
      </c>
      <c r="CI120">
        <v>0</v>
      </c>
      <c r="CJ120">
        <v>0</v>
      </c>
      <c r="CK120">
        <v>0</v>
      </c>
      <c r="CL120">
        <v>44.9</v>
      </c>
      <c r="CM120">
        <v>44.97</v>
      </c>
      <c r="CN120" t="s">
        <v>97</v>
      </c>
      <c r="CO120" s="16">
        <f t="shared" si="7"/>
        <v>-2.2271714922048602E-3</v>
      </c>
      <c r="CP120" s="16">
        <f t="shared" si="8"/>
        <v>1.5565932844118224E-3</v>
      </c>
      <c r="CR120" s="17">
        <f t="shared" si="6"/>
        <v>44.969891038470088</v>
      </c>
    </row>
    <row r="121" spans="1:96" x14ac:dyDescent="0.25">
      <c r="A121">
        <v>31</v>
      </c>
      <c r="B121" t="s">
        <v>545</v>
      </c>
      <c r="C121">
        <v>10</v>
      </c>
      <c r="D121">
        <v>0</v>
      </c>
      <c r="E121">
        <v>6</v>
      </c>
      <c r="F121">
        <v>0</v>
      </c>
      <c r="G121" t="s">
        <v>92</v>
      </c>
      <c r="H121" t="s">
        <v>92</v>
      </c>
      <c r="I121">
        <v>6</v>
      </c>
      <c r="J121">
        <v>0</v>
      </c>
      <c r="K121" t="s">
        <v>92</v>
      </c>
      <c r="L121" t="s">
        <v>92</v>
      </c>
      <c r="M121">
        <v>43.6</v>
      </c>
      <c r="N121" t="s">
        <v>162</v>
      </c>
      <c r="O121">
        <v>32</v>
      </c>
      <c r="P121">
        <v>4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12</v>
      </c>
      <c r="Y121">
        <v>5</v>
      </c>
      <c r="Z121">
        <v>3</v>
      </c>
      <c r="AA121">
        <v>1</v>
      </c>
      <c r="AB121">
        <v>32</v>
      </c>
      <c r="AC121">
        <v>0</v>
      </c>
      <c r="AD121">
        <v>0</v>
      </c>
      <c r="AE121">
        <v>0</v>
      </c>
      <c r="AF121">
        <v>0</v>
      </c>
      <c r="AG121" t="s">
        <v>498</v>
      </c>
      <c r="AH121">
        <v>47</v>
      </c>
      <c r="AI121">
        <v>7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24</v>
      </c>
      <c r="AR121">
        <v>11</v>
      </c>
      <c r="AS121">
        <v>7</v>
      </c>
      <c r="AT121">
        <v>9</v>
      </c>
      <c r="AU121">
        <v>5</v>
      </c>
      <c r="AV121">
        <v>0</v>
      </c>
      <c r="AW121">
        <v>0</v>
      </c>
      <c r="AX121">
        <v>0</v>
      </c>
      <c r="AY121">
        <v>0</v>
      </c>
      <c r="AZ121" t="s">
        <v>546</v>
      </c>
      <c r="BA121">
        <v>11</v>
      </c>
      <c r="BB121">
        <v>33</v>
      </c>
      <c r="BC121">
        <v>34</v>
      </c>
      <c r="BD121">
        <v>2</v>
      </c>
      <c r="BE121">
        <v>0</v>
      </c>
      <c r="BF121">
        <v>1</v>
      </c>
      <c r="BG121">
        <v>4</v>
      </c>
      <c r="BH121">
        <v>0</v>
      </c>
      <c r="BI121">
        <v>0</v>
      </c>
      <c r="BJ121">
        <v>4</v>
      </c>
      <c r="BK121">
        <v>3</v>
      </c>
      <c r="BL121">
        <v>0</v>
      </c>
      <c r="BM121">
        <v>0</v>
      </c>
      <c r="BN121">
        <v>0</v>
      </c>
      <c r="BO121">
        <v>2</v>
      </c>
      <c r="BP121">
        <v>3</v>
      </c>
      <c r="BQ121">
        <v>0</v>
      </c>
      <c r="BR121">
        <v>0</v>
      </c>
      <c r="BS121" t="s">
        <v>227</v>
      </c>
      <c r="BT121">
        <v>12</v>
      </c>
      <c r="BU121">
        <v>9</v>
      </c>
      <c r="BV121">
        <v>11</v>
      </c>
      <c r="BW121">
        <v>11</v>
      </c>
      <c r="BX121">
        <v>36</v>
      </c>
      <c r="BY121">
        <v>0</v>
      </c>
      <c r="BZ121">
        <v>0</v>
      </c>
      <c r="CA121">
        <v>0</v>
      </c>
      <c r="CB121">
        <v>0</v>
      </c>
      <c r="CC121">
        <v>4</v>
      </c>
      <c r="CD121">
        <v>0</v>
      </c>
      <c r="CE121">
        <v>1</v>
      </c>
      <c r="CF121">
        <v>0</v>
      </c>
      <c r="CG121">
        <v>0</v>
      </c>
      <c r="CH121">
        <v>1</v>
      </c>
      <c r="CI121">
        <v>1</v>
      </c>
      <c r="CJ121">
        <v>1</v>
      </c>
      <c r="CK121">
        <v>1</v>
      </c>
      <c r="CL121">
        <v>43.16</v>
      </c>
      <c r="CM121">
        <v>43.8</v>
      </c>
      <c r="CN121" t="s">
        <v>103</v>
      </c>
      <c r="CO121" s="16">
        <f t="shared" si="7"/>
        <v>-1.0194624652456019E-2</v>
      </c>
      <c r="CP121" s="16">
        <f t="shared" si="8"/>
        <v>1.4611872146118698E-2</v>
      </c>
      <c r="CR121" s="17">
        <f t="shared" si="6"/>
        <v>43.790648401826481</v>
      </c>
    </row>
    <row r="122" spans="1:96" x14ac:dyDescent="0.25">
      <c r="A122">
        <v>32</v>
      </c>
      <c r="B122" t="s">
        <v>547</v>
      </c>
      <c r="C122">
        <v>9</v>
      </c>
      <c r="D122">
        <v>0</v>
      </c>
      <c r="E122">
        <v>6</v>
      </c>
      <c r="F122">
        <v>0</v>
      </c>
      <c r="G122" t="s">
        <v>92</v>
      </c>
      <c r="H122" t="s">
        <v>92</v>
      </c>
      <c r="I122">
        <v>6</v>
      </c>
      <c r="J122">
        <v>0</v>
      </c>
      <c r="K122" t="s">
        <v>92</v>
      </c>
      <c r="L122" t="s">
        <v>92</v>
      </c>
      <c r="M122">
        <v>46.96</v>
      </c>
      <c r="N122" t="s">
        <v>486</v>
      </c>
      <c r="O122">
        <v>1</v>
      </c>
      <c r="P122">
        <v>0</v>
      </c>
      <c r="Q122">
        <v>1</v>
      </c>
      <c r="R122">
        <v>0</v>
      </c>
      <c r="S122">
        <v>0</v>
      </c>
      <c r="T122">
        <v>1</v>
      </c>
      <c r="U122">
        <v>1</v>
      </c>
      <c r="V122">
        <v>0</v>
      </c>
      <c r="W122">
        <v>0</v>
      </c>
      <c r="X122">
        <v>1</v>
      </c>
      <c r="Y122">
        <v>0</v>
      </c>
      <c r="Z122">
        <v>2</v>
      </c>
      <c r="AA122">
        <v>3</v>
      </c>
      <c r="AB122">
        <v>74</v>
      </c>
      <c r="AC122">
        <v>0</v>
      </c>
      <c r="AD122">
        <v>0</v>
      </c>
      <c r="AE122">
        <v>0</v>
      </c>
      <c r="AF122">
        <v>0</v>
      </c>
      <c r="AG122" t="s">
        <v>441</v>
      </c>
      <c r="AH122">
        <v>3</v>
      </c>
      <c r="AI122">
        <v>3</v>
      </c>
      <c r="AJ122">
        <v>1</v>
      </c>
      <c r="AK122">
        <v>0</v>
      </c>
      <c r="AL122">
        <v>0</v>
      </c>
      <c r="AM122">
        <v>1</v>
      </c>
      <c r="AN122">
        <v>1</v>
      </c>
      <c r="AO122">
        <v>0</v>
      </c>
      <c r="AP122">
        <v>0</v>
      </c>
      <c r="AQ122">
        <v>3</v>
      </c>
      <c r="AR122">
        <v>5</v>
      </c>
      <c r="AS122">
        <v>6</v>
      </c>
      <c r="AT122">
        <v>7</v>
      </c>
      <c r="AU122">
        <v>59</v>
      </c>
      <c r="AV122">
        <v>0</v>
      </c>
      <c r="AW122">
        <v>0</v>
      </c>
      <c r="AX122">
        <v>0</v>
      </c>
      <c r="AY122">
        <v>0</v>
      </c>
      <c r="AZ122" t="s">
        <v>360</v>
      </c>
      <c r="BA122">
        <v>3</v>
      </c>
      <c r="BB122">
        <v>16</v>
      </c>
      <c r="BC122">
        <v>29</v>
      </c>
      <c r="BD122">
        <v>17</v>
      </c>
      <c r="BE122">
        <v>15</v>
      </c>
      <c r="BF122">
        <v>0</v>
      </c>
      <c r="BG122">
        <v>0</v>
      </c>
      <c r="BH122">
        <v>0</v>
      </c>
      <c r="BI122">
        <v>0</v>
      </c>
      <c r="BJ122">
        <v>1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 t="s">
        <v>548</v>
      </c>
      <c r="BT122">
        <v>19</v>
      </c>
      <c r="BU122">
        <v>19</v>
      </c>
      <c r="BV122">
        <v>25</v>
      </c>
      <c r="BW122">
        <v>2</v>
      </c>
      <c r="BX122">
        <v>0</v>
      </c>
      <c r="BY122">
        <v>1</v>
      </c>
      <c r="BZ122">
        <v>27</v>
      </c>
      <c r="CA122">
        <v>0</v>
      </c>
      <c r="CB122">
        <v>0</v>
      </c>
      <c r="CC122">
        <v>6</v>
      </c>
      <c r="CD122">
        <v>3</v>
      </c>
      <c r="CE122">
        <v>0</v>
      </c>
      <c r="CF122">
        <v>4</v>
      </c>
      <c r="CG122">
        <v>12</v>
      </c>
      <c r="CH122">
        <v>1</v>
      </c>
      <c r="CI122">
        <v>3</v>
      </c>
      <c r="CJ122">
        <v>0</v>
      </c>
      <c r="CK122">
        <v>0</v>
      </c>
      <c r="CL122">
        <v>46.73</v>
      </c>
      <c r="CM122">
        <v>47.67</v>
      </c>
      <c r="CN122" t="s">
        <v>97</v>
      </c>
      <c r="CO122" s="16">
        <f t="shared" si="7"/>
        <v>-4.9218917183821986E-3</v>
      </c>
      <c r="CP122" s="16">
        <f t="shared" si="8"/>
        <v>1.9718900776169557E-2</v>
      </c>
      <c r="CR122" s="17">
        <f t="shared" si="6"/>
        <v>47.651464233270403</v>
      </c>
    </row>
    <row r="123" spans="1:96" x14ac:dyDescent="0.25">
      <c r="A123">
        <v>33</v>
      </c>
      <c r="B123" t="s">
        <v>549</v>
      </c>
      <c r="C123">
        <v>9</v>
      </c>
      <c r="D123">
        <v>0</v>
      </c>
      <c r="E123">
        <v>6</v>
      </c>
      <c r="F123">
        <v>0</v>
      </c>
      <c r="G123" t="s">
        <v>92</v>
      </c>
      <c r="H123" t="s">
        <v>92</v>
      </c>
      <c r="I123">
        <v>6</v>
      </c>
      <c r="J123">
        <v>0</v>
      </c>
      <c r="K123" t="s">
        <v>92</v>
      </c>
      <c r="L123" t="s">
        <v>92</v>
      </c>
      <c r="M123">
        <v>40.340000000000003</v>
      </c>
      <c r="N123" t="s">
        <v>128</v>
      </c>
      <c r="O123">
        <v>2</v>
      </c>
      <c r="P123">
        <v>3</v>
      </c>
      <c r="Q123">
        <v>5</v>
      </c>
      <c r="R123">
        <v>4</v>
      </c>
      <c r="S123">
        <v>1</v>
      </c>
      <c r="T123">
        <v>1</v>
      </c>
      <c r="U123">
        <v>2</v>
      </c>
      <c r="V123">
        <v>0</v>
      </c>
      <c r="W123">
        <v>0</v>
      </c>
      <c r="X123">
        <v>2</v>
      </c>
      <c r="Y123">
        <v>3</v>
      </c>
      <c r="Z123">
        <v>3</v>
      </c>
      <c r="AA123">
        <v>1</v>
      </c>
      <c r="AB123">
        <v>16</v>
      </c>
      <c r="AC123">
        <v>2</v>
      </c>
      <c r="AD123">
        <v>23</v>
      </c>
      <c r="AE123">
        <v>1</v>
      </c>
      <c r="AF123">
        <v>23</v>
      </c>
      <c r="AG123" t="s">
        <v>505</v>
      </c>
      <c r="AH123">
        <v>1</v>
      </c>
      <c r="AI123">
        <v>3</v>
      </c>
      <c r="AJ123">
        <v>0</v>
      </c>
      <c r="AK123">
        <v>3</v>
      </c>
      <c r="AL123">
        <v>43</v>
      </c>
      <c r="AM123">
        <v>2</v>
      </c>
      <c r="AN123">
        <v>6</v>
      </c>
      <c r="AO123">
        <v>1</v>
      </c>
      <c r="AP123">
        <v>4</v>
      </c>
      <c r="AQ123">
        <v>0</v>
      </c>
      <c r="AR123">
        <v>2</v>
      </c>
      <c r="AS123">
        <v>0</v>
      </c>
      <c r="AT123">
        <v>0</v>
      </c>
      <c r="AU123">
        <v>4</v>
      </c>
      <c r="AV123">
        <v>2</v>
      </c>
      <c r="AW123">
        <v>6</v>
      </c>
      <c r="AX123">
        <v>1</v>
      </c>
      <c r="AY123">
        <v>6</v>
      </c>
      <c r="AZ123" t="s">
        <v>268</v>
      </c>
      <c r="BA123">
        <v>0</v>
      </c>
      <c r="BB123">
        <v>2</v>
      </c>
      <c r="BC123">
        <v>0</v>
      </c>
      <c r="BD123">
        <v>0</v>
      </c>
      <c r="BE123">
        <v>1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27</v>
      </c>
      <c r="BO123">
        <v>1</v>
      </c>
      <c r="BP123">
        <v>27</v>
      </c>
      <c r="BQ123">
        <v>1</v>
      </c>
      <c r="BR123">
        <v>27</v>
      </c>
      <c r="BS123" t="s">
        <v>550</v>
      </c>
      <c r="BT123">
        <v>0</v>
      </c>
      <c r="BU123">
        <v>0</v>
      </c>
      <c r="BV123">
        <v>7</v>
      </c>
      <c r="BW123">
        <v>5</v>
      </c>
      <c r="BX123">
        <v>19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40.21</v>
      </c>
      <c r="CM123">
        <v>41</v>
      </c>
      <c r="CN123" t="s">
        <v>551</v>
      </c>
      <c r="CO123" s="16">
        <f t="shared" si="7"/>
        <v>-3.2330266102960081E-3</v>
      </c>
      <c r="CP123" s="16">
        <f t="shared" si="8"/>
        <v>1.9268292682926846E-2</v>
      </c>
      <c r="CR123" s="17">
        <f t="shared" si="6"/>
        <v>40.984778048780491</v>
      </c>
    </row>
    <row r="124" spans="1:96" x14ac:dyDescent="0.25">
      <c r="A124">
        <v>34</v>
      </c>
      <c r="B124" t="s">
        <v>552</v>
      </c>
      <c r="C124">
        <v>9</v>
      </c>
      <c r="D124">
        <v>1</v>
      </c>
      <c r="E124">
        <v>5</v>
      </c>
      <c r="F124">
        <v>1</v>
      </c>
      <c r="G124" t="s">
        <v>92</v>
      </c>
      <c r="H124" t="s">
        <v>92</v>
      </c>
      <c r="I124">
        <v>6</v>
      </c>
      <c r="J124">
        <v>0</v>
      </c>
      <c r="K124" t="s">
        <v>92</v>
      </c>
      <c r="L124" t="s">
        <v>92</v>
      </c>
      <c r="M124">
        <v>38.64</v>
      </c>
      <c r="N124" t="s">
        <v>553</v>
      </c>
      <c r="O124">
        <v>23</v>
      </c>
      <c r="P124">
        <v>11</v>
      </c>
      <c r="Q124">
        <v>5</v>
      </c>
      <c r="R124">
        <v>0</v>
      </c>
      <c r="S124">
        <v>0</v>
      </c>
      <c r="T124">
        <v>3</v>
      </c>
      <c r="U124">
        <v>5</v>
      </c>
      <c r="V124">
        <v>0</v>
      </c>
      <c r="W124">
        <v>0</v>
      </c>
      <c r="X124">
        <v>9</v>
      </c>
      <c r="Y124">
        <v>5</v>
      </c>
      <c r="Z124">
        <v>2</v>
      </c>
      <c r="AA124">
        <v>4</v>
      </c>
      <c r="AB124">
        <v>99</v>
      </c>
      <c r="AC124">
        <v>3</v>
      </c>
      <c r="AD124">
        <v>0</v>
      </c>
      <c r="AE124">
        <v>0</v>
      </c>
      <c r="AF124">
        <v>0</v>
      </c>
      <c r="AG124" t="s">
        <v>554</v>
      </c>
      <c r="AH124">
        <v>3</v>
      </c>
      <c r="AI124">
        <v>13</v>
      </c>
      <c r="AJ124">
        <v>5</v>
      </c>
      <c r="AK124">
        <v>0</v>
      </c>
      <c r="AL124">
        <v>0</v>
      </c>
      <c r="AM124">
        <v>1</v>
      </c>
      <c r="AN124">
        <v>5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98</v>
      </c>
      <c r="AV124">
        <v>0</v>
      </c>
      <c r="AW124">
        <v>0</v>
      </c>
      <c r="AX124">
        <v>0</v>
      </c>
      <c r="AY124">
        <v>0</v>
      </c>
      <c r="AZ124" t="s">
        <v>555</v>
      </c>
      <c r="BA124">
        <v>6</v>
      </c>
      <c r="BB124">
        <v>6</v>
      </c>
      <c r="BC124">
        <v>14</v>
      </c>
      <c r="BD124">
        <v>13</v>
      </c>
      <c r="BE124">
        <v>74</v>
      </c>
      <c r="BF124">
        <v>1</v>
      </c>
      <c r="BG124">
        <v>2</v>
      </c>
      <c r="BH124">
        <v>0</v>
      </c>
      <c r="BI124">
        <v>0</v>
      </c>
      <c r="BJ124">
        <v>3</v>
      </c>
      <c r="BK124">
        <v>0</v>
      </c>
      <c r="BL124">
        <v>2</v>
      </c>
      <c r="BM124">
        <v>3</v>
      </c>
      <c r="BN124">
        <v>3</v>
      </c>
      <c r="BO124">
        <v>1</v>
      </c>
      <c r="BP124">
        <v>8</v>
      </c>
      <c r="BQ124">
        <v>1</v>
      </c>
      <c r="BR124">
        <v>8</v>
      </c>
      <c r="BS124" t="s">
        <v>556</v>
      </c>
      <c r="BT124">
        <v>8</v>
      </c>
      <c r="BU124">
        <v>22</v>
      </c>
      <c r="BV124">
        <v>12</v>
      </c>
      <c r="BW124">
        <v>5</v>
      </c>
      <c r="BX124">
        <v>45</v>
      </c>
      <c r="BY124">
        <v>2</v>
      </c>
      <c r="BZ124">
        <v>62</v>
      </c>
      <c r="CA124">
        <v>2</v>
      </c>
      <c r="CB124">
        <v>45</v>
      </c>
      <c r="CC124">
        <v>4</v>
      </c>
      <c r="CD124">
        <v>3</v>
      </c>
      <c r="CE124">
        <v>1</v>
      </c>
      <c r="CF124">
        <v>1</v>
      </c>
      <c r="CG124">
        <v>39</v>
      </c>
      <c r="CH124">
        <v>1</v>
      </c>
      <c r="CI124">
        <v>6</v>
      </c>
      <c r="CJ124">
        <v>1</v>
      </c>
      <c r="CK124">
        <v>6</v>
      </c>
      <c r="CL124">
        <v>38.64</v>
      </c>
      <c r="CM124">
        <v>39.85</v>
      </c>
      <c r="CN124" t="s">
        <v>97</v>
      </c>
      <c r="CO124" s="16">
        <f t="shared" si="7"/>
        <v>0</v>
      </c>
      <c r="CP124" s="16">
        <f t="shared" si="8"/>
        <v>3.0363864491844472E-2</v>
      </c>
      <c r="CR124" s="17">
        <f t="shared" si="6"/>
        <v>39.813259723964869</v>
      </c>
    </row>
    <row r="125" spans="1:96" x14ac:dyDescent="0.25">
      <c r="A125">
        <v>35</v>
      </c>
      <c r="B125" t="s">
        <v>557</v>
      </c>
      <c r="C125">
        <v>9</v>
      </c>
      <c r="D125">
        <v>0</v>
      </c>
      <c r="E125">
        <v>6</v>
      </c>
      <c r="F125">
        <v>0</v>
      </c>
      <c r="G125" t="s">
        <v>92</v>
      </c>
      <c r="H125" t="s">
        <v>92</v>
      </c>
      <c r="I125">
        <v>6</v>
      </c>
      <c r="J125">
        <v>0</v>
      </c>
      <c r="K125" t="s">
        <v>92</v>
      </c>
      <c r="L125" t="s">
        <v>92</v>
      </c>
      <c r="M125">
        <v>45.05</v>
      </c>
      <c r="N125" t="s">
        <v>223</v>
      </c>
      <c r="O125">
        <v>23</v>
      </c>
      <c r="P125">
        <v>1</v>
      </c>
      <c r="Q125">
        <v>1</v>
      </c>
      <c r="R125">
        <v>0</v>
      </c>
      <c r="S125">
        <v>0</v>
      </c>
      <c r="T125">
        <v>1</v>
      </c>
      <c r="U125">
        <v>1</v>
      </c>
      <c r="V125">
        <v>0</v>
      </c>
      <c r="W125">
        <v>0</v>
      </c>
      <c r="X125">
        <v>30</v>
      </c>
      <c r="Y125">
        <v>8</v>
      </c>
      <c r="Z125">
        <v>3</v>
      </c>
      <c r="AA125">
        <v>6</v>
      </c>
      <c r="AB125">
        <v>30</v>
      </c>
      <c r="AC125">
        <v>0</v>
      </c>
      <c r="AD125">
        <v>0</v>
      </c>
      <c r="AE125">
        <v>0</v>
      </c>
      <c r="AF125">
        <v>0</v>
      </c>
      <c r="AG125" t="s">
        <v>558</v>
      </c>
      <c r="AH125">
        <v>28</v>
      </c>
      <c r="AI125">
        <v>49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11</v>
      </c>
      <c r="AR125">
        <v>0</v>
      </c>
      <c r="AS125">
        <v>1</v>
      </c>
      <c r="AT125">
        <v>0</v>
      </c>
      <c r="AU125">
        <v>2</v>
      </c>
      <c r="AV125">
        <v>0</v>
      </c>
      <c r="AW125">
        <v>0</v>
      </c>
      <c r="AX125">
        <v>0</v>
      </c>
      <c r="AY125">
        <v>0</v>
      </c>
      <c r="AZ125" t="s">
        <v>559</v>
      </c>
      <c r="BA125">
        <v>0</v>
      </c>
      <c r="BB125">
        <v>1</v>
      </c>
      <c r="BC125">
        <v>1</v>
      </c>
      <c r="BD125">
        <v>17</v>
      </c>
      <c r="BE125">
        <v>61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1</v>
      </c>
      <c r="BL125">
        <v>0</v>
      </c>
      <c r="BM125">
        <v>0</v>
      </c>
      <c r="BN125">
        <v>0</v>
      </c>
      <c r="BO125">
        <v>1</v>
      </c>
      <c r="BP125">
        <v>1</v>
      </c>
      <c r="BQ125">
        <v>1</v>
      </c>
      <c r="BR125">
        <v>1</v>
      </c>
      <c r="BS125" t="s">
        <v>207</v>
      </c>
      <c r="BT125">
        <v>2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10</v>
      </c>
      <c r="CD125">
        <v>9</v>
      </c>
      <c r="CE125">
        <v>19</v>
      </c>
      <c r="CF125">
        <v>8</v>
      </c>
      <c r="CG125">
        <v>33</v>
      </c>
      <c r="CH125">
        <v>0</v>
      </c>
      <c r="CI125">
        <v>0</v>
      </c>
      <c r="CJ125">
        <v>0</v>
      </c>
      <c r="CK125">
        <v>0</v>
      </c>
      <c r="CL125">
        <v>44.95</v>
      </c>
      <c r="CM125">
        <v>45.46</v>
      </c>
      <c r="CN125" t="s">
        <v>97</v>
      </c>
      <c r="CO125" s="16">
        <f t="shared" si="7"/>
        <v>-2.2246941045604984E-3</v>
      </c>
      <c r="CP125" s="16">
        <f t="shared" si="8"/>
        <v>1.1218653761548625E-2</v>
      </c>
      <c r="CR125" s="17">
        <f t="shared" si="6"/>
        <v>45.454278486581615</v>
      </c>
    </row>
    <row r="126" spans="1:96" x14ac:dyDescent="0.25">
      <c r="A126">
        <v>36</v>
      </c>
      <c r="B126" t="s">
        <v>560</v>
      </c>
      <c r="C126">
        <v>9</v>
      </c>
      <c r="D126">
        <v>0</v>
      </c>
      <c r="E126">
        <v>6</v>
      </c>
      <c r="F126">
        <v>0</v>
      </c>
      <c r="G126" t="s">
        <v>92</v>
      </c>
      <c r="H126" t="s">
        <v>92</v>
      </c>
      <c r="I126">
        <v>6</v>
      </c>
      <c r="J126">
        <v>0</v>
      </c>
      <c r="K126" t="s">
        <v>92</v>
      </c>
      <c r="L126" t="s">
        <v>92</v>
      </c>
      <c r="M126">
        <v>38.950000000000003</v>
      </c>
      <c r="N126" t="s">
        <v>561</v>
      </c>
      <c r="O126">
        <v>6</v>
      </c>
      <c r="P126">
        <v>3</v>
      </c>
      <c r="Q126">
        <v>4</v>
      </c>
      <c r="R126">
        <v>8</v>
      </c>
      <c r="S126">
        <v>51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2</v>
      </c>
      <c r="Z126">
        <v>1</v>
      </c>
      <c r="AA126">
        <v>6</v>
      </c>
      <c r="AB126">
        <v>4</v>
      </c>
      <c r="AC126">
        <v>1</v>
      </c>
      <c r="AD126">
        <v>13</v>
      </c>
      <c r="AE126">
        <v>1</v>
      </c>
      <c r="AF126">
        <v>13</v>
      </c>
      <c r="AG126" t="s">
        <v>204</v>
      </c>
      <c r="AH126">
        <v>7</v>
      </c>
      <c r="AI126">
        <v>3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5</v>
      </c>
      <c r="AR126">
        <v>3</v>
      </c>
      <c r="AS126">
        <v>8</v>
      </c>
      <c r="AT126">
        <v>6</v>
      </c>
      <c r="AU126">
        <v>47</v>
      </c>
      <c r="AV126">
        <v>0</v>
      </c>
      <c r="AW126">
        <v>0</v>
      </c>
      <c r="AX126">
        <v>0</v>
      </c>
      <c r="AY126">
        <v>0</v>
      </c>
      <c r="AZ126" t="s">
        <v>166</v>
      </c>
      <c r="BA126">
        <v>4</v>
      </c>
      <c r="BB126">
        <v>8</v>
      </c>
      <c r="BC126">
        <v>6</v>
      </c>
      <c r="BD126">
        <v>13</v>
      </c>
      <c r="BE126">
        <v>37</v>
      </c>
      <c r="BF126">
        <v>1</v>
      </c>
      <c r="BG126">
        <v>1</v>
      </c>
      <c r="BH126">
        <v>0</v>
      </c>
      <c r="BI126">
        <v>0</v>
      </c>
      <c r="BJ126">
        <v>3</v>
      </c>
      <c r="BK126">
        <v>1</v>
      </c>
      <c r="BL126">
        <v>2</v>
      </c>
      <c r="BM126">
        <v>0</v>
      </c>
      <c r="BN126">
        <v>2</v>
      </c>
      <c r="BO126">
        <v>2</v>
      </c>
      <c r="BP126">
        <v>5</v>
      </c>
      <c r="BQ126">
        <v>1</v>
      </c>
      <c r="BR126">
        <v>5</v>
      </c>
      <c r="BS126" t="s">
        <v>562</v>
      </c>
      <c r="BT126">
        <v>2</v>
      </c>
      <c r="BU126">
        <v>2</v>
      </c>
      <c r="BV126">
        <v>2</v>
      </c>
      <c r="BW126">
        <v>3</v>
      </c>
      <c r="BX126">
        <v>67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39.090000000000003</v>
      </c>
      <c r="CM126">
        <v>39.950000000000003</v>
      </c>
      <c r="CN126" t="s">
        <v>97</v>
      </c>
      <c r="CO126" s="16">
        <f t="shared" si="7"/>
        <v>3.581478639038127E-3</v>
      </c>
      <c r="CP126" s="16">
        <f t="shared" si="8"/>
        <v>2.1526908635794761E-2</v>
      </c>
      <c r="CR126" s="17">
        <f t="shared" si="6"/>
        <v>39.931486858573223</v>
      </c>
    </row>
    <row r="127" spans="1:96" x14ac:dyDescent="0.25">
      <c r="A127">
        <v>37</v>
      </c>
      <c r="B127" t="s">
        <v>563</v>
      </c>
      <c r="C127">
        <v>9</v>
      </c>
      <c r="D127">
        <v>0</v>
      </c>
      <c r="E127">
        <v>6</v>
      </c>
      <c r="F127">
        <v>0</v>
      </c>
      <c r="G127" t="s">
        <v>92</v>
      </c>
      <c r="H127" t="s">
        <v>92</v>
      </c>
      <c r="I127">
        <v>6</v>
      </c>
      <c r="J127">
        <v>0</v>
      </c>
      <c r="K127" t="s">
        <v>92</v>
      </c>
      <c r="L127" t="s">
        <v>92</v>
      </c>
      <c r="M127">
        <v>43.89</v>
      </c>
      <c r="N127" t="s">
        <v>454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1</v>
      </c>
      <c r="AB127">
        <v>68</v>
      </c>
      <c r="AC127">
        <v>0</v>
      </c>
      <c r="AD127">
        <v>0</v>
      </c>
      <c r="AE127">
        <v>0</v>
      </c>
      <c r="AF127">
        <v>0</v>
      </c>
      <c r="AG127" t="s">
        <v>238</v>
      </c>
      <c r="AH127">
        <v>21</v>
      </c>
      <c r="AI127">
        <v>19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8</v>
      </c>
      <c r="AR127">
        <v>2</v>
      </c>
      <c r="AS127">
        <v>2</v>
      </c>
      <c r="AT127">
        <v>3</v>
      </c>
      <c r="AU127">
        <v>26</v>
      </c>
      <c r="AV127">
        <v>0</v>
      </c>
      <c r="AW127">
        <v>0</v>
      </c>
      <c r="AX127">
        <v>0</v>
      </c>
      <c r="AY127">
        <v>0</v>
      </c>
      <c r="AZ127" t="s">
        <v>564</v>
      </c>
      <c r="BA127">
        <v>43</v>
      </c>
      <c r="BB127">
        <v>2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15</v>
      </c>
      <c r="BK127">
        <v>8</v>
      </c>
      <c r="BL127">
        <v>8</v>
      </c>
      <c r="BM127">
        <v>3</v>
      </c>
      <c r="BN127">
        <v>14</v>
      </c>
      <c r="BO127">
        <v>0</v>
      </c>
      <c r="BP127">
        <v>0</v>
      </c>
      <c r="BQ127">
        <v>0</v>
      </c>
      <c r="BR127">
        <v>0</v>
      </c>
      <c r="BS127" t="s">
        <v>532</v>
      </c>
      <c r="BT127">
        <v>7</v>
      </c>
      <c r="BU127">
        <v>21</v>
      </c>
      <c r="BV127">
        <v>24</v>
      </c>
      <c r="BW127">
        <v>16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1</v>
      </c>
      <c r="CD127">
        <v>2</v>
      </c>
      <c r="CE127">
        <v>0</v>
      </c>
      <c r="CF127">
        <v>0</v>
      </c>
      <c r="CG127">
        <v>2</v>
      </c>
      <c r="CH127">
        <v>1</v>
      </c>
      <c r="CI127">
        <v>4</v>
      </c>
      <c r="CJ127">
        <v>0</v>
      </c>
      <c r="CK127">
        <v>0</v>
      </c>
      <c r="CL127">
        <v>43.76</v>
      </c>
      <c r="CM127">
        <v>44.61</v>
      </c>
      <c r="CN127" t="s">
        <v>97</v>
      </c>
      <c r="CO127" s="16">
        <f t="shared" si="7"/>
        <v>-2.9707495429616149E-3</v>
      </c>
      <c r="CP127" s="16">
        <f t="shared" si="8"/>
        <v>1.9054023761488459E-2</v>
      </c>
      <c r="CR127" s="17">
        <f t="shared" si="6"/>
        <v>44.59380407980273</v>
      </c>
    </row>
    <row r="128" spans="1:96" x14ac:dyDescent="0.25">
      <c r="A128">
        <v>38</v>
      </c>
      <c r="B128" t="s">
        <v>565</v>
      </c>
      <c r="C128">
        <v>10</v>
      </c>
      <c r="D128">
        <v>1</v>
      </c>
      <c r="E128">
        <v>5</v>
      </c>
      <c r="F128">
        <v>1</v>
      </c>
      <c r="G128" t="s">
        <v>92</v>
      </c>
      <c r="H128" t="s">
        <v>92</v>
      </c>
      <c r="I128">
        <v>5</v>
      </c>
      <c r="J128">
        <v>1</v>
      </c>
      <c r="K128" t="s">
        <v>92</v>
      </c>
      <c r="L128" t="s">
        <v>92</v>
      </c>
      <c r="M128">
        <v>42.8</v>
      </c>
      <c r="N128" t="s">
        <v>473</v>
      </c>
      <c r="O128">
        <v>45</v>
      </c>
      <c r="P128">
        <v>5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30</v>
      </c>
      <c r="Y128">
        <v>10</v>
      </c>
      <c r="Z128">
        <v>11</v>
      </c>
      <c r="AA128">
        <v>2</v>
      </c>
      <c r="AB128">
        <v>1</v>
      </c>
      <c r="AC128">
        <v>0</v>
      </c>
      <c r="AD128">
        <v>0</v>
      </c>
      <c r="AE128">
        <v>0</v>
      </c>
      <c r="AF128">
        <v>0</v>
      </c>
      <c r="AG128" t="s">
        <v>566</v>
      </c>
      <c r="AH128">
        <v>6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9</v>
      </c>
      <c r="AR128">
        <v>1</v>
      </c>
      <c r="AS128">
        <v>3</v>
      </c>
      <c r="AT128">
        <v>15</v>
      </c>
      <c r="AU128">
        <v>48</v>
      </c>
      <c r="AV128">
        <v>0</v>
      </c>
      <c r="AW128">
        <v>0</v>
      </c>
      <c r="AX128">
        <v>0</v>
      </c>
      <c r="AY128">
        <v>0</v>
      </c>
      <c r="AZ128" t="s">
        <v>313</v>
      </c>
      <c r="BA128">
        <v>23</v>
      </c>
      <c r="BB128">
        <v>9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4</v>
      </c>
      <c r="BK128">
        <v>0</v>
      </c>
      <c r="BL128">
        <v>10</v>
      </c>
      <c r="BM128">
        <v>7</v>
      </c>
      <c r="BN128">
        <v>28</v>
      </c>
      <c r="BO128">
        <v>0</v>
      </c>
      <c r="BP128">
        <v>0</v>
      </c>
      <c r="BQ128">
        <v>0</v>
      </c>
      <c r="BR128">
        <v>0</v>
      </c>
      <c r="BS128" t="s">
        <v>165</v>
      </c>
      <c r="BT128">
        <v>16</v>
      </c>
      <c r="BU128">
        <v>19</v>
      </c>
      <c r="BV128">
        <v>23</v>
      </c>
      <c r="BW128">
        <v>21</v>
      </c>
      <c r="BX128">
        <v>3</v>
      </c>
      <c r="BY128">
        <v>0</v>
      </c>
      <c r="BZ128">
        <v>0</v>
      </c>
      <c r="CA128">
        <v>0</v>
      </c>
      <c r="CB128">
        <v>0</v>
      </c>
      <c r="CC128">
        <v>6</v>
      </c>
      <c r="CD128">
        <v>0</v>
      </c>
      <c r="CE128">
        <v>1</v>
      </c>
      <c r="CF128">
        <v>1</v>
      </c>
      <c r="CG128">
        <v>2</v>
      </c>
      <c r="CH128">
        <v>1</v>
      </c>
      <c r="CI128">
        <v>4</v>
      </c>
      <c r="CJ128">
        <v>1</v>
      </c>
      <c r="CK128">
        <v>0</v>
      </c>
      <c r="CL128">
        <v>42.39</v>
      </c>
      <c r="CM128">
        <v>42.62</v>
      </c>
      <c r="CN128" t="s">
        <v>97</v>
      </c>
      <c r="CO128" s="16">
        <f t="shared" si="7"/>
        <v>-9.6720924746400705E-3</v>
      </c>
      <c r="CP128" s="16">
        <f t="shared" si="8"/>
        <v>5.3965274519004458E-3</v>
      </c>
      <c r="CR128" s="17">
        <f t="shared" si="6"/>
        <v>42.618758798686059</v>
      </c>
    </row>
    <row r="129" spans="1:96" x14ac:dyDescent="0.25">
      <c r="A129">
        <v>39</v>
      </c>
      <c r="B129" t="s">
        <v>567</v>
      </c>
      <c r="C129">
        <v>10</v>
      </c>
      <c r="D129">
        <v>0</v>
      </c>
      <c r="E129">
        <v>6</v>
      </c>
      <c r="F129">
        <v>0</v>
      </c>
      <c r="G129" t="s">
        <v>92</v>
      </c>
      <c r="H129" t="s">
        <v>92</v>
      </c>
      <c r="I129">
        <v>6</v>
      </c>
      <c r="J129">
        <v>0</v>
      </c>
      <c r="K129" t="s">
        <v>92</v>
      </c>
      <c r="L129" t="s">
        <v>92</v>
      </c>
      <c r="M129">
        <v>45.84</v>
      </c>
      <c r="N129" t="s">
        <v>568</v>
      </c>
      <c r="O129">
        <v>2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0</v>
      </c>
      <c r="AB129">
        <v>77</v>
      </c>
      <c r="AC129">
        <v>0</v>
      </c>
      <c r="AD129">
        <v>0</v>
      </c>
      <c r="AE129">
        <v>0</v>
      </c>
      <c r="AF129">
        <v>0</v>
      </c>
      <c r="AG129" t="s">
        <v>569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79</v>
      </c>
      <c r="AV129">
        <v>0</v>
      </c>
      <c r="AW129">
        <v>0</v>
      </c>
      <c r="AX129">
        <v>0</v>
      </c>
      <c r="AY129">
        <v>0</v>
      </c>
      <c r="AZ129" t="s">
        <v>570</v>
      </c>
      <c r="BA129">
        <v>23</v>
      </c>
      <c r="BB129">
        <v>19</v>
      </c>
      <c r="BC129">
        <v>8</v>
      </c>
      <c r="BD129">
        <v>0</v>
      </c>
      <c r="BE129">
        <v>0</v>
      </c>
      <c r="BF129">
        <v>1</v>
      </c>
      <c r="BG129">
        <v>8</v>
      </c>
      <c r="BH129">
        <v>0</v>
      </c>
      <c r="BI129">
        <v>0</v>
      </c>
      <c r="BJ129">
        <v>5</v>
      </c>
      <c r="BK129">
        <v>5</v>
      </c>
      <c r="BL129">
        <v>6</v>
      </c>
      <c r="BM129">
        <v>1</v>
      </c>
      <c r="BN129">
        <v>18</v>
      </c>
      <c r="BO129">
        <v>1</v>
      </c>
      <c r="BP129">
        <v>0</v>
      </c>
      <c r="BQ129">
        <v>0</v>
      </c>
      <c r="BR129">
        <v>0</v>
      </c>
      <c r="BS129" t="s">
        <v>571</v>
      </c>
      <c r="BT129">
        <v>1</v>
      </c>
      <c r="BU129">
        <v>1</v>
      </c>
      <c r="BV129">
        <v>3</v>
      </c>
      <c r="BW129">
        <v>16</v>
      </c>
      <c r="BX129">
        <v>59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1</v>
      </c>
      <c r="CF129">
        <v>0</v>
      </c>
      <c r="CG129">
        <v>0</v>
      </c>
      <c r="CH129">
        <v>1</v>
      </c>
      <c r="CI129">
        <v>1</v>
      </c>
      <c r="CJ129">
        <v>1</v>
      </c>
      <c r="CK129">
        <v>1</v>
      </c>
      <c r="CL129">
        <v>45.75</v>
      </c>
      <c r="CM129">
        <v>46.06</v>
      </c>
      <c r="CN129" t="s">
        <v>97</v>
      </c>
      <c r="CO129" s="16">
        <f t="shared" si="7"/>
        <v>-1.9672131147541183E-3</v>
      </c>
      <c r="CP129" s="16">
        <f t="shared" si="8"/>
        <v>6.7303517151542369E-3</v>
      </c>
      <c r="CR129" s="17">
        <f t="shared" si="6"/>
        <v>46.057913590968305</v>
      </c>
    </row>
    <row r="130" spans="1:96" x14ac:dyDescent="0.25">
      <c r="A130">
        <v>40</v>
      </c>
      <c r="B130" t="s">
        <v>572</v>
      </c>
      <c r="C130">
        <v>10</v>
      </c>
      <c r="D130">
        <v>0</v>
      </c>
      <c r="E130">
        <v>6</v>
      </c>
      <c r="F130">
        <v>0</v>
      </c>
      <c r="G130" t="s">
        <v>92</v>
      </c>
      <c r="H130" t="s">
        <v>92</v>
      </c>
      <c r="I130">
        <v>6</v>
      </c>
      <c r="J130">
        <v>0</v>
      </c>
      <c r="K130" t="s">
        <v>92</v>
      </c>
      <c r="L130" t="s">
        <v>92</v>
      </c>
      <c r="M130">
        <v>43.29</v>
      </c>
      <c r="N130" t="s">
        <v>357</v>
      </c>
      <c r="O130">
        <v>6</v>
      </c>
      <c r="P130">
        <v>0</v>
      </c>
      <c r="Q130">
        <v>1</v>
      </c>
      <c r="R130">
        <v>0</v>
      </c>
      <c r="S130">
        <v>0</v>
      </c>
      <c r="T130">
        <v>1</v>
      </c>
      <c r="U130">
        <v>1</v>
      </c>
      <c r="V130">
        <v>0</v>
      </c>
      <c r="W130">
        <v>0</v>
      </c>
      <c r="X130">
        <v>3</v>
      </c>
      <c r="Y130">
        <v>5</v>
      </c>
      <c r="Z130">
        <v>3</v>
      </c>
      <c r="AA130">
        <v>1</v>
      </c>
      <c r="AB130">
        <v>44</v>
      </c>
      <c r="AC130">
        <v>0</v>
      </c>
      <c r="AD130">
        <v>0</v>
      </c>
      <c r="AE130">
        <v>0</v>
      </c>
      <c r="AF130">
        <v>0</v>
      </c>
      <c r="AG130" t="s">
        <v>468</v>
      </c>
      <c r="AH130">
        <v>13</v>
      </c>
      <c r="AI130">
        <v>1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14</v>
      </c>
      <c r="AR130">
        <v>3</v>
      </c>
      <c r="AS130">
        <v>1</v>
      </c>
      <c r="AT130">
        <v>2</v>
      </c>
      <c r="AU130">
        <v>35</v>
      </c>
      <c r="AV130">
        <v>0</v>
      </c>
      <c r="AW130">
        <v>0</v>
      </c>
      <c r="AX130">
        <v>0</v>
      </c>
      <c r="AY130">
        <v>0</v>
      </c>
      <c r="AZ130" t="s">
        <v>573</v>
      </c>
      <c r="BA130">
        <v>5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5</v>
      </c>
      <c r="BK130">
        <v>1</v>
      </c>
      <c r="BL130">
        <v>3</v>
      </c>
      <c r="BM130">
        <v>1</v>
      </c>
      <c r="BN130">
        <v>52</v>
      </c>
      <c r="BO130">
        <v>0</v>
      </c>
      <c r="BP130">
        <v>0</v>
      </c>
      <c r="BQ130">
        <v>0</v>
      </c>
      <c r="BR130">
        <v>0</v>
      </c>
      <c r="BS130" t="s">
        <v>364</v>
      </c>
      <c r="BT130">
        <v>0</v>
      </c>
      <c r="BU130">
        <v>1</v>
      </c>
      <c r="BV130">
        <v>1</v>
      </c>
      <c r="BW130">
        <v>7</v>
      </c>
      <c r="BX130">
        <v>59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43.41</v>
      </c>
      <c r="CM130">
        <v>44.24</v>
      </c>
      <c r="CN130" t="s">
        <v>97</v>
      </c>
      <c r="CO130" s="16">
        <f t="shared" si="7"/>
        <v>2.7643400138216423E-3</v>
      </c>
      <c r="CP130" s="16">
        <f t="shared" si="8"/>
        <v>1.8761301989150159E-2</v>
      </c>
      <c r="CR130" s="17">
        <f t="shared" si="6"/>
        <v>44.224428119349007</v>
      </c>
    </row>
    <row r="131" spans="1:96" x14ac:dyDescent="0.25">
      <c r="A131">
        <v>41</v>
      </c>
      <c r="B131" t="s">
        <v>574</v>
      </c>
      <c r="C131">
        <v>10</v>
      </c>
      <c r="D131">
        <v>0</v>
      </c>
      <c r="E131">
        <v>5</v>
      </c>
      <c r="F131">
        <v>1</v>
      </c>
      <c r="G131" t="s">
        <v>92</v>
      </c>
      <c r="H131" t="s">
        <v>92</v>
      </c>
      <c r="I131">
        <v>6</v>
      </c>
      <c r="J131">
        <v>0</v>
      </c>
      <c r="K131" t="s">
        <v>92</v>
      </c>
      <c r="L131" t="s">
        <v>92</v>
      </c>
      <c r="M131">
        <v>36.340000000000003</v>
      </c>
      <c r="N131" t="s">
        <v>162</v>
      </c>
      <c r="O131">
        <v>21</v>
      </c>
      <c r="P131">
        <v>9</v>
      </c>
      <c r="Q131">
        <v>22</v>
      </c>
      <c r="R131">
        <v>5</v>
      </c>
      <c r="S131">
        <v>0</v>
      </c>
      <c r="T131">
        <v>1</v>
      </c>
      <c r="U131">
        <v>27</v>
      </c>
      <c r="V131">
        <v>0</v>
      </c>
      <c r="W131">
        <v>0</v>
      </c>
      <c r="X131">
        <v>11</v>
      </c>
      <c r="Y131">
        <v>7</v>
      </c>
      <c r="Z131">
        <v>0</v>
      </c>
      <c r="AA131">
        <v>5</v>
      </c>
      <c r="AB131">
        <v>15</v>
      </c>
      <c r="AC131">
        <v>1</v>
      </c>
      <c r="AD131">
        <v>23</v>
      </c>
      <c r="AE131">
        <v>0</v>
      </c>
      <c r="AF131">
        <v>0</v>
      </c>
      <c r="AG131" t="s">
        <v>128</v>
      </c>
      <c r="AH131">
        <v>17</v>
      </c>
      <c r="AI131">
        <v>2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5</v>
      </c>
      <c r="AR131">
        <v>4</v>
      </c>
      <c r="AS131">
        <v>4</v>
      </c>
      <c r="AT131">
        <v>1</v>
      </c>
      <c r="AU131">
        <v>51</v>
      </c>
      <c r="AV131">
        <v>0</v>
      </c>
      <c r="AW131">
        <v>0</v>
      </c>
      <c r="AX131">
        <v>0</v>
      </c>
      <c r="AY131">
        <v>0</v>
      </c>
      <c r="AZ131" t="s">
        <v>224</v>
      </c>
      <c r="BA131">
        <v>21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12</v>
      </c>
      <c r="BK131">
        <v>1</v>
      </c>
      <c r="BL131">
        <v>4</v>
      </c>
      <c r="BM131">
        <v>1</v>
      </c>
      <c r="BN131">
        <v>55</v>
      </c>
      <c r="BO131">
        <v>0</v>
      </c>
      <c r="BP131">
        <v>0</v>
      </c>
      <c r="BQ131">
        <v>0</v>
      </c>
      <c r="BR131">
        <v>0</v>
      </c>
      <c r="BS131" t="s">
        <v>298</v>
      </c>
      <c r="BT131">
        <v>19</v>
      </c>
      <c r="BU131">
        <v>23</v>
      </c>
      <c r="BV131">
        <v>10</v>
      </c>
      <c r="BW131">
        <v>9</v>
      </c>
      <c r="BX131">
        <v>16</v>
      </c>
      <c r="BY131">
        <v>0</v>
      </c>
      <c r="BZ131">
        <v>0</v>
      </c>
      <c r="CA131">
        <v>0</v>
      </c>
      <c r="CB131">
        <v>0</v>
      </c>
      <c r="CC131">
        <v>6</v>
      </c>
      <c r="CD131">
        <v>2</v>
      </c>
      <c r="CE131">
        <v>3</v>
      </c>
      <c r="CF131">
        <v>2</v>
      </c>
      <c r="CG131">
        <v>0</v>
      </c>
      <c r="CH131">
        <v>1</v>
      </c>
      <c r="CI131">
        <v>7</v>
      </c>
      <c r="CJ131">
        <v>1</v>
      </c>
      <c r="CK131">
        <v>7</v>
      </c>
      <c r="CL131">
        <v>36.369999999999997</v>
      </c>
      <c r="CM131">
        <v>36.53</v>
      </c>
      <c r="CN131" t="s">
        <v>97</v>
      </c>
      <c r="CO131" s="16">
        <f t="shared" si="7"/>
        <v>8.2485565026102492E-4</v>
      </c>
      <c r="CP131" s="16">
        <f t="shared" si="8"/>
        <v>4.3799616753353865E-3</v>
      </c>
      <c r="CR131" s="17">
        <f t="shared" si="6"/>
        <v>36.529299206131945</v>
      </c>
    </row>
    <row r="132" spans="1:96" x14ac:dyDescent="0.25">
      <c r="A132">
        <v>42</v>
      </c>
      <c r="B132" t="s">
        <v>575</v>
      </c>
      <c r="C132">
        <v>9</v>
      </c>
      <c r="D132">
        <v>0</v>
      </c>
      <c r="E132">
        <v>5</v>
      </c>
      <c r="F132">
        <v>1</v>
      </c>
      <c r="G132" t="s">
        <v>92</v>
      </c>
      <c r="H132" t="s">
        <v>92</v>
      </c>
      <c r="I132">
        <v>5</v>
      </c>
      <c r="J132">
        <v>1</v>
      </c>
      <c r="K132" t="s">
        <v>92</v>
      </c>
      <c r="L132" t="s">
        <v>92</v>
      </c>
      <c r="M132">
        <v>44.68</v>
      </c>
      <c r="N132" t="s">
        <v>576</v>
      </c>
      <c r="O132">
        <v>13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17</v>
      </c>
      <c r="Y132">
        <v>6</v>
      </c>
      <c r="Z132">
        <v>9</v>
      </c>
      <c r="AA132">
        <v>8</v>
      </c>
      <c r="AB132">
        <v>24</v>
      </c>
      <c r="AC132">
        <v>0</v>
      </c>
      <c r="AD132">
        <v>0</v>
      </c>
      <c r="AE132">
        <v>0</v>
      </c>
      <c r="AF132">
        <v>0</v>
      </c>
      <c r="AG132" t="s">
        <v>430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4</v>
      </c>
      <c r="AR132">
        <v>0</v>
      </c>
      <c r="AS132">
        <v>1</v>
      </c>
      <c r="AT132">
        <v>0</v>
      </c>
      <c r="AU132">
        <v>70</v>
      </c>
      <c r="AV132">
        <v>0</v>
      </c>
      <c r="AW132">
        <v>0</v>
      </c>
      <c r="AX132">
        <v>0</v>
      </c>
      <c r="AY132">
        <v>0</v>
      </c>
      <c r="AZ132" t="s">
        <v>577</v>
      </c>
      <c r="BA132">
        <v>21</v>
      </c>
      <c r="BB132">
        <v>9</v>
      </c>
      <c r="BC132">
        <v>24</v>
      </c>
      <c r="BD132">
        <v>14</v>
      </c>
      <c r="BE132">
        <v>8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 t="s">
        <v>271</v>
      </c>
      <c r="BT132">
        <v>33</v>
      </c>
      <c r="BU132">
        <v>13</v>
      </c>
      <c r="BV132">
        <v>27</v>
      </c>
      <c r="BW132">
        <v>3</v>
      </c>
      <c r="BX132">
        <v>0</v>
      </c>
      <c r="BY132">
        <v>1</v>
      </c>
      <c r="BZ132">
        <v>30</v>
      </c>
      <c r="CA132">
        <v>0</v>
      </c>
      <c r="CB132">
        <v>0</v>
      </c>
      <c r="CC132">
        <v>5</v>
      </c>
      <c r="CD132">
        <v>5</v>
      </c>
      <c r="CE132">
        <v>0</v>
      </c>
      <c r="CF132">
        <v>0</v>
      </c>
      <c r="CG132">
        <v>0</v>
      </c>
      <c r="CH132">
        <v>1</v>
      </c>
      <c r="CI132">
        <v>3</v>
      </c>
      <c r="CJ132">
        <v>0</v>
      </c>
      <c r="CK132">
        <v>0</v>
      </c>
      <c r="CL132">
        <v>44.12</v>
      </c>
      <c r="CM132">
        <v>44.12</v>
      </c>
      <c r="CN132" t="s">
        <v>97</v>
      </c>
      <c r="CO132" s="16">
        <f t="shared" si="7"/>
        <v>-1.2692656391659174E-2</v>
      </c>
      <c r="CP132" s="16">
        <f t="shared" si="8"/>
        <v>0</v>
      </c>
      <c r="CR132" s="17">
        <f t="shared" si="6"/>
        <v>44.12</v>
      </c>
    </row>
    <row r="133" spans="1:96" x14ac:dyDescent="0.25">
      <c r="A133">
        <v>43</v>
      </c>
      <c r="B133" t="s">
        <v>578</v>
      </c>
      <c r="C133">
        <v>10</v>
      </c>
      <c r="D133">
        <v>0</v>
      </c>
      <c r="E133">
        <v>5</v>
      </c>
      <c r="F133">
        <v>1</v>
      </c>
      <c r="G133" t="s">
        <v>92</v>
      </c>
      <c r="H133" t="s">
        <v>92</v>
      </c>
      <c r="I133">
        <v>6</v>
      </c>
      <c r="J133">
        <v>0</v>
      </c>
      <c r="K133" t="s">
        <v>92</v>
      </c>
      <c r="L133" t="s">
        <v>92</v>
      </c>
      <c r="M133">
        <v>37.78</v>
      </c>
      <c r="N133" t="s">
        <v>579</v>
      </c>
      <c r="O133">
        <v>1</v>
      </c>
      <c r="P133">
        <v>1</v>
      </c>
      <c r="Q133">
        <v>0</v>
      </c>
      <c r="R133">
        <v>1</v>
      </c>
      <c r="S133">
        <v>0</v>
      </c>
      <c r="T133">
        <v>1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79</v>
      </c>
      <c r="AC133">
        <v>0</v>
      </c>
      <c r="AD133">
        <v>0</v>
      </c>
      <c r="AE133">
        <v>0</v>
      </c>
      <c r="AF133">
        <v>0</v>
      </c>
      <c r="AG133" t="s">
        <v>580</v>
      </c>
      <c r="AH133">
        <v>22</v>
      </c>
      <c r="AI133">
        <v>1</v>
      </c>
      <c r="AJ133">
        <v>3</v>
      </c>
      <c r="AK133">
        <v>0</v>
      </c>
      <c r="AL133">
        <v>0</v>
      </c>
      <c r="AM133">
        <v>2</v>
      </c>
      <c r="AN133">
        <v>3</v>
      </c>
      <c r="AO133">
        <v>0</v>
      </c>
      <c r="AP133">
        <v>0</v>
      </c>
      <c r="AQ133">
        <v>14</v>
      </c>
      <c r="AR133">
        <v>16</v>
      </c>
      <c r="AS133">
        <v>12</v>
      </c>
      <c r="AT133">
        <v>9</v>
      </c>
      <c r="AU133">
        <v>18</v>
      </c>
      <c r="AV133">
        <v>1</v>
      </c>
      <c r="AW133">
        <v>0</v>
      </c>
      <c r="AX133">
        <v>0</v>
      </c>
      <c r="AY133">
        <v>0</v>
      </c>
      <c r="AZ133" t="s">
        <v>581</v>
      </c>
      <c r="BA133">
        <v>1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1</v>
      </c>
      <c r="BL133">
        <v>2</v>
      </c>
      <c r="BM133">
        <v>4</v>
      </c>
      <c r="BN133">
        <v>71</v>
      </c>
      <c r="BO133">
        <v>0</v>
      </c>
      <c r="BP133">
        <v>0</v>
      </c>
      <c r="BQ133">
        <v>0</v>
      </c>
      <c r="BR133">
        <v>0</v>
      </c>
      <c r="BS133" t="s">
        <v>582</v>
      </c>
      <c r="BT133">
        <v>2</v>
      </c>
      <c r="BU133">
        <v>4</v>
      </c>
      <c r="BV133">
        <v>7</v>
      </c>
      <c r="BW133">
        <v>11</v>
      </c>
      <c r="BX133">
        <v>50</v>
      </c>
      <c r="BY133">
        <v>1</v>
      </c>
      <c r="BZ133">
        <v>68</v>
      </c>
      <c r="CA133">
        <v>1</v>
      </c>
      <c r="CB133">
        <v>50</v>
      </c>
      <c r="CC133">
        <v>3</v>
      </c>
      <c r="CD133">
        <v>1</v>
      </c>
      <c r="CE133">
        <v>0</v>
      </c>
      <c r="CF133">
        <v>2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37.75</v>
      </c>
      <c r="CM133">
        <v>38.130000000000003</v>
      </c>
      <c r="CN133" t="s">
        <v>97</v>
      </c>
      <c r="CO133" s="16">
        <f t="shared" si="7"/>
        <v>-7.9470198675490877E-4</v>
      </c>
      <c r="CP133" s="16">
        <f t="shared" si="8"/>
        <v>9.9659061106740499E-3</v>
      </c>
      <c r="CR133" s="17">
        <f t="shared" si="6"/>
        <v>38.126212955677943</v>
      </c>
    </row>
    <row r="134" spans="1:96" x14ac:dyDescent="0.25">
      <c r="A134">
        <v>44</v>
      </c>
      <c r="B134" t="s">
        <v>583</v>
      </c>
      <c r="C134">
        <v>9</v>
      </c>
      <c r="D134">
        <v>1</v>
      </c>
      <c r="E134">
        <v>5</v>
      </c>
      <c r="F134">
        <v>1</v>
      </c>
      <c r="G134" t="s">
        <v>92</v>
      </c>
      <c r="H134" t="s">
        <v>92</v>
      </c>
      <c r="I134">
        <v>5</v>
      </c>
      <c r="J134">
        <v>1</v>
      </c>
      <c r="K134" t="s">
        <v>92</v>
      </c>
      <c r="L134" t="s">
        <v>92</v>
      </c>
      <c r="M134">
        <v>38.78</v>
      </c>
      <c r="N134" t="s">
        <v>160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71</v>
      </c>
      <c r="AC134">
        <v>0</v>
      </c>
      <c r="AD134">
        <v>0</v>
      </c>
      <c r="AE134">
        <v>0</v>
      </c>
      <c r="AF134">
        <v>0</v>
      </c>
      <c r="AG134" t="s">
        <v>251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3</v>
      </c>
      <c r="AR134">
        <v>1</v>
      </c>
      <c r="AS134">
        <v>5</v>
      </c>
      <c r="AT134">
        <v>6</v>
      </c>
      <c r="AU134">
        <v>54</v>
      </c>
      <c r="AV134">
        <v>0</v>
      </c>
      <c r="AW134">
        <v>0</v>
      </c>
      <c r="AX134">
        <v>0</v>
      </c>
      <c r="AY134">
        <v>0</v>
      </c>
      <c r="AZ134" t="s">
        <v>485</v>
      </c>
      <c r="BA134">
        <v>11</v>
      </c>
      <c r="BB134">
        <v>1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12</v>
      </c>
      <c r="BK134">
        <v>4</v>
      </c>
      <c r="BL134">
        <v>9</v>
      </c>
      <c r="BM134">
        <v>14</v>
      </c>
      <c r="BN134">
        <v>26</v>
      </c>
      <c r="BO134">
        <v>0</v>
      </c>
      <c r="BP134">
        <v>0</v>
      </c>
      <c r="BQ134">
        <v>0</v>
      </c>
      <c r="BR134">
        <v>0</v>
      </c>
      <c r="BS134" t="s">
        <v>568</v>
      </c>
      <c r="BT134">
        <v>10</v>
      </c>
      <c r="BU134">
        <v>23</v>
      </c>
      <c r="BV134">
        <v>22</v>
      </c>
      <c r="BW134">
        <v>0</v>
      </c>
      <c r="BX134">
        <v>0</v>
      </c>
      <c r="BY134">
        <v>1</v>
      </c>
      <c r="BZ134">
        <v>22</v>
      </c>
      <c r="CA134">
        <v>0</v>
      </c>
      <c r="CB134">
        <v>0</v>
      </c>
      <c r="CC134">
        <v>5</v>
      </c>
      <c r="CD134">
        <v>5</v>
      </c>
      <c r="CE134">
        <v>2</v>
      </c>
      <c r="CF134">
        <v>1</v>
      </c>
      <c r="CG134">
        <v>8</v>
      </c>
      <c r="CH134">
        <v>1</v>
      </c>
      <c r="CI134">
        <v>3</v>
      </c>
      <c r="CJ134">
        <v>0</v>
      </c>
      <c r="CK134">
        <v>0</v>
      </c>
      <c r="CL134">
        <v>38.69</v>
      </c>
      <c r="CM134">
        <v>38.69</v>
      </c>
      <c r="CN134" t="s">
        <v>97</v>
      </c>
      <c r="CO134" s="16">
        <f t="shared" si="7"/>
        <v>-2.3261824760920646E-3</v>
      </c>
      <c r="CP134" s="16">
        <f t="shared" si="8"/>
        <v>0</v>
      </c>
      <c r="CR134" s="17">
        <f t="shared" si="6"/>
        <v>38.69</v>
      </c>
    </row>
    <row r="135" spans="1:96" x14ac:dyDescent="0.25">
      <c r="A135">
        <v>45</v>
      </c>
      <c r="B135" t="s">
        <v>584</v>
      </c>
      <c r="C135">
        <v>10</v>
      </c>
      <c r="D135">
        <v>0</v>
      </c>
      <c r="E135">
        <v>6</v>
      </c>
      <c r="F135">
        <v>0</v>
      </c>
      <c r="G135" t="s">
        <v>92</v>
      </c>
      <c r="H135" t="s">
        <v>92</v>
      </c>
      <c r="I135">
        <v>6</v>
      </c>
      <c r="J135">
        <v>0</v>
      </c>
      <c r="K135" t="s">
        <v>92</v>
      </c>
      <c r="L135" t="s">
        <v>92</v>
      </c>
      <c r="M135">
        <v>42.44</v>
      </c>
      <c r="N135" t="s">
        <v>430</v>
      </c>
      <c r="O135">
        <v>14</v>
      </c>
      <c r="P135">
        <v>10</v>
      </c>
      <c r="Q135">
        <v>3</v>
      </c>
      <c r="R135">
        <v>0</v>
      </c>
      <c r="S135">
        <v>0</v>
      </c>
      <c r="T135">
        <v>1</v>
      </c>
      <c r="U135">
        <v>3</v>
      </c>
      <c r="V135">
        <v>0</v>
      </c>
      <c r="W135">
        <v>0</v>
      </c>
      <c r="X135">
        <v>6</v>
      </c>
      <c r="Y135">
        <v>3</v>
      </c>
      <c r="Z135">
        <v>2</v>
      </c>
      <c r="AA135">
        <v>3</v>
      </c>
      <c r="AB135">
        <v>42</v>
      </c>
      <c r="AC135">
        <v>1</v>
      </c>
      <c r="AD135">
        <v>0</v>
      </c>
      <c r="AE135">
        <v>0</v>
      </c>
      <c r="AF135">
        <v>0</v>
      </c>
      <c r="AG135" t="s">
        <v>585</v>
      </c>
      <c r="AH135">
        <v>2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1</v>
      </c>
      <c r="AR135">
        <v>0</v>
      </c>
      <c r="AS135">
        <v>0</v>
      </c>
      <c r="AT135">
        <v>0</v>
      </c>
      <c r="AU135">
        <v>70</v>
      </c>
      <c r="AV135">
        <v>0</v>
      </c>
      <c r="AW135">
        <v>0</v>
      </c>
      <c r="AX135">
        <v>0</v>
      </c>
      <c r="AY135">
        <v>0</v>
      </c>
      <c r="AZ135" t="s">
        <v>443</v>
      </c>
      <c r="BA135">
        <v>1</v>
      </c>
      <c r="BB135">
        <v>12</v>
      </c>
      <c r="BC135">
        <v>3</v>
      </c>
      <c r="BD135">
        <v>26</v>
      </c>
      <c r="BE135">
        <v>31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1</v>
      </c>
      <c r="BO135">
        <v>1</v>
      </c>
      <c r="BP135">
        <v>1</v>
      </c>
      <c r="BQ135">
        <v>1</v>
      </c>
      <c r="BR135">
        <v>1</v>
      </c>
      <c r="BS135" t="s">
        <v>419</v>
      </c>
      <c r="BT135">
        <v>2</v>
      </c>
      <c r="BU135">
        <v>7</v>
      </c>
      <c r="BV135">
        <v>6</v>
      </c>
      <c r="BW135">
        <v>13</v>
      </c>
      <c r="BX135">
        <v>43</v>
      </c>
      <c r="BY135">
        <v>0</v>
      </c>
      <c r="BZ135">
        <v>0</v>
      </c>
      <c r="CA135">
        <v>0</v>
      </c>
      <c r="CB135">
        <v>0</v>
      </c>
      <c r="CC135">
        <v>1</v>
      </c>
      <c r="CD135">
        <v>1</v>
      </c>
      <c r="CE135">
        <v>0</v>
      </c>
      <c r="CF135">
        <v>2</v>
      </c>
      <c r="CG135">
        <v>3</v>
      </c>
      <c r="CH135">
        <v>1</v>
      </c>
      <c r="CI135">
        <v>6</v>
      </c>
      <c r="CJ135">
        <v>1</v>
      </c>
      <c r="CK135">
        <v>6</v>
      </c>
      <c r="CL135">
        <v>42.49</v>
      </c>
      <c r="CM135">
        <v>42.49</v>
      </c>
      <c r="CN135" t="s">
        <v>97</v>
      </c>
      <c r="CO135" s="16">
        <f t="shared" si="7"/>
        <v>1.176747469993078E-3</v>
      </c>
      <c r="CP135" s="16">
        <f t="shared" si="8"/>
        <v>0</v>
      </c>
      <c r="CR135" s="17">
        <f t="shared" si="6"/>
        <v>42.49</v>
      </c>
    </row>
    <row r="136" spans="1:96" x14ac:dyDescent="0.25">
      <c r="A136">
        <v>46</v>
      </c>
      <c r="B136" t="s">
        <v>586</v>
      </c>
      <c r="C136">
        <v>10</v>
      </c>
      <c r="D136">
        <v>0</v>
      </c>
      <c r="E136">
        <v>6</v>
      </c>
      <c r="F136">
        <v>0</v>
      </c>
      <c r="G136" t="s">
        <v>92</v>
      </c>
      <c r="H136" t="s">
        <v>92</v>
      </c>
      <c r="I136">
        <v>6</v>
      </c>
      <c r="J136">
        <v>0</v>
      </c>
      <c r="K136" t="s">
        <v>92</v>
      </c>
      <c r="L136" t="s">
        <v>92</v>
      </c>
      <c r="M136">
        <v>41.6</v>
      </c>
      <c r="N136" t="s">
        <v>587</v>
      </c>
      <c r="O136">
        <v>0</v>
      </c>
      <c r="P136">
        <v>3</v>
      </c>
      <c r="Q136">
        <v>3</v>
      </c>
      <c r="R136">
        <v>4</v>
      </c>
      <c r="S136">
        <v>70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 t="s">
        <v>588</v>
      </c>
      <c r="AH136">
        <v>3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1</v>
      </c>
      <c r="AT136">
        <v>0</v>
      </c>
      <c r="AU136">
        <v>80</v>
      </c>
      <c r="AV136">
        <v>0</v>
      </c>
      <c r="AW136">
        <v>0</v>
      </c>
      <c r="AX136">
        <v>0</v>
      </c>
      <c r="AY136">
        <v>0</v>
      </c>
      <c r="AZ136" t="s">
        <v>589</v>
      </c>
      <c r="BA136">
        <v>0</v>
      </c>
      <c r="BB136">
        <v>5</v>
      </c>
      <c r="BC136">
        <v>5</v>
      </c>
      <c r="BD136">
        <v>24</v>
      </c>
      <c r="BE136">
        <v>45</v>
      </c>
      <c r="BF136">
        <v>0</v>
      </c>
      <c r="BG136">
        <v>0</v>
      </c>
      <c r="BH136">
        <v>0</v>
      </c>
      <c r="BI136">
        <v>0</v>
      </c>
      <c r="BJ136">
        <v>5</v>
      </c>
      <c r="BK136">
        <v>0</v>
      </c>
      <c r="BL136">
        <v>1</v>
      </c>
      <c r="BM136">
        <v>0</v>
      </c>
      <c r="BN136">
        <v>1</v>
      </c>
      <c r="BO136">
        <v>1</v>
      </c>
      <c r="BP136">
        <v>2</v>
      </c>
      <c r="BQ136">
        <v>1</v>
      </c>
      <c r="BR136">
        <v>2</v>
      </c>
      <c r="BS136" t="s">
        <v>273</v>
      </c>
      <c r="BT136">
        <v>0</v>
      </c>
      <c r="BU136">
        <v>1</v>
      </c>
      <c r="BV136">
        <v>11</v>
      </c>
      <c r="BW136">
        <v>10</v>
      </c>
      <c r="BX136">
        <v>57</v>
      </c>
      <c r="BY136">
        <v>0</v>
      </c>
      <c r="BZ136">
        <v>0</v>
      </c>
      <c r="CA136">
        <v>0</v>
      </c>
      <c r="CB136">
        <v>0</v>
      </c>
      <c r="CC136">
        <v>1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41.77</v>
      </c>
      <c r="CM136">
        <v>41.98</v>
      </c>
      <c r="CN136" t="s">
        <v>97</v>
      </c>
      <c r="CO136" s="16">
        <f t="shared" si="7"/>
        <v>4.0699066315538213E-3</v>
      </c>
      <c r="CP136" s="16">
        <f t="shared" si="8"/>
        <v>5.0023820867077795E-3</v>
      </c>
      <c r="CR136" s="17">
        <f t="shared" si="6"/>
        <v>41.978949499761789</v>
      </c>
    </row>
    <row r="137" spans="1:96" x14ac:dyDescent="0.25">
      <c r="A137">
        <v>47</v>
      </c>
      <c r="B137" t="s">
        <v>590</v>
      </c>
      <c r="C137">
        <v>10</v>
      </c>
      <c r="D137">
        <v>1</v>
      </c>
      <c r="E137">
        <v>5</v>
      </c>
      <c r="F137">
        <v>1</v>
      </c>
      <c r="G137" t="s">
        <v>92</v>
      </c>
      <c r="H137" t="s">
        <v>92</v>
      </c>
      <c r="I137">
        <v>5</v>
      </c>
      <c r="J137">
        <v>1</v>
      </c>
      <c r="K137" t="s">
        <v>92</v>
      </c>
      <c r="L137" t="s">
        <v>92</v>
      </c>
      <c r="M137">
        <v>44.25</v>
      </c>
      <c r="N137" t="s">
        <v>486</v>
      </c>
      <c r="O137">
        <v>5</v>
      </c>
      <c r="P137">
        <v>1</v>
      </c>
      <c r="Q137">
        <v>1</v>
      </c>
      <c r="R137">
        <v>0</v>
      </c>
      <c r="S137">
        <v>0</v>
      </c>
      <c r="T137">
        <v>1</v>
      </c>
      <c r="U137">
        <v>1</v>
      </c>
      <c r="V137">
        <v>0</v>
      </c>
      <c r="W137">
        <v>0</v>
      </c>
      <c r="X137">
        <v>7</v>
      </c>
      <c r="Y137">
        <v>3</v>
      </c>
      <c r="Z137">
        <v>9</v>
      </c>
      <c r="AA137">
        <v>9</v>
      </c>
      <c r="AB137">
        <v>45</v>
      </c>
      <c r="AC137">
        <v>0</v>
      </c>
      <c r="AD137">
        <v>0</v>
      </c>
      <c r="AE137">
        <v>0</v>
      </c>
      <c r="AF137">
        <v>0</v>
      </c>
      <c r="AG137" t="s">
        <v>591</v>
      </c>
      <c r="AH137">
        <v>4</v>
      </c>
      <c r="AI137">
        <v>1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3</v>
      </c>
      <c r="AR137">
        <v>0</v>
      </c>
      <c r="AS137">
        <v>2</v>
      </c>
      <c r="AT137">
        <v>0</v>
      </c>
      <c r="AU137">
        <v>69</v>
      </c>
      <c r="AV137">
        <v>0</v>
      </c>
      <c r="AW137">
        <v>0</v>
      </c>
      <c r="AX137">
        <v>0</v>
      </c>
      <c r="AY137">
        <v>0</v>
      </c>
      <c r="AZ137" t="s">
        <v>481</v>
      </c>
      <c r="BA137">
        <v>29</v>
      </c>
      <c r="BB137">
        <v>13</v>
      </c>
      <c r="BC137">
        <v>7</v>
      </c>
      <c r="BD137">
        <v>11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1</v>
      </c>
      <c r="BK137">
        <v>2</v>
      </c>
      <c r="BL137">
        <v>3</v>
      </c>
      <c r="BM137">
        <v>3</v>
      </c>
      <c r="BN137">
        <v>12</v>
      </c>
      <c r="BO137">
        <v>1</v>
      </c>
      <c r="BP137">
        <v>20</v>
      </c>
      <c r="BQ137">
        <v>0</v>
      </c>
      <c r="BR137">
        <v>0</v>
      </c>
      <c r="BS137" t="s">
        <v>106</v>
      </c>
      <c r="BT137">
        <v>12</v>
      </c>
      <c r="BU137">
        <v>10</v>
      </c>
      <c r="BV137">
        <v>4</v>
      </c>
      <c r="BW137">
        <v>10</v>
      </c>
      <c r="BX137">
        <v>36</v>
      </c>
      <c r="BY137">
        <v>1</v>
      </c>
      <c r="BZ137">
        <v>50</v>
      </c>
      <c r="CA137">
        <v>1</v>
      </c>
      <c r="CB137">
        <v>36</v>
      </c>
      <c r="CC137">
        <v>3</v>
      </c>
      <c r="CD137">
        <v>2</v>
      </c>
      <c r="CE137">
        <v>1</v>
      </c>
      <c r="CF137">
        <v>1</v>
      </c>
      <c r="CG137">
        <v>7</v>
      </c>
      <c r="CH137">
        <v>1</v>
      </c>
      <c r="CI137">
        <v>3</v>
      </c>
      <c r="CJ137">
        <v>1</v>
      </c>
      <c r="CK137">
        <v>3</v>
      </c>
      <c r="CL137">
        <v>44.29</v>
      </c>
      <c r="CM137">
        <v>44.58</v>
      </c>
      <c r="CN137" t="s">
        <v>97</v>
      </c>
      <c r="CO137" s="16">
        <f t="shared" si="7"/>
        <v>9.0313840596067951E-4</v>
      </c>
      <c r="CP137" s="16">
        <f t="shared" si="8"/>
        <v>6.5051592642439982E-3</v>
      </c>
      <c r="CR137" s="17">
        <f t="shared" ref="CR137:CR200" si="9">CL137*CP137+CL137</f>
        <v>44.578113503813363</v>
      </c>
    </row>
    <row r="138" spans="1:96" x14ac:dyDescent="0.25">
      <c r="A138">
        <v>48</v>
      </c>
      <c r="B138" t="s">
        <v>592</v>
      </c>
      <c r="C138">
        <v>9</v>
      </c>
      <c r="D138">
        <v>1</v>
      </c>
      <c r="E138">
        <v>5</v>
      </c>
      <c r="F138">
        <v>1</v>
      </c>
      <c r="G138" t="s">
        <v>92</v>
      </c>
      <c r="H138" t="s">
        <v>92</v>
      </c>
      <c r="I138">
        <v>5</v>
      </c>
      <c r="J138">
        <v>1</v>
      </c>
      <c r="K138" t="s">
        <v>92</v>
      </c>
      <c r="L138" t="s">
        <v>92</v>
      </c>
      <c r="M138">
        <v>45.07</v>
      </c>
      <c r="N138" t="s">
        <v>593</v>
      </c>
      <c r="O138">
        <v>0</v>
      </c>
      <c r="P138">
        <v>0</v>
      </c>
      <c r="Q138">
        <v>0</v>
      </c>
      <c r="R138">
        <v>0</v>
      </c>
      <c r="S138">
        <v>79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s">
        <v>420</v>
      </c>
      <c r="AH138">
        <v>50</v>
      </c>
      <c r="AI138">
        <v>13</v>
      </c>
      <c r="AJ138">
        <v>2</v>
      </c>
      <c r="AK138">
        <v>1</v>
      </c>
      <c r="AL138">
        <v>0</v>
      </c>
      <c r="AM138">
        <v>1</v>
      </c>
      <c r="AN138">
        <v>3</v>
      </c>
      <c r="AO138">
        <v>0</v>
      </c>
      <c r="AP138">
        <v>0</v>
      </c>
      <c r="AQ138">
        <v>12</v>
      </c>
      <c r="AR138">
        <v>5</v>
      </c>
      <c r="AS138">
        <v>2</v>
      </c>
      <c r="AT138">
        <v>1</v>
      </c>
      <c r="AU138">
        <v>3</v>
      </c>
      <c r="AV138">
        <v>0</v>
      </c>
      <c r="AW138">
        <v>0</v>
      </c>
      <c r="AX138">
        <v>0</v>
      </c>
      <c r="AY138">
        <v>0</v>
      </c>
      <c r="AZ138" t="s">
        <v>594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1</v>
      </c>
      <c r="BL138">
        <v>0</v>
      </c>
      <c r="BM138">
        <v>0</v>
      </c>
      <c r="BN138">
        <v>78</v>
      </c>
      <c r="BO138">
        <v>0</v>
      </c>
      <c r="BP138">
        <v>0</v>
      </c>
      <c r="BQ138">
        <v>0</v>
      </c>
      <c r="BR138">
        <v>0</v>
      </c>
      <c r="BS138" t="s">
        <v>595</v>
      </c>
      <c r="BT138">
        <v>1</v>
      </c>
      <c r="BU138">
        <v>7</v>
      </c>
      <c r="BV138">
        <v>2</v>
      </c>
      <c r="BW138">
        <v>1</v>
      </c>
      <c r="BX138">
        <v>0</v>
      </c>
      <c r="BY138">
        <v>1</v>
      </c>
      <c r="BZ138">
        <v>3</v>
      </c>
      <c r="CA138">
        <v>0</v>
      </c>
      <c r="CB138">
        <v>0</v>
      </c>
      <c r="CC138">
        <v>2</v>
      </c>
      <c r="CD138">
        <v>1</v>
      </c>
      <c r="CE138">
        <v>10</v>
      </c>
      <c r="CF138">
        <v>12</v>
      </c>
      <c r="CG138">
        <v>44</v>
      </c>
      <c r="CH138">
        <v>0</v>
      </c>
      <c r="CI138">
        <v>0</v>
      </c>
      <c r="CJ138">
        <v>0</v>
      </c>
      <c r="CK138">
        <v>0</v>
      </c>
      <c r="CL138">
        <v>45.05</v>
      </c>
      <c r="CM138">
        <v>46.46</v>
      </c>
      <c r="CN138" t="s">
        <v>97</v>
      </c>
      <c r="CO138" s="16">
        <f t="shared" ref="CO138:CO201" si="10">100%-(M138/CL138)</f>
        <v>-4.4395116537176982E-4</v>
      </c>
      <c r="CP138" s="16">
        <f t="shared" ref="CP138:CP201" si="11">100%-(CL138/CM138)</f>
        <v>3.0348687042617395E-2</v>
      </c>
      <c r="CR138" s="17">
        <f t="shared" si="9"/>
        <v>46.417208351269913</v>
      </c>
    </row>
    <row r="139" spans="1:96" x14ac:dyDescent="0.25">
      <c r="A139">
        <v>49</v>
      </c>
      <c r="B139" t="s">
        <v>596</v>
      </c>
      <c r="C139">
        <v>10</v>
      </c>
      <c r="D139">
        <v>0</v>
      </c>
      <c r="E139">
        <v>6</v>
      </c>
      <c r="F139">
        <v>0</v>
      </c>
      <c r="G139" t="s">
        <v>92</v>
      </c>
      <c r="H139" t="s">
        <v>92</v>
      </c>
      <c r="I139">
        <v>6</v>
      </c>
      <c r="J139">
        <v>0</v>
      </c>
      <c r="K139" t="s">
        <v>92</v>
      </c>
      <c r="L139" t="s">
        <v>92</v>
      </c>
      <c r="M139">
        <v>49.18</v>
      </c>
      <c r="N139" t="s">
        <v>597</v>
      </c>
      <c r="O139">
        <v>24</v>
      </c>
      <c r="P139">
        <v>7</v>
      </c>
      <c r="Q139">
        <v>22</v>
      </c>
      <c r="R139">
        <v>5</v>
      </c>
      <c r="S139">
        <v>3</v>
      </c>
      <c r="T139">
        <v>3</v>
      </c>
      <c r="U139">
        <v>21</v>
      </c>
      <c r="V139">
        <v>0</v>
      </c>
      <c r="W139">
        <v>0</v>
      </c>
      <c r="X139">
        <v>3</v>
      </c>
      <c r="Y139">
        <v>6</v>
      </c>
      <c r="Z139">
        <v>2</v>
      </c>
      <c r="AA139">
        <v>5</v>
      </c>
      <c r="AB139">
        <v>27</v>
      </c>
      <c r="AC139">
        <v>3</v>
      </c>
      <c r="AD139">
        <v>40</v>
      </c>
      <c r="AE139">
        <v>1</v>
      </c>
      <c r="AF139">
        <v>40</v>
      </c>
      <c r="AG139" t="s">
        <v>251</v>
      </c>
      <c r="AH139">
        <v>11</v>
      </c>
      <c r="AI139">
        <v>8</v>
      </c>
      <c r="AJ139">
        <v>7</v>
      </c>
      <c r="AK139">
        <v>11</v>
      </c>
      <c r="AL139">
        <v>16</v>
      </c>
      <c r="AM139">
        <v>3</v>
      </c>
      <c r="AN139">
        <v>34</v>
      </c>
      <c r="AO139">
        <v>2</v>
      </c>
      <c r="AP139">
        <v>16</v>
      </c>
      <c r="AQ139">
        <v>2</v>
      </c>
      <c r="AR139">
        <v>1</v>
      </c>
      <c r="AS139">
        <v>0</v>
      </c>
      <c r="AT139">
        <v>1</v>
      </c>
      <c r="AU139">
        <v>39</v>
      </c>
      <c r="AV139">
        <v>2</v>
      </c>
      <c r="AW139">
        <v>16</v>
      </c>
      <c r="AX139">
        <v>1</v>
      </c>
      <c r="AY139">
        <v>16</v>
      </c>
      <c r="AZ139" t="s">
        <v>598</v>
      </c>
      <c r="BA139">
        <v>15</v>
      </c>
      <c r="BB139">
        <v>8</v>
      </c>
      <c r="BC139">
        <v>2</v>
      </c>
      <c r="BD139">
        <v>2</v>
      </c>
      <c r="BE139">
        <v>25</v>
      </c>
      <c r="BF139">
        <v>1</v>
      </c>
      <c r="BG139">
        <v>2</v>
      </c>
      <c r="BH139">
        <v>0</v>
      </c>
      <c r="BI139">
        <v>0</v>
      </c>
      <c r="BJ139">
        <v>3</v>
      </c>
      <c r="BK139">
        <v>0</v>
      </c>
      <c r="BL139">
        <v>3</v>
      </c>
      <c r="BM139">
        <v>1</v>
      </c>
      <c r="BN139">
        <v>32</v>
      </c>
      <c r="BO139">
        <v>2</v>
      </c>
      <c r="BP139">
        <v>36</v>
      </c>
      <c r="BQ139">
        <v>1</v>
      </c>
      <c r="BR139">
        <v>36</v>
      </c>
      <c r="BS139" t="s">
        <v>426</v>
      </c>
      <c r="BT139">
        <v>4</v>
      </c>
      <c r="BU139">
        <v>1</v>
      </c>
      <c r="BV139">
        <v>1</v>
      </c>
      <c r="BW139">
        <v>2</v>
      </c>
      <c r="BX139">
        <v>58</v>
      </c>
      <c r="BY139">
        <v>1</v>
      </c>
      <c r="BZ139">
        <v>61</v>
      </c>
      <c r="CA139">
        <v>1</v>
      </c>
      <c r="CB139">
        <v>58</v>
      </c>
      <c r="CC139">
        <v>3</v>
      </c>
      <c r="CD139">
        <v>0</v>
      </c>
      <c r="CE139">
        <v>2</v>
      </c>
      <c r="CF139">
        <v>0</v>
      </c>
      <c r="CG139">
        <v>17</v>
      </c>
      <c r="CH139">
        <v>1</v>
      </c>
      <c r="CI139">
        <v>2</v>
      </c>
      <c r="CJ139">
        <v>1</v>
      </c>
      <c r="CK139">
        <v>2</v>
      </c>
      <c r="CL139">
        <v>50.28</v>
      </c>
      <c r="CM139">
        <v>54.2</v>
      </c>
      <c r="CN139" t="s">
        <v>97</v>
      </c>
      <c r="CO139" s="16">
        <f t="shared" si="10"/>
        <v>2.1877486077963471E-2</v>
      </c>
      <c r="CP139" s="16">
        <f t="shared" si="11"/>
        <v>7.2324723247232492E-2</v>
      </c>
      <c r="CR139" s="17">
        <f t="shared" si="9"/>
        <v>53.916487084870852</v>
      </c>
    </row>
    <row r="140" spans="1:96" x14ac:dyDescent="0.25">
      <c r="A140">
        <v>50</v>
      </c>
      <c r="B140" t="s">
        <v>599</v>
      </c>
      <c r="C140">
        <v>11</v>
      </c>
      <c r="D140">
        <v>0</v>
      </c>
      <c r="E140">
        <v>6</v>
      </c>
      <c r="F140">
        <v>0</v>
      </c>
      <c r="G140" t="s">
        <v>92</v>
      </c>
      <c r="H140" t="s">
        <v>92</v>
      </c>
      <c r="I140">
        <v>6</v>
      </c>
      <c r="J140">
        <v>0</v>
      </c>
      <c r="K140" t="s">
        <v>92</v>
      </c>
      <c r="L140" t="s">
        <v>92</v>
      </c>
      <c r="M140">
        <v>41.9</v>
      </c>
      <c r="N140" t="s">
        <v>269</v>
      </c>
      <c r="O140">
        <v>4</v>
      </c>
      <c r="P140">
        <v>2</v>
      </c>
      <c r="Q140">
        <v>1</v>
      </c>
      <c r="R140">
        <v>0</v>
      </c>
      <c r="S140">
        <v>0</v>
      </c>
      <c r="T140">
        <v>1</v>
      </c>
      <c r="U140">
        <v>1</v>
      </c>
      <c r="V140">
        <v>0</v>
      </c>
      <c r="W140">
        <v>0</v>
      </c>
      <c r="X140">
        <v>1</v>
      </c>
      <c r="Y140">
        <v>1</v>
      </c>
      <c r="Z140">
        <v>2</v>
      </c>
      <c r="AA140">
        <v>2</v>
      </c>
      <c r="AB140">
        <v>61</v>
      </c>
      <c r="AC140">
        <v>0</v>
      </c>
      <c r="AD140">
        <v>0</v>
      </c>
      <c r="AE140">
        <v>0</v>
      </c>
      <c r="AF140">
        <v>0</v>
      </c>
      <c r="AG140" t="s">
        <v>600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77</v>
      </c>
      <c r="AV140">
        <v>0</v>
      </c>
      <c r="AW140">
        <v>0</v>
      </c>
      <c r="AX140">
        <v>0</v>
      </c>
      <c r="AY140">
        <v>0</v>
      </c>
      <c r="AZ140" t="s">
        <v>373</v>
      </c>
      <c r="BA140">
        <v>5</v>
      </c>
      <c r="BB140">
        <v>9</v>
      </c>
      <c r="BC140">
        <v>0</v>
      </c>
      <c r="BD140">
        <v>15</v>
      </c>
      <c r="BE140">
        <v>33</v>
      </c>
      <c r="BF140">
        <v>0</v>
      </c>
      <c r="BG140">
        <v>0</v>
      </c>
      <c r="BH140">
        <v>0</v>
      </c>
      <c r="BI140">
        <v>0</v>
      </c>
      <c r="BJ140">
        <v>2</v>
      </c>
      <c r="BK140">
        <v>1</v>
      </c>
      <c r="BL140">
        <v>1</v>
      </c>
      <c r="BM140">
        <v>0</v>
      </c>
      <c r="BN140">
        <v>3</v>
      </c>
      <c r="BO140">
        <v>1</v>
      </c>
      <c r="BP140">
        <v>5</v>
      </c>
      <c r="BQ140">
        <v>1</v>
      </c>
      <c r="BR140">
        <v>5</v>
      </c>
      <c r="BS140" t="s">
        <v>296</v>
      </c>
      <c r="BT140">
        <v>1</v>
      </c>
      <c r="BU140">
        <v>0</v>
      </c>
      <c r="BV140">
        <v>1</v>
      </c>
      <c r="BW140">
        <v>7</v>
      </c>
      <c r="BX140">
        <v>70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2</v>
      </c>
      <c r="CE140">
        <v>0</v>
      </c>
      <c r="CF140">
        <v>0</v>
      </c>
      <c r="CG140">
        <v>0</v>
      </c>
      <c r="CH140">
        <v>1</v>
      </c>
      <c r="CI140">
        <v>2</v>
      </c>
      <c r="CJ140">
        <v>1</v>
      </c>
      <c r="CK140">
        <v>2</v>
      </c>
      <c r="CL140">
        <v>42.07</v>
      </c>
      <c r="CM140">
        <v>42.25</v>
      </c>
      <c r="CN140" t="s">
        <v>97</v>
      </c>
      <c r="CO140" s="16">
        <f t="shared" si="10"/>
        <v>4.04088424055149E-3</v>
      </c>
      <c r="CP140" s="16">
        <f t="shared" si="11"/>
        <v>4.2603550295857717E-3</v>
      </c>
      <c r="CR140" s="17">
        <f t="shared" si="9"/>
        <v>42.249233136094674</v>
      </c>
    </row>
    <row r="141" spans="1:96" x14ac:dyDescent="0.25">
      <c r="A141">
        <v>51</v>
      </c>
      <c r="B141" t="s">
        <v>601</v>
      </c>
      <c r="C141">
        <v>9</v>
      </c>
      <c r="D141">
        <v>0</v>
      </c>
      <c r="E141">
        <v>5</v>
      </c>
      <c r="F141">
        <v>1</v>
      </c>
      <c r="G141" t="s">
        <v>92</v>
      </c>
      <c r="H141" t="s">
        <v>92</v>
      </c>
      <c r="I141">
        <v>5</v>
      </c>
      <c r="J141">
        <v>1</v>
      </c>
      <c r="K141" t="s">
        <v>92</v>
      </c>
      <c r="L141" t="s">
        <v>92</v>
      </c>
      <c r="M141">
        <v>42.82</v>
      </c>
      <c r="N141" t="s">
        <v>330</v>
      </c>
      <c r="O141">
        <v>8</v>
      </c>
      <c r="P141">
        <v>49</v>
      </c>
      <c r="Q141">
        <v>22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2</v>
      </c>
      <c r="Y141">
        <v>0</v>
      </c>
      <c r="Z141">
        <v>0</v>
      </c>
      <c r="AA141">
        <v>1</v>
      </c>
      <c r="AB141">
        <v>0</v>
      </c>
      <c r="AC141">
        <v>1</v>
      </c>
      <c r="AD141">
        <v>1</v>
      </c>
      <c r="AE141">
        <v>0</v>
      </c>
      <c r="AF141">
        <v>0</v>
      </c>
      <c r="AG141" t="s">
        <v>544</v>
      </c>
      <c r="AH141">
        <v>19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5</v>
      </c>
      <c r="AR141">
        <v>7</v>
      </c>
      <c r="AS141">
        <v>4</v>
      </c>
      <c r="AT141">
        <v>21</v>
      </c>
      <c r="AU141">
        <v>32</v>
      </c>
      <c r="AV141">
        <v>0</v>
      </c>
      <c r="AW141">
        <v>0</v>
      </c>
      <c r="AX141">
        <v>0</v>
      </c>
      <c r="AY141">
        <v>0</v>
      </c>
      <c r="AZ141" t="s">
        <v>490</v>
      </c>
      <c r="BA141">
        <v>28</v>
      </c>
      <c r="BB141">
        <v>18</v>
      </c>
      <c r="BC141">
        <v>2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15</v>
      </c>
      <c r="BK141">
        <v>10</v>
      </c>
      <c r="BL141">
        <v>9</v>
      </c>
      <c r="BM141">
        <v>1</v>
      </c>
      <c r="BN141">
        <v>7</v>
      </c>
      <c r="BO141">
        <v>1</v>
      </c>
      <c r="BP141">
        <v>27</v>
      </c>
      <c r="BQ141">
        <v>0</v>
      </c>
      <c r="BR141">
        <v>0</v>
      </c>
      <c r="BS141" t="s">
        <v>602</v>
      </c>
      <c r="BT141">
        <v>27</v>
      </c>
      <c r="BU141">
        <v>1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4</v>
      </c>
      <c r="CD141">
        <v>6</v>
      </c>
      <c r="CE141">
        <v>1</v>
      </c>
      <c r="CF141">
        <v>5</v>
      </c>
      <c r="CG141">
        <v>39</v>
      </c>
      <c r="CH141">
        <v>0</v>
      </c>
      <c r="CI141">
        <v>0</v>
      </c>
      <c r="CJ141">
        <v>0</v>
      </c>
      <c r="CK141">
        <v>0</v>
      </c>
      <c r="CL141">
        <v>42.97</v>
      </c>
      <c r="CM141">
        <v>43.11</v>
      </c>
      <c r="CN141" t="s">
        <v>97</v>
      </c>
      <c r="CO141" s="16">
        <f t="shared" si="10"/>
        <v>3.4908075401443028E-3</v>
      </c>
      <c r="CP141" s="16">
        <f t="shared" si="11"/>
        <v>3.2475063790303738E-3</v>
      </c>
      <c r="CR141" s="17">
        <f t="shared" si="9"/>
        <v>43.109545349106931</v>
      </c>
    </row>
    <row r="142" spans="1:96" x14ac:dyDescent="0.25">
      <c r="A142">
        <v>52</v>
      </c>
      <c r="B142" t="s">
        <v>603</v>
      </c>
      <c r="C142">
        <v>9</v>
      </c>
      <c r="D142">
        <v>0</v>
      </c>
      <c r="E142">
        <v>5</v>
      </c>
      <c r="F142">
        <v>1</v>
      </c>
      <c r="G142" t="s">
        <v>92</v>
      </c>
      <c r="H142" t="s">
        <v>92</v>
      </c>
      <c r="I142">
        <v>6</v>
      </c>
      <c r="J142">
        <v>0</v>
      </c>
      <c r="K142" t="s">
        <v>92</v>
      </c>
      <c r="L142" t="s">
        <v>92</v>
      </c>
      <c r="M142">
        <v>46.79</v>
      </c>
      <c r="N142" t="s">
        <v>388</v>
      </c>
      <c r="O142">
        <v>2</v>
      </c>
      <c r="P142">
        <v>14</v>
      </c>
      <c r="Q142">
        <v>25</v>
      </c>
      <c r="R142">
        <v>28</v>
      </c>
      <c r="S142">
        <v>10</v>
      </c>
      <c r="T142">
        <v>1</v>
      </c>
      <c r="U142">
        <v>2</v>
      </c>
      <c r="V142">
        <v>0</v>
      </c>
      <c r="W142">
        <v>0</v>
      </c>
      <c r="X142">
        <v>2</v>
      </c>
      <c r="Y142">
        <v>1</v>
      </c>
      <c r="Z142">
        <v>1</v>
      </c>
      <c r="AA142">
        <v>0</v>
      </c>
      <c r="AB142">
        <v>6</v>
      </c>
      <c r="AC142">
        <v>2</v>
      </c>
      <c r="AD142">
        <v>8</v>
      </c>
      <c r="AE142">
        <v>1</v>
      </c>
      <c r="AF142">
        <v>8</v>
      </c>
      <c r="AG142" t="s">
        <v>329</v>
      </c>
      <c r="AH142">
        <v>20</v>
      </c>
      <c r="AI142">
        <v>17</v>
      </c>
      <c r="AJ142">
        <v>18</v>
      </c>
      <c r="AK142">
        <v>10</v>
      </c>
      <c r="AL142">
        <v>0</v>
      </c>
      <c r="AM142">
        <v>1</v>
      </c>
      <c r="AN142">
        <v>17</v>
      </c>
      <c r="AO142">
        <v>0</v>
      </c>
      <c r="AP142">
        <v>0</v>
      </c>
      <c r="AQ142">
        <v>9</v>
      </c>
      <c r="AR142">
        <v>3</v>
      </c>
      <c r="AS142">
        <v>3</v>
      </c>
      <c r="AT142">
        <v>1</v>
      </c>
      <c r="AU142">
        <v>16</v>
      </c>
      <c r="AV142">
        <v>2</v>
      </c>
      <c r="AW142">
        <v>23</v>
      </c>
      <c r="AX142">
        <v>0</v>
      </c>
      <c r="AY142">
        <v>0</v>
      </c>
      <c r="AZ142" t="s">
        <v>541</v>
      </c>
      <c r="BA142">
        <v>14</v>
      </c>
      <c r="BB142">
        <v>6</v>
      </c>
      <c r="BC142">
        <v>2</v>
      </c>
      <c r="BD142">
        <v>0</v>
      </c>
      <c r="BE142">
        <v>21</v>
      </c>
      <c r="BF142">
        <v>0</v>
      </c>
      <c r="BG142">
        <v>0</v>
      </c>
      <c r="BH142">
        <v>0</v>
      </c>
      <c r="BI142">
        <v>0</v>
      </c>
      <c r="BJ142">
        <v>3</v>
      </c>
      <c r="BK142">
        <v>2</v>
      </c>
      <c r="BL142">
        <v>3</v>
      </c>
      <c r="BM142">
        <v>4</v>
      </c>
      <c r="BN142">
        <v>41</v>
      </c>
      <c r="BO142">
        <v>1</v>
      </c>
      <c r="BP142">
        <v>50</v>
      </c>
      <c r="BQ142">
        <v>1</v>
      </c>
      <c r="BR142">
        <v>50</v>
      </c>
      <c r="BS142" t="s">
        <v>604</v>
      </c>
      <c r="BT142">
        <v>1</v>
      </c>
      <c r="BU142">
        <v>5</v>
      </c>
      <c r="BV142">
        <v>10</v>
      </c>
      <c r="BW142">
        <v>16</v>
      </c>
      <c r="BX142">
        <v>38</v>
      </c>
      <c r="BY142">
        <v>2</v>
      </c>
      <c r="BZ142">
        <v>64</v>
      </c>
      <c r="CA142">
        <v>2</v>
      </c>
      <c r="CB142">
        <v>38</v>
      </c>
      <c r="CC142">
        <v>2</v>
      </c>
      <c r="CD142">
        <v>0</v>
      </c>
      <c r="CE142">
        <v>0</v>
      </c>
      <c r="CF142">
        <v>0</v>
      </c>
      <c r="CG142">
        <v>16</v>
      </c>
      <c r="CH142">
        <v>1</v>
      </c>
      <c r="CI142">
        <v>6</v>
      </c>
      <c r="CJ142">
        <v>1</v>
      </c>
      <c r="CK142">
        <v>6</v>
      </c>
      <c r="CL142">
        <v>46.9</v>
      </c>
      <c r="CM142">
        <v>47.22</v>
      </c>
      <c r="CN142" t="s">
        <v>97</v>
      </c>
      <c r="CO142" s="16">
        <f t="shared" si="10"/>
        <v>2.3454157782515361E-3</v>
      </c>
      <c r="CP142" s="16">
        <f t="shared" si="11"/>
        <v>6.7767894959762653E-3</v>
      </c>
      <c r="CR142" s="17">
        <f t="shared" si="9"/>
        <v>47.217831427361283</v>
      </c>
    </row>
    <row r="143" spans="1:96" x14ac:dyDescent="0.25">
      <c r="A143">
        <v>53</v>
      </c>
      <c r="B143" t="s">
        <v>605</v>
      </c>
      <c r="C143">
        <v>9</v>
      </c>
      <c r="D143">
        <v>1</v>
      </c>
      <c r="E143">
        <v>5</v>
      </c>
      <c r="F143">
        <v>1</v>
      </c>
      <c r="G143" t="s">
        <v>92</v>
      </c>
      <c r="H143" t="s">
        <v>92</v>
      </c>
      <c r="I143">
        <v>6</v>
      </c>
      <c r="J143">
        <v>0</v>
      </c>
      <c r="K143" t="s">
        <v>92</v>
      </c>
      <c r="L143" t="s">
        <v>92</v>
      </c>
      <c r="M143">
        <v>38.01</v>
      </c>
      <c r="N143" t="s">
        <v>606</v>
      </c>
      <c r="O143">
        <v>20</v>
      </c>
      <c r="P143">
        <v>30</v>
      </c>
      <c r="Q143">
        <v>28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1</v>
      </c>
      <c r="AD143">
        <v>1</v>
      </c>
      <c r="AE143">
        <v>0</v>
      </c>
      <c r="AF143">
        <v>0</v>
      </c>
      <c r="AG143" t="s">
        <v>524</v>
      </c>
      <c r="AH143">
        <v>9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8</v>
      </c>
      <c r="AR143">
        <v>10</v>
      </c>
      <c r="AS143">
        <v>17</v>
      </c>
      <c r="AT143">
        <v>13</v>
      </c>
      <c r="AU143">
        <v>31</v>
      </c>
      <c r="AV143">
        <v>0</v>
      </c>
      <c r="AW143">
        <v>0</v>
      </c>
      <c r="AX143">
        <v>0</v>
      </c>
      <c r="AY143">
        <v>0</v>
      </c>
      <c r="AZ143" t="s">
        <v>607</v>
      </c>
      <c r="BA143">
        <v>2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1</v>
      </c>
      <c r="BM143">
        <v>2</v>
      </c>
      <c r="BN143">
        <v>75</v>
      </c>
      <c r="BO143">
        <v>0</v>
      </c>
      <c r="BP143">
        <v>0</v>
      </c>
      <c r="BQ143">
        <v>0</v>
      </c>
      <c r="BR143">
        <v>0</v>
      </c>
      <c r="BS143" t="s">
        <v>608</v>
      </c>
      <c r="BT143">
        <v>12</v>
      </c>
      <c r="BU143">
        <v>4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3</v>
      </c>
      <c r="CD143">
        <v>7</v>
      </c>
      <c r="CE143">
        <v>15</v>
      </c>
      <c r="CF143">
        <v>10</v>
      </c>
      <c r="CG143">
        <v>32</v>
      </c>
      <c r="CH143">
        <v>0</v>
      </c>
      <c r="CI143">
        <v>0</v>
      </c>
      <c r="CJ143">
        <v>0</v>
      </c>
      <c r="CK143">
        <v>0</v>
      </c>
      <c r="CL143">
        <v>37.93</v>
      </c>
      <c r="CM143">
        <v>37.99</v>
      </c>
      <c r="CN143" t="s">
        <v>97</v>
      </c>
      <c r="CO143" s="16">
        <f t="shared" si="10"/>
        <v>-2.1091484313207065E-3</v>
      </c>
      <c r="CP143" s="16">
        <f t="shared" si="11"/>
        <v>1.5793629902606243E-3</v>
      </c>
      <c r="CR143" s="17">
        <f t="shared" si="9"/>
        <v>37.989905238220587</v>
      </c>
    </row>
    <row r="144" spans="1:96" x14ac:dyDescent="0.25">
      <c r="A144">
        <v>54</v>
      </c>
      <c r="B144" t="s">
        <v>609</v>
      </c>
      <c r="C144">
        <v>10</v>
      </c>
      <c r="D144">
        <v>1</v>
      </c>
      <c r="E144">
        <v>5</v>
      </c>
      <c r="F144">
        <v>1</v>
      </c>
      <c r="G144" t="s">
        <v>92</v>
      </c>
      <c r="H144" t="s">
        <v>92</v>
      </c>
      <c r="I144">
        <v>6</v>
      </c>
      <c r="J144">
        <v>0</v>
      </c>
      <c r="K144" t="s">
        <v>92</v>
      </c>
      <c r="L144" t="s">
        <v>92</v>
      </c>
      <c r="M144">
        <v>43.67</v>
      </c>
      <c r="N144" t="s">
        <v>610</v>
      </c>
      <c r="O144">
        <v>14</v>
      </c>
      <c r="P144">
        <v>16</v>
      </c>
      <c r="Q144">
        <v>25</v>
      </c>
      <c r="R144">
        <v>2</v>
      </c>
      <c r="S144">
        <v>0</v>
      </c>
      <c r="T144">
        <v>1</v>
      </c>
      <c r="U144">
        <v>27</v>
      </c>
      <c r="V144">
        <v>0</v>
      </c>
      <c r="W144">
        <v>0</v>
      </c>
      <c r="X144">
        <v>9</v>
      </c>
      <c r="Y144">
        <v>9</v>
      </c>
      <c r="Z144">
        <v>4</v>
      </c>
      <c r="AA144">
        <v>3</v>
      </c>
      <c r="AB144">
        <v>9</v>
      </c>
      <c r="AC144">
        <v>1</v>
      </c>
      <c r="AD144">
        <v>23</v>
      </c>
      <c r="AE144">
        <v>0</v>
      </c>
      <c r="AF144">
        <v>0</v>
      </c>
      <c r="AG144" t="s">
        <v>294</v>
      </c>
      <c r="AH144">
        <v>7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6</v>
      </c>
      <c r="AS144">
        <v>4</v>
      </c>
      <c r="AT144">
        <v>5</v>
      </c>
      <c r="AU144">
        <v>60</v>
      </c>
      <c r="AV144">
        <v>0</v>
      </c>
      <c r="AW144">
        <v>0</v>
      </c>
      <c r="AX144">
        <v>0</v>
      </c>
      <c r="AY144">
        <v>0</v>
      </c>
      <c r="AZ144" t="s">
        <v>611</v>
      </c>
      <c r="BA144">
        <v>38</v>
      </c>
      <c r="BB144">
        <v>21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16</v>
      </c>
      <c r="BK144">
        <v>4</v>
      </c>
      <c r="BL144">
        <v>3</v>
      </c>
      <c r="BM144">
        <v>0</v>
      </c>
      <c r="BN144">
        <v>11</v>
      </c>
      <c r="BO144">
        <v>0</v>
      </c>
      <c r="BP144">
        <v>0</v>
      </c>
      <c r="BQ144">
        <v>0</v>
      </c>
      <c r="BR144">
        <v>0</v>
      </c>
      <c r="BS144" t="s">
        <v>310</v>
      </c>
      <c r="BT144">
        <v>41</v>
      </c>
      <c r="BU144">
        <v>7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15</v>
      </c>
      <c r="CD144">
        <v>5</v>
      </c>
      <c r="CE144">
        <v>10</v>
      </c>
      <c r="CF144">
        <v>7</v>
      </c>
      <c r="CG144">
        <v>10</v>
      </c>
      <c r="CH144">
        <v>0</v>
      </c>
      <c r="CI144">
        <v>0</v>
      </c>
      <c r="CJ144">
        <v>0</v>
      </c>
      <c r="CK144">
        <v>0</v>
      </c>
      <c r="CL144">
        <v>43.72</v>
      </c>
      <c r="CM144">
        <v>43.89</v>
      </c>
      <c r="CN144" t="s">
        <v>97</v>
      </c>
      <c r="CO144" s="16">
        <f t="shared" si="10"/>
        <v>1.1436413540713009E-3</v>
      </c>
      <c r="CP144" s="16">
        <f t="shared" si="11"/>
        <v>3.8733196627933619E-3</v>
      </c>
      <c r="CR144" s="17">
        <f t="shared" si="9"/>
        <v>43.889341535657323</v>
      </c>
    </row>
    <row r="145" spans="1:96" x14ac:dyDescent="0.25">
      <c r="A145">
        <v>55</v>
      </c>
      <c r="B145" t="s">
        <v>612</v>
      </c>
      <c r="C145">
        <v>11</v>
      </c>
      <c r="D145">
        <v>0</v>
      </c>
      <c r="E145">
        <v>5</v>
      </c>
      <c r="F145">
        <v>1</v>
      </c>
      <c r="G145" t="s">
        <v>92</v>
      </c>
      <c r="H145" t="s">
        <v>92</v>
      </c>
      <c r="I145">
        <v>6</v>
      </c>
      <c r="J145">
        <v>0</v>
      </c>
      <c r="K145" t="s">
        <v>92</v>
      </c>
      <c r="L145" t="s">
        <v>92</v>
      </c>
      <c r="M145">
        <v>37.630000000000003</v>
      </c>
      <c r="N145" t="s">
        <v>456</v>
      </c>
      <c r="O145">
        <v>27</v>
      </c>
      <c r="P145">
        <v>44</v>
      </c>
      <c r="Q145">
        <v>5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6</v>
      </c>
      <c r="Y145">
        <v>0</v>
      </c>
      <c r="Z145">
        <v>1</v>
      </c>
      <c r="AA145">
        <v>2</v>
      </c>
      <c r="AB145">
        <v>4</v>
      </c>
      <c r="AC145">
        <v>1</v>
      </c>
      <c r="AD145">
        <v>7</v>
      </c>
      <c r="AE145">
        <v>0</v>
      </c>
      <c r="AF145">
        <v>0</v>
      </c>
      <c r="AG145" t="s">
        <v>250</v>
      </c>
      <c r="AH145">
        <v>45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31</v>
      </c>
      <c r="AR145">
        <v>11</v>
      </c>
      <c r="AS145">
        <v>8</v>
      </c>
      <c r="AT145">
        <v>5</v>
      </c>
      <c r="AU145">
        <v>10</v>
      </c>
      <c r="AV145">
        <v>0</v>
      </c>
      <c r="AW145">
        <v>0</v>
      </c>
      <c r="AX145">
        <v>0</v>
      </c>
      <c r="AY145">
        <v>0</v>
      </c>
      <c r="AZ145" t="s">
        <v>613</v>
      </c>
      <c r="BA145">
        <v>1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2</v>
      </c>
      <c r="BM145">
        <v>0</v>
      </c>
      <c r="BN145">
        <v>79</v>
      </c>
      <c r="BO145">
        <v>0</v>
      </c>
      <c r="BP145">
        <v>0</v>
      </c>
      <c r="BQ145">
        <v>0</v>
      </c>
      <c r="BR145">
        <v>0</v>
      </c>
      <c r="BS145" t="s">
        <v>257</v>
      </c>
      <c r="BT145">
        <v>0</v>
      </c>
      <c r="BU145">
        <v>0</v>
      </c>
      <c r="BV145">
        <v>0</v>
      </c>
      <c r="BW145">
        <v>4</v>
      </c>
      <c r="BX145">
        <v>80</v>
      </c>
      <c r="BY145">
        <v>1</v>
      </c>
      <c r="BZ145">
        <v>1</v>
      </c>
      <c r="CA145">
        <v>1</v>
      </c>
      <c r="CB145">
        <v>1</v>
      </c>
      <c r="CC145">
        <v>0</v>
      </c>
      <c r="CD145">
        <v>0</v>
      </c>
      <c r="CE145">
        <v>0</v>
      </c>
      <c r="CF145">
        <v>0</v>
      </c>
      <c r="CG145">
        <v>1</v>
      </c>
      <c r="CH145">
        <v>1</v>
      </c>
      <c r="CI145">
        <v>1</v>
      </c>
      <c r="CJ145">
        <v>1</v>
      </c>
      <c r="CK145">
        <v>1</v>
      </c>
      <c r="CL145">
        <v>37.43</v>
      </c>
      <c r="CM145">
        <v>37.67</v>
      </c>
      <c r="CN145" t="s">
        <v>103</v>
      </c>
      <c r="CO145" s="16">
        <f t="shared" si="10"/>
        <v>-5.3433075073470171E-3</v>
      </c>
      <c r="CP145" s="16">
        <f t="shared" si="11"/>
        <v>6.3711176002124725E-3</v>
      </c>
      <c r="CR145" s="17">
        <f t="shared" si="9"/>
        <v>37.66847093177595</v>
      </c>
    </row>
    <row r="146" spans="1:96" x14ac:dyDescent="0.25">
      <c r="A146">
        <v>56</v>
      </c>
      <c r="B146" t="s">
        <v>614</v>
      </c>
      <c r="C146">
        <v>10</v>
      </c>
      <c r="D146">
        <v>0</v>
      </c>
      <c r="E146">
        <v>6</v>
      </c>
      <c r="F146">
        <v>0</v>
      </c>
      <c r="G146" t="s">
        <v>92</v>
      </c>
      <c r="H146" t="s">
        <v>92</v>
      </c>
      <c r="I146">
        <v>6</v>
      </c>
      <c r="J146">
        <v>0</v>
      </c>
      <c r="K146" t="s">
        <v>92</v>
      </c>
      <c r="L146" t="s">
        <v>92</v>
      </c>
      <c r="M146">
        <v>45.77</v>
      </c>
      <c r="N146" t="s">
        <v>615</v>
      </c>
      <c r="O146">
        <v>2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1</v>
      </c>
      <c r="AA146">
        <v>0</v>
      </c>
      <c r="AB146">
        <v>76</v>
      </c>
      <c r="AC146">
        <v>0</v>
      </c>
      <c r="AD146">
        <v>0</v>
      </c>
      <c r="AE146">
        <v>0</v>
      </c>
      <c r="AF146">
        <v>0</v>
      </c>
      <c r="AG146" t="s">
        <v>616</v>
      </c>
      <c r="AH146">
        <v>20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16</v>
      </c>
      <c r="AR146">
        <v>7</v>
      </c>
      <c r="AS146">
        <v>5</v>
      </c>
      <c r="AT146">
        <v>9</v>
      </c>
      <c r="AU146">
        <v>34</v>
      </c>
      <c r="AV146">
        <v>0</v>
      </c>
      <c r="AW146">
        <v>0</v>
      </c>
      <c r="AX146">
        <v>0</v>
      </c>
      <c r="AY146">
        <v>0</v>
      </c>
      <c r="AZ146" t="s">
        <v>227</v>
      </c>
      <c r="BA146">
        <v>2</v>
      </c>
      <c r="BB146">
        <v>5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1</v>
      </c>
      <c r="BN146">
        <v>70</v>
      </c>
      <c r="BO146">
        <v>0</v>
      </c>
      <c r="BP146">
        <v>0</v>
      </c>
      <c r="BQ146">
        <v>0</v>
      </c>
      <c r="BR146">
        <v>0</v>
      </c>
      <c r="BS146" t="s">
        <v>617</v>
      </c>
      <c r="BT146">
        <v>2</v>
      </c>
      <c r="BU146">
        <v>10</v>
      </c>
      <c r="BV146">
        <v>5</v>
      </c>
      <c r="BW146">
        <v>5</v>
      </c>
      <c r="BX146">
        <v>56</v>
      </c>
      <c r="BY146">
        <v>0</v>
      </c>
      <c r="BZ146">
        <v>0</v>
      </c>
      <c r="CA146">
        <v>0</v>
      </c>
      <c r="CB146">
        <v>0</v>
      </c>
      <c r="CC146">
        <v>3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44.08</v>
      </c>
      <c r="CM146">
        <v>45.94</v>
      </c>
      <c r="CN146" t="s">
        <v>103</v>
      </c>
      <c r="CO146" s="16">
        <f t="shared" si="10"/>
        <v>-3.8339382940109079E-2</v>
      </c>
      <c r="CP146" s="16">
        <f t="shared" si="11"/>
        <v>4.0487592511972093E-2</v>
      </c>
      <c r="CR146" s="17">
        <f t="shared" si="9"/>
        <v>45.864693077927726</v>
      </c>
    </row>
    <row r="147" spans="1:96" x14ac:dyDescent="0.25">
      <c r="A147">
        <v>57</v>
      </c>
      <c r="B147" t="s">
        <v>618</v>
      </c>
      <c r="C147">
        <v>10</v>
      </c>
      <c r="D147">
        <v>0</v>
      </c>
      <c r="E147">
        <v>5</v>
      </c>
      <c r="F147">
        <v>1</v>
      </c>
      <c r="G147" t="s">
        <v>92</v>
      </c>
      <c r="H147" t="s">
        <v>92</v>
      </c>
      <c r="I147">
        <v>6</v>
      </c>
      <c r="J147">
        <v>0</v>
      </c>
      <c r="K147" t="s">
        <v>92</v>
      </c>
      <c r="L147" t="s">
        <v>92</v>
      </c>
      <c r="M147">
        <v>45.89</v>
      </c>
      <c r="N147" t="s">
        <v>159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27</v>
      </c>
      <c r="AC147">
        <v>0</v>
      </c>
      <c r="AD147">
        <v>0</v>
      </c>
      <c r="AE147">
        <v>0</v>
      </c>
      <c r="AF147">
        <v>0</v>
      </c>
      <c r="AG147" t="s">
        <v>619</v>
      </c>
      <c r="AH147">
        <v>7</v>
      </c>
      <c r="AI147">
        <v>8</v>
      </c>
      <c r="AJ147">
        <v>0</v>
      </c>
      <c r="AK147">
        <v>0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0</v>
      </c>
      <c r="AR147">
        <v>1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0</v>
      </c>
      <c r="AY147">
        <v>0</v>
      </c>
      <c r="AZ147" t="s">
        <v>620</v>
      </c>
      <c r="BA147">
        <v>4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3</v>
      </c>
      <c r="BK147">
        <v>1</v>
      </c>
      <c r="BL147">
        <v>2</v>
      </c>
      <c r="BM147">
        <v>4</v>
      </c>
      <c r="BN147">
        <v>14</v>
      </c>
      <c r="BO147">
        <v>0</v>
      </c>
      <c r="BP147">
        <v>0</v>
      </c>
      <c r="BQ147">
        <v>0</v>
      </c>
      <c r="BR147">
        <v>0</v>
      </c>
      <c r="BS147" t="s">
        <v>145</v>
      </c>
      <c r="BT147">
        <v>1</v>
      </c>
      <c r="BU147">
        <v>4</v>
      </c>
      <c r="BV147">
        <v>8</v>
      </c>
      <c r="BW147">
        <v>7</v>
      </c>
      <c r="BX147">
        <v>6</v>
      </c>
      <c r="BY147">
        <v>0</v>
      </c>
      <c r="BZ147">
        <v>0</v>
      </c>
      <c r="CA147">
        <v>0</v>
      </c>
      <c r="CB147">
        <v>0</v>
      </c>
      <c r="CC147">
        <v>2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46.03</v>
      </c>
      <c r="CM147">
        <v>46.03</v>
      </c>
      <c r="CN147" t="s">
        <v>103</v>
      </c>
      <c r="CO147" s="16">
        <f t="shared" si="10"/>
        <v>3.0414946773843488E-3</v>
      </c>
      <c r="CP147" s="16">
        <f t="shared" si="11"/>
        <v>0</v>
      </c>
      <c r="CR147" s="17">
        <f t="shared" si="9"/>
        <v>46.03</v>
      </c>
    </row>
    <row r="148" spans="1:96" x14ac:dyDescent="0.25">
      <c r="A148">
        <v>58</v>
      </c>
      <c r="B148" t="s">
        <v>621</v>
      </c>
      <c r="C148">
        <v>10</v>
      </c>
      <c r="D148">
        <v>0</v>
      </c>
      <c r="E148">
        <v>5</v>
      </c>
      <c r="F148">
        <v>1</v>
      </c>
      <c r="G148" t="s">
        <v>92</v>
      </c>
      <c r="H148" t="s">
        <v>92</v>
      </c>
      <c r="I148">
        <v>6</v>
      </c>
      <c r="J148">
        <v>0</v>
      </c>
      <c r="K148" t="s">
        <v>92</v>
      </c>
      <c r="L148" t="s">
        <v>92</v>
      </c>
      <c r="M148">
        <v>44.99</v>
      </c>
      <c r="N148" t="s">
        <v>482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78</v>
      </c>
      <c r="AC148">
        <v>0</v>
      </c>
      <c r="AD148">
        <v>0</v>
      </c>
      <c r="AE148">
        <v>0</v>
      </c>
      <c r="AF148">
        <v>0</v>
      </c>
      <c r="AG148" t="s">
        <v>201</v>
      </c>
      <c r="AH148">
        <v>1</v>
      </c>
      <c r="AI148">
        <v>0</v>
      </c>
      <c r="AJ148">
        <v>1</v>
      </c>
      <c r="AK148">
        <v>0</v>
      </c>
      <c r="AL148">
        <v>0</v>
      </c>
      <c r="AM148">
        <v>1</v>
      </c>
      <c r="AN148">
        <v>1</v>
      </c>
      <c r="AO148">
        <v>0</v>
      </c>
      <c r="AP148">
        <v>0</v>
      </c>
      <c r="AQ148">
        <v>3</v>
      </c>
      <c r="AR148">
        <v>0</v>
      </c>
      <c r="AS148">
        <v>5</v>
      </c>
      <c r="AT148">
        <v>5</v>
      </c>
      <c r="AU148">
        <v>63</v>
      </c>
      <c r="AV148">
        <v>0</v>
      </c>
      <c r="AW148">
        <v>0</v>
      </c>
      <c r="AX148">
        <v>0</v>
      </c>
      <c r="AY148">
        <v>0</v>
      </c>
      <c r="AZ148" t="s">
        <v>327</v>
      </c>
      <c r="BA148">
        <v>14</v>
      </c>
      <c r="BB148">
        <v>4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6</v>
      </c>
      <c r="BK148">
        <v>4</v>
      </c>
      <c r="BL148">
        <v>8</v>
      </c>
      <c r="BM148">
        <v>2</v>
      </c>
      <c r="BN148">
        <v>42</v>
      </c>
      <c r="BO148">
        <v>0</v>
      </c>
      <c r="BP148">
        <v>0</v>
      </c>
      <c r="BQ148">
        <v>0</v>
      </c>
      <c r="BR148">
        <v>0</v>
      </c>
      <c r="BS148" t="s">
        <v>452</v>
      </c>
      <c r="BT148">
        <v>4</v>
      </c>
      <c r="BU148">
        <v>2</v>
      </c>
      <c r="BV148">
        <v>4</v>
      </c>
      <c r="BW148">
        <v>7</v>
      </c>
      <c r="BX148">
        <v>60</v>
      </c>
      <c r="BY148">
        <v>1</v>
      </c>
      <c r="BZ148">
        <v>71</v>
      </c>
      <c r="CA148">
        <v>1</v>
      </c>
      <c r="CB148">
        <v>60</v>
      </c>
      <c r="CC148">
        <v>2</v>
      </c>
      <c r="CD148">
        <v>1</v>
      </c>
      <c r="CE148">
        <v>1</v>
      </c>
      <c r="CF148">
        <v>1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44.49</v>
      </c>
      <c r="CM148">
        <v>45.24</v>
      </c>
      <c r="CN148" t="s">
        <v>103</v>
      </c>
      <c r="CO148" s="16">
        <f t="shared" si="10"/>
        <v>-1.1238480557428598E-2</v>
      </c>
      <c r="CP148" s="16">
        <f t="shared" si="11"/>
        <v>1.6578249336870021E-2</v>
      </c>
      <c r="CR148" s="17">
        <f t="shared" si="9"/>
        <v>45.227566312997347</v>
      </c>
    </row>
    <row r="149" spans="1:96" x14ac:dyDescent="0.25">
      <c r="A149">
        <v>59</v>
      </c>
      <c r="B149" t="s">
        <v>622</v>
      </c>
      <c r="C149">
        <v>10</v>
      </c>
      <c r="D149">
        <v>0</v>
      </c>
      <c r="E149">
        <v>6</v>
      </c>
      <c r="F149">
        <v>0</v>
      </c>
      <c r="G149" t="s">
        <v>92</v>
      </c>
      <c r="H149" t="s">
        <v>92</v>
      </c>
      <c r="I149">
        <v>6</v>
      </c>
      <c r="J149">
        <v>0</v>
      </c>
      <c r="K149" t="s">
        <v>92</v>
      </c>
      <c r="L149" t="s">
        <v>92</v>
      </c>
      <c r="M149">
        <v>43.3</v>
      </c>
      <c r="N149" t="s">
        <v>623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77</v>
      </c>
      <c r="AC149">
        <v>0</v>
      </c>
      <c r="AD149">
        <v>0</v>
      </c>
      <c r="AE149">
        <v>0</v>
      </c>
      <c r="AF149">
        <v>0</v>
      </c>
      <c r="AG149" t="s">
        <v>282</v>
      </c>
      <c r="AH149">
        <v>8</v>
      </c>
      <c r="AI149">
        <v>22</v>
      </c>
      <c r="AJ149">
        <v>40</v>
      </c>
      <c r="AK149">
        <v>2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1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 t="s">
        <v>221</v>
      </c>
      <c r="BA149">
        <v>11</v>
      </c>
      <c r="BB149">
        <v>4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7</v>
      </c>
      <c r="BK149">
        <v>3</v>
      </c>
      <c r="BL149">
        <v>2</v>
      </c>
      <c r="BM149">
        <v>8</v>
      </c>
      <c r="BN149">
        <v>42</v>
      </c>
      <c r="BO149">
        <v>0</v>
      </c>
      <c r="BP149">
        <v>0</v>
      </c>
      <c r="BQ149">
        <v>0</v>
      </c>
      <c r="BR149">
        <v>0</v>
      </c>
      <c r="BS149" t="s">
        <v>182</v>
      </c>
      <c r="BT149">
        <v>4</v>
      </c>
      <c r="BU149">
        <v>6</v>
      </c>
      <c r="BV149">
        <v>11</v>
      </c>
      <c r="BW149">
        <v>13</v>
      </c>
      <c r="BX149">
        <v>42</v>
      </c>
      <c r="BY149">
        <v>1</v>
      </c>
      <c r="BZ149">
        <v>66</v>
      </c>
      <c r="CA149">
        <v>1</v>
      </c>
      <c r="CB149">
        <v>42</v>
      </c>
      <c r="CC149">
        <v>0</v>
      </c>
      <c r="CD149">
        <v>2</v>
      </c>
      <c r="CE149">
        <v>0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43.01</v>
      </c>
      <c r="CM149">
        <v>44.76</v>
      </c>
      <c r="CN149" t="s">
        <v>103</v>
      </c>
      <c r="CO149" s="16">
        <f t="shared" si="10"/>
        <v>-6.7426179958149923E-3</v>
      </c>
      <c r="CP149" s="16">
        <f t="shared" si="11"/>
        <v>3.909740840035747E-2</v>
      </c>
      <c r="CR149" s="17">
        <f t="shared" si="9"/>
        <v>44.691579535299375</v>
      </c>
    </row>
    <row r="150" spans="1:96" x14ac:dyDescent="0.25">
      <c r="A150">
        <v>60</v>
      </c>
      <c r="B150" t="s">
        <v>624</v>
      </c>
      <c r="C150">
        <v>10</v>
      </c>
      <c r="D150">
        <v>1</v>
      </c>
      <c r="E150">
        <v>5</v>
      </c>
      <c r="F150">
        <v>1</v>
      </c>
      <c r="G150" t="s">
        <v>92</v>
      </c>
      <c r="H150" t="s">
        <v>92</v>
      </c>
      <c r="I150">
        <v>6</v>
      </c>
      <c r="J150">
        <v>0</v>
      </c>
      <c r="K150" t="s">
        <v>92</v>
      </c>
      <c r="L150" t="s">
        <v>92</v>
      </c>
      <c r="M150">
        <v>40.08</v>
      </c>
      <c r="N150" t="s">
        <v>395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76</v>
      </c>
      <c r="AC150">
        <v>0</v>
      </c>
      <c r="AD150">
        <v>0</v>
      </c>
      <c r="AE150">
        <v>0</v>
      </c>
      <c r="AF150">
        <v>0</v>
      </c>
      <c r="AG150" t="s">
        <v>517</v>
      </c>
      <c r="AH150">
        <v>2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1</v>
      </c>
      <c r="AR150">
        <v>1</v>
      </c>
      <c r="AS150">
        <v>10</v>
      </c>
      <c r="AT150">
        <v>5</v>
      </c>
      <c r="AU150">
        <v>54</v>
      </c>
      <c r="AV150">
        <v>0</v>
      </c>
      <c r="AW150">
        <v>0</v>
      </c>
      <c r="AX150">
        <v>0</v>
      </c>
      <c r="AY150">
        <v>0</v>
      </c>
      <c r="AZ150" t="s">
        <v>625</v>
      </c>
      <c r="BA150">
        <v>4</v>
      </c>
      <c r="BB150">
        <v>2</v>
      </c>
      <c r="BC150">
        <v>1</v>
      </c>
      <c r="BD150">
        <v>0</v>
      </c>
      <c r="BE150">
        <v>0</v>
      </c>
      <c r="BF150">
        <v>1</v>
      </c>
      <c r="BG150">
        <v>1</v>
      </c>
      <c r="BH150">
        <v>0</v>
      </c>
      <c r="BI150">
        <v>0</v>
      </c>
      <c r="BJ150">
        <v>5</v>
      </c>
      <c r="BK150">
        <v>2</v>
      </c>
      <c r="BL150">
        <v>3</v>
      </c>
      <c r="BM150">
        <v>3</v>
      </c>
      <c r="BN150">
        <v>58</v>
      </c>
      <c r="BO150">
        <v>0</v>
      </c>
      <c r="BP150">
        <v>0</v>
      </c>
      <c r="BQ150">
        <v>0</v>
      </c>
      <c r="BR150">
        <v>0</v>
      </c>
      <c r="BS150" t="s">
        <v>126</v>
      </c>
      <c r="BT150">
        <v>5</v>
      </c>
      <c r="BU150">
        <v>12</v>
      </c>
      <c r="BV150">
        <v>10</v>
      </c>
      <c r="BW150">
        <v>10</v>
      </c>
      <c r="BX150">
        <v>29</v>
      </c>
      <c r="BY150">
        <v>1</v>
      </c>
      <c r="BZ150">
        <v>49</v>
      </c>
      <c r="CA150">
        <v>1</v>
      </c>
      <c r="CB150">
        <v>29</v>
      </c>
      <c r="CC150">
        <v>1</v>
      </c>
      <c r="CD150">
        <v>0</v>
      </c>
      <c r="CE150">
        <v>0</v>
      </c>
      <c r="CF150">
        <v>1</v>
      </c>
      <c r="CG150">
        <v>11</v>
      </c>
      <c r="CH150">
        <v>1</v>
      </c>
      <c r="CI150">
        <v>2</v>
      </c>
      <c r="CJ150">
        <v>1</v>
      </c>
      <c r="CK150">
        <v>2</v>
      </c>
      <c r="CL150">
        <v>39.76</v>
      </c>
      <c r="CM150">
        <v>40.46</v>
      </c>
      <c r="CN150" t="s">
        <v>103</v>
      </c>
      <c r="CO150" s="16">
        <f t="shared" si="10"/>
        <v>-8.0482897384306362E-3</v>
      </c>
      <c r="CP150" s="16">
        <f t="shared" si="11"/>
        <v>1.730103806228378E-2</v>
      </c>
      <c r="CR150" s="17">
        <f t="shared" si="9"/>
        <v>40.447889273356402</v>
      </c>
    </row>
    <row r="151" spans="1:96" x14ac:dyDescent="0.25">
      <c r="A151">
        <v>61</v>
      </c>
      <c r="B151" t="s">
        <v>626</v>
      </c>
      <c r="C151">
        <v>9</v>
      </c>
      <c r="D151">
        <v>1</v>
      </c>
      <c r="E151">
        <v>5</v>
      </c>
      <c r="F151">
        <v>1</v>
      </c>
      <c r="G151" t="s">
        <v>92</v>
      </c>
      <c r="H151" t="s">
        <v>92</v>
      </c>
      <c r="I151">
        <v>5</v>
      </c>
      <c r="J151">
        <v>1</v>
      </c>
      <c r="K151" t="s">
        <v>92</v>
      </c>
      <c r="L151" t="s">
        <v>92</v>
      </c>
      <c r="M151">
        <v>39.369999999999997</v>
      </c>
      <c r="N151" t="s">
        <v>289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 t="s">
        <v>210</v>
      </c>
      <c r="AH151">
        <v>1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 t="s">
        <v>627</v>
      </c>
      <c r="BA151">
        <v>0</v>
      </c>
      <c r="BB151">
        <v>0</v>
      </c>
      <c r="BC151">
        <v>1</v>
      </c>
      <c r="BD151">
        <v>1</v>
      </c>
      <c r="BE151">
        <v>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 t="s">
        <v>169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1</v>
      </c>
      <c r="CD151">
        <v>0</v>
      </c>
      <c r="CE151">
        <v>0</v>
      </c>
      <c r="CF151">
        <v>0</v>
      </c>
      <c r="CG151">
        <v>4</v>
      </c>
      <c r="CH151">
        <v>0</v>
      </c>
      <c r="CI151">
        <v>0</v>
      </c>
      <c r="CJ151">
        <v>0</v>
      </c>
      <c r="CK151">
        <v>0</v>
      </c>
      <c r="CL151">
        <v>39.5</v>
      </c>
      <c r="CM151">
        <v>39.5</v>
      </c>
      <c r="CN151" t="s">
        <v>103</v>
      </c>
      <c r="CO151" s="16">
        <f t="shared" si="10"/>
        <v>3.2911392405063911E-3</v>
      </c>
      <c r="CP151" s="16">
        <f t="shared" si="11"/>
        <v>0</v>
      </c>
      <c r="CR151" s="17">
        <f t="shared" si="9"/>
        <v>39.5</v>
      </c>
    </row>
    <row r="152" spans="1:96" x14ac:dyDescent="0.25">
      <c r="A152">
        <v>62</v>
      </c>
      <c r="B152" t="s">
        <v>628</v>
      </c>
      <c r="C152">
        <v>11</v>
      </c>
      <c r="D152">
        <v>0</v>
      </c>
      <c r="E152">
        <v>6</v>
      </c>
      <c r="F152">
        <v>0</v>
      </c>
      <c r="G152" t="s">
        <v>92</v>
      </c>
      <c r="H152" t="s">
        <v>92</v>
      </c>
      <c r="I152">
        <v>6</v>
      </c>
      <c r="J152">
        <v>0</v>
      </c>
      <c r="K152" t="s">
        <v>92</v>
      </c>
      <c r="L152" t="s">
        <v>92</v>
      </c>
      <c r="M152">
        <v>37.380000000000003</v>
      </c>
      <c r="N152" t="s">
        <v>629</v>
      </c>
      <c r="O152">
        <v>14</v>
      </c>
      <c r="P152">
        <v>18</v>
      </c>
      <c r="Q152">
        <v>35</v>
      </c>
      <c r="R152">
        <v>10</v>
      </c>
      <c r="S152">
        <v>0</v>
      </c>
      <c r="T152">
        <v>1</v>
      </c>
      <c r="U152">
        <v>45</v>
      </c>
      <c r="V152">
        <v>0</v>
      </c>
      <c r="W152">
        <v>0</v>
      </c>
      <c r="X152">
        <v>8</v>
      </c>
      <c r="Y152">
        <v>1</v>
      </c>
      <c r="Z152">
        <v>0</v>
      </c>
      <c r="AA152">
        <v>1</v>
      </c>
      <c r="AB152">
        <v>1</v>
      </c>
      <c r="AC152">
        <v>1</v>
      </c>
      <c r="AD152">
        <v>2</v>
      </c>
      <c r="AE152">
        <v>0</v>
      </c>
      <c r="AF152">
        <v>0</v>
      </c>
      <c r="AG152" t="s">
        <v>630</v>
      </c>
      <c r="AH152">
        <v>1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1</v>
      </c>
      <c r="AU152">
        <v>77</v>
      </c>
      <c r="AV152">
        <v>0</v>
      </c>
      <c r="AW152">
        <v>0</v>
      </c>
      <c r="AX152">
        <v>0</v>
      </c>
      <c r="AY152">
        <v>0</v>
      </c>
      <c r="AZ152" t="s">
        <v>240</v>
      </c>
      <c r="BA152">
        <v>32</v>
      </c>
      <c r="BB152">
        <v>23</v>
      </c>
      <c r="BC152">
        <v>3</v>
      </c>
      <c r="BD152">
        <v>1</v>
      </c>
      <c r="BE152">
        <v>0</v>
      </c>
      <c r="BF152">
        <v>1</v>
      </c>
      <c r="BG152">
        <v>4</v>
      </c>
      <c r="BH152">
        <v>0</v>
      </c>
      <c r="BI152">
        <v>0</v>
      </c>
      <c r="BJ152">
        <v>10</v>
      </c>
      <c r="BK152">
        <v>2</v>
      </c>
      <c r="BL152">
        <v>9</v>
      </c>
      <c r="BM152">
        <v>6</v>
      </c>
      <c r="BN152">
        <v>7</v>
      </c>
      <c r="BO152">
        <v>1</v>
      </c>
      <c r="BP152">
        <v>1</v>
      </c>
      <c r="BQ152">
        <v>0</v>
      </c>
      <c r="BR152">
        <v>0</v>
      </c>
      <c r="BS152" t="s">
        <v>631</v>
      </c>
      <c r="BT152">
        <v>2</v>
      </c>
      <c r="BU152">
        <v>12</v>
      </c>
      <c r="BV152">
        <v>17</v>
      </c>
      <c r="BW152">
        <v>8</v>
      </c>
      <c r="BX152">
        <v>33</v>
      </c>
      <c r="BY152">
        <v>1</v>
      </c>
      <c r="BZ152">
        <v>58</v>
      </c>
      <c r="CA152">
        <v>1</v>
      </c>
      <c r="CB152">
        <v>33</v>
      </c>
      <c r="CC152">
        <v>1</v>
      </c>
      <c r="CD152">
        <v>0</v>
      </c>
      <c r="CE152">
        <v>0</v>
      </c>
      <c r="CF152">
        <v>1</v>
      </c>
      <c r="CG152">
        <v>8</v>
      </c>
      <c r="CH152">
        <v>1</v>
      </c>
      <c r="CI152">
        <v>2</v>
      </c>
      <c r="CJ152">
        <v>1</v>
      </c>
      <c r="CK152">
        <v>2</v>
      </c>
      <c r="CL152">
        <v>36.97</v>
      </c>
      <c r="CM152">
        <v>37.369999999999997</v>
      </c>
      <c r="CN152" t="s">
        <v>103</v>
      </c>
      <c r="CO152" s="16">
        <f t="shared" si="10"/>
        <v>-1.1090073032188341E-2</v>
      </c>
      <c r="CP152" s="16">
        <f t="shared" si="11"/>
        <v>1.0703773080010692E-2</v>
      </c>
      <c r="CR152" s="17">
        <f t="shared" si="9"/>
        <v>37.365718490767996</v>
      </c>
    </row>
    <row r="153" spans="1:96" x14ac:dyDescent="0.25">
      <c r="A153">
        <v>63</v>
      </c>
      <c r="B153" t="s">
        <v>632</v>
      </c>
      <c r="C153">
        <v>9</v>
      </c>
      <c r="D153">
        <v>0</v>
      </c>
      <c r="E153">
        <v>6</v>
      </c>
      <c r="F153">
        <v>0</v>
      </c>
      <c r="G153" t="s">
        <v>92</v>
      </c>
      <c r="H153" t="s">
        <v>92</v>
      </c>
      <c r="I153">
        <v>6</v>
      </c>
      <c r="J153">
        <v>0</v>
      </c>
      <c r="K153" t="s">
        <v>92</v>
      </c>
      <c r="L153" t="s">
        <v>92</v>
      </c>
      <c r="M153">
        <v>38.54</v>
      </c>
      <c r="N153" t="s">
        <v>633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</v>
      </c>
      <c r="Y153">
        <v>0</v>
      </c>
      <c r="Z153">
        <v>0</v>
      </c>
      <c r="AA153">
        <v>2</v>
      </c>
      <c r="AB153">
        <v>33</v>
      </c>
      <c r="AC153">
        <v>0</v>
      </c>
      <c r="AD153">
        <v>0</v>
      </c>
      <c r="AE153">
        <v>0</v>
      </c>
      <c r="AF153">
        <v>0</v>
      </c>
      <c r="AG153" t="s">
        <v>287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34</v>
      </c>
      <c r="AV153">
        <v>0</v>
      </c>
      <c r="AW153">
        <v>0</v>
      </c>
      <c r="AX153">
        <v>0</v>
      </c>
      <c r="AY153">
        <v>0</v>
      </c>
      <c r="AZ153" t="s">
        <v>634</v>
      </c>
      <c r="BA153">
        <v>6</v>
      </c>
      <c r="BB153">
        <v>3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4</v>
      </c>
      <c r="BK153">
        <v>6</v>
      </c>
      <c r="BL153">
        <v>1</v>
      </c>
      <c r="BM153">
        <v>6</v>
      </c>
      <c r="BN153">
        <v>13</v>
      </c>
      <c r="BO153">
        <v>0</v>
      </c>
      <c r="BP153">
        <v>0</v>
      </c>
      <c r="BQ153">
        <v>0</v>
      </c>
      <c r="BR153">
        <v>0</v>
      </c>
      <c r="BS153" t="s">
        <v>635</v>
      </c>
      <c r="BT153">
        <v>2</v>
      </c>
      <c r="BU153">
        <v>4</v>
      </c>
      <c r="BV153">
        <v>2</v>
      </c>
      <c r="BW153">
        <v>10</v>
      </c>
      <c r="BX153">
        <v>15</v>
      </c>
      <c r="BY153">
        <v>0</v>
      </c>
      <c r="BZ153">
        <v>0</v>
      </c>
      <c r="CA153">
        <v>0</v>
      </c>
      <c r="CB153">
        <v>0</v>
      </c>
      <c r="CC153">
        <v>1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38.229999999999997</v>
      </c>
      <c r="CM153">
        <v>39.11</v>
      </c>
      <c r="CN153" t="s">
        <v>103</v>
      </c>
      <c r="CO153" s="16">
        <f t="shared" si="10"/>
        <v>-8.1088150667016912E-3</v>
      </c>
      <c r="CP153" s="16">
        <f t="shared" si="11"/>
        <v>2.2500639222705288E-2</v>
      </c>
      <c r="CR153" s="17">
        <f t="shared" si="9"/>
        <v>39.090199437484017</v>
      </c>
    </row>
    <row r="154" spans="1:96" x14ac:dyDescent="0.25">
      <c r="A154">
        <v>64</v>
      </c>
      <c r="B154" t="s">
        <v>636</v>
      </c>
      <c r="C154">
        <v>10</v>
      </c>
      <c r="D154">
        <v>1</v>
      </c>
      <c r="E154">
        <v>5</v>
      </c>
      <c r="F154">
        <v>1</v>
      </c>
      <c r="G154" t="s">
        <v>92</v>
      </c>
      <c r="H154" t="s">
        <v>92</v>
      </c>
      <c r="I154">
        <v>6</v>
      </c>
      <c r="J154">
        <v>0</v>
      </c>
      <c r="K154" t="s">
        <v>92</v>
      </c>
      <c r="L154" t="s">
        <v>92</v>
      </c>
      <c r="M154">
        <v>41.71</v>
      </c>
      <c r="N154" t="s">
        <v>637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57</v>
      </c>
      <c r="AC154">
        <v>0</v>
      </c>
      <c r="AD154">
        <v>0</v>
      </c>
      <c r="AE154">
        <v>0</v>
      </c>
      <c r="AF154">
        <v>0</v>
      </c>
      <c r="AG154" t="s">
        <v>253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44</v>
      </c>
      <c r="AV154">
        <v>0</v>
      </c>
      <c r="AW154">
        <v>0</v>
      </c>
      <c r="AX154">
        <v>0</v>
      </c>
      <c r="AY154">
        <v>0</v>
      </c>
      <c r="AZ154" t="s">
        <v>638</v>
      </c>
      <c r="BA154">
        <v>6</v>
      </c>
      <c r="BB154">
        <v>4</v>
      </c>
      <c r="BC154">
        <v>4</v>
      </c>
      <c r="BD154">
        <v>0</v>
      </c>
      <c r="BE154">
        <v>0</v>
      </c>
      <c r="BF154">
        <v>2</v>
      </c>
      <c r="BG154">
        <v>4</v>
      </c>
      <c r="BH154">
        <v>0</v>
      </c>
      <c r="BI154">
        <v>0</v>
      </c>
      <c r="BJ154">
        <v>3</v>
      </c>
      <c r="BK154">
        <v>0</v>
      </c>
      <c r="BL154">
        <v>2</v>
      </c>
      <c r="BM154">
        <v>0</v>
      </c>
      <c r="BN154">
        <v>24</v>
      </c>
      <c r="BO154">
        <v>2</v>
      </c>
      <c r="BP154">
        <v>1</v>
      </c>
      <c r="BQ154">
        <v>0</v>
      </c>
      <c r="BR154">
        <v>0</v>
      </c>
      <c r="BS154" t="s">
        <v>639</v>
      </c>
      <c r="BT154">
        <v>3</v>
      </c>
      <c r="BU154">
        <v>5</v>
      </c>
      <c r="BV154">
        <v>5</v>
      </c>
      <c r="BW154">
        <v>5</v>
      </c>
      <c r="BX154">
        <v>33</v>
      </c>
      <c r="BY154">
        <v>1</v>
      </c>
      <c r="BZ154">
        <v>43</v>
      </c>
      <c r="CA154">
        <v>1</v>
      </c>
      <c r="CB154">
        <v>33</v>
      </c>
      <c r="CC154">
        <v>3</v>
      </c>
      <c r="CD154">
        <v>0</v>
      </c>
      <c r="CE154">
        <v>0</v>
      </c>
      <c r="CF154">
        <v>0</v>
      </c>
      <c r="CG154">
        <v>2</v>
      </c>
      <c r="CH154">
        <v>1</v>
      </c>
      <c r="CI154">
        <v>1</v>
      </c>
      <c r="CJ154">
        <v>1</v>
      </c>
      <c r="CK154">
        <v>1</v>
      </c>
      <c r="CL154">
        <v>40.869999999999997</v>
      </c>
      <c r="CM154">
        <v>42.92</v>
      </c>
      <c r="CN154" t="s">
        <v>103</v>
      </c>
      <c r="CO154" s="16">
        <f t="shared" si="10"/>
        <v>-2.0552972840714556E-2</v>
      </c>
      <c r="CP154" s="16">
        <f t="shared" si="11"/>
        <v>4.7763280521901263E-2</v>
      </c>
      <c r="CR154" s="17">
        <f t="shared" si="9"/>
        <v>42.822085274930103</v>
      </c>
    </row>
    <row r="155" spans="1:96" x14ac:dyDescent="0.25">
      <c r="A155">
        <v>65</v>
      </c>
      <c r="B155" t="s">
        <v>640</v>
      </c>
      <c r="C155">
        <v>9</v>
      </c>
      <c r="D155">
        <v>0</v>
      </c>
      <c r="E155">
        <v>6</v>
      </c>
      <c r="F155">
        <v>0</v>
      </c>
      <c r="G155" t="s">
        <v>92</v>
      </c>
      <c r="H155" t="s">
        <v>92</v>
      </c>
      <c r="I155">
        <v>6</v>
      </c>
      <c r="J155">
        <v>0</v>
      </c>
      <c r="K155" t="s">
        <v>92</v>
      </c>
      <c r="L155" t="s">
        <v>92</v>
      </c>
      <c r="M155">
        <v>42.68</v>
      </c>
      <c r="N155" t="s">
        <v>641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37</v>
      </c>
      <c r="AC155">
        <v>0</v>
      </c>
      <c r="AD155">
        <v>0</v>
      </c>
      <c r="AE155">
        <v>0</v>
      </c>
      <c r="AF155">
        <v>0</v>
      </c>
      <c r="AG155" t="s">
        <v>615</v>
      </c>
      <c r="AH155">
        <v>1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2</v>
      </c>
      <c r="AU155">
        <v>43</v>
      </c>
      <c r="AV155">
        <v>0</v>
      </c>
      <c r="AW155">
        <v>0</v>
      </c>
      <c r="AX155">
        <v>0</v>
      </c>
      <c r="AY155">
        <v>0</v>
      </c>
      <c r="AZ155" t="s">
        <v>581</v>
      </c>
      <c r="BA155">
        <v>4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1</v>
      </c>
      <c r="BK155">
        <v>1</v>
      </c>
      <c r="BL155">
        <v>0</v>
      </c>
      <c r="BM155">
        <v>0</v>
      </c>
      <c r="BN155">
        <v>43</v>
      </c>
      <c r="BO155">
        <v>0</v>
      </c>
      <c r="BP155">
        <v>0</v>
      </c>
      <c r="BQ155">
        <v>0</v>
      </c>
      <c r="BR155">
        <v>0</v>
      </c>
      <c r="BS155" t="s">
        <v>412</v>
      </c>
      <c r="BT155">
        <v>3</v>
      </c>
      <c r="BU155">
        <v>1</v>
      </c>
      <c r="BV155">
        <v>10</v>
      </c>
      <c r="BW155">
        <v>8</v>
      </c>
      <c r="BX155">
        <v>29</v>
      </c>
      <c r="BY155">
        <v>1</v>
      </c>
      <c r="BZ155">
        <v>46</v>
      </c>
      <c r="CA155">
        <v>1</v>
      </c>
      <c r="CB155">
        <v>29</v>
      </c>
      <c r="CC155">
        <v>1</v>
      </c>
      <c r="CD155">
        <v>0</v>
      </c>
      <c r="CE155">
        <v>2</v>
      </c>
      <c r="CF155">
        <v>0</v>
      </c>
      <c r="CG155">
        <v>1</v>
      </c>
      <c r="CH155">
        <v>2</v>
      </c>
      <c r="CI155">
        <v>1</v>
      </c>
      <c r="CJ155">
        <v>1</v>
      </c>
      <c r="CK155">
        <v>1</v>
      </c>
      <c r="CL155">
        <v>42.34</v>
      </c>
      <c r="CM155">
        <v>43.69</v>
      </c>
      <c r="CN155" t="s">
        <v>103</v>
      </c>
      <c r="CO155" s="16">
        <f t="shared" si="10"/>
        <v>-8.030231459612569E-3</v>
      </c>
      <c r="CP155" s="16">
        <f t="shared" si="11"/>
        <v>3.0899519340810144E-2</v>
      </c>
      <c r="CR155" s="17">
        <f t="shared" si="9"/>
        <v>43.648285648889903</v>
      </c>
    </row>
    <row r="156" spans="1:96" x14ac:dyDescent="0.25">
      <c r="A156">
        <v>66</v>
      </c>
      <c r="B156" t="s">
        <v>642</v>
      </c>
      <c r="C156">
        <v>9</v>
      </c>
      <c r="D156">
        <v>0</v>
      </c>
      <c r="E156">
        <v>5</v>
      </c>
      <c r="F156">
        <v>1</v>
      </c>
      <c r="G156" t="s">
        <v>92</v>
      </c>
      <c r="H156" t="s">
        <v>92</v>
      </c>
      <c r="I156">
        <v>5</v>
      </c>
      <c r="J156">
        <v>1</v>
      </c>
      <c r="K156" t="s">
        <v>92</v>
      </c>
      <c r="L156" t="s">
        <v>92</v>
      </c>
      <c r="M156">
        <v>46.37</v>
      </c>
      <c r="N156" t="s">
        <v>643</v>
      </c>
      <c r="O156">
        <v>3</v>
      </c>
      <c r="P156">
        <v>0</v>
      </c>
      <c r="Q156">
        <v>3</v>
      </c>
      <c r="R156">
        <v>11</v>
      </c>
      <c r="S156">
        <v>62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5</v>
      </c>
      <c r="AC156">
        <v>1</v>
      </c>
      <c r="AD156">
        <v>5</v>
      </c>
      <c r="AE156">
        <v>1</v>
      </c>
      <c r="AF156">
        <v>5</v>
      </c>
      <c r="AG156" t="s">
        <v>644</v>
      </c>
      <c r="AH156">
        <v>0</v>
      </c>
      <c r="AI156">
        <v>0</v>
      </c>
      <c r="AJ156">
        <v>5</v>
      </c>
      <c r="AK156">
        <v>2</v>
      </c>
      <c r="AL156">
        <v>73</v>
      </c>
      <c r="AM156">
        <v>0</v>
      </c>
      <c r="AN156">
        <v>0</v>
      </c>
      <c r="AO156">
        <v>0</v>
      </c>
      <c r="AP156">
        <v>0</v>
      </c>
      <c r="AQ156">
        <v>2</v>
      </c>
      <c r="AR156">
        <v>1</v>
      </c>
      <c r="AS156">
        <v>0</v>
      </c>
      <c r="AT156">
        <v>1</v>
      </c>
      <c r="AU156">
        <v>0</v>
      </c>
      <c r="AV156">
        <v>1</v>
      </c>
      <c r="AW156">
        <v>2</v>
      </c>
      <c r="AX156">
        <v>1</v>
      </c>
      <c r="AY156">
        <v>2</v>
      </c>
      <c r="AZ156" t="s">
        <v>417</v>
      </c>
      <c r="BA156">
        <v>7</v>
      </c>
      <c r="BB156">
        <v>14</v>
      </c>
      <c r="BC156">
        <v>3</v>
      </c>
      <c r="BD156">
        <v>1</v>
      </c>
      <c r="BE156">
        <v>22</v>
      </c>
      <c r="BF156">
        <v>0</v>
      </c>
      <c r="BG156">
        <v>0</v>
      </c>
      <c r="BH156">
        <v>0</v>
      </c>
      <c r="BI156">
        <v>0</v>
      </c>
      <c r="BJ156">
        <v>3</v>
      </c>
      <c r="BK156">
        <v>0</v>
      </c>
      <c r="BL156">
        <v>1</v>
      </c>
      <c r="BM156">
        <v>0</v>
      </c>
      <c r="BN156">
        <v>32</v>
      </c>
      <c r="BO156">
        <v>1</v>
      </c>
      <c r="BP156">
        <v>33</v>
      </c>
      <c r="BQ156">
        <v>1</v>
      </c>
      <c r="BR156">
        <v>33</v>
      </c>
      <c r="BS156" t="s">
        <v>645</v>
      </c>
      <c r="BT156">
        <v>2</v>
      </c>
      <c r="BU156">
        <v>1</v>
      </c>
      <c r="BV156">
        <v>0</v>
      </c>
      <c r="BW156">
        <v>0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0</v>
      </c>
      <c r="CD156">
        <v>1</v>
      </c>
      <c r="CE156">
        <v>0</v>
      </c>
      <c r="CF156">
        <v>0</v>
      </c>
      <c r="CG156">
        <v>78</v>
      </c>
      <c r="CH156">
        <v>0</v>
      </c>
      <c r="CI156">
        <v>0</v>
      </c>
      <c r="CJ156">
        <v>0</v>
      </c>
      <c r="CK156">
        <v>0</v>
      </c>
      <c r="CL156">
        <v>46.83</v>
      </c>
      <c r="CM156">
        <v>47.93</v>
      </c>
      <c r="CN156" t="s">
        <v>103</v>
      </c>
      <c r="CO156" s="16">
        <f t="shared" si="10"/>
        <v>9.8227631859919562E-3</v>
      </c>
      <c r="CP156" s="16">
        <f t="shared" si="11"/>
        <v>2.2950135614437706E-2</v>
      </c>
      <c r="CR156" s="17">
        <f t="shared" si="9"/>
        <v>47.904754850824119</v>
      </c>
    </row>
    <row r="157" spans="1:96" x14ac:dyDescent="0.25">
      <c r="A157">
        <v>67</v>
      </c>
      <c r="B157" t="s">
        <v>646</v>
      </c>
      <c r="C157">
        <v>10</v>
      </c>
      <c r="D157">
        <v>0</v>
      </c>
      <c r="E157">
        <v>6</v>
      </c>
      <c r="F157">
        <v>0</v>
      </c>
      <c r="G157" t="s">
        <v>92</v>
      </c>
      <c r="H157" t="s">
        <v>92</v>
      </c>
      <c r="I157">
        <v>6</v>
      </c>
      <c r="J157">
        <v>0</v>
      </c>
      <c r="K157" t="s">
        <v>92</v>
      </c>
      <c r="L157" t="s">
        <v>92</v>
      </c>
      <c r="M157">
        <v>46.32</v>
      </c>
      <c r="N157" t="s">
        <v>396</v>
      </c>
      <c r="O157">
        <v>12</v>
      </c>
      <c r="P157">
        <v>9</v>
      </c>
      <c r="Q157">
        <v>23</v>
      </c>
      <c r="R157">
        <v>3</v>
      </c>
      <c r="S157">
        <v>3</v>
      </c>
      <c r="T157">
        <v>0</v>
      </c>
      <c r="U157">
        <v>0</v>
      </c>
      <c r="V157">
        <v>0</v>
      </c>
      <c r="W157">
        <v>0</v>
      </c>
      <c r="X157">
        <v>2</v>
      </c>
      <c r="Y157">
        <v>2</v>
      </c>
      <c r="Z157">
        <v>1</v>
      </c>
      <c r="AA157">
        <v>1</v>
      </c>
      <c r="AB157">
        <v>29</v>
      </c>
      <c r="AC157">
        <v>1</v>
      </c>
      <c r="AD157">
        <v>33</v>
      </c>
      <c r="AE157">
        <v>1</v>
      </c>
      <c r="AF157">
        <v>33</v>
      </c>
      <c r="AG157" t="s">
        <v>647</v>
      </c>
      <c r="AH157">
        <v>11</v>
      </c>
      <c r="AI157">
        <v>14</v>
      </c>
      <c r="AJ157">
        <v>14</v>
      </c>
      <c r="AK157">
        <v>25</v>
      </c>
      <c r="AL157">
        <v>15</v>
      </c>
      <c r="AM157">
        <v>1</v>
      </c>
      <c r="AN157">
        <v>53</v>
      </c>
      <c r="AO157">
        <v>1</v>
      </c>
      <c r="AP157">
        <v>15</v>
      </c>
      <c r="AQ157">
        <v>7</v>
      </c>
      <c r="AR157">
        <v>1</v>
      </c>
      <c r="AS157">
        <v>2</v>
      </c>
      <c r="AT157">
        <v>0</v>
      </c>
      <c r="AU157">
        <v>1</v>
      </c>
      <c r="AV157">
        <v>1</v>
      </c>
      <c r="AW157">
        <v>0</v>
      </c>
      <c r="AX157">
        <v>0</v>
      </c>
      <c r="AY157">
        <v>0</v>
      </c>
      <c r="AZ157" t="s">
        <v>648</v>
      </c>
      <c r="BA157">
        <v>0</v>
      </c>
      <c r="BB157">
        <v>5</v>
      </c>
      <c r="BC157">
        <v>5</v>
      </c>
      <c r="BD157">
        <v>17</v>
      </c>
      <c r="BE157">
        <v>52</v>
      </c>
      <c r="BF157">
        <v>0</v>
      </c>
      <c r="BG157">
        <v>0</v>
      </c>
      <c r="BH157">
        <v>0</v>
      </c>
      <c r="BI157">
        <v>0</v>
      </c>
      <c r="BJ157">
        <v>1</v>
      </c>
      <c r="BK157">
        <v>0</v>
      </c>
      <c r="BL157">
        <v>1</v>
      </c>
      <c r="BM157">
        <v>0</v>
      </c>
      <c r="BN157">
        <v>2</v>
      </c>
      <c r="BO157">
        <v>1</v>
      </c>
      <c r="BP157">
        <v>3</v>
      </c>
      <c r="BQ157">
        <v>1</v>
      </c>
      <c r="BR157">
        <v>3</v>
      </c>
      <c r="BS157" t="s">
        <v>506</v>
      </c>
      <c r="BT157">
        <v>0</v>
      </c>
      <c r="BU157">
        <v>5</v>
      </c>
      <c r="BV157">
        <v>6</v>
      </c>
      <c r="BW157">
        <v>7</v>
      </c>
      <c r="BX157">
        <v>61</v>
      </c>
      <c r="BY157">
        <v>0</v>
      </c>
      <c r="BZ157">
        <v>0</v>
      </c>
      <c r="CA157">
        <v>0</v>
      </c>
      <c r="CB157">
        <v>0</v>
      </c>
      <c r="CC157">
        <v>4</v>
      </c>
      <c r="CD157">
        <v>0</v>
      </c>
      <c r="CE157">
        <v>1</v>
      </c>
      <c r="CF157">
        <v>1</v>
      </c>
      <c r="CG157">
        <v>0</v>
      </c>
      <c r="CH157">
        <v>1</v>
      </c>
      <c r="CI157">
        <v>2</v>
      </c>
      <c r="CJ157">
        <v>1</v>
      </c>
      <c r="CK157">
        <v>2</v>
      </c>
      <c r="CL157">
        <v>45.73</v>
      </c>
      <c r="CM157">
        <v>46.52</v>
      </c>
      <c r="CN157" t="s">
        <v>103</v>
      </c>
      <c r="CO157" s="16">
        <f t="shared" si="10"/>
        <v>-1.2901815001093553E-2</v>
      </c>
      <c r="CP157" s="16">
        <f t="shared" si="11"/>
        <v>1.698194325021507E-2</v>
      </c>
      <c r="CR157" s="17">
        <f t="shared" si="9"/>
        <v>46.506584264832334</v>
      </c>
    </row>
    <row r="158" spans="1:96" x14ac:dyDescent="0.25">
      <c r="A158">
        <v>68</v>
      </c>
      <c r="B158" t="s">
        <v>649</v>
      </c>
      <c r="C158">
        <v>9</v>
      </c>
      <c r="D158">
        <v>1</v>
      </c>
      <c r="E158">
        <v>5</v>
      </c>
      <c r="F158">
        <v>1</v>
      </c>
      <c r="G158" t="s">
        <v>92</v>
      </c>
      <c r="H158" t="s">
        <v>92</v>
      </c>
      <c r="I158">
        <v>5</v>
      </c>
      <c r="J158">
        <v>1</v>
      </c>
      <c r="K158" t="s">
        <v>92</v>
      </c>
      <c r="L158" t="s">
        <v>92</v>
      </c>
      <c r="M158">
        <v>40.950000000000003</v>
      </c>
      <c r="N158" t="s">
        <v>650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74</v>
      </c>
      <c r="AC158">
        <v>0</v>
      </c>
      <c r="AD158">
        <v>0</v>
      </c>
      <c r="AE158">
        <v>0</v>
      </c>
      <c r="AF158">
        <v>0</v>
      </c>
      <c r="AG158" t="s">
        <v>651</v>
      </c>
      <c r="AH158">
        <v>8</v>
      </c>
      <c r="AI158">
        <v>3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4</v>
      </c>
      <c r="AR158">
        <v>2</v>
      </c>
      <c r="AS158">
        <v>5</v>
      </c>
      <c r="AT158">
        <v>1</v>
      </c>
      <c r="AU158">
        <v>59</v>
      </c>
      <c r="AV158">
        <v>0</v>
      </c>
      <c r="AW158">
        <v>0</v>
      </c>
      <c r="AX158">
        <v>0</v>
      </c>
      <c r="AY158">
        <v>0</v>
      </c>
      <c r="AZ158" t="s">
        <v>652</v>
      </c>
      <c r="BA158">
        <v>8</v>
      </c>
      <c r="BB158">
        <v>19</v>
      </c>
      <c r="BC158">
        <v>20</v>
      </c>
      <c r="BD158">
        <v>7</v>
      </c>
      <c r="BE158">
        <v>20</v>
      </c>
      <c r="BF158">
        <v>1</v>
      </c>
      <c r="BG158">
        <v>1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1</v>
      </c>
      <c r="BN158">
        <v>8</v>
      </c>
      <c r="BO158">
        <v>1</v>
      </c>
      <c r="BP158">
        <v>9</v>
      </c>
      <c r="BQ158">
        <v>1</v>
      </c>
      <c r="BR158">
        <v>9</v>
      </c>
      <c r="BS158" t="s">
        <v>653</v>
      </c>
      <c r="BT158">
        <v>3</v>
      </c>
      <c r="BU158">
        <v>2</v>
      </c>
      <c r="BV158">
        <v>1</v>
      </c>
      <c r="BW158">
        <v>14</v>
      </c>
      <c r="BX158">
        <v>35</v>
      </c>
      <c r="BY158">
        <v>1</v>
      </c>
      <c r="BZ158">
        <v>50</v>
      </c>
      <c r="CA158">
        <v>1</v>
      </c>
      <c r="CB158">
        <v>35</v>
      </c>
      <c r="CC158">
        <v>1</v>
      </c>
      <c r="CD158">
        <v>1</v>
      </c>
      <c r="CE158">
        <v>0</v>
      </c>
      <c r="CF158">
        <v>1</v>
      </c>
      <c r="CG158">
        <v>29</v>
      </c>
      <c r="CH158">
        <v>1</v>
      </c>
      <c r="CI158">
        <v>7</v>
      </c>
      <c r="CJ158">
        <v>1</v>
      </c>
      <c r="CK158">
        <v>7</v>
      </c>
      <c r="CL158">
        <v>40.229999999999997</v>
      </c>
      <c r="CM158">
        <v>40.31</v>
      </c>
      <c r="CN158" t="s">
        <v>103</v>
      </c>
      <c r="CO158" s="16">
        <f t="shared" si="10"/>
        <v>-1.7897091722595126E-2</v>
      </c>
      <c r="CP158" s="16">
        <f t="shared" si="11"/>
        <v>1.9846192011908625E-3</v>
      </c>
      <c r="CR158" s="17">
        <f t="shared" si="9"/>
        <v>40.309841230463903</v>
      </c>
    </row>
    <row r="159" spans="1:96" x14ac:dyDescent="0.25">
      <c r="A159">
        <v>69</v>
      </c>
      <c r="B159" t="s">
        <v>654</v>
      </c>
      <c r="C159">
        <v>10</v>
      </c>
      <c r="D159">
        <v>0</v>
      </c>
      <c r="E159">
        <v>5</v>
      </c>
      <c r="F159">
        <v>1</v>
      </c>
      <c r="G159" t="s">
        <v>92</v>
      </c>
      <c r="H159" t="s">
        <v>92</v>
      </c>
      <c r="I159">
        <v>5</v>
      </c>
      <c r="J159">
        <v>1</v>
      </c>
      <c r="K159" t="s">
        <v>92</v>
      </c>
      <c r="L159" t="s">
        <v>92</v>
      </c>
      <c r="M159">
        <v>38.06</v>
      </c>
      <c r="N159" t="s">
        <v>655</v>
      </c>
      <c r="O159">
        <v>6</v>
      </c>
      <c r="P159">
        <v>9</v>
      </c>
      <c r="Q159">
        <v>10</v>
      </c>
      <c r="R159">
        <v>11</v>
      </c>
      <c r="S159">
        <v>42</v>
      </c>
      <c r="T159">
        <v>2</v>
      </c>
      <c r="U159">
        <v>14</v>
      </c>
      <c r="V159">
        <v>0</v>
      </c>
      <c r="W159">
        <v>0</v>
      </c>
      <c r="X159">
        <v>2</v>
      </c>
      <c r="Y159">
        <v>1</v>
      </c>
      <c r="Z159">
        <v>1</v>
      </c>
      <c r="AA159">
        <v>3</v>
      </c>
      <c r="AB159">
        <v>4</v>
      </c>
      <c r="AC159">
        <v>2</v>
      </c>
      <c r="AD159">
        <v>9</v>
      </c>
      <c r="AE159">
        <v>1</v>
      </c>
      <c r="AF159">
        <v>9</v>
      </c>
      <c r="AG159" t="s">
        <v>656</v>
      </c>
      <c r="AH159">
        <v>3</v>
      </c>
      <c r="AI159">
        <v>2</v>
      </c>
      <c r="AJ159">
        <v>2</v>
      </c>
      <c r="AK159">
        <v>1</v>
      </c>
      <c r="AL159">
        <v>1</v>
      </c>
      <c r="AM159">
        <v>2</v>
      </c>
      <c r="AN159">
        <v>4</v>
      </c>
      <c r="AO159">
        <v>1</v>
      </c>
      <c r="AP159">
        <v>1</v>
      </c>
      <c r="AQ159">
        <v>1</v>
      </c>
      <c r="AR159">
        <v>0</v>
      </c>
      <c r="AS159">
        <v>1</v>
      </c>
      <c r="AT159">
        <v>0</v>
      </c>
      <c r="AU159">
        <v>72</v>
      </c>
      <c r="AV159">
        <v>1</v>
      </c>
      <c r="AW159">
        <v>12</v>
      </c>
      <c r="AX159">
        <v>1</v>
      </c>
      <c r="AY159">
        <v>0</v>
      </c>
      <c r="AZ159" t="s">
        <v>657</v>
      </c>
      <c r="BA159">
        <v>2</v>
      </c>
      <c r="BB159">
        <v>2</v>
      </c>
      <c r="BC159">
        <v>8</v>
      </c>
      <c r="BD159">
        <v>10</v>
      </c>
      <c r="BE159">
        <v>55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2</v>
      </c>
      <c r="BO159">
        <v>1</v>
      </c>
      <c r="BP159">
        <v>2</v>
      </c>
      <c r="BQ159">
        <v>1</v>
      </c>
      <c r="BR159">
        <v>2</v>
      </c>
      <c r="BS159" t="s">
        <v>658</v>
      </c>
      <c r="BT159">
        <v>14</v>
      </c>
      <c r="BU159">
        <v>7</v>
      </c>
      <c r="BV159">
        <v>11</v>
      </c>
      <c r="BW159">
        <v>1</v>
      </c>
      <c r="BX159">
        <v>0</v>
      </c>
      <c r="BY159">
        <v>1</v>
      </c>
      <c r="BZ159">
        <v>12</v>
      </c>
      <c r="CA159">
        <v>0</v>
      </c>
      <c r="CB159">
        <v>0</v>
      </c>
      <c r="CC159">
        <v>3</v>
      </c>
      <c r="CD159">
        <v>5</v>
      </c>
      <c r="CE159">
        <v>2</v>
      </c>
      <c r="CF159">
        <v>3</v>
      </c>
      <c r="CG159">
        <v>40</v>
      </c>
      <c r="CH159">
        <v>1</v>
      </c>
      <c r="CI159">
        <v>15</v>
      </c>
      <c r="CJ159">
        <v>0</v>
      </c>
      <c r="CK159">
        <v>0</v>
      </c>
      <c r="CL159">
        <v>38.090000000000003</v>
      </c>
      <c r="CM159">
        <v>39.64</v>
      </c>
      <c r="CN159" t="s">
        <v>103</v>
      </c>
      <c r="CO159" s="16">
        <f t="shared" si="10"/>
        <v>7.8760829614077377E-4</v>
      </c>
      <c r="CP159" s="16">
        <f t="shared" si="11"/>
        <v>3.9101917255297658E-2</v>
      </c>
      <c r="CR159" s="17">
        <f t="shared" si="9"/>
        <v>39.57939202825429</v>
      </c>
    </row>
    <row r="160" spans="1:96" x14ac:dyDescent="0.25">
      <c r="A160">
        <v>70</v>
      </c>
      <c r="B160" t="s">
        <v>659</v>
      </c>
      <c r="C160">
        <v>10</v>
      </c>
      <c r="D160">
        <v>1</v>
      </c>
      <c r="E160">
        <v>5</v>
      </c>
      <c r="F160">
        <v>1</v>
      </c>
      <c r="G160" t="s">
        <v>92</v>
      </c>
      <c r="H160" t="s">
        <v>92</v>
      </c>
      <c r="I160">
        <v>6</v>
      </c>
      <c r="J160">
        <v>0</v>
      </c>
      <c r="K160" t="s">
        <v>92</v>
      </c>
      <c r="L160" t="s">
        <v>92</v>
      </c>
      <c r="M160">
        <v>42.25</v>
      </c>
      <c r="N160" t="s">
        <v>660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51</v>
      </c>
      <c r="AC160">
        <v>0</v>
      </c>
      <c r="AD160">
        <v>0</v>
      </c>
      <c r="AE160">
        <v>0</v>
      </c>
      <c r="AF160">
        <v>0</v>
      </c>
      <c r="AG160" t="s">
        <v>661</v>
      </c>
      <c r="AH160">
        <v>0</v>
      </c>
      <c r="AI160">
        <v>1</v>
      </c>
      <c r="AJ160">
        <v>1</v>
      </c>
      <c r="AK160">
        <v>0</v>
      </c>
      <c r="AL160">
        <v>0</v>
      </c>
      <c r="AM160">
        <v>1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45</v>
      </c>
      <c r="AV160">
        <v>0</v>
      </c>
      <c r="AW160">
        <v>0</v>
      </c>
      <c r="AX160">
        <v>0</v>
      </c>
      <c r="AY160">
        <v>0</v>
      </c>
      <c r="AZ160" t="s">
        <v>415</v>
      </c>
      <c r="BA160">
        <v>4</v>
      </c>
      <c r="BB160">
        <v>1</v>
      </c>
      <c r="BC160">
        <v>2</v>
      </c>
      <c r="BD160">
        <v>1</v>
      </c>
      <c r="BE160">
        <v>32</v>
      </c>
      <c r="BF160">
        <v>0</v>
      </c>
      <c r="BG160">
        <v>0</v>
      </c>
      <c r="BH160">
        <v>0</v>
      </c>
      <c r="BI160">
        <v>0</v>
      </c>
      <c r="BJ160">
        <v>2</v>
      </c>
      <c r="BK160">
        <v>0</v>
      </c>
      <c r="BL160">
        <v>2</v>
      </c>
      <c r="BM160">
        <v>0</v>
      </c>
      <c r="BN160">
        <v>5</v>
      </c>
      <c r="BO160">
        <v>1</v>
      </c>
      <c r="BP160">
        <v>7</v>
      </c>
      <c r="BQ160">
        <v>1</v>
      </c>
      <c r="BR160">
        <v>7</v>
      </c>
      <c r="BS160" t="s">
        <v>662</v>
      </c>
      <c r="BT160">
        <v>6</v>
      </c>
      <c r="BU160">
        <v>9</v>
      </c>
      <c r="BV160">
        <v>9</v>
      </c>
      <c r="BW160">
        <v>9</v>
      </c>
      <c r="BX160">
        <v>1</v>
      </c>
      <c r="BY160">
        <v>1</v>
      </c>
      <c r="BZ160">
        <v>19</v>
      </c>
      <c r="CA160">
        <v>1</v>
      </c>
      <c r="CB160">
        <v>1</v>
      </c>
      <c r="CC160">
        <v>2</v>
      </c>
      <c r="CD160">
        <v>0</v>
      </c>
      <c r="CE160">
        <v>5</v>
      </c>
      <c r="CF160">
        <v>1</v>
      </c>
      <c r="CG160">
        <v>3</v>
      </c>
      <c r="CH160">
        <v>1</v>
      </c>
      <c r="CI160">
        <v>1</v>
      </c>
      <c r="CJ160">
        <v>1</v>
      </c>
      <c r="CK160">
        <v>0</v>
      </c>
      <c r="CL160">
        <v>42.62</v>
      </c>
      <c r="CM160">
        <v>42.83</v>
      </c>
      <c r="CN160" t="s">
        <v>103</v>
      </c>
      <c r="CO160" s="16">
        <f t="shared" si="10"/>
        <v>8.681370248709519E-3</v>
      </c>
      <c r="CP160" s="16">
        <f t="shared" si="11"/>
        <v>4.9031053000233582E-3</v>
      </c>
      <c r="CR160" s="17">
        <f t="shared" si="9"/>
        <v>42.828970347886994</v>
      </c>
    </row>
    <row r="161" spans="1:96" x14ac:dyDescent="0.25">
      <c r="A161">
        <v>71</v>
      </c>
      <c r="B161" t="s">
        <v>663</v>
      </c>
      <c r="C161">
        <v>9</v>
      </c>
      <c r="D161">
        <v>0</v>
      </c>
      <c r="E161">
        <v>6</v>
      </c>
      <c r="F161">
        <v>0</v>
      </c>
      <c r="G161" t="s">
        <v>92</v>
      </c>
      <c r="H161" t="s">
        <v>92</v>
      </c>
      <c r="I161">
        <v>6</v>
      </c>
      <c r="J161">
        <v>0</v>
      </c>
      <c r="K161" t="s">
        <v>92</v>
      </c>
      <c r="L161" t="s">
        <v>92</v>
      </c>
      <c r="M161">
        <v>41.01</v>
      </c>
      <c r="N161" t="s">
        <v>664</v>
      </c>
      <c r="O161">
        <v>5</v>
      </c>
      <c r="P161">
        <v>4</v>
      </c>
      <c r="Q161">
        <v>5</v>
      </c>
      <c r="R161">
        <v>36</v>
      </c>
      <c r="S161">
        <v>26</v>
      </c>
      <c r="T161">
        <v>0</v>
      </c>
      <c r="U161">
        <v>0</v>
      </c>
      <c r="V161">
        <v>0</v>
      </c>
      <c r="W161">
        <v>0</v>
      </c>
      <c r="X161">
        <v>2</v>
      </c>
      <c r="Y161">
        <v>0</v>
      </c>
      <c r="Z161">
        <v>2</v>
      </c>
      <c r="AA161">
        <v>1</v>
      </c>
      <c r="AB161">
        <v>2</v>
      </c>
      <c r="AC161">
        <v>1</v>
      </c>
      <c r="AD161">
        <v>5</v>
      </c>
      <c r="AE161">
        <v>1</v>
      </c>
      <c r="AF161">
        <v>5</v>
      </c>
      <c r="AG161" t="s">
        <v>167</v>
      </c>
      <c r="AH161">
        <v>9</v>
      </c>
      <c r="AI161">
        <v>6</v>
      </c>
      <c r="AJ161">
        <v>1</v>
      </c>
      <c r="AK161">
        <v>0</v>
      </c>
      <c r="AL161">
        <v>0</v>
      </c>
      <c r="AM161">
        <v>1</v>
      </c>
      <c r="AN161">
        <v>1</v>
      </c>
      <c r="AO161">
        <v>0</v>
      </c>
      <c r="AP161">
        <v>0</v>
      </c>
      <c r="AQ161">
        <v>7</v>
      </c>
      <c r="AR161">
        <v>4</v>
      </c>
      <c r="AS161">
        <v>2</v>
      </c>
      <c r="AT161">
        <v>4</v>
      </c>
      <c r="AU161">
        <v>58</v>
      </c>
      <c r="AV161">
        <v>1</v>
      </c>
      <c r="AW161">
        <v>0</v>
      </c>
      <c r="AX161">
        <v>0</v>
      </c>
      <c r="AY161">
        <v>0</v>
      </c>
      <c r="AZ161" t="s">
        <v>191</v>
      </c>
      <c r="BA161">
        <v>2</v>
      </c>
      <c r="BB161">
        <v>17</v>
      </c>
      <c r="BC161">
        <v>30</v>
      </c>
      <c r="BD161">
        <v>10</v>
      </c>
      <c r="BE161">
        <v>20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2</v>
      </c>
      <c r="BO161">
        <v>1</v>
      </c>
      <c r="BP161">
        <v>2</v>
      </c>
      <c r="BQ161">
        <v>1</v>
      </c>
      <c r="BR161">
        <v>2</v>
      </c>
      <c r="BS161" t="s">
        <v>665</v>
      </c>
      <c r="BT161">
        <v>8</v>
      </c>
      <c r="BU161">
        <v>7</v>
      </c>
      <c r="BV161">
        <v>15</v>
      </c>
      <c r="BW161">
        <v>18</v>
      </c>
      <c r="BX161">
        <v>19</v>
      </c>
      <c r="BY161">
        <v>1</v>
      </c>
      <c r="BZ161">
        <v>52</v>
      </c>
      <c r="CA161">
        <v>1</v>
      </c>
      <c r="CB161">
        <v>19</v>
      </c>
      <c r="CC161">
        <v>6</v>
      </c>
      <c r="CD161">
        <v>3</v>
      </c>
      <c r="CE161">
        <v>1</v>
      </c>
      <c r="CF161">
        <v>0</v>
      </c>
      <c r="CG161">
        <v>9</v>
      </c>
      <c r="CH161">
        <v>0</v>
      </c>
      <c r="CI161">
        <v>0</v>
      </c>
      <c r="CJ161">
        <v>0</v>
      </c>
      <c r="CK161">
        <v>0</v>
      </c>
      <c r="CL161">
        <v>40.92</v>
      </c>
      <c r="CM161">
        <v>41.36</v>
      </c>
      <c r="CN161" t="s">
        <v>103</v>
      </c>
      <c r="CO161" s="16">
        <f t="shared" si="10"/>
        <v>-2.1994134897360684E-3</v>
      </c>
      <c r="CP161" s="16">
        <f t="shared" si="11"/>
        <v>1.0638297872340385E-2</v>
      </c>
      <c r="CR161" s="17">
        <f t="shared" si="9"/>
        <v>41.355319148936168</v>
      </c>
    </row>
    <row r="162" spans="1:96" x14ac:dyDescent="0.25">
      <c r="A162">
        <v>72</v>
      </c>
      <c r="B162" t="s">
        <v>666</v>
      </c>
      <c r="C162">
        <v>10</v>
      </c>
      <c r="D162">
        <v>0</v>
      </c>
      <c r="E162">
        <v>6</v>
      </c>
      <c r="F162">
        <v>0</v>
      </c>
      <c r="G162" t="s">
        <v>92</v>
      </c>
      <c r="H162" t="s">
        <v>92</v>
      </c>
      <c r="I162">
        <v>6</v>
      </c>
      <c r="J162">
        <v>0</v>
      </c>
      <c r="K162" t="s">
        <v>92</v>
      </c>
      <c r="L162" t="s">
        <v>92</v>
      </c>
      <c r="M162">
        <v>41.56</v>
      </c>
      <c r="N162" t="s">
        <v>667</v>
      </c>
      <c r="O162">
        <v>10</v>
      </c>
      <c r="P162">
        <v>10</v>
      </c>
      <c r="Q162">
        <v>4</v>
      </c>
      <c r="R162">
        <v>6</v>
      </c>
      <c r="S162">
        <v>144</v>
      </c>
      <c r="T162">
        <v>3</v>
      </c>
      <c r="U162">
        <v>29</v>
      </c>
      <c r="V162">
        <v>1</v>
      </c>
      <c r="W162">
        <v>19</v>
      </c>
      <c r="X162">
        <v>2</v>
      </c>
      <c r="Y162">
        <v>0</v>
      </c>
      <c r="Z162">
        <v>0</v>
      </c>
      <c r="AA162">
        <v>2</v>
      </c>
      <c r="AB162">
        <v>26</v>
      </c>
      <c r="AC162">
        <v>3</v>
      </c>
      <c r="AD162">
        <v>28</v>
      </c>
      <c r="AE162">
        <v>1</v>
      </c>
      <c r="AF162">
        <v>28</v>
      </c>
      <c r="AG162" t="s">
        <v>668</v>
      </c>
      <c r="AH162">
        <v>3</v>
      </c>
      <c r="AI162">
        <v>5</v>
      </c>
      <c r="AJ162">
        <v>11</v>
      </c>
      <c r="AK162">
        <v>17</v>
      </c>
      <c r="AL162">
        <v>15</v>
      </c>
      <c r="AM162">
        <v>3</v>
      </c>
      <c r="AN162">
        <v>43</v>
      </c>
      <c r="AO162">
        <v>2</v>
      </c>
      <c r="AP162">
        <v>15</v>
      </c>
      <c r="AQ162">
        <v>3</v>
      </c>
      <c r="AR162">
        <v>1</v>
      </c>
      <c r="AS162">
        <v>0</v>
      </c>
      <c r="AT162">
        <v>0</v>
      </c>
      <c r="AU162">
        <v>141</v>
      </c>
      <c r="AV162">
        <v>2</v>
      </c>
      <c r="AW162">
        <v>0</v>
      </c>
      <c r="AX162">
        <v>1</v>
      </c>
      <c r="AY162">
        <v>0</v>
      </c>
      <c r="AZ162" t="s">
        <v>669</v>
      </c>
      <c r="BA162">
        <v>17</v>
      </c>
      <c r="BB162">
        <v>8</v>
      </c>
      <c r="BC162">
        <v>11</v>
      </c>
      <c r="BD162">
        <v>8</v>
      </c>
      <c r="BE162">
        <v>117</v>
      </c>
      <c r="BF162">
        <v>3</v>
      </c>
      <c r="BG162">
        <v>44</v>
      </c>
      <c r="BH162">
        <v>2</v>
      </c>
      <c r="BI162">
        <v>27</v>
      </c>
      <c r="BJ162">
        <v>9</v>
      </c>
      <c r="BK162">
        <v>2</v>
      </c>
      <c r="BL162">
        <v>1</v>
      </c>
      <c r="BM162">
        <v>4</v>
      </c>
      <c r="BN162">
        <v>37</v>
      </c>
      <c r="BO162">
        <v>3</v>
      </c>
      <c r="BP162">
        <v>44</v>
      </c>
      <c r="BQ162">
        <v>2</v>
      </c>
      <c r="BR162">
        <v>44</v>
      </c>
      <c r="BS162" t="s">
        <v>670</v>
      </c>
      <c r="BT162">
        <v>21</v>
      </c>
      <c r="BU162">
        <v>28</v>
      </c>
      <c r="BV162">
        <v>27</v>
      </c>
      <c r="BW162">
        <v>16</v>
      </c>
      <c r="BX162">
        <v>66</v>
      </c>
      <c r="BY162">
        <v>7</v>
      </c>
      <c r="BZ162">
        <v>101</v>
      </c>
      <c r="CA162">
        <v>6</v>
      </c>
      <c r="CB162">
        <v>66</v>
      </c>
      <c r="CC162">
        <v>9</v>
      </c>
      <c r="CD162">
        <v>6</v>
      </c>
      <c r="CE162">
        <v>6</v>
      </c>
      <c r="CF162">
        <v>4</v>
      </c>
      <c r="CG162">
        <v>34</v>
      </c>
      <c r="CH162">
        <v>7</v>
      </c>
      <c r="CI162">
        <v>26</v>
      </c>
      <c r="CJ162">
        <v>5</v>
      </c>
      <c r="CK162">
        <v>26</v>
      </c>
      <c r="CL162">
        <v>42.31</v>
      </c>
      <c r="CM162">
        <v>44.3</v>
      </c>
      <c r="CN162" t="s">
        <v>103</v>
      </c>
      <c r="CO162" s="16">
        <f t="shared" si="10"/>
        <v>1.7726305837863388E-2</v>
      </c>
      <c r="CP162" s="16">
        <f t="shared" si="11"/>
        <v>4.4920993227990813E-2</v>
      </c>
      <c r="CR162" s="17">
        <f t="shared" si="9"/>
        <v>44.210607223476295</v>
      </c>
    </row>
    <row r="163" spans="1:96" x14ac:dyDescent="0.25">
      <c r="A163">
        <v>73</v>
      </c>
      <c r="B163" t="s">
        <v>671</v>
      </c>
      <c r="C163">
        <v>9</v>
      </c>
      <c r="D163">
        <v>1</v>
      </c>
      <c r="E163">
        <v>5</v>
      </c>
      <c r="F163">
        <v>1</v>
      </c>
      <c r="G163" t="s">
        <v>92</v>
      </c>
      <c r="H163" t="s">
        <v>92</v>
      </c>
      <c r="I163">
        <v>5</v>
      </c>
      <c r="J163">
        <v>1</v>
      </c>
      <c r="K163" t="s">
        <v>92</v>
      </c>
      <c r="L163" t="s">
        <v>92</v>
      </c>
      <c r="M163">
        <v>45.62</v>
      </c>
      <c r="N163" t="s">
        <v>430</v>
      </c>
      <c r="O163">
        <v>12</v>
      </c>
      <c r="P163">
        <v>9</v>
      </c>
      <c r="Q163">
        <v>1</v>
      </c>
      <c r="R163">
        <v>0</v>
      </c>
      <c r="S163">
        <v>2</v>
      </c>
      <c r="T163">
        <v>2</v>
      </c>
      <c r="U163">
        <v>3</v>
      </c>
      <c r="V163">
        <v>1</v>
      </c>
      <c r="W163">
        <v>2</v>
      </c>
      <c r="X163">
        <v>5</v>
      </c>
      <c r="Y163">
        <v>6</v>
      </c>
      <c r="Z163">
        <v>1</v>
      </c>
      <c r="AA163">
        <v>6</v>
      </c>
      <c r="AB163">
        <v>64</v>
      </c>
      <c r="AC163">
        <v>2</v>
      </c>
      <c r="AD163">
        <v>0</v>
      </c>
      <c r="AE163">
        <v>1</v>
      </c>
      <c r="AF163">
        <v>0</v>
      </c>
      <c r="AG163" t="s">
        <v>672</v>
      </c>
      <c r="AH163">
        <v>2</v>
      </c>
      <c r="AI163">
        <v>2</v>
      </c>
      <c r="AJ163">
        <v>1</v>
      </c>
      <c r="AK163">
        <v>0</v>
      </c>
      <c r="AL163">
        <v>3</v>
      </c>
      <c r="AM163">
        <v>1</v>
      </c>
      <c r="AN163">
        <v>4</v>
      </c>
      <c r="AO163">
        <v>1</v>
      </c>
      <c r="AP163">
        <v>3</v>
      </c>
      <c r="AQ163">
        <v>3</v>
      </c>
      <c r="AR163">
        <v>1</v>
      </c>
      <c r="AS163">
        <v>1</v>
      </c>
      <c r="AT163">
        <v>3</v>
      </c>
      <c r="AU163">
        <v>83</v>
      </c>
      <c r="AV163">
        <v>0</v>
      </c>
      <c r="AW163">
        <v>0</v>
      </c>
      <c r="AX163">
        <v>0</v>
      </c>
      <c r="AY163">
        <v>0</v>
      </c>
      <c r="AZ163" t="s">
        <v>673</v>
      </c>
      <c r="BA163">
        <v>1</v>
      </c>
      <c r="BB163">
        <v>1</v>
      </c>
      <c r="BC163">
        <v>0</v>
      </c>
      <c r="BD163">
        <v>4</v>
      </c>
      <c r="BE163">
        <v>81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 t="s">
        <v>674</v>
      </c>
      <c r="BT163">
        <v>9</v>
      </c>
      <c r="BU163">
        <v>7</v>
      </c>
      <c r="BV163">
        <v>15</v>
      </c>
      <c r="BW163">
        <v>8</v>
      </c>
      <c r="BX163">
        <v>18</v>
      </c>
      <c r="BY163">
        <v>1</v>
      </c>
      <c r="BZ163">
        <v>41</v>
      </c>
      <c r="CA163">
        <v>1</v>
      </c>
      <c r="CB163">
        <v>18</v>
      </c>
      <c r="CC163">
        <v>3</v>
      </c>
      <c r="CD163">
        <v>3</v>
      </c>
      <c r="CE163">
        <v>2</v>
      </c>
      <c r="CF163">
        <v>5</v>
      </c>
      <c r="CG163">
        <v>25</v>
      </c>
      <c r="CH163">
        <v>1</v>
      </c>
      <c r="CI163">
        <v>15</v>
      </c>
      <c r="CJ163">
        <v>1</v>
      </c>
      <c r="CK163">
        <v>15</v>
      </c>
      <c r="CL163">
        <v>45.62</v>
      </c>
      <c r="CM163">
        <v>46.98</v>
      </c>
      <c r="CN163" t="s">
        <v>103</v>
      </c>
      <c r="CO163" s="16">
        <f t="shared" si="10"/>
        <v>0</v>
      </c>
      <c r="CP163" s="16">
        <f t="shared" si="11"/>
        <v>2.8948488718603671E-2</v>
      </c>
      <c r="CR163" s="17">
        <f t="shared" si="9"/>
        <v>46.940630055342695</v>
      </c>
    </row>
    <row r="164" spans="1:96" x14ac:dyDescent="0.25">
      <c r="A164">
        <v>74</v>
      </c>
      <c r="B164" t="s">
        <v>675</v>
      </c>
      <c r="C164">
        <v>11</v>
      </c>
      <c r="D164">
        <v>0</v>
      </c>
      <c r="E164">
        <v>6</v>
      </c>
      <c r="F164">
        <v>0</v>
      </c>
      <c r="G164" t="s">
        <v>92</v>
      </c>
      <c r="H164" t="s">
        <v>92</v>
      </c>
      <c r="I164">
        <v>6</v>
      </c>
      <c r="J164">
        <v>0</v>
      </c>
      <c r="K164" t="s">
        <v>92</v>
      </c>
      <c r="L164" t="s">
        <v>92</v>
      </c>
      <c r="M164">
        <v>46.84</v>
      </c>
      <c r="N164" t="s">
        <v>676</v>
      </c>
      <c r="O164">
        <v>12</v>
      </c>
      <c r="P164">
        <v>12</v>
      </c>
      <c r="Q164">
        <v>11</v>
      </c>
      <c r="R164">
        <v>7</v>
      </c>
      <c r="S164">
        <v>17</v>
      </c>
      <c r="T164">
        <v>1</v>
      </c>
      <c r="U164">
        <v>2</v>
      </c>
      <c r="V164">
        <v>0</v>
      </c>
      <c r="W164">
        <v>0</v>
      </c>
      <c r="X164">
        <v>9</v>
      </c>
      <c r="Y164">
        <v>1</v>
      </c>
      <c r="Z164">
        <v>2</v>
      </c>
      <c r="AA164">
        <v>4</v>
      </c>
      <c r="AB164">
        <v>6</v>
      </c>
      <c r="AC164">
        <v>2</v>
      </c>
      <c r="AD164">
        <v>13</v>
      </c>
      <c r="AE164">
        <v>1</v>
      </c>
      <c r="AF164">
        <v>13</v>
      </c>
      <c r="AG164" t="s">
        <v>412</v>
      </c>
      <c r="AH164">
        <v>6</v>
      </c>
      <c r="AI164">
        <v>4</v>
      </c>
      <c r="AJ164">
        <v>3</v>
      </c>
      <c r="AK164">
        <v>3</v>
      </c>
      <c r="AL164">
        <v>51</v>
      </c>
      <c r="AM164">
        <v>0</v>
      </c>
      <c r="AN164">
        <v>0</v>
      </c>
      <c r="AO164">
        <v>0</v>
      </c>
      <c r="AP164">
        <v>0</v>
      </c>
      <c r="AQ164">
        <v>2</v>
      </c>
      <c r="AR164">
        <v>0</v>
      </c>
      <c r="AS164">
        <v>3</v>
      </c>
      <c r="AT164">
        <v>3</v>
      </c>
      <c r="AU164">
        <v>2</v>
      </c>
      <c r="AV164">
        <v>1</v>
      </c>
      <c r="AW164">
        <v>8</v>
      </c>
      <c r="AX164">
        <v>1</v>
      </c>
      <c r="AY164">
        <v>8</v>
      </c>
      <c r="AZ164" t="s">
        <v>96</v>
      </c>
      <c r="BA164">
        <v>13</v>
      </c>
      <c r="BB164">
        <v>11</v>
      </c>
      <c r="BC164">
        <v>17</v>
      </c>
      <c r="BD164">
        <v>6</v>
      </c>
      <c r="BE164">
        <v>5</v>
      </c>
      <c r="BF164">
        <v>1</v>
      </c>
      <c r="BG164">
        <v>28</v>
      </c>
      <c r="BH164">
        <v>1</v>
      </c>
      <c r="BI164">
        <v>5</v>
      </c>
      <c r="BJ164">
        <v>6</v>
      </c>
      <c r="BK164">
        <v>2</v>
      </c>
      <c r="BL164">
        <v>0</v>
      </c>
      <c r="BM164">
        <v>1</v>
      </c>
      <c r="BN164">
        <v>16</v>
      </c>
      <c r="BO164">
        <v>1</v>
      </c>
      <c r="BP164">
        <v>3</v>
      </c>
      <c r="BQ164">
        <v>1</v>
      </c>
      <c r="BR164">
        <v>3</v>
      </c>
      <c r="BS164" t="s">
        <v>276</v>
      </c>
      <c r="BT164">
        <v>0</v>
      </c>
      <c r="BU164">
        <v>0</v>
      </c>
      <c r="BV164">
        <v>0</v>
      </c>
      <c r="BW164">
        <v>9</v>
      </c>
      <c r="BX164">
        <v>67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1</v>
      </c>
      <c r="CG164">
        <v>0</v>
      </c>
      <c r="CH164">
        <v>1</v>
      </c>
      <c r="CI164">
        <v>1</v>
      </c>
      <c r="CJ164">
        <v>1</v>
      </c>
      <c r="CK164">
        <v>1</v>
      </c>
      <c r="CL164">
        <v>46.51</v>
      </c>
      <c r="CM164">
        <v>47.43</v>
      </c>
      <c r="CN164" t="s">
        <v>103</v>
      </c>
      <c r="CO164" s="16">
        <f t="shared" si="10"/>
        <v>-7.0952483336919059E-3</v>
      </c>
      <c r="CP164" s="16">
        <f t="shared" si="11"/>
        <v>1.9397006114273752E-2</v>
      </c>
      <c r="CR164" s="17">
        <f t="shared" si="9"/>
        <v>47.412154754374868</v>
      </c>
    </row>
    <row r="165" spans="1:96" x14ac:dyDescent="0.25">
      <c r="A165">
        <v>75</v>
      </c>
      <c r="B165" t="s">
        <v>677</v>
      </c>
      <c r="C165">
        <v>9</v>
      </c>
      <c r="D165">
        <v>0</v>
      </c>
      <c r="E165">
        <v>6</v>
      </c>
      <c r="F165">
        <v>0</v>
      </c>
      <c r="G165" t="s">
        <v>92</v>
      </c>
      <c r="H165" t="s">
        <v>92</v>
      </c>
      <c r="I165">
        <v>6</v>
      </c>
      <c r="J165">
        <v>0</v>
      </c>
      <c r="K165" t="s">
        <v>92</v>
      </c>
      <c r="L165" t="s">
        <v>92</v>
      </c>
      <c r="M165">
        <v>38.86</v>
      </c>
      <c r="N165" t="s">
        <v>188</v>
      </c>
      <c r="O165">
        <v>39</v>
      </c>
      <c r="P165">
        <v>8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25</v>
      </c>
      <c r="Y165">
        <v>9</v>
      </c>
      <c r="Z165">
        <v>11</v>
      </c>
      <c r="AA165">
        <v>29</v>
      </c>
      <c r="AB165">
        <v>3</v>
      </c>
      <c r="AC165">
        <v>0</v>
      </c>
      <c r="AD165">
        <v>0</v>
      </c>
      <c r="AE165">
        <v>0</v>
      </c>
      <c r="AF165">
        <v>0</v>
      </c>
      <c r="AG165" t="s">
        <v>205</v>
      </c>
      <c r="AH165">
        <v>48</v>
      </c>
      <c r="AI165">
        <v>34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35</v>
      </c>
      <c r="AR165">
        <v>2</v>
      </c>
      <c r="AS165">
        <v>0</v>
      </c>
      <c r="AT165">
        <v>4</v>
      </c>
      <c r="AU165">
        <v>0</v>
      </c>
      <c r="AV165">
        <v>0</v>
      </c>
      <c r="AW165">
        <v>0</v>
      </c>
      <c r="AX165">
        <v>0</v>
      </c>
      <c r="AY165">
        <v>0</v>
      </c>
      <c r="AZ165" t="s">
        <v>396</v>
      </c>
      <c r="BA165">
        <v>23</v>
      </c>
      <c r="BB165">
        <v>30</v>
      </c>
      <c r="BC165">
        <v>32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12</v>
      </c>
      <c r="BK165">
        <v>6</v>
      </c>
      <c r="BL165">
        <v>5</v>
      </c>
      <c r="BM165">
        <v>1</v>
      </c>
      <c r="BN165">
        <v>9</v>
      </c>
      <c r="BO165">
        <v>1</v>
      </c>
      <c r="BP165">
        <v>21</v>
      </c>
      <c r="BQ165">
        <v>0</v>
      </c>
      <c r="BR165">
        <v>0</v>
      </c>
      <c r="BS165" t="s">
        <v>272</v>
      </c>
      <c r="BT165">
        <v>47</v>
      </c>
      <c r="BU165">
        <v>3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27</v>
      </c>
      <c r="CD165">
        <v>14</v>
      </c>
      <c r="CE165">
        <v>17</v>
      </c>
      <c r="CF165">
        <v>10</v>
      </c>
      <c r="CG165">
        <v>8</v>
      </c>
      <c r="CH165">
        <v>0</v>
      </c>
      <c r="CI165">
        <v>0</v>
      </c>
      <c r="CJ165">
        <v>0</v>
      </c>
      <c r="CK165">
        <v>0</v>
      </c>
      <c r="CL165">
        <v>39.090000000000003</v>
      </c>
      <c r="CM165">
        <v>39.36</v>
      </c>
      <c r="CN165" t="s">
        <v>97</v>
      </c>
      <c r="CO165" s="16">
        <f t="shared" si="10"/>
        <v>5.8838577641341372E-3</v>
      </c>
      <c r="CP165" s="16">
        <f t="shared" si="11"/>
        <v>6.8597560975608429E-3</v>
      </c>
      <c r="CR165" s="17">
        <f t="shared" si="9"/>
        <v>39.35814786585366</v>
      </c>
    </row>
    <row r="166" spans="1:96" x14ac:dyDescent="0.25">
      <c r="A166">
        <v>76</v>
      </c>
      <c r="B166" t="s">
        <v>678</v>
      </c>
      <c r="C166">
        <v>9</v>
      </c>
      <c r="D166">
        <v>1</v>
      </c>
      <c r="E166">
        <v>5</v>
      </c>
      <c r="F166">
        <v>1</v>
      </c>
      <c r="G166" t="s">
        <v>92</v>
      </c>
      <c r="H166" t="s">
        <v>92</v>
      </c>
      <c r="I166">
        <v>5</v>
      </c>
      <c r="J166">
        <v>1</v>
      </c>
      <c r="K166" t="s">
        <v>92</v>
      </c>
      <c r="L166" t="s">
        <v>92</v>
      </c>
      <c r="M166">
        <v>44.14</v>
      </c>
      <c r="N166" t="s">
        <v>404</v>
      </c>
      <c r="O166">
        <v>1</v>
      </c>
      <c r="P166">
        <v>3</v>
      </c>
      <c r="Q166">
        <v>2</v>
      </c>
      <c r="R166">
        <v>0</v>
      </c>
      <c r="S166">
        <v>4</v>
      </c>
      <c r="T166">
        <v>1</v>
      </c>
      <c r="U166">
        <v>6</v>
      </c>
      <c r="V166">
        <v>1</v>
      </c>
      <c r="W166">
        <v>4</v>
      </c>
      <c r="X166">
        <v>1</v>
      </c>
      <c r="Y166">
        <v>1</v>
      </c>
      <c r="Z166">
        <v>0</v>
      </c>
      <c r="AA166">
        <v>2</v>
      </c>
      <c r="AB166">
        <v>82</v>
      </c>
      <c r="AC166">
        <v>1</v>
      </c>
      <c r="AD166">
        <v>5</v>
      </c>
      <c r="AE166">
        <v>1</v>
      </c>
      <c r="AF166">
        <v>5</v>
      </c>
      <c r="AG166" t="s">
        <v>174</v>
      </c>
      <c r="AH166">
        <v>2</v>
      </c>
      <c r="AI166">
        <v>0</v>
      </c>
      <c r="AJ166">
        <v>0</v>
      </c>
      <c r="AK166">
        <v>1</v>
      </c>
      <c r="AL166">
        <v>0</v>
      </c>
      <c r="AM166">
        <v>1</v>
      </c>
      <c r="AN166">
        <v>1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79</v>
      </c>
      <c r="AV166">
        <v>0</v>
      </c>
      <c r="AW166">
        <v>0</v>
      </c>
      <c r="AX166">
        <v>0</v>
      </c>
      <c r="AY166">
        <v>0</v>
      </c>
      <c r="AZ166" t="s">
        <v>679</v>
      </c>
      <c r="BA166">
        <v>10</v>
      </c>
      <c r="BB166">
        <v>9</v>
      </c>
      <c r="BC166">
        <v>24</v>
      </c>
      <c r="BD166">
        <v>13</v>
      </c>
      <c r="BE166">
        <v>25</v>
      </c>
      <c r="BF166">
        <v>2</v>
      </c>
      <c r="BG166">
        <v>2</v>
      </c>
      <c r="BH166">
        <v>0</v>
      </c>
      <c r="BI166">
        <v>0</v>
      </c>
      <c r="BJ166">
        <v>6</v>
      </c>
      <c r="BK166">
        <v>1</v>
      </c>
      <c r="BL166">
        <v>2</v>
      </c>
      <c r="BM166">
        <v>1</v>
      </c>
      <c r="BN166">
        <v>4</v>
      </c>
      <c r="BO166">
        <v>3</v>
      </c>
      <c r="BP166">
        <v>8</v>
      </c>
      <c r="BQ166">
        <v>1</v>
      </c>
      <c r="BR166">
        <v>8</v>
      </c>
      <c r="BS166" t="s">
        <v>680</v>
      </c>
      <c r="BT166">
        <v>10</v>
      </c>
      <c r="BU166">
        <v>9</v>
      </c>
      <c r="BV166">
        <v>5</v>
      </c>
      <c r="BW166">
        <v>5</v>
      </c>
      <c r="BX166">
        <v>9</v>
      </c>
      <c r="BY166">
        <v>1</v>
      </c>
      <c r="BZ166">
        <v>19</v>
      </c>
      <c r="CA166">
        <v>1</v>
      </c>
      <c r="CB166">
        <v>9</v>
      </c>
      <c r="CC166">
        <v>3</v>
      </c>
      <c r="CD166">
        <v>1</v>
      </c>
      <c r="CE166">
        <v>3</v>
      </c>
      <c r="CF166">
        <v>0</v>
      </c>
      <c r="CG166">
        <v>47</v>
      </c>
      <c r="CH166">
        <v>1</v>
      </c>
      <c r="CI166">
        <v>10</v>
      </c>
      <c r="CJ166">
        <v>1</v>
      </c>
      <c r="CK166">
        <v>10</v>
      </c>
      <c r="CL166">
        <v>44.18</v>
      </c>
      <c r="CM166">
        <v>44.18</v>
      </c>
      <c r="CN166" t="s">
        <v>97</v>
      </c>
      <c r="CO166" s="16">
        <f t="shared" si="10"/>
        <v>9.0538705296516753E-4</v>
      </c>
      <c r="CP166" s="16">
        <f t="shared" si="11"/>
        <v>0</v>
      </c>
      <c r="CR166" s="17">
        <f t="shared" si="9"/>
        <v>44.18</v>
      </c>
    </row>
    <row r="167" spans="1:96" x14ac:dyDescent="0.25">
      <c r="A167">
        <v>77</v>
      </c>
      <c r="B167" t="s">
        <v>681</v>
      </c>
      <c r="C167">
        <v>9</v>
      </c>
      <c r="D167">
        <v>0</v>
      </c>
      <c r="E167">
        <v>5</v>
      </c>
      <c r="F167">
        <v>1</v>
      </c>
      <c r="G167" t="s">
        <v>92</v>
      </c>
      <c r="H167" t="s">
        <v>92</v>
      </c>
      <c r="I167">
        <v>5</v>
      </c>
      <c r="J167">
        <v>1</v>
      </c>
      <c r="K167" t="s">
        <v>92</v>
      </c>
      <c r="L167" t="s">
        <v>92</v>
      </c>
      <c r="M167">
        <v>40.479999999999997</v>
      </c>
      <c r="N167" t="s">
        <v>682</v>
      </c>
      <c r="O167">
        <v>0</v>
      </c>
      <c r="P167">
        <v>2</v>
      </c>
      <c r="Q167">
        <v>6</v>
      </c>
      <c r="R167">
        <v>5</v>
      </c>
      <c r="S167">
        <v>66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1</v>
      </c>
      <c r="AD167">
        <v>1</v>
      </c>
      <c r="AE167">
        <v>1</v>
      </c>
      <c r="AF167">
        <v>1</v>
      </c>
      <c r="AG167" t="s">
        <v>426</v>
      </c>
      <c r="AH167">
        <v>0</v>
      </c>
      <c r="AI167">
        <v>1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1</v>
      </c>
      <c r="AU167">
        <v>78</v>
      </c>
      <c r="AV167">
        <v>0</v>
      </c>
      <c r="AW167">
        <v>0</v>
      </c>
      <c r="AX167">
        <v>0</v>
      </c>
      <c r="AY167">
        <v>0</v>
      </c>
      <c r="AZ167" t="s">
        <v>683</v>
      </c>
      <c r="BA167">
        <v>1</v>
      </c>
      <c r="BB167">
        <v>8</v>
      </c>
      <c r="BC167">
        <v>25</v>
      </c>
      <c r="BD167">
        <v>22</v>
      </c>
      <c r="BE167">
        <v>21</v>
      </c>
      <c r="BF167">
        <v>1</v>
      </c>
      <c r="BG167">
        <v>2</v>
      </c>
      <c r="BH167">
        <v>0</v>
      </c>
      <c r="BI167">
        <v>0</v>
      </c>
      <c r="BJ167">
        <v>2</v>
      </c>
      <c r="BK167">
        <v>1</v>
      </c>
      <c r="BL167">
        <v>0</v>
      </c>
      <c r="BM167">
        <v>0</v>
      </c>
      <c r="BN167">
        <v>0</v>
      </c>
      <c r="BO167">
        <v>1</v>
      </c>
      <c r="BP167">
        <v>1</v>
      </c>
      <c r="BQ167">
        <v>1</v>
      </c>
      <c r="BR167">
        <v>1</v>
      </c>
      <c r="BS167" t="s">
        <v>138</v>
      </c>
      <c r="BT167">
        <v>6</v>
      </c>
      <c r="BU167">
        <v>7</v>
      </c>
      <c r="BV167">
        <v>41</v>
      </c>
      <c r="BW167">
        <v>5</v>
      </c>
      <c r="BX167">
        <v>0</v>
      </c>
      <c r="BY167">
        <v>1</v>
      </c>
      <c r="BZ167">
        <v>46</v>
      </c>
      <c r="CA167">
        <v>0</v>
      </c>
      <c r="CB167">
        <v>0</v>
      </c>
      <c r="CC167">
        <v>2</v>
      </c>
      <c r="CD167">
        <v>3</v>
      </c>
      <c r="CE167">
        <v>1</v>
      </c>
      <c r="CF167">
        <v>0</v>
      </c>
      <c r="CG167">
        <v>17</v>
      </c>
      <c r="CH167">
        <v>1</v>
      </c>
      <c r="CI167">
        <v>1</v>
      </c>
      <c r="CJ167">
        <v>0</v>
      </c>
      <c r="CK167">
        <v>0</v>
      </c>
      <c r="CL167">
        <v>40.78</v>
      </c>
      <c r="CM167">
        <v>40.78</v>
      </c>
      <c r="CN167" t="s">
        <v>97</v>
      </c>
      <c r="CO167" s="16">
        <f t="shared" si="10"/>
        <v>7.3565473271212101E-3</v>
      </c>
      <c r="CP167" s="16">
        <f t="shared" si="11"/>
        <v>0</v>
      </c>
      <c r="CR167" s="17">
        <f t="shared" si="9"/>
        <v>40.78</v>
      </c>
    </row>
    <row r="168" spans="1:96" x14ac:dyDescent="0.25">
      <c r="A168">
        <v>78</v>
      </c>
      <c r="B168" t="s">
        <v>684</v>
      </c>
      <c r="C168">
        <v>10</v>
      </c>
      <c r="D168">
        <v>1</v>
      </c>
      <c r="E168">
        <v>5</v>
      </c>
      <c r="F168">
        <v>1</v>
      </c>
      <c r="G168" t="s">
        <v>92</v>
      </c>
      <c r="H168" t="s">
        <v>92</v>
      </c>
      <c r="I168">
        <v>5</v>
      </c>
      <c r="J168">
        <v>1</v>
      </c>
      <c r="K168" t="s">
        <v>92</v>
      </c>
      <c r="L168" t="s">
        <v>92</v>
      </c>
      <c r="M168">
        <v>38.24</v>
      </c>
      <c r="N168" t="s">
        <v>685</v>
      </c>
      <c r="O168">
        <v>3</v>
      </c>
      <c r="P168">
        <v>4</v>
      </c>
      <c r="Q168">
        <v>18</v>
      </c>
      <c r="R168">
        <v>4</v>
      </c>
      <c r="S168">
        <v>48</v>
      </c>
      <c r="T168">
        <v>1</v>
      </c>
      <c r="U168">
        <v>2</v>
      </c>
      <c r="V168">
        <v>0</v>
      </c>
      <c r="W168">
        <v>0</v>
      </c>
      <c r="X168">
        <v>2</v>
      </c>
      <c r="Y168">
        <v>1</v>
      </c>
      <c r="Z168">
        <v>0</v>
      </c>
      <c r="AA168">
        <v>0</v>
      </c>
      <c r="AB168">
        <v>7</v>
      </c>
      <c r="AC168">
        <v>2</v>
      </c>
      <c r="AD168">
        <v>8</v>
      </c>
      <c r="AE168">
        <v>1</v>
      </c>
      <c r="AF168">
        <v>8</v>
      </c>
      <c r="AG168" t="s">
        <v>686</v>
      </c>
      <c r="AH168">
        <v>1</v>
      </c>
      <c r="AI168">
        <v>0</v>
      </c>
      <c r="AJ168">
        <v>0</v>
      </c>
      <c r="AK168">
        <v>1</v>
      </c>
      <c r="AL168">
        <v>0</v>
      </c>
      <c r="AM168">
        <v>1</v>
      </c>
      <c r="AN168">
        <v>1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81</v>
      </c>
      <c r="AV168">
        <v>1</v>
      </c>
      <c r="AW168">
        <v>0</v>
      </c>
      <c r="AX168">
        <v>0</v>
      </c>
      <c r="AY168">
        <v>0</v>
      </c>
      <c r="AZ168" t="s">
        <v>254</v>
      </c>
      <c r="BA168">
        <v>11</v>
      </c>
      <c r="BB168">
        <v>14</v>
      </c>
      <c r="BC168">
        <v>28</v>
      </c>
      <c r="BD168">
        <v>8</v>
      </c>
      <c r="BE168">
        <v>21</v>
      </c>
      <c r="BF168">
        <v>1</v>
      </c>
      <c r="BG168">
        <v>2</v>
      </c>
      <c r="BH168">
        <v>0</v>
      </c>
      <c r="BI168">
        <v>0</v>
      </c>
      <c r="BJ168">
        <v>3</v>
      </c>
      <c r="BK168">
        <v>5</v>
      </c>
      <c r="BL168">
        <v>2</v>
      </c>
      <c r="BM168">
        <v>0</v>
      </c>
      <c r="BN168">
        <v>0</v>
      </c>
      <c r="BO168">
        <v>2</v>
      </c>
      <c r="BP168">
        <v>7</v>
      </c>
      <c r="BQ168">
        <v>1</v>
      </c>
      <c r="BR168">
        <v>7</v>
      </c>
      <c r="BS168" t="s">
        <v>687</v>
      </c>
      <c r="BT168">
        <v>4</v>
      </c>
      <c r="BU168">
        <v>10</v>
      </c>
      <c r="BV168">
        <v>13</v>
      </c>
      <c r="BW168">
        <v>21</v>
      </c>
      <c r="BX168">
        <v>26</v>
      </c>
      <c r="BY168">
        <v>1</v>
      </c>
      <c r="BZ168">
        <v>60</v>
      </c>
      <c r="CA168">
        <v>1</v>
      </c>
      <c r="CB168">
        <v>26</v>
      </c>
      <c r="CC168">
        <v>1</v>
      </c>
      <c r="CD168">
        <v>0</v>
      </c>
      <c r="CE168">
        <v>1</v>
      </c>
      <c r="CF168">
        <v>0</v>
      </c>
      <c r="CG168">
        <v>8</v>
      </c>
      <c r="CH168">
        <v>0</v>
      </c>
      <c r="CI168">
        <v>0</v>
      </c>
      <c r="CJ168">
        <v>0</v>
      </c>
      <c r="CK168">
        <v>0</v>
      </c>
      <c r="CL168">
        <v>38.229999999999997</v>
      </c>
      <c r="CM168">
        <v>39.96</v>
      </c>
      <c r="CN168" t="s">
        <v>97</v>
      </c>
      <c r="CO168" s="16">
        <f t="shared" si="10"/>
        <v>-2.6157467957110825E-4</v>
      </c>
      <c r="CP168" s="16">
        <f t="shared" si="11"/>
        <v>4.3293293293293345E-2</v>
      </c>
      <c r="CR168" s="17">
        <f t="shared" si="9"/>
        <v>39.885102602602601</v>
      </c>
    </row>
    <row r="169" spans="1:96" x14ac:dyDescent="0.25">
      <c r="A169">
        <v>79</v>
      </c>
      <c r="B169" t="s">
        <v>688</v>
      </c>
      <c r="C169">
        <v>10</v>
      </c>
      <c r="D169">
        <v>1</v>
      </c>
      <c r="E169">
        <v>5</v>
      </c>
      <c r="F169">
        <v>1</v>
      </c>
      <c r="G169" t="s">
        <v>92</v>
      </c>
      <c r="H169" t="s">
        <v>92</v>
      </c>
      <c r="I169">
        <v>5</v>
      </c>
      <c r="J169">
        <v>1</v>
      </c>
      <c r="K169" t="s">
        <v>92</v>
      </c>
      <c r="L169" t="s">
        <v>92</v>
      </c>
      <c r="M169">
        <v>42.28</v>
      </c>
      <c r="N169" t="s">
        <v>689</v>
      </c>
      <c r="O169">
        <v>1</v>
      </c>
      <c r="P169">
        <v>2</v>
      </c>
      <c r="Q169">
        <v>1</v>
      </c>
      <c r="R169">
        <v>6</v>
      </c>
      <c r="S169">
        <v>71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1</v>
      </c>
      <c r="Z169">
        <v>0</v>
      </c>
      <c r="AA169">
        <v>0</v>
      </c>
      <c r="AB169">
        <v>2</v>
      </c>
      <c r="AC169">
        <v>1</v>
      </c>
      <c r="AD169">
        <v>3</v>
      </c>
      <c r="AE169">
        <v>1</v>
      </c>
      <c r="AF169">
        <v>3</v>
      </c>
      <c r="AG169" t="s">
        <v>690</v>
      </c>
      <c r="AH169">
        <v>2</v>
      </c>
      <c r="AI169">
        <v>0</v>
      </c>
      <c r="AJ169">
        <v>0</v>
      </c>
      <c r="AK169">
        <v>1</v>
      </c>
      <c r="AL169">
        <v>0</v>
      </c>
      <c r="AM169">
        <v>1</v>
      </c>
      <c r="AN169">
        <v>1</v>
      </c>
      <c r="AO169">
        <v>0</v>
      </c>
      <c r="AP169">
        <v>0</v>
      </c>
      <c r="AQ169">
        <v>1</v>
      </c>
      <c r="AR169">
        <v>0</v>
      </c>
      <c r="AS169">
        <v>1</v>
      </c>
      <c r="AT169">
        <v>0</v>
      </c>
      <c r="AU169">
        <v>79</v>
      </c>
      <c r="AV169">
        <v>0</v>
      </c>
      <c r="AW169">
        <v>0</v>
      </c>
      <c r="AX169">
        <v>0</v>
      </c>
      <c r="AY169">
        <v>0</v>
      </c>
      <c r="AZ169" t="s">
        <v>691</v>
      </c>
      <c r="BA169">
        <v>7</v>
      </c>
      <c r="BB169">
        <v>28</v>
      </c>
      <c r="BC169">
        <v>12</v>
      </c>
      <c r="BD169">
        <v>2</v>
      </c>
      <c r="BE169">
        <v>26</v>
      </c>
      <c r="BF169">
        <v>0</v>
      </c>
      <c r="BG169">
        <v>0</v>
      </c>
      <c r="BH169">
        <v>0</v>
      </c>
      <c r="BI169">
        <v>0</v>
      </c>
      <c r="BJ169">
        <v>1</v>
      </c>
      <c r="BK169">
        <v>1</v>
      </c>
      <c r="BL169">
        <v>1</v>
      </c>
      <c r="BM169">
        <v>2</v>
      </c>
      <c r="BN169">
        <v>4</v>
      </c>
      <c r="BO169">
        <v>1</v>
      </c>
      <c r="BP169">
        <v>8</v>
      </c>
      <c r="BQ169">
        <v>1</v>
      </c>
      <c r="BR169">
        <v>8</v>
      </c>
      <c r="BS169" t="s">
        <v>692</v>
      </c>
      <c r="BT169">
        <v>21</v>
      </c>
      <c r="BU169">
        <v>23</v>
      </c>
      <c r="BV169">
        <v>5</v>
      </c>
      <c r="BW169">
        <v>0</v>
      </c>
      <c r="BX169">
        <v>0</v>
      </c>
      <c r="BY169">
        <v>1</v>
      </c>
      <c r="BZ169">
        <v>5</v>
      </c>
      <c r="CA169">
        <v>0</v>
      </c>
      <c r="CB169">
        <v>0</v>
      </c>
      <c r="CC169">
        <v>8</v>
      </c>
      <c r="CD169">
        <v>2</v>
      </c>
      <c r="CE169">
        <v>5</v>
      </c>
      <c r="CF169">
        <v>3</v>
      </c>
      <c r="CG169">
        <v>24</v>
      </c>
      <c r="CH169">
        <v>1</v>
      </c>
      <c r="CI169">
        <v>0</v>
      </c>
      <c r="CJ169">
        <v>0</v>
      </c>
      <c r="CK169">
        <v>0</v>
      </c>
      <c r="CL169">
        <v>42.38</v>
      </c>
      <c r="CM169">
        <v>43.26</v>
      </c>
      <c r="CN169" t="s">
        <v>97</v>
      </c>
      <c r="CO169" s="16">
        <f t="shared" si="10"/>
        <v>2.3596035865974807E-3</v>
      </c>
      <c r="CP169" s="16">
        <f t="shared" si="11"/>
        <v>2.0342117429495987E-2</v>
      </c>
      <c r="CR169" s="17">
        <f t="shared" si="9"/>
        <v>43.242098936662046</v>
      </c>
    </row>
    <row r="170" spans="1:96" x14ac:dyDescent="0.25">
      <c r="A170">
        <v>80</v>
      </c>
      <c r="B170" t="s">
        <v>693</v>
      </c>
      <c r="C170">
        <v>10</v>
      </c>
      <c r="D170">
        <v>0</v>
      </c>
      <c r="E170">
        <v>5</v>
      </c>
      <c r="F170">
        <v>1</v>
      </c>
      <c r="G170" t="s">
        <v>92</v>
      </c>
      <c r="H170" t="s">
        <v>92</v>
      </c>
      <c r="I170">
        <v>5</v>
      </c>
      <c r="J170">
        <v>1</v>
      </c>
      <c r="K170" t="s">
        <v>92</v>
      </c>
      <c r="L170" t="s">
        <v>92</v>
      </c>
      <c r="M170">
        <v>47.5</v>
      </c>
      <c r="N170" t="s">
        <v>394</v>
      </c>
      <c r="O170">
        <v>28</v>
      </c>
      <c r="P170">
        <v>21</v>
      </c>
      <c r="Q170">
        <v>4</v>
      </c>
      <c r="R170">
        <v>0</v>
      </c>
      <c r="S170">
        <v>0</v>
      </c>
      <c r="T170">
        <v>1</v>
      </c>
      <c r="U170">
        <v>1</v>
      </c>
      <c r="V170">
        <v>0</v>
      </c>
      <c r="W170">
        <v>0</v>
      </c>
      <c r="X170">
        <v>7</v>
      </c>
      <c r="Y170">
        <v>8</v>
      </c>
      <c r="Z170">
        <v>3</v>
      </c>
      <c r="AA170">
        <v>8</v>
      </c>
      <c r="AB170">
        <v>13</v>
      </c>
      <c r="AC170">
        <v>2</v>
      </c>
      <c r="AD170">
        <v>32</v>
      </c>
      <c r="AE170">
        <v>0</v>
      </c>
      <c r="AF170">
        <v>0</v>
      </c>
      <c r="AG170" t="s">
        <v>281</v>
      </c>
      <c r="AH170">
        <v>4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1</v>
      </c>
      <c r="AR170">
        <v>0</v>
      </c>
      <c r="AS170">
        <v>0</v>
      </c>
      <c r="AT170">
        <v>3</v>
      </c>
      <c r="AU170">
        <v>75</v>
      </c>
      <c r="AV170">
        <v>0</v>
      </c>
      <c r="AW170">
        <v>0</v>
      </c>
      <c r="AX170">
        <v>0</v>
      </c>
      <c r="AY170">
        <v>0</v>
      </c>
      <c r="AZ170" t="s">
        <v>432</v>
      </c>
      <c r="BA170">
        <v>14</v>
      </c>
      <c r="BB170">
        <v>26</v>
      </c>
      <c r="BC170">
        <v>28</v>
      </c>
      <c r="BD170">
        <v>9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6</v>
      </c>
      <c r="BK170">
        <v>1</v>
      </c>
      <c r="BL170">
        <v>1</v>
      </c>
      <c r="BM170">
        <v>1</v>
      </c>
      <c r="BN170">
        <v>4</v>
      </c>
      <c r="BO170">
        <v>1</v>
      </c>
      <c r="BP170">
        <v>7</v>
      </c>
      <c r="BQ170">
        <v>0</v>
      </c>
      <c r="BR170">
        <v>0</v>
      </c>
      <c r="BS170" t="s">
        <v>694</v>
      </c>
      <c r="BT170">
        <v>27</v>
      </c>
      <c r="BU170">
        <v>5</v>
      </c>
      <c r="BV170">
        <v>2</v>
      </c>
      <c r="BW170">
        <v>0</v>
      </c>
      <c r="BX170">
        <v>0</v>
      </c>
      <c r="BY170">
        <v>1</v>
      </c>
      <c r="BZ170">
        <v>2</v>
      </c>
      <c r="CA170">
        <v>0</v>
      </c>
      <c r="CB170">
        <v>0</v>
      </c>
      <c r="CC170">
        <v>14</v>
      </c>
      <c r="CD170">
        <v>6</v>
      </c>
      <c r="CE170">
        <v>1</v>
      </c>
      <c r="CF170">
        <v>3</v>
      </c>
      <c r="CG170">
        <v>37</v>
      </c>
      <c r="CH170">
        <v>1</v>
      </c>
      <c r="CI170">
        <v>0</v>
      </c>
      <c r="CJ170">
        <v>0</v>
      </c>
      <c r="CK170">
        <v>0</v>
      </c>
      <c r="CL170">
        <v>47.62</v>
      </c>
      <c r="CM170">
        <v>48.58</v>
      </c>
      <c r="CN170" t="s">
        <v>97</v>
      </c>
      <c r="CO170" s="16">
        <f t="shared" si="10"/>
        <v>2.5199496010078759E-3</v>
      </c>
      <c r="CP170" s="16">
        <f t="shared" si="11"/>
        <v>1.9761218608480902E-2</v>
      </c>
      <c r="CR170" s="17">
        <f t="shared" si="9"/>
        <v>48.561029230135858</v>
      </c>
    </row>
    <row r="171" spans="1:96" x14ac:dyDescent="0.25">
      <c r="A171">
        <v>81</v>
      </c>
      <c r="B171" t="s">
        <v>695</v>
      </c>
      <c r="C171">
        <v>10</v>
      </c>
      <c r="D171">
        <v>0</v>
      </c>
      <c r="E171">
        <v>6</v>
      </c>
      <c r="F171">
        <v>0</v>
      </c>
      <c r="G171" t="s">
        <v>92</v>
      </c>
      <c r="H171" t="s">
        <v>92</v>
      </c>
      <c r="I171">
        <v>6</v>
      </c>
      <c r="J171">
        <v>0</v>
      </c>
      <c r="K171" t="s">
        <v>92</v>
      </c>
      <c r="L171" t="s">
        <v>92</v>
      </c>
      <c r="M171">
        <v>38.24</v>
      </c>
      <c r="N171" t="s">
        <v>696</v>
      </c>
      <c r="O171">
        <v>28</v>
      </c>
      <c r="P171">
        <v>37</v>
      </c>
      <c r="Q171">
        <v>4</v>
      </c>
      <c r="R171">
        <v>2</v>
      </c>
      <c r="S171">
        <v>0</v>
      </c>
      <c r="T171">
        <v>1</v>
      </c>
      <c r="U171">
        <v>6</v>
      </c>
      <c r="V171">
        <v>0</v>
      </c>
      <c r="W171">
        <v>0</v>
      </c>
      <c r="X171">
        <v>1</v>
      </c>
      <c r="Y171">
        <v>3</v>
      </c>
      <c r="Z171">
        <v>2</v>
      </c>
      <c r="AA171">
        <v>1</v>
      </c>
      <c r="AB171">
        <v>2</v>
      </c>
      <c r="AC171">
        <v>1</v>
      </c>
      <c r="AD171">
        <v>2</v>
      </c>
      <c r="AE171">
        <v>0</v>
      </c>
      <c r="AF171">
        <v>0</v>
      </c>
      <c r="AG171" t="s">
        <v>629</v>
      </c>
      <c r="AH171">
        <v>38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16</v>
      </c>
      <c r="AR171">
        <v>9</v>
      </c>
      <c r="AS171">
        <v>6</v>
      </c>
      <c r="AT171">
        <v>7</v>
      </c>
      <c r="AU171">
        <v>19</v>
      </c>
      <c r="AV171">
        <v>0</v>
      </c>
      <c r="AW171">
        <v>0</v>
      </c>
      <c r="AX171">
        <v>0</v>
      </c>
      <c r="AY171">
        <v>0</v>
      </c>
      <c r="AZ171" t="s">
        <v>697</v>
      </c>
      <c r="BA171">
        <v>13</v>
      </c>
      <c r="BB171">
        <v>22</v>
      </c>
      <c r="BC171">
        <v>4</v>
      </c>
      <c r="BD171">
        <v>4</v>
      </c>
      <c r="BE171">
        <v>17</v>
      </c>
      <c r="BF171">
        <v>0</v>
      </c>
      <c r="BG171">
        <v>0</v>
      </c>
      <c r="BH171">
        <v>0</v>
      </c>
      <c r="BI171">
        <v>0</v>
      </c>
      <c r="BJ171">
        <v>9</v>
      </c>
      <c r="BK171">
        <v>9</v>
      </c>
      <c r="BL171">
        <v>2</v>
      </c>
      <c r="BM171">
        <v>2</v>
      </c>
      <c r="BN171">
        <v>6</v>
      </c>
      <c r="BO171">
        <v>1</v>
      </c>
      <c r="BP171">
        <v>19</v>
      </c>
      <c r="BQ171">
        <v>1</v>
      </c>
      <c r="BR171">
        <v>19</v>
      </c>
      <c r="BS171" t="s">
        <v>355</v>
      </c>
      <c r="BT171">
        <v>11</v>
      </c>
      <c r="BU171">
        <v>13</v>
      </c>
      <c r="BV171">
        <v>18</v>
      </c>
      <c r="BW171">
        <v>14</v>
      </c>
      <c r="BX171">
        <v>0</v>
      </c>
      <c r="BY171">
        <v>1</v>
      </c>
      <c r="BZ171">
        <v>32</v>
      </c>
      <c r="CA171">
        <v>0</v>
      </c>
      <c r="CB171">
        <v>0</v>
      </c>
      <c r="CC171">
        <v>8</v>
      </c>
      <c r="CD171">
        <v>4</v>
      </c>
      <c r="CE171">
        <v>1</v>
      </c>
      <c r="CF171">
        <v>3</v>
      </c>
      <c r="CG171">
        <v>15</v>
      </c>
      <c r="CH171">
        <v>1</v>
      </c>
      <c r="CI171">
        <v>11</v>
      </c>
      <c r="CJ171">
        <v>0</v>
      </c>
      <c r="CK171">
        <v>0</v>
      </c>
      <c r="CL171">
        <v>38.299999999999997</v>
      </c>
      <c r="CM171">
        <v>38.46</v>
      </c>
      <c r="CN171" t="s">
        <v>97</v>
      </c>
      <c r="CO171" s="16">
        <f t="shared" si="10"/>
        <v>1.5665796344646044E-3</v>
      </c>
      <c r="CP171" s="16">
        <f t="shared" si="11"/>
        <v>4.1601664066563959E-3</v>
      </c>
      <c r="CR171" s="17">
        <f t="shared" si="9"/>
        <v>38.459334373374936</v>
      </c>
    </row>
    <row r="172" spans="1:96" x14ac:dyDescent="0.25">
      <c r="A172">
        <v>82</v>
      </c>
      <c r="B172" t="s">
        <v>698</v>
      </c>
      <c r="C172">
        <v>9</v>
      </c>
      <c r="D172">
        <v>1</v>
      </c>
      <c r="E172">
        <v>5</v>
      </c>
      <c r="F172">
        <v>1</v>
      </c>
      <c r="G172" t="s">
        <v>92</v>
      </c>
      <c r="H172" t="s">
        <v>92</v>
      </c>
      <c r="I172">
        <v>5</v>
      </c>
      <c r="J172">
        <v>1</v>
      </c>
      <c r="K172" t="s">
        <v>92</v>
      </c>
      <c r="L172" t="s">
        <v>92</v>
      </c>
      <c r="M172">
        <v>40.72</v>
      </c>
      <c r="N172" t="s">
        <v>699</v>
      </c>
      <c r="O172">
        <v>10</v>
      </c>
      <c r="P172">
        <v>16</v>
      </c>
      <c r="Q172">
        <v>27</v>
      </c>
      <c r="R172">
        <v>13</v>
      </c>
      <c r="S172">
        <v>11</v>
      </c>
      <c r="T172">
        <v>1</v>
      </c>
      <c r="U172">
        <v>4</v>
      </c>
      <c r="V172">
        <v>0</v>
      </c>
      <c r="W172">
        <v>0</v>
      </c>
      <c r="X172">
        <v>3</v>
      </c>
      <c r="Y172">
        <v>0</v>
      </c>
      <c r="Z172">
        <v>0</v>
      </c>
      <c r="AA172">
        <v>0</v>
      </c>
      <c r="AB172">
        <v>3</v>
      </c>
      <c r="AC172">
        <v>2</v>
      </c>
      <c r="AD172">
        <v>3</v>
      </c>
      <c r="AE172">
        <v>1</v>
      </c>
      <c r="AF172">
        <v>3</v>
      </c>
      <c r="AG172" t="s">
        <v>700</v>
      </c>
      <c r="AH172">
        <v>16</v>
      </c>
      <c r="AI172">
        <v>23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6</v>
      </c>
      <c r="AR172">
        <v>11</v>
      </c>
      <c r="AS172">
        <v>9</v>
      </c>
      <c r="AT172">
        <v>8</v>
      </c>
      <c r="AU172">
        <v>15</v>
      </c>
      <c r="AV172">
        <v>0</v>
      </c>
      <c r="AW172">
        <v>0</v>
      </c>
      <c r="AX172">
        <v>0</v>
      </c>
      <c r="AY172">
        <v>0</v>
      </c>
      <c r="AZ172" t="s">
        <v>701</v>
      </c>
      <c r="BA172">
        <v>2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2</v>
      </c>
      <c r="BK172">
        <v>1</v>
      </c>
      <c r="BL172">
        <v>2</v>
      </c>
      <c r="BM172">
        <v>4</v>
      </c>
      <c r="BN172">
        <v>70</v>
      </c>
      <c r="BO172">
        <v>0</v>
      </c>
      <c r="BP172">
        <v>0</v>
      </c>
      <c r="BQ172">
        <v>0</v>
      </c>
      <c r="BR172">
        <v>0</v>
      </c>
      <c r="BS172" t="s">
        <v>548</v>
      </c>
      <c r="BT172">
        <v>25</v>
      </c>
      <c r="BU172">
        <v>1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17</v>
      </c>
      <c r="CD172">
        <v>4</v>
      </c>
      <c r="CE172">
        <v>8</v>
      </c>
      <c r="CF172">
        <v>4</v>
      </c>
      <c r="CG172">
        <v>30</v>
      </c>
      <c r="CH172">
        <v>0</v>
      </c>
      <c r="CI172">
        <v>0</v>
      </c>
      <c r="CJ172">
        <v>0</v>
      </c>
      <c r="CK172">
        <v>0</v>
      </c>
      <c r="CL172">
        <v>40.72</v>
      </c>
      <c r="CM172">
        <v>40.72</v>
      </c>
      <c r="CN172" t="s">
        <v>97</v>
      </c>
      <c r="CO172" s="16">
        <f t="shared" si="10"/>
        <v>0</v>
      </c>
      <c r="CP172" s="16">
        <f t="shared" si="11"/>
        <v>0</v>
      </c>
      <c r="CR172" s="17">
        <f t="shared" si="9"/>
        <v>40.72</v>
      </c>
    </row>
    <row r="173" spans="1:96" x14ac:dyDescent="0.25">
      <c r="A173">
        <v>0</v>
      </c>
      <c r="B173" t="s">
        <v>702</v>
      </c>
      <c r="C173">
        <v>10</v>
      </c>
      <c r="D173">
        <v>0</v>
      </c>
      <c r="E173">
        <v>6</v>
      </c>
      <c r="F173">
        <v>0</v>
      </c>
      <c r="G173" t="s">
        <v>92</v>
      </c>
      <c r="H173" t="s">
        <v>92</v>
      </c>
      <c r="I173">
        <v>6</v>
      </c>
      <c r="J173">
        <v>0</v>
      </c>
      <c r="K173" t="s">
        <v>92</v>
      </c>
      <c r="L173" t="s">
        <v>92</v>
      </c>
      <c r="M173">
        <v>59.27</v>
      </c>
      <c r="N173" t="s">
        <v>703</v>
      </c>
      <c r="O173">
        <v>9</v>
      </c>
      <c r="P173">
        <v>23</v>
      </c>
      <c r="Q173">
        <v>17</v>
      </c>
      <c r="R173">
        <v>0</v>
      </c>
      <c r="S173">
        <v>0</v>
      </c>
      <c r="T173">
        <v>1</v>
      </c>
      <c r="U173">
        <v>17</v>
      </c>
      <c r="V173">
        <v>0</v>
      </c>
      <c r="W173">
        <v>0</v>
      </c>
      <c r="X173">
        <v>2</v>
      </c>
      <c r="Y173">
        <v>4</v>
      </c>
      <c r="Z173">
        <v>0</v>
      </c>
      <c r="AA173">
        <v>0</v>
      </c>
      <c r="AB173">
        <v>124</v>
      </c>
      <c r="AC173">
        <v>0</v>
      </c>
      <c r="AD173">
        <v>0</v>
      </c>
      <c r="AE173">
        <v>0</v>
      </c>
      <c r="AF173">
        <v>0</v>
      </c>
      <c r="AG173" t="s">
        <v>426</v>
      </c>
      <c r="AH173">
        <v>16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13</v>
      </c>
      <c r="AR173">
        <v>6</v>
      </c>
      <c r="AS173">
        <v>8</v>
      </c>
      <c r="AT173">
        <v>4</v>
      </c>
      <c r="AU173">
        <v>118</v>
      </c>
      <c r="AV173">
        <v>0</v>
      </c>
      <c r="AW173">
        <v>0</v>
      </c>
      <c r="AX173">
        <v>0</v>
      </c>
      <c r="AY173">
        <v>0</v>
      </c>
      <c r="AZ173" t="s">
        <v>704</v>
      </c>
      <c r="BA173">
        <v>2</v>
      </c>
      <c r="BB173">
        <v>15</v>
      </c>
      <c r="BC173">
        <v>16</v>
      </c>
      <c r="BD173">
        <v>20</v>
      </c>
      <c r="BE173">
        <v>72</v>
      </c>
      <c r="BF173">
        <v>0</v>
      </c>
      <c r="BG173">
        <v>0</v>
      </c>
      <c r="BH173">
        <v>0</v>
      </c>
      <c r="BI173">
        <v>0</v>
      </c>
      <c r="BJ173">
        <v>1</v>
      </c>
      <c r="BK173">
        <v>2</v>
      </c>
      <c r="BL173">
        <v>3</v>
      </c>
      <c r="BM173">
        <v>1</v>
      </c>
      <c r="BN173">
        <v>30</v>
      </c>
      <c r="BO173">
        <v>1</v>
      </c>
      <c r="BP173">
        <v>36</v>
      </c>
      <c r="BQ173">
        <v>1</v>
      </c>
      <c r="BR173">
        <v>36</v>
      </c>
      <c r="BS173" t="s">
        <v>705</v>
      </c>
      <c r="BT173">
        <v>15</v>
      </c>
      <c r="BU173">
        <v>4</v>
      </c>
      <c r="BV173">
        <v>1</v>
      </c>
      <c r="BW173">
        <v>22</v>
      </c>
      <c r="BX173">
        <v>34</v>
      </c>
      <c r="BY173">
        <v>1</v>
      </c>
      <c r="BZ173">
        <v>57</v>
      </c>
      <c r="CA173">
        <v>1</v>
      </c>
      <c r="CB173">
        <v>34</v>
      </c>
      <c r="CC173">
        <v>6</v>
      </c>
      <c r="CD173">
        <v>7</v>
      </c>
      <c r="CE173">
        <v>9</v>
      </c>
      <c r="CF173">
        <v>8</v>
      </c>
      <c r="CG173">
        <v>72</v>
      </c>
      <c r="CH173">
        <v>1</v>
      </c>
      <c r="CI173">
        <v>32</v>
      </c>
      <c r="CJ173">
        <v>1</v>
      </c>
      <c r="CK173">
        <v>32</v>
      </c>
      <c r="CL173">
        <v>59.34</v>
      </c>
      <c r="CM173">
        <v>60.32</v>
      </c>
      <c r="CN173" t="s">
        <v>97</v>
      </c>
      <c r="CO173" s="16">
        <f t="shared" si="10"/>
        <v>1.1796427367711804E-3</v>
      </c>
      <c r="CP173" s="16">
        <f t="shared" si="11"/>
        <v>1.6246684350132545E-2</v>
      </c>
      <c r="CR173" s="17">
        <f t="shared" si="9"/>
        <v>60.304078249336868</v>
      </c>
    </row>
    <row r="174" spans="1:96" x14ac:dyDescent="0.25">
      <c r="A174">
        <v>1</v>
      </c>
      <c r="B174" t="s">
        <v>706</v>
      </c>
      <c r="C174">
        <v>9</v>
      </c>
      <c r="D174">
        <v>0</v>
      </c>
      <c r="E174">
        <v>5</v>
      </c>
      <c r="F174">
        <v>1</v>
      </c>
      <c r="G174" t="s">
        <v>92</v>
      </c>
      <c r="H174" t="s">
        <v>92</v>
      </c>
      <c r="I174">
        <v>5</v>
      </c>
      <c r="J174">
        <v>1</v>
      </c>
      <c r="K174" t="s">
        <v>92</v>
      </c>
      <c r="L174" t="s">
        <v>92</v>
      </c>
      <c r="M174">
        <v>48.8</v>
      </c>
      <c r="N174" t="s">
        <v>156</v>
      </c>
      <c r="O174">
        <v>32</v>
      </c>
      <c r="P174">
        <v>53</v>
      </c>
      <c r="Q174">
        <v>13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6</v>
      </c>
      <c r="Y174">
        <v>6</v>
      </c>
      <c r="Z174">
        <v>8</v>
      </c>
      <c r="AA174">
        <v>2</v>
      </c>
      <c r="AB174">
        <v>8</v>
      </c>
      <c r="AC174">
        <v>1</v>
      </c>
      <c r="AD174">
        <v>24</v>
      </c>
      <c r="AE174">
        <v>0</v>
      </c>
      <c r="AF174">
        <v>0</v>
      </c>
      <c r="AG174" t="s">
        <v>558</v>
      </c>
      <c r="AH174">
        <v>12</v>
      </c>
      <c r="AI174">
        <v>83</v>
      </c>
      <c r="AJ174">
        <v>14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 t="s">
        <v>707</v>
      </c>
      <c r="BA174">
        <v>20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11</v>
      </c>
      <c r="BK174">
        <v>11</v>
      </c>
      <c r="BL174">
        <v>9</v>
      </c>
      <c r="BM174">
        <v>12</v>
      </c>
      <c r="BN174">
        <v>54</v>
      </c>
      <c r="BO174">
        <v>0</v>
      </c>
      <c r="BP174">
        <v>0</v>
      </c>
      <c r="BQ174">
        <v>0</v>
      </c>
      <c r="BR174">
        <v>0</v>
      </c>
      <c r="BS174" t="s">
        <v>200</v>
      </c>
      <c r="BT174">
        <v>41</v>
      </c>
      <c r="BU174">
        <v>35</v>
      </c>
      <c r="BV174">
        <v>24</v>
      </c>
      <c r="BW174">
        <v>0</v>
      </c>
      <c r="BX174">
        <v>0</v>
      </c>
      <c r="BY174">
        <v>1</v>
      </c>
      <c r="BZ174">
        <v>24</v>
      </c>
      <c r="CA174">
        <v>0</v>
      </c>
      <c r="CB174">
        <v>0</v>
      </c>
      <c r="CC174">
        <v>12</v>
      </c>
      <c r="CD174">
        <v>10</v>
      </c>
      <c r="CE174">
        <v>1</v>
      </c>
      <c r="CF174">
        <v>0</v>
      </c>
      <c r="CG174">
        <v>2</v>
      </c>
      <c r="CH174">
        <v>1</v>
      </c>
      <c r="CI174">
        <v>2</v>
      </c>
      <c r="CJ174">
        <v>0</v>
      </c>
      <c r="CK174">
        <v>0</v>
      </c>
      <c r="CL174">
        <v>48.71</v>
      </c>
      <c r="CM174">
        <v>49.22</v>
      </c>
      <c r="CN174" t="s">
        <v>103</v>
      </c>
      <c r="CO174" s="16">
        <f t="shared" si="10"/>
        <v>-1.8476698829807958E-3</v>
      </c>
      <c r="CP174" s="16">
        <f t="shared" si="11"/>
        <v>1.0361641609101913E-2</v>
      </c>
      <c r="CR174" s="17">
        <f t="shared" si="9"/>
        <v>49.214715562779354</v>
      </c>
    </row>
    <row r="175" spans="1:96" x14ac:dyDescent="0.25">
      <c r="A175">
        <v>2</v>
      </c>
      <c r="B175" t="s">
        <v>708</v>
      </c>
      <c r="C175">
        <v>11</v>
      </c>
      <c r="D175">
        <v>0</v>
      </c>
      <c r="E175">
        <v>5</v>
      </c>
      <c r="F175">
        <v>1</v>
      </c>
      <c r="G175" t="s">
        <v>92</v>
      </c>
      <c r="H175" t="s">
        <v>92</v>
      </c>
      <c r="I175">
        <v>5</v>
      </c>
      <c r="J175">
        <v>1</v>
      </c>
      <c r="K175" t="s">
        <v>92</v>
      </c>
      <c r="L175" t="s">
        <v>92</v>
      </c>
      <c r="M175">
        <v>55.25</v>
      </c>
      <c r="N175" t="s">
        <v>505</v>
      </c>
      <c r="O175">
        <v>1</v>
      </c>
      <c r="P175">
        <v>1</v>
      </c>
      <c r="Q175">
        <v>2</v>
      </c>
      <c r="R175">
        <v>7</v>
      </c>
      <c r="S175">
        <v>68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1</v>
      </c>
      <c r="AA175">
        <v>0</v>
      </c>
      <c r="AB175">
        <v>2</v>
      </c>
      <c r="AC175">
        <v>1</v>
      </c>
      <c r="AD175">
        <v>4</v>
      </c>
      <c r="AE175">
        <v>1</v>
      </c>
      <c r="AF175">
        <v>4</v>
      </c>
      <c r="AG175" t="s">
        <v>709</v>
      </c>
      <c r="AH175">
        <v>7</v>
      </c>
      <c r="AI175">
        <v>22</v>
      </c>
      <c r="AJ175">
        <v>14</v>
      </c>
      <c r="AK175">
        <v>37</v>
      </c>
      <c r="AL175">
        <v>3</v>
      </c>
      <c r="AM175">
        <v>0</v>
      </c>
      <c r="AN175">
        <v>0</v>
      </c>
      <c r="AO175">
        <v>0</v>
      </c>
      <c r="AP175">
        <v>0</v>
      </c>
      <c r="AQ175">
        <v>2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 t="s">
        <v>222</v>
      </c>
      <c r="BA175">
        <v>20</v>
      </c>
      <c r="BB175">
        <v>19</v>
      </c>
      <c r="BC175">
        <v>2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10</v>
      </c>
      <c r="BK175">
        <v>6</v>
      </c>
      <c r="BL175">
        <v>15</v>
      </c>
      <c r="BM175">
        <v>17</v>
      </c>
      <c r="BN175">
        <v>3</v>
      </c>
      <c r="BO175">
        <v>1</v>
      </c>
      <c r="BP175">
        <v>0</v>
      </c>
      <c r="BQ175">
        <v>0</v>
      </c>
      <c r="BR175">
        <v>0</v>
      </c>
      <c r="BS175" t="s">
        <v>133</v>
      </c>
      <c r="BT175">
        <v>27</v>
      </c>
      <c r="BU175">
        <v>17</v>
      </c>
      <c r="BV175">
        <v>3</v>
      </c>
      <c r="BW175">
        <v>0</v>
      </c>
      <c r="BX175">
        <v>0</v>
      </c>
      <c r="BY175">
        <v>2</v>
      </c>
      <c r="BZ175">
        <v>3</v>
      </c>
      <c r="CA175">
        <v>0</v>
      </c>
      <c r="CB175">
        <v>0</v>
      </c>
      <c r="CC175">
        <v>10</v>
      </c>
      <c r="CD175">
        <v>6</v>
      </c>
      <c r="CE175">
        <v>3</v>
      </c>
      <c r="CF175">
        <v>2</v>
      </c>
      <c r="CG175">
        <v>23</v>
      </c>
      <c r="CH175">
        <v>1</v>
      </c>
      <c r="CI175">
        <v>0</v>
      </c>
      <c r="CJ175">
        <v>0</v>
      </c>
      <c r="CK175">
        <v>0</v>
      </c>
      <c r="CL175">
        <v>55.46</v>
      </c>
      <c r="CM175">
        <v>55.94</v>
      </c>
      <c r="CN175" t="s">
        <v>97</v>
      </c>
      <c r="CO175" s="16">
        <f t="shared" si="10"/>
        <v>3.7865128020194705E-3</v>
      </c>
      <c r="CP175" s="16">
        <f t="shared" si="11"/>
        <v>8.5806220951017975E-3</v>
      </c>
      <c r="CR175" s="17">
        <f t="shared" si="9"/>
        <v>55.935881301394346</v>
      </c>
    </row>
    <row r="176" spans="1:96" x14ac:dyDescent="0.25">
      <c r="A176">
        <v>3</v>
      </c>
      <c r="B176" t="s">
        <v>710</v>
      </c>
      <c r="C176">
        <v>9</v>
      </c>
      <c r="D176">
        <v>1</v>
      </c>
      <c r="E176">
        <v>6</v>
      </c>
      <c r="F176">
        <v>0</v>
      </c>
      <c r="G176" t="s">
        <v>92</v>
      </c>
      <c r="H176" t="s">
        <v>92</v>
      </c>
      <c r="I176">
        <v>6</v>
      </c>
      <c r="J176">
        <v>0</v>
      </c>
      <c r="K176" t="s">
        <v>92</v>
      </c>
      <c r="L176" t="s">
        <v>92</v>
      </c>
      <c r="M176">
        <v>48.33</v>
      </c>
      <c r="N176" t="s">
        <v>630</v>
      </c>
      <c r="O176">
        <v>2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2</v>
      </c>
      <c r="AB176">
        <v>78</v>
      </c>
      <c r="AC176">
        <v>0</v>
      </c>
      <c r="AD176">
        <v>0</v>
      </c>
      <c r="AE176">
        <v>0</v>
      </c>
      <c r="AF176">
        <v>0</v>
      </c>
      <c r="AG176" t="s">
        <v>711</v>
      </c>
      <c r="AH176">
        <v>1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1</v>
      </c>
      <c r="AS176">
        <v>0</v>
      </c>
      <c r="AT176">
        <v>0</v>
      </c>
      <c r="AU176">
        <v>84</v>
      </c>
      <c r="AV176">
        <v>0</v>
      </c>
      <c r="AW176">
        <v>0</v>
      </c>
      <c r="AX176">
        <v>0</v>
      </c>
      <c r="AY176">
        <v>0</v>
      </c>
      <c r="AZ176" t="s">
        <v>712</v>
      </c>
      <c r="BA176">
        <v>5</v>
      </c>
      <c r="BB176">
        <v>31</v>
      </c>
      <c r="BC176">
        <v>22</v>
      </c>
      <c r="BD176">
        <v>10</v>
      </c>
      <c r="BE176">
        <v>6</v>
      </c>
      <c r="BF176">
        <v>1</v>
      </c>
      <c r="BG176">
        <v>1</v>
      </c>
      <c r="BH176">
        <v>0</v>
      </c>
      <c r="BI176">
        <v>0</v>
      </c>
      <c r="BJ176">
        <v>5</v>
      </c>
      <c r="BK176">
        <v>1</v>
      </c>
      <c r="BL176">
        <v>1</v>
      </c>
      <c r="BM176">
        <v>4</v>
      </c>
      <c r="BN176">
        <v>1</v>
      </c>
      <c r="BO176">
        <v>2</v>
      </c>
      <c r="BP176">
        <v>7</v>
      </c>
      <c r="BQ176">
        <v>1</v>
      </c>
      <c r="BR176">
        <v>7</v>
      </c>
      <c r="BS176" t="s">
        <v>492</v>
      </c>
      <c r="BT176">
        <v>24</v>
      </c>
      <c r="BU176">
        <v>37</v>
      </c>
      <c r="BV176">
        <v>3</v>
      </c>
      <c r="BW176">
        <v>0</v>
      </c>
      <c r="BX176">
        <v>0</v>
      </c>
      <c r="BY176">
        <v>2</v>
      </c>
      <c r="BZ176">
        <v>3</v>
      </c>
      <c r="CA176">
        <v>0</v>
      </c>
      <c r="CB176">
        <v>0</v>
      </c>
      <c r="CC176">
        <v>10</v>
      </c>
      <c r="CD176">
        <v>5</v>
      </c>
      <c r="CE176">
        <v>3</v>
      </c>
      <c r="CF176">
        <v>3</v>
      </c>
      <c r="CG176">
        <v>16</v>
      </c>
      <c r="CH176">
        <v>2</v>
      </c>
      <c r="CI176">
        <v>0</v>
      </c>
      <c r="CJ176">
        <v>0</v>
      </c>
      <c r="CK176">
        <v>0</v>
      </c>
      <c r="CL176">
        <v>48.08</v>
      </c>
      <c r="CM176">
        <v>48.8</v>
      </c>
      <c r="CN176" t="s">
        <v>97</v>
      </c>
      <c r="CO176" s="16">
        <f t="shared" si="10"/>
        <v>-5.1996672212979433E-3</v>
      </c>
      <c r="CP176" s="16">
        <f t="shared" si="11"/>
        <v>1.4754098360655665E-2</v>
      </c>
      <c r="CR176" s="17">
        <f t="shared" si="9"/>
        <v>48.789377049180324</v>
      </c>
    </row>
    <row r="177" spans="1:96" x14ac:dyDescent="0.25">
      <c r="A177">
        <v>4</v>
      </c>
      <c r="B177" t="s">
        <v>713</v>
      </c>
      <c r="C177">
        <v>9</v>
      </c>
      <c r="D177">
        <v>0</v>
      </c>
      <c r="E177">
        <v>6</v>
      </c>
      <c r="F177">
        <v>0</v>
      </c>
      <c r="G177" t="s">
        <v>92</v>
      </c>
      <c r="H177" t="s">
        <v>92</v>
      </c>
      <c r="I177">
        <v>6</v>
      </c>
      <c r="J177">
        <v>0</v>
      </c>
      <c r="K177" t="s">
        <v>92</v>
      </c>
      <c r="L177" t="s">
        <v>92</v>
      </c>
      <c r="M177">
        <v>58.28</v>
      </c>
      <c r="N177" t="s">
        <v>197</v>
      </c>
      <c r="O177">
        <v>29</v>
      </c>
      <c r="P177">
        <v>41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7</v>
      </c>
      <c r="Y177">
        <v>4</v>
      </c>
      <c r="Z177">
        <v>5</v>
      </c>
      <c r="AA177">
        <v>1</v>
      </c>
      <c r="AB177">
        <v>3</v>
      </c>
      <c r="AC177">
        <v>0</v>
      </c>
      <c r="AD177">
        <v>0</v>
      </c>
      <c r="AE177">
        <v>0</v>
      </c>
      <c r="AF177">
        <v>0</v>
      </c>
      <c r="AG177" t="s">
        <v>630</v>
      </c>
      <c r="AH177">
        <v>11</v>
      </c>
      <c r="AI177">
        <v>1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4</v>
      </c>
      <c r="AR177">
        <v>11</v>
      </c>
      <c r="AS177">
        <v>11</v>
      </c>
      <c r="AT177">
        <v>8</v>
      </c>
      <c r="AU177">
        <v>45</v>
      </c>
      <c r="AV177">
        <v>0</v>
      </c>
      <c r="AW177">
        <v>0</v>
      </c>
      <c r="AX177">
        <v>0</v>
      </c>
      <c r="AY177">
        <v>0</v>
      </c>
      <c r="AZ177" t="s">
        <v>419</v>
      </c>
      <c r="BA177">
        <v>29</v>
      </c>
      <c r="BB177">
        <v>47</v>
      </c>
      <c r="BC177">
        <v>4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7</v>
      </c>
      <c r="BK177">
        <v>2</v>
      </c>
      <c r="BL177">
        <v>1</v>
      </c>
      <c r="BM177">
        <v>1</v>
      </c>
      <c r="BN177">
        <v>2</v>
      </c>
      <c r="BO177">
        <v>1</v>
      </c>
      <c r="BP177">
        <v>0</v>
      </c>
      <c r="BQ177">
        <v>0</v>
      </c>
      <c r="BR177">
        <v>0</v>
      </c>
      <c r="BS177" t="s">
        <v>508</v>
      </c>
      <c r="BT177">
        <v>3</v>
      </c>
      <c r="BU177">
        <v>24</v>
      </c>
      <c r="BV177">
        <v>27</v>
      </c>
      <c r="BW177">
        <v>26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58.09</v>
      </c>
      <c r="CM177">
        <v>59.39</v>
      </c>
      <c r="CN177" t="s">
        <v>97</v>
      </c>
      <c r="CO177" s="16">
        <f t="shared" si="10"/>
        <v>-3.2707867102770294E-3</v>
      </c>
      <c r="CP177" s="16">
        <f t="shared" si="11"/>
        <v>2.1889206937194761E-2</v>
      </c>
      <c r="CR177" s="17">
        <f t="shared" si="9"/>
        <v>59.361544030981648</v>
      </c>
    </row>
    <row r="178" spans="1:96" x14ac:dyDescent="0.25">
      <c r="A178">
        <v>5</v>
      </c>
      <c r="B178" t="s">
        <v>714</v>
      </c>
      <c r="C178">
        <v>10</v>
      </c>
      <c r="D178">
        <v>1</v>
      </c>
      <c r="E178">
        <v>5</v>
      </c>
      <c r="F178">
        <v>1</v>
      </c>
      <c r="G178" t="s">
        <v>92</v>
      </c>
      <c r="H178" t="s">
        <v>92</v>
      </c>
      <c r="I178">
        <v>5</v>
      </c>
      <c r="J178">
        <v>1</v>
      </c>
      <c r="K178" t="s">
        <v>92</v>
      </c>
      <c r="L178" t="s">
        <v>92</v>
      </c>
      <c r="M178">
        <v>47.01</v>
      </c>
      <c r="N178" t="s">
        <v>715</v>
      </c>
      <c r="O178">
        <v>22</v>
      </c>
      <c r="P178">
        <v>12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5</v>
      </c>
      <c r="Y178">
        <v>1</v>
      </c>
      <c r="Z178">
        <v>4</v>
      </c>
      <c r="AA178">
        <v>2</v>
      </c>
      <c r="AB178">
        <v>39</v>
      </c>
      <c r="AC178">
        <v>0</v>
      </c>
      <c r="AD178">
        <v>0</v>
      </c>
      <c r="AE178">
        <v>0</v>
      </c>
      <c r="AF178">
        <v>0</v>
      </c>
      <c r="AG178" t="s">
        <v>716</v>
      </c>
      <c r="AH178">
        <v>9</v>
      </c>
      <c r="AI178">
        <v>26</v>
      </c>
      <c r="AJ178">
        <v>33</v>
      </c>
      <c r="AK178">
        <v>11</v>
      </c>
      <c r="AL178">
        <v>0</v>
      </c>
      <c r="AM178">
        <v>1</v>
      </c>
      <c r="AN178">
        <v>12</v>
      </c>
      <c r="AO178">
        <v>0</v>
      </c>
      <c r="AP178">
        <v>0</v>
      </c>
      <c r="AQ178">
        <v>5</v>
      </c>
      <c r="AR178">
        <v>0</v>
      </c>
      <c r="AS178">
        <v>3</v>
      </c>
      <c r="AT178">
        <v>0</v>
      </c>
      <c r="AU178">
        <v>1</v>
      </c>
      <c r="AV178">
        <v>1</v>
      </c>
      <c r="AW178">
        <v>4</v>
      </c>
      <c r="AX178">
        <v>0</v>
      </c>
      <c r="AY178">
        <v>0</v>
      </c>
      <c r="AZ178" t="s">
        <v>717</v>
      </c>
      <c r="BA178">
        <v>15</v>
      </c>
      <c r="BB178">
        <v>23</v>
      </c>
      <c r="BC178">
        <v>4</v>
      </c>
      <c r="BD178">
        <v>4</v>
      </c>
      <c r="BE178">
        <v>20</v>
      </c>
      <c r="BF178">
        <v>1</v>
      </c>
      <c r="BG178">
        <v>1</v>
      </c>
      <c r="BH178">
        <v>0</v>
      </c>
      <c r="BI178">
        <v>0</v>
      </c>
      <c r="BJ178">
        <v>5</v>
      </c>
      <c r="BK178">
        <v>3</v>
      </c>
      <c r="BL178">
        <v>2</v>
      </c>
      <c r="BM178">
        <v>2</v>
      </c>
      <c r="BN178">
        <v>11</v>
      </c>
      <c r="BO178">
        <v>2</v>
      </c>
      <c r="BP178">
        <v>18</v>
      </c>
      <c r="BQ178">
        <v>1</v>
      </c>
      <c r="BR178">
        <v>18</v>
      </c>
      <c r="BS178" t="s">
        <v>718</v>
      </c>
      <c r="BT178">
        <v>2</v>
      </c>
      <c r="BU178">
        <v>4</v>
      </c>
      <c r="BV178">
        <v>3</v>
      </c>
      <c r="BW178">
        <v>7</v>
      </c>
      <c r="BX178">
        <v>46</v>
      </c>
      <c r="BY178">
        <v>1</v>
      </c>
      <c r="BZ178">
        <v>56</v>
      </c>
      <c r="CA178">
        <v>1</v>
      </c>
      <c r="CB178">
        <v>46</v>
      </c>
      <c r="CC178">
        <v>3</v>
      </c>
      <c r="CD178">
        <v>0</v>
      </c>
      <c r="CE178">
        <v>1</v>
      </c>
      <c r="CF178">
        <v>0</v>
      </c>
      <c r="CG178">
        <v>18</v>
      </c>
      <c r="CH178">
        <v>0</v>
      </c>
      <c r="CI178">
        <v>0</v>
      </c>
      <c r="CJ178">
        <v>0</v>
      </c>
      <c r="CK178">
        <v>0</v>
      </c>
      <c r="CL178">
        <v>46.8</v>
      </c>
      <c r="CM178">
        <v>47.91</v>
      </c>
      <c r="CN178" t="s">
        <v>97</v>
      </c>
      <c r="CO178" s="16">
        <f t="shared" si="10"/>
        <v>-4.4871794871794712E-3</v>
      </c>
      <c r="CP178" s="16">
        <f t="shared" si="11"/>
        <v>2.3168440826549785E-2</v>
      </c>
      <c r="CR178" s="17">
        <f t="shared" si="9"/>
        <v>47.884283030682525</v>
      </c>
    </row>
    <row r="179" spans="1:96" x14ac:dyDescent="0.25">
      <c r="A179">
        <v>6</v>
      </c>
      <c r="B179" t="s">
        <v>719</v>
      </c>
      <c r="C179">
        <v>9</v>
      </c>
      <c r="D179">
        <v>0</v>
      </c>
      <c r="E179">
        <v>6</v>
      </c>
      <c r="F179">
        <v>0</v>
      </c>
      <c r="G179" t="s">
        <v>92</v>
      </c>
      <c r="H179" t="s">
        <v>92</v>
      </c>
      <c r="I179">
        <v>6</v>
      </c>
      <c r="J179">
        <v>0</v>
      </c>
      <c r="K179" t="s">
        <v>92</v>
      </c>
      <c r="L179" t="s">
        <v>92</v>
      </c>
      <c r="M179">
        <v>49.52</v>
      </c>
      <c r="N179" t="s">
        <v>517</v>
      </c>
      <c r="O179">
        <v>8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4</v>
      </c>
      <c r="Y179">
        <v>2</v>
      </c>
      <c r="Z179">
        <v>6</v>
      </c>
      <c r="AA179">
        <v>5</v>
      </c>
      <c r="AB179">
        <v>63</v>
      </c>
      <c r="AC179">
        <v>0</v>
      </c>
      <c r="AD179">
        <v>0</v>
      </c>
      <c r="AE179">
        <v>0</v>
      </c>
      <c r="AF179">
        <v>0</v>
      </c>
      <c r="AG179" t="s">
        <v>720</v>
      </c>
      <c r="AH179">
        <v>3</v>
      </c>
      <c r="AI179">
        <v>1</v>
      </c>
      <c r="AJ179">
        <v>1</v>
      </c>
      <c r="AK179">
        <v>11</v>
      </c>
      <c r="AL179">
        <v>64</v>
      </c>
      <c r="AM179">
        <v>0</v>
      </c>
      <c r="AN179">
        <v>0</v>
      </c>
      <c r="AO179">
        <v>0</v>
      </c>
      <c r="AP179">
        <v>0</v>
      </c>
      <c r="AQ179">
        <v>1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 t="s">
        <v>489</v>
      </c>
      <c r="BA179">
        <v>18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10</v>
      </c>
      <c r="BK179">
        <v>6</v>
      </c>
      <c r="BL179">
        <v>8</v>
      </c>
      <c r="BM179">
        <v>8</v>
      </c>
      <c r="BN179">
        <v>42</v>
      </c>
      <c r="BO179">
        <v>0</v>
      </c>
      <c r="BP179">
        <v>0</v>
      </c>
      <c r="BQ179">
        <v>0</v>
      </c>
      <c r="BR179">
        <v>0</v>
      </c>
      <c r="BS179" t="s">
        <v>721</v>
      </c>
      <c r="BT179">
        <v>10</v>
      </c>
      <c r="BU179">
        <v>36</v>
      </c>
      <c r="BV179">
        <v>27</v>
      </c>
      <c r="BW179">
        <v>9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1</v>
      </c>
      <c r="CD179">
        <v>1</v>
      </c>
      <c r="CE179">
        <v>0</v>
      </c>
      <c r="CF179">
        <v>0</v>
      </c>
      <c r="CG179">
        <v>0</v>
      </c>
      <c r="CH179">
        <v>1</v>
      </c>
      <c r="CI179">
        <v>1</v>
      </c>
      <c r="CJ179">
        <v>0</v>
      </c>
      <c r="CK179">
        <v>0</v>
      </c>
      <c r="CL179">
        <v>49.64</v>
      </c>
      <c r="CM179">
        <v>50.07</v>
      </c>
      <c r="CN179" t="s">
        <v>97</v>
      </c>
      <c r="CO179" s="16">
        <f t="shared" si="10"/>
        <v>2.4174053182915989E-3</v>
      </c>
      <c r="CP179" s="16">
        <f t="shared" si="11"/>
        <v>8.5879768324346184E-3</v>
      </c>
      <c r="CR179" s="17">
        <f t="shared" si="9"/>
        <v>50.066307169962052</v>
      </c>
    </row>
    <row r="180" spans="1:96" x14ac:dyDescent="0.25">
      <c r="A180">
        <v>7</v>
      </c>
      <c r="B180" t="s">
        <v>722</v>
      </c>
      <c r="C180">
        <v>9</v>
      </c>
      <c r="D180">
        <v>0</v>
      </c>
      <c r="E180">
        <v>5</v>
      </c>
      <c r="F180">
        <v>1</v>
      </c>
      <c r="G180" t="s">
        <v>92</v>
      </c>
      <c r="H180" t="s">
        <v>92</v>
      </c>
      <c r="I180">
        <v>6</v>
      </c>
      <c r="J180">
        <v>0</v>
      </c>
      <c r="K180" t="s">
        <v>92</v>
      </c>
      <c r="L180" t="s">
        <v>92</v>
      </c>
      <c r="M180">
        <v>47.82</v>
      </c>
      <c r="N180" t="s">
        <v>629</v>
      </c>
      <c r="O180">
        <v>26</v>
      </c>
      <c r="P180">
        <v>4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18</v>
      </c>
      <c r="Y180">
        <v>18</v>
      </c>
      <c r="Z180">
        <v>11</v>
      </c>
      <c r="AA180">
        <v>5</v>
      </c>
      <c r="AB180">
        <v>17</v>
      </c>
      <c r="AC180">
        <v>0</v>
      </c>
      <c r="AD180">
        <v>0</v>
      </c>
      <c r="AE180">
        <v>0</v>
      </c>
      <c r="AF180">
        <v>0</v>
      </c>
      <c r="AG180" t="s">
        <v>723</v>
      </c>
      <c r="AH180">
        <v>3</v>
      </c>
      <c r="AI180">
        <v>0</v>
      </c>
      <c r="AJ180">
        <v>2</v>
      </c>
      <c r="AK180">
        <v>0</v>
      </c>
      <c r="AL180">
        <v>0</v>
      </c>
      <c r="AM180">
        <v>1</v>
      </c>
      <c r="AN180">
        <v>2</v>
      </c>
      <c r="AO180">
        <v>0</v>
      </c>
      <c r="AP180">
        <v>0</v>
      </c>
      <c r="AQ180">
        <v>1</v>
      </c>
      <c r="AR180">
        <v>0</v>
      </c>
      <c r="AS180">
        <v>0</v>
      </c>
      <c r="AT180">
        <v>1</v>
      </c>
      <c r="AU180">
        <v>79</v>
      </c>
      <c r="AV180">
        <v>0</v>
      </c>
      <c r="AW180">
        <v>0</v>
      </c>
      <c r="AX180">
        <v>0</v>
      </c>
      <c r="AY180">
        <v>0</v>
      </c>
      <c r="AZ180" t="s">
        <v>333</v>
      </c>
      <c r="BA180">
        <v>42</v>
      </c>
      <c r="BB180">
        <v>18</v>
      </c>
      <c r="BC180">
        <v>3</v>
      </c>
      <c r="BD180">
        <v>0</v>
      </c>
      <c r="BE180">
        <v>0</v>
      </c>
      <c r="BF180">
        <v>1</v>
      </c>
      <c r="BG180">
        <v>1</v>
      </c>
      <c r="BH180">
        <v>0</v>
      </c>
      <c r="BI180">
        <v>0</v>
      </c>
      <c r="BJ180">
        <v>21</v>
      </c>
      <c r="BK180">
        <v>5</v>
      </c>
      <c r="BL180">
        <v>0</v>
      </c>
      <c r="BM180">
        <v>3</v>
      </c>
      <c r="BN180">
        <v>11</v>
      </c>
      <c r="BO180">
        <v>2</v>
      </c>
      <c r="BP180">
        <v>19</v>
      </c>
      <c r="BQ180">
        <v>0</v>
      </c>
      <c r="BR180">
        <v>0</v>
      </c>
      <c r="BS180" t="s">
        <v>369</v>
      </c>
      <c r="BT180">
        <v>11</v>
      </c>
      <c r="BU180">
        <v>17</v>
      </c>
      <c r="BV180">
        <v>34</v>
      </c>
      <c r="BW180">
        <v>7</v>
      </c>
      <c r="BX180">
        <v>0</v>
      </c>
      <c r="BY180">
        <v>1</v>
      </c>
      <c r="BZ180">
        <v>41</v>
      </c>
      <c r="CA180">
        <v>0</v>
      </c>
      <c r="CB180">
        <v>0</v>
      </c>
      <c r="CC180">
        <v>0</v>
      </c>
      <c r="CD180">
        <v>3</v>
      </c>
      <c r="CE180">
        <v>4</v>
      </c>
      <c r="CF180">
        <v>5</v>
      </c>
      <c r="CG180">
        <v>9</v>
      </c>
      <c r="CH180">
        <v>1</v>
      </c>
      <c r="CI180">
        <v>11</v>
      </c>
      <c r="CJ180">
        <v>0</v>
      </c>
      <c r="CK180">
        <v>0</v>
      </c>
      <c r="CL180">
        <v>47.49</v>
      </c>
      <c r="CM180">
        <v>47.62</v>
      </c>
      <c r="CN180" t="s">
        <v>97</v>
      </c>
      <c r="CO180" s="16">
        <f t="shared" si="10"/>
        <v>-6.948831332912242E-3</v>
      </c>
      <c r="CP180" s="16">
        <f t="shared" si="11"/>
        <v>2.7299454010918378E-3</v>
      </c>
      <c r="CR180" s="17">
        <f t="shared" si="9"/>
        <v>47.619645107097853</v>
      </c>
    </row>
    <row r="181" spans="1:96" x14ac:dyDescent="0.25">
      <c r="A181">
        <v>8</v>
      </c>
      <c r="B181" t="s">
        <v>724</v>
      </c>
      <c r="C181">
        <v>10</v>
      </c>
      <c r="D181">
        <v>0</v>
      </c>
      <c r="E181">
        <v>5</v>
      </c>
      <c r="F181">
        <v>1</v>
      </c>
      <c r="G181" t="s">
        <v>92</v>
      </c>
      <c r="H181" t="s">
        <v>92</v>
      </c>
      <c r="I181">
        <v>6</v>
      </c>
      <c r="J181">
        <v>0</v>
      </c>
      <c r="K181" t="s">
        <v>92</v>
      </c>
      <c r="L181" t="s">
        <v>92</v>
      </c>
      <c r="M181">
        <v>60.16</v>
      </c>
      <c r="N181" t="s">
        <v>498</v>
      </c>
      <c r="O181">
        <v>19</v>
      </c>
      <c r="P181">
        <v>28</v>
      </c>
      <c r="Q181">
        <v>18</v>
      </c>
      <c r="R181">
        <v>5</v>
      </c>
      <c r="S181">
        <v>1</v>
      </c>
      <c r="T181">
        <v>2</v>
      </c>
      <c r="U181">
        <v>24</v>
      </c>
      <c r="V181">
        <v>1</v>
      </c>
      <c r="W181">
        <v>1</v>
      </c>
      <c r="X181">
        <v>13</v>
      </c>
      <c r="Y181">
        <v>2</v>
      </c>
      <c r="Z181">
        <v>3</v>
      </c>
      <c r="AA181">
        <v>3</v>
      </c>
      <c r="AB181">
        <v>10</v>
      </c>
      <c r="AC181">
        <v>1</v>
      </c>
      <c r="AD181">
        <v>1</v>
      </c>
      <c r="AE181">
        <v>0</v>
      </c>
      <c r="AF181">
        <v>0</v>
      </c>
      <c r="AG181" t="s">
        <v>725</v>
      </c>
      <c r="AH181">
        <v>20</v>
      </c>
      <c r="AI181">
        <v>4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4</v>
      </c>
      <c r="AR181">
        <v>6</v>
      </c>
      <c r="AS181">
        <v>6</v>
      </c>
      <c r="AT181">
        <v>4</v>
      </c>
      <c r="AU181">
        <v>53</v>
      </c>
      <c r="AV181">
        <v>0</v>
      </c>
      <c r="AW181">
        <v>0</v>
      </c>
      <c r="AX181">
        <v>0</v>
      </c>
      <c r="AY181">
        <v>0</v>
      </c>
      <c r="AZ181" t="s">
        <v>726</v>
      </c>
      <c r="BA181">
        <v>10</v>
      </c>
      <c r="BB181">
        <v>15</v>
      </c>
      <c r="BC181">
        <v>16</v>
      </c>
      <c r="BD181">
        <v>16</v>
      </c>
      <c r="BE181">
        <v>23</v>
      </c>
      <c r="BF181">
        <v>2</v>
      </c>
      <c r="BG181">
        <v>7</v>
      </c>
      <c r="BH181">
        <v>0</v>
      </c>
      <c r="BI181">
        <v>0</v>
      </c>
      <c r="BJ181">
        <v>2</v>
      </c>
      <c r="BK181">
        <v>0</v>
      </c>
      <c r="BL181">
        <v>2</v>
      </c>
      <c r="BM181">
        <v>0</v>
      </c>
      <c r="BN181">
        <v>5</v>
      </c>
      <c r="BO181">
        <v>2</v>
      </c>
      <c r="BP181">
        <v>7</v>
      </c>
      <c r="BQ181">
        <v>1</v>
      </c>
      <c r="BR181">
        <v>7</v>
      </c>
      <c r="BS181" t="s">
        <v>637</v>
      </c>
      <c r="BT181">
        <v>20</v>
      </c>
      <c r="BU181">
        <v>3</v>
      </c>
      <c r="BV181">
        <v>0</v>
      </c>
      <c r="BW181">
        <v>0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12</v>
      </c>
      <c r="CD181">
        <v>1</v>
      </c>
      <c r="CE181">
        <v>7</v>
      </c>
      <c r="CF181">
        <v>9</v>
      </c>
      <c r="CG181">
        <v>50</v>
      </c>
      <c r="CH181">
        <v>0</v>
      </c>
      <c r="CI181">
        <v>0</v>
      </c>
      <c r="CJ181">
        <v>0</v>
      </c>
      <c r="CK181">
        <v>0</v>
      </c>
      <c r="CL181">
        <v>60.02</v>
      </c>
      <c r="CM181">
        <v>61.28</v>
      </c>
      <c r="CN181" t="s">
        <v>97</v>
      </c>
      <c r="CO181" s="16">
        <f t="shared" si="10"/>
        <v>-2.3325558147282432E-3</v>
      </c>
      <c r="CP181" s="16">
        <f t="shared" si="11"/>
        <v>2.0561357702349792E-2</v>
      </c>
      <c r="CR181" s="17">
        <f t="shared" si="9"/>
        <v>61.254092689295035</v>
      </c>
    </row>
    <row r="182" spans="1:96" x14ac:dyDescent="0.25">
      <c r="A182">
        <v>9</v>
      </c>
      <c r="B182" t="s">
        <v>727</v>
      </c>
      <c r="C182">
        <v>10</v>
      </c>
      <c r="D182">
        <v>1</v>
      </c>
      <c r="E182">
        <v>6</v>
      </c>
      <c r="F182">
        <v>0</v>
      </c>
      <c r="G182" t="s">
        <v>92</v>
      </c>
      <c r="H182" t="s">
        <v>92</v>
      </c>
      <c r="I182">
        <v>6</v>
      </c>
      <c r="J182">
        <v>0</v>
      </c>
      <c r="K182" t="s">
        <v>92</v>
      </c>
      <c r="L182" t="s">
        <v>92</v>
      </c>
      <c r="M182">
        <v>45.9</v>
      </c>
      <c r="N182" t="s">
        <v>568</v>
      </c>
      <c r="O182">
        <v>5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2</v>
      </c>
      <c r="Y182">
        <v>1</v>
      </c>
      <c r="Z182">
        <v>2</v>
      </c>
      <c r="AA182">
        <v>0</v>
      </c>
      <c r="AB182">
        <v>74</v>
      </c>
      <c r="AC182">
        <v>0</v>
      </c>
      <c r="AD182">
        <v>0</v>
      </c>
      <c r="AE182">
        <v>0</v>
      </c>
      <c r="AF182">
        <v>0</v>
      </c>
      <c r="AG182" t="s">
        <v>269</v>
      </c>
      <c r="AH182">
        <v>4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3</v>
      </c>
      <c r="AR182">
        <v>0</v>
      </c>
      <c r="AS182">
        <v>3</v>
      </c>
      <c r="AT182">
        <v>0</v>
      </c>
      <c r="AU182">
        <v>73</v>
      </c>
      <c r="AV182">
        <v>0</v>
      </c>
      <c r="AW182">
        <v>0</v>
      </c>
      <c r="AX182">
        <v>0</v>
      </c>
      <c r="AY182">
        <v>0</v>
      </c>
      <c r="AZ182" t="s">
        <v>273</v>
      </c>
      <c r="BA182">
        <v>16</v>
      </c>
      <c r="BB182">
        <v>45</v>
      </c>
      <c r="BC182">
        <v>16</v>
      </c>
      <c r="BD182">
        <v>4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7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 t="s">
        <v>175</v>
      </c>
      <c r="BT182">
        <v>9</v>
      </c>
      <c r="BU182">
        <v>52</v>
      </c>
      <c r="BV182">
        <v>18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1</v>
      </c>
      <c r="CE182">
        <v>0</v>
      </c>
      <c r="CF182">
        <v>0</v>
      </c>
      <c r="CG182">
        <v>0</v>
      </c>
      <c r="CH182">
        <v>1</v>
      </c>
      <c r="CI182">
        <v>1</v>
      </c>
      <c r="CJ182">
        <v>0</v>
      </c>
      <c r="CK182">
        <v>0</v>
      </c>
      <c r="CL182">
        <v>45.8</v>
      </c>
      <c r="CM182">
        <v>46.02</v>
      </c>
      <c r="CN182" t="s">
        <v>97</v>
      </c>
      <c r="CO182" s="16">
        <f t="shared" si="10"/>
        <v>-2.1834061135370675E-3</v>
      </c>
      <c r="CP182" s="16">
        <f t="shared" si="11"/>
        <v>4.7805302042591702E-3</v>
      </c>
      <c r="CR182" s="17">
        <f t="shared" si="9"/>
        <v>46.018948283355066</v>
      </c>
    </row>
    <row r="183" spans="1:96" x14ac:dyDescent="0.25">
      <c r="A183">
        <v>10</v>
      </c>
      <c r="B183" t="s">
        <v>728</v>
      </c>
      <c r="C183">
        <v>10</v>
      </c>
      <c r="D183">
        <v>0</v>
      </c>
      <c r="E183">
        <v>5</v>
      </c>
      <c r="F183">
        <v>1</v>
      </c>
      <c r="G183" t="s">
        <v>92</v>
      </c>
      <c r="H183" t="s">
        <v>92</v>
      </c>
      <c r="I183">
        <v>6</v>
      </c>
      <c r="J183">
        <v>0</v>
      </c>
      <c r="K183" t="s">
        <v>92</v>
      </c>
      <c r="L183" t="s">
        <v>92</v>
      </c>
      <c r="M183">
        <v>48.5</v>
      </c>
      <c r="N183" t="s">
        <v>539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80</v>
      </c>
      <c r="AC183">
        <v>0</v>
      </c>
      <c r="AD183">
        <v>0</v>
      </c>
      <c r="AE183">
        <v>0</v>
      </c>
      <c r="AF183">
        <v>0</v>
      </c>
      <c r="AG183" t="s">
        <v>209</v>
      </c>
      <c r="AH183">
        <v>2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79</v>
      </c>
      <c r="AV183">
        <v>0</v>
      </c>
      <c r="AW183">
        <v>0</v>
      </c>
      <c r="AX183">
        <v>0</v>
      </c>
      <c r="AY183">
        <v>0</v>
      </c>
      <c r="AZ183" t="s">
        <v>318</v>
      </c>
      <c r="BA183">
        <v>3</v>
      </c>
      <c r="BB183">
        <v>2</v>
      </c>
      <c r="BC183">
        <v>1</v>
      </c>
      <c r="BD183">
        <v>0</v>
      </c>
      <c r="BE183">
        <v>0</v>
      </c>
      <c r="BF183">
        <v>1</v>
      </c>
      <c r="BG183">
        <v>1</v>
      </c>
      <c r="BH183">
        <v>0</v>
      </c>
      <c r="BI183">
        <v>0</v>
      </c>
      <c r="BJ183">
        <v>0</v>
      </c>
      <c r="BK183">
        <v>5</v>
      </c>
      <c r="BL183">
        <v>3</v>
      </c>
      <c r="BM183">
        <v>5</v>
      </c>
      <c r="BN183">
        <v>66</v>
      </c>
      <c r="BO183">
        <v>1</v>
      </c>
      <c r="BP183">
        <v>0</v>
      </c>
      <c r="BQ183">
        <v>0</v>
      </c>
      <c r="BR183">
        <v>0</v>
      </c>
      <c r="BS183" t="s">
        <v>635</v>
      </c>
      <c r="BT183">
        <v>10</v>
      </c>
      <c r="BU183">
        <v>12</v>
      </c>
      <c r="BV183">
        <v>11</v>
      </c>
      <c r="BW183">
        <v>15</v>
      </c>
      <c r="BX183">
        <v>22</v>
      </c>
      <c r="BY183">
        <v>1</v>
      </c>
      <c r="BZ183">
        <v>48</v>
      </c>
      <c r="CA183">
        <v>1</v>
      </c>
      <c r="CB183">
        <v>22</v>
      </c>
      <c r="CC183">
        <v>4</v>
      </c>
      <c r="CD183">
        <v>0</v>
      </c>
      <c r="CE183">
        <v>1</v>
      </c>
      <c r="CF183">
        <v>0</v>
      </c>
      <c r="CG183">
        <v>11</v>
      </c>
      <c r="CH183">
        <v>1</v>
      </c>
      <c r="CI183">
        <v>2</v>
      </c>
      <c r="CJ183">
        <v>1</v>
      </c>
      <c r="CK183">
        <v>2</v>
      </c>
      <c r="CL183">
        <v>47.77</v>
      </c>
      <c r="CM183">
        <v>48.74</v>
      </c>
      <c r="CN183" t="s">
        <v>97</v>
      </c>
      <c r="CO183" s="16">
        <f t="shared" si="10"/>
        <v>-1.5281557462842654E-2</v>
      </c>
      <c r="CP183" s="16">
        <f t="shared" si="11"/>
        <v>1.9901518260155959E-2</v>
      </c>
      <c r="CR183" s="17">
        <f t="shared" si="9"/>
        <v>48.720695527287653</v>
      </c>
    </row>
    <row r="184" spans="1:96" x14ac:dyDescent="0.25">
      <c r="A184">
        <v>11</v>
      </c>
      <c r="B184" t="s">
        <v>729</v>
      </c>
      <c r="C184">
        <v>10</v>
      </c>
      <c r="D184">
        <v>0</v>
      </c>
      <c r="E184">
        <v>5</v>
      </c>
      <c r="F184">
        <v>1</v>
      </c>
      <c r="G184" t="s">
        <v>92</v>
      </c>
      <c r="H184" t="s">
        <v>92</v>
      </c>
      <c r="I184">
        <v>6</v>
      </c>
      <c r="J184">
        <v>0</v>
      </c>
      <c r="K184" t="s">
        <v>92</v>
      </c>
      <c r="L184" t="s">
        <v>92</v>
      </c>
      <c r="M184">
        <v>49.74</v>
      </c>
      <c r="N184" t="s">
        <v>657</v>
      </c>
      <c r="O184">
        <v>26</v>
      </c>
      <c r="P184">
        <v>7</v>
      </c>
      <c r="Q184">
        <v>25</v>
      </c>
      <c r="R184">
        <v>7</v>
      </c>
      <c r="S184">
        <v>3</v>
      </c>
      <c r="T184">
        <v>0</v>
      </c>
      <c r="U184">
        <v>0</v>
      </c>
      <c r="V184">
        <v>0</v>
      </c>
      <c r="W184">
        <v>0</v>
      </c>
      <c r="X184">
        <v>9</v>
      </c>
      <c r="Y184">
        <v>4</v>
      </c>
      <c r="Z184">
        <v>0</v>
      </c>
      <c r="AA184">
        <v>0</v>
      </c>
      <c r="AB184">
        <v>12</v>
      </c>
      <c r="AC184">
        <v>1</v>
      </c>
      <c r="AD184">
        <v>16</v>
      </c>
      <c r="AE184">
        <v>1</v>
      </c>
      <c r="AF184">
        <v>16</v>
      </c>
      <c r="AG184" t="s">
        <v>730</v>
      </c>
      <c r="AH184">
        <v>4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1</v>
      </c>
      <c r="AR184">
        <v>2</v>
      </c>
      <c r="AS184">
        <v>0</v>
      </c>
      <c r="AT184">
        <v>0</v>
      </c>
      <c r="AU184">
        <v>76</v>
      </c>
      <c r="AV184">
        <v>0</v>
      </c>
      <c r="AW184">
        <v>0</v>
      </c>
      <c r="AX184">
        <v>0</v>
      </c>
      <c r="AY184">
        <v>0</v>
      </c>
      <c r="AZ184" t="s">
        <v>731</v>
      </c>
      <c r="BA184">
        <v>21</v>
      </c>
      <c r="BB184">
        <v>17</v>
      </c>
      <c r="BC184">
        <v>18</v>
      </c>
      <c r="BD184">
        <v>7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8</v>
      </c>
      <c r="BK184">
        <v>4</v>
      </c>
      <c r="BL184">
        <v>3</v>
      </c>
      <c r="BM184">
        <v>1</v>
      </c>
      <c r="BN184">
        <v>10</v>
      </c>
      <c r="BO184">
        <v>1</v>
      </c>
      <c r="BP184">
        <v>18</v>
      </c>
      <c r="BQ184">
        <v>0</v>
      </c>
      <c r="BR184">
        <v>0</v>
      </c>
      <c r="BS184" t="s">
        <v>732</v>
      </c>
      <c r="BT184">
        <v>15</v>
      </c>
      <c r="BU184">
        <v>16</v>
      </c>
      <c r="BV184">
        <v>24</v>
      </c>
      <c r="BW184">
        <v>5</v>
      </c>
      <c r="BX184">
        <v>0</v>
      </c>
      <c r="BY184">
        <v>1</v>
      </c>
      <c r="BZ184">
        <v>29</v>
      </c>
      <c r="CA184">
        <v>0</v>
      </c>
      <c r="CB184">
        <v>0</v>
      </c>
      <c r="CC184">
        <v>5</v>
      </c>
      <c r="CD184">
        <v>3</v>
      </c>
      <c r="CE184">
        <v>2</v>
      </c>
      <c r="CF184">
        <v>2</v>
      </c>
      <c r="CG184">
        <v>24</v>
      </c>
      <c r="CH184">
        <v>1</v>
      </c>
      <c r="CI184">
        <v>8</v>
      </c>
      <c r="CJ184">
        <v>0</v>
      </c>
      <c r="CK184">
        <v>0</v>
      </c>
      <c r="CL184">
        <v>49.63</v>
      </c>
      <c r="CM184">
        <v>49.99</v>
      </c>
      <c r="CN184" t="s">
        <v>97</v>
      </c>
      <c r="CO184" s="16">
        <f t="shared" si="10"/>
        <v>-2.2164013701391205E-3</v>
      </c>
      <c r="CP184" s="16">
        <f t="shared" si="11"/>
        <v>7.2014402880575812E-3</v>
      </c>
      <c r="CR184" s="17">
        <f t="shared" si="9"/>
        <v>49.987407481496298</v>
      </c>
    </row>
    <row r="185" spans="1:96" x14ac:dyDescent="0.25">
      <c r="A185">
        <v>12</v>
      </c>
      <c r="B185" t="s">
        <v>733</v>
      </c>
      <c r="C185">
        <v>10</v>
      </c>
      <c r="D185">
        <v>0</v>
      </c>
      <c r="E185">
        <v>6</v>
      </c>
      <c r="F185">
        <v>0</v>
      </c>
      <c r="G185" t="s">
        <v>92</v>
      </c>
      <c r="H185" t="s">
        <v>92</v>
      </c>
      <c r="I185">
        <v>6</v>
      </c>
      <c r="J185">
        <v>0</v>
      </c>
      <c r="K185" t="s">
        <v>92</v>
      </c>
      <c r="L185" t="s">
        <v>92</v>
      </c>
      <c r="M185">
        <v>51.77</v>
      </c>
      <c r="N185" t="s">
        <v>469</v>
      </c>
      <c r="O185">
        <v>5</v>
      </c>
      <c r="P185">
        <v>2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2</v>
      </c>
      <c r="Y185">
        <v>13</v>
      </c>
      <c r="Z185">
        <v>10</v>
      </c>
      <c r="AA185">
        <v>7</v>
      </c>
      <c r="AB185">
        <v>45</v>
      </c>
      <c r="AC185">
        <v>0</v>
      </c>
      <c r="AD185">
        <v>0</v>
      </c>
      <c r="AE185">
        <v>0</v>
      </c>
      <c r="AF185">
        <v>0</v>
      </c>
      <c r="AG185" t="s">
        <v>734</v>
      </c>
      <c r="AH185">
        <v>4</v>
      </c>
      <c r="AI185">
        <v>2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3</v>
      </c>
      <c r="AR185">
        <v>0</v>
      </c>
      <c r="AS185">
        <v>0</v>
      </c>
      <c r="AT185">
        <v>2</v>
      </c>
      <c r="AU185">
        <v>76</v>
      </c>
      <c r="AV185">
        <v>0</v>
      </c>
      <c r="AW185">
        <v>0</v>
      </c>
      <c r="AX185">
        <v>0</v>
      </c>
      <c r="AY185">
        <v>0</v>
      </c>
      <c r="AZ185" t="s">
        <v>735</v>
      </c>
      <c r="BA185">
        <v>39</v>
      </c>
      <c r="BB185">
        <v>27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5</v>
      </c>
      <c r="BK185">
        <v>5</v>
      </c>
      <c r="BL185">
        <v>2</v>
      </c>
      <c r="BM185">
        <v>7</v>
      </c>
      <c r="BN185">
        <v>7</v>
      </c>
      <c r="BO185">
        <v>0</v>
      </c>
      <c r="BP185">
        <v>0</v>
      </c>
      <c r="BQ185">
        <v>0</v>
      </c>
      <c r="BR185">
        <v>0</v>
      </c>
      <c r="BS185" t="s">
        <v>216</v>
      </c>
      <c r="BT185">
        <v>28</v>
      </c>
      <c r="BU185">
        <v>21</v>
      </c>
      <c r="BV185">
        <v>14</v>
      </c>
      <c r="BW185">
        <v>0</v>
      </c>
      <c r="BX185">
        <v>0</v>
      </c>
      <c r="BY185">
        <v>1</v>
      </c>
      <c r="BZ185">
        <v>14</v>
      </c>
      <c r="CA185">
        <v>0</v>
      </c>
      <c r="CB185">
        <v>0</v>
      </c>
      <c r="CC185">
        <v>7</v>
      </c>
      <c r="CD185">
        <v>3</v>
      </c>
      <c r="CE185">
        <v>6</v>
      </c>
      <c r="CF185">
        <v>2</v>
      </c>
      <c r="CG185">
        <v>10</v>
      </c>
      <c r="CH185">
        <v>1</v>
      </c>
      <c r="CI185">
        <v>6</v>
      </c>
      <c r="CJ185">
        <v>0</v>
      </c>
      <c r="CK185">
        <v>0</v>
      </c>
      <c r="CL185">
        <v>51.35</v>
      </c>
      <c r="CM185">
        <v>51.44</v>
      </c>
      <c r="CN185" t="s">
        <v>97</v>
      </c>
      <c r="CO185" s="16">
        <f t="shared" si="10"/>
        <v>-8.1791626095424341E-3</v>
      </c>
      <c r="CP185" s="16">
        <f t="shared" si="11"/>
        <v>1.7496111975116024E-3</v>
      </c>
      <c r="CR185" s="17">
        <f t="shared" si="9"/>
        <v>51.439842534992223</v>
      </c>
    </row>
    <row r="186" spans="1:96" x14ac:dyDescent="0.25">
      <c r="A186">
        <v>13</v>
      </c>
      <c r="B186" t="s">
        <v>736</v>
      </c>
      <c r="C186">
        <v>10</v>
      </c>
      <c r="D186">
        <v>0</v>
      </c>
      <c r="E186">
        <v>6</v>
      </c>
      <c r="F186">
        <v>0</v>
      </c>
      <c r="G186" t="s">
        <v>92</v>
      </c>
      <c r="H186" t="s">
        <v>92</v>
      </c>
      <c r="I186">
        <v>6</v>
      </c>
      <c r="J186">
        <v>0</v>
      </c>
      <c r="K186" t="s">
        <v>92</v>
      </c>
      <c r="L186" t="s">
        <v>92</v>
      </c>
      <c r="M186">
        <v>55.35</v>
      </c>
      <c r="N186" t="s">
        <v>633</v>
      </c>
      <c r="O186">
        <v>31</v>
      </c>
      <c r="P186">
        <v>29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14</v>
      </c>
      <c r="Y186">
        <v>3</v>
      </c>
      <c r="Z186">
        <v>2</v>
      </c>
      <c r="AA186">
        <v>4</v>
      </c>
      <c r="AB186">
        <v>13</v>
      </c>
      <c r="AC186">
        <v>0</v>
      </c>
      <c r="AD186">
        <v>0</v>
      </c>
      <c r="AE186">
        <v>0</v>
      </c>
      <c r="AF186">
        <v>0</v>
      </c>
      <c r="AG186" t="s">
        <v>737</v>
      </c>
      <c r="AH186">
        <v>3</v>
      </c>
      <c r="AI186">
        <v>0</v>
      </c>
      <c r="AJ186">
        <v>1</v>
      </c>
      <c r="AK186">
        <v>0</v>
      </c>
      <c r="AL186">
        <v>0</v>
      </c>
      <c r="AM186">
        <v>1</v>
      </c>
      <c r="AN186">
        <v>1</v>
      </c>
      <c r="AO186">
        <v>0</v>
      </c>
      <c r="AP186">
        <v>0</v>
      </c>
      <c r="AQ186">
        <v>1</v>
      </c>
      <c r="AR186">
        <v>2</v>
      </c>
      <c r="AS186">
        <v>2</v>
      </c>
      <c r="AT186">
        <v>0</v>
      </c>
      <c r="AU186">
        <v>73</v>
      </c>
      <c r="AV186">
        <v>0</v>
      </c>
      <c r="AW186">
        <v>0</v>
      </c>
      <c r="AX186">
        <v>0</v>
      </c>
      <c r="AY186">
        <v>0</v>
      </c>
      <c r="AZ186" t="s">
        <v>516</v>
      </c>
      <c r="BA186">
        <v>9</v>
      </c>
      <c r="BB186">
        <v>8</v>
      </c>
      <c r="BC186">
        <v>18</v>
      </c>
      <c r="BD186">
        <v>15</v>
      </c>
      <c r="BE186">
        <v>25</v>
      </c>
      <c r="BF186">
        <v>1</v>
      </c>
      <c r="BG186">
        <v>4</v>
      </c>
      <c r="BH186">
        <v>0</v>
      </c>
      <c r="BI186">
        <v>0</v>
      </c>
      <c r="BJ186">
        <v>3</v>
      </c>
      <c r="BK186">
        <v>3</v>
      </c>
      <c r="BL186">
        <v>3</v>
      </c>
      <c r="BM186">
        <v>1</v>
      </c>
      <c r="BN186">
        <v>0</v>
      </c>
      <c r="BO186">
        <v>1</v>
      </c>
      <c r="BP186">
        <v>7</v>
      </c>
      <c r="BQ186">
        <v>1</v>
      </c>
      <c r="BR186">
        <v>7</v>
      </c>
      <c r="BS186" t="s">
        <v>350</v>
      </c>
      <c r="BT186">
        <v>7</v>
      </c>
      <c r="BU186">
        <v>12</v>
      </c>
      <c r="BV186">
        <v>9</v>
      </c>
      <c r="BW186">
        <v>21</v>
      </c>
      <c r="BX186">
        <v>24</v>
      </c>
      <c r="BY186">
        <v>1</v>
      </c>
      <c r="BZ186">
        <v>54</v>
      </c>
      <c r="CA186">
        <v>1</v>
      </c>
      <c r="CB186">
        <v>24</v>
      </c>
      <c r="CC186">
        <v>0</v>
      </c>
      <c r="CD186">
        <v>0</v>
      </c>
      <c r="CE186">
        <v>4</v>
      </c>
      <c r="CF186">
        <v>1</v>
      </c>
      <c r="CG186">
        <v>5</v>
      </c>
      <c r="CH186">
        <v>1</v>
      </c>
      <c r="CI186">
        <v>1</v>
      </c>
      <c r="CJ186">
        <v>1</v>
      </c>
      <c r="CK186">
        <v>1</v>
      </c>
      <c r="CL186">
        <v>55.08</v>
      </c>
      <c r="CM186">
        <v>55.8</v>
      </c>
      <c r="CN186" t="s">
        <v>97</v>
      </c>
      <c r="CO186" s="16">
        <f t="shared" si="10"/>
        <v>-4.9019607843137081E-3</v>
      </c>
      <c r="CP186" s="16">
        <f t="shared" si="11"/>
        <v>1.2903225806451646E-2</v>
      </c>
      <c r="CR186" s="17">
        <f t="shared" si="9"/>
        <v>55.790709677419358</v>
      </c>
    </row>
    <row r="187" spans="1:96" x14ac:dyDescent="0.25">
      <c r="A187">
        <v>14</v>
      </c>
      <c r="B187" t="s">
        <v>738</v>
      </c>
      <c r="C187">
        <v>9</v>
      </c>
      <c r="D187">
        <v>0</v>
      </c>
      <c r="E187">
        <v>6</v>
      </c>
      <c r="F187">
        <v>0</v>
      </c>
      <c r="G187" t="s">
        <v>92</v>
      </c>
      <c r="H187" t="s">
        <v>92</v>
      </c>
      <c r="I187">
        <v>6</v>
      </c>
      <c r="J187">
        <v>0</v>
      </c>
      <c r="K187" t="s">
        <v>92</v>
      </c>
      <c r="L187" t="s">
        <v>92</v>
      </c>
      <c r="M187">
        <v>56.27</v>
      </c>
      <c r="N187" t="s">
        <v>739</v>
      </c>
      <c r="O187">
        <v>6</v>
      </c>
      <c r="P187">
        <v>2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2</v>
      </c>
      <c r="Z187">
        <v>1</v>
      </c>
      <c r="AA187">
        <v>0</v>
      </c>
      <c r="AB187">
        <v>83</v>
      </c>
      <c r="AC187">
        <v>0</v>
      </c>
      <c r="AD187">
        <v>0</v>
      </c>
      <c r="AE187">
        <v>0</v>
      </c>
      <c r="AF187">
        <v>0</v>
      </c>
      <c r="AG187" t="s">
        <v>147</v>
      </c>
      <c r="AH187">
        <v>29</v>
      </c>
      <c r="AI187">
        <v>2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10</v>
      </c>
      <c r="AR187">
        <v>9</v>
      </c>
      <c r="AS187">
        <v>3</v>
      </c>
      <c r="AT187">
        <v>11</v>
      </c>
      <c r="AU187">
        <v>36</v>
      </c>
      <c r="AV187">
        <v>0</v>
      </c>
      <c r="AW187">
        <v>0</v>
      </c>
      <c r="AX187">
        <v>0</v>
      </c>
      <c r="AY187">
        <v>0</v>
      </c>
      <c r="AZ187" t="s">
        <v>156</v>
      </c>
      <c r="BA187">
        <v>25</v>
      </c>
      <c r="BB187">
        <v>7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8</v>
      </c>
      <c r="BK187">
        <v>20</v>
      </c>
      <c r="BL187">
        <v>8</v>
      </c>
      <c r="BM187">
        <v>16</v>
      </c>
      <c r="BN187">
        <v>20</v>
      </c>
      <c r="BO187">
        <v>0</v>
      </c>
      <c r="BP187">
        <v>0</v>
      </c>
      <c r="BQ187">
        <v>0</v>
      </c>
      <c r="BR187">
        <v>0</v>
      </c>
      <c r="BS187" t="s">
        <v>400</v>
      </c>
      <c r="BT187">
        <v>14</v>
      </c>
      <c r="BU187">
        <v>1</v>
      </c>
      <c r="BV187">
        <v>0</v>
      </c>
      <c r="BW187">
        <v>7</v>
      </c>
      <c r="BX187">
        <v>78</v>
      </c>
      <c r="BY187">
        <v>0</v>
      </c>
      <c r="BZ187">
        <v>0</v>
      </c>
      <c r="CA187">
        <v>0</v>
      </c>
      <c r="CB187">
        <v>0</v>
      </c>
      <c r="CC187">
        <v>3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55.8</v>
      </c>
      <c r="CM187">
        <v>55.95</v>
      </c>
      <c r="CN187" t="s">
        <v>97</v>
      </c>
      <c r="CO187" s="16">
        <f t="shared" si="10"/>
        <v>-8.4229390681005434E-3</v>
      </c>
      <c r="CP187" s="16">
        <f t="shared" si="11"/>
        <v>2.6809651474531959E-3</v>
      </c>
      <c r="CR187" s="17">
        <f t="shared" si="9"/>
        <v>55.949597855227886</v>
      </c>
    </row>
    <row r="188" spans="1:96" x14ac:dyDescent="0.25">
      <c r="A188">
        <v>15</v>
      </c>
      <c r="B188" t="s">
        <v>740</v>
      </c>
      <c r="C188">
        <v>11</v>
      </c>
      <c r="D188">
        <v>0</v>
      </c>
      <c r="E188">
        <v>5</v>
      </c>
      <c r="F188">
        <v>1</v>
      </c>
      <c r="G188" t="s">
        <v>92</v>
      </c>
      <c r="H188" t="s">
        <v>92</v>
      </c>
      <c r="I188">
        <v>5</v>
      </c>
      <c r="J188">
        <v>1</v>
      </c>
      <c r="K188" t="s">
        <v>92</v>
      </c>
      <c r="L188" t="s">
        <v>92</v>
      </c>
      <c r="M188">
        <v>52.7</v>
      </c>
      <c r="N188" t="s">
        <v>717</v>
      </c>
      <c r="O188">
        <v>8</v>
      </c>
      <c r="P188">
        <v>17</v>
      </c>
      <c r="Q188">
        <v>12</v>
      </c>
      <c r="R188">
        <v>5</v>
      </c>
      <c r="S188">
        <v>64</v>
      </c>
      <c r="T188">
        <v>0</v>
      </c>
      <c r="U188">
        <v>0</v>
      </c>
      <c r="V188">
        <v>0</v>
      </c>
      <c r="W188">
        <v>0</v>
      </c>
      <c r="X188">
        <v>9</v>
      </c>
      <c r="Y188">
        <v>7</v>
      </c>
      <c r="Z188">
        <v>0</v>
      </c>
      <c r="AA188">
        <v>0</v>
      </c>
      <c r="AB188">
        <v>0</v>
      </c>
      <c r="AC188">
        <v>1</v>
      </c>
      <c r="AD188">
        <v>7</v>
      </c>
      <c r="AE188">
        <v>1</v>
      </c>
      <c r="AF188">
        <v>7</v>
      </c>
      <c r="AG188" t="s">
        <v>634</v>
      </c>
      <c r="AH188">
        <v>33</v>
      </c>
      <c r="AI188">
        <v>33</v>
      </c>
      <c r="AJ188">
        <v>12</v>
      </c>
      <c r="AK188">
        <v>5</v>
      </c>
      <c r="AL188">
        <v>1</v>
      </c>
      <c r="AM188">
        <v>2</v>
      </c>
      <c r="AN188">
        <v>18</v>
      </c>
      <c r="AO188">
        <v>1</v>
      </c>
      <c r="AP188">
        <v>1</v>
      </c>
      <c r="AQ188">
        <v>7</v>
      </c>
      <c r="AR188">
        <v>5</v>
      </c>
      <c r="AS188">
        <v>7</v>
      </c>
      <c r="AT188">
        <v>2</v>
      </c>
      <c r="AU188">
        <v>18</v>
      </c>
      <c r="AV188">
        <v>2</v>
      </c>
      <c r="AW188">
        <v>13</v>
      </c>
      <c r="AX188">
        <v>0</v>
      </c>
      <c r="AY188">
        <v>0</v>
      </c>
      <c r="AZ188" t="s">
        <v>201</v>
      </c>
      <c r="BA188">
        <v>3</v>
      </c>
      <c r="BB188">
        <v>9</v>
      </c>
      <c r="BC188">
        <v>8</v>
      </c>
      <c r="BD188">
        <v>0</v>
      </c>
      <c r="BE188">
        <v>0</v>
      </c>
      <c r="BF188">
        <v>1</v>
      </c>
      <c r="BG188">
        <v>8</v>
      </c>
      <c r="BH188">
        <v>0</v>
      </c>
      <c r="BI188">
        <v>0</v>
      </c>
      <c r="BJ188">
        <v>2</v>
      </c>
      <c r="BK188">
        <v>0</v>
      </c>
      <c r="BL188">
        <v>2</v>
      </c>
      <c r="BM188">
        <v>6</v>
      </c>
      <c r="BN188">
        <v>78</v>
      </c>
      <c r="BO188">
        <v>0</v>
      </c>
      <c r="BP188">
        <v>0</v>
      </c>
      <c r="BQ188">
        <v>0</v>
      </c>
      <c r="BR188">
        <v>0</v>
      </c>
      <c r="BS188" t="s">
        <v>600</v>
      </c>
      <c r="BT188">
        <v>15</v>
      </c>
      <c r="BU188">
        <v>12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11</v>
      </c>
      <c r="CD188">
        <v>8</v>
      </c>
      <c r="CE188">
        <v>7</v>
      </c>
      <c r="CF188">
        <v>6</v>
      </c>
      <c r="CG188">
        <v>58</v>
      </c>
      <c r="CH188">
        <v>0</v>
      </c>
      <c r="CI188">
        <v>0</v>
      </c>
      <c r="CJ188">
        <v>0</v>
      </c>
      <c r="CK188">
        <v>0</v>
      </c>
      <c r="CL188">
        <v>53.01</v>
      </c>
      <c r="CM188">
        <v>53.58</v>
      </c>
      <c r="CN188" t="s">
        <v>103</v>
      </c>
      <c r="CO188" s="16">
        <f t="shared" si="10"/>
        <v>5.8479532163742132E-3</v>
      </c>
      <c r="CP188" s="16">
        <f t="shared" si="11"/>
        <v>1.0638297872340385E-2</v>
      </c>
      <c r="CR188" s="17">
        <f t="shared" si="9"/>
        <v>53.573936170212761</v>
      </c>
    </row>
    <row r="189" spans="1:96" x14ac:dyDescent="0.25">
      <c r="A189">
        <v>16</v>
      </c>
      <c r="B189" t="s">
        <v>741</v>
      </c>
      <c r="C189">
        <v>10</v>
      </c>
      <c r="D189">
        <v>1</v>
      </c>
      <c r="E189">
        <v>5</v>
      </c>
      <c r="F189">
        <v>1</v>
      </c>
      <c r="G189" t="s">
        <v>92</v>
      </c>
      <c r="H189" t="s">
        <v>92</v>
      </c>
      <c r="I189">
        <v>5</v>
      </c>
      <c r="J189">
        <v>1</v>
      </c>
      <c r="K189" t="s">
        <v>92</v>
      </c>
      <c r="L189" t="s">
        <v>92</v>
      </c>
      <c r="M189">
        <v>54.97</v>
      </c>
      <c r="N189" t="s">
        <v>443</v>
      </c>
      <c r="O189">
        <v>18</v>
      </c>
      <c r="P189">
        <v>11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13</v>
      </c>
      <c r="Y189">
        <v>10</v>
      </c>
      <c r="Z189">
        <v>16</v>
      </c>
      <c r="AA189">
        <v>8</v>
      </c>
      <c r="AB189">
        <v>13</v>
      </c>
      <c r="AC189">
        <v>0</v>
      </c>
      <c r="AD189">
        <v>0</v>
      </c>
      <c r="AE189">
        <v>0</v>
      </c>
      <c r="AF189">
        <v>0</v>
      </c>
      <c r="AG189" t="s">
        <v>316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2</v>
      </c>
      <c r="AT189">
        <v>4</v>
      </c>
      <c r="AU189">
        <v>72</v>
      </c>
      <c r="AV189">
        <v>0</v>
      </c>
      <c r="AW189">
        <v>0</v>
      </c>
      <c r="AX189">
        <v>0</v>
      </c>
      <c r="AY189">
        <v>0</v>
      </c>
      <c r="AZ189" t="s">
        <v>327</v>
      </c>
      <c r="BA189">
        <v>65</v>
      </c>
      <c r="BB189">
        <v>9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8</v>
      </c>
      <c r="BK189">
        <v>3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 t="s">
        <v>372</v>
      </c>
      <c r="BT189">
        <v>36</v>
      </c>
      <c r="BU189">
        <v>27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8</v>
      </c>
      <c r="CD189">
        <v>5</v>
      </c>
      <c r="CE189">
        <v>4</v>
      </c>
      <c r="CF189">
        <v>2</v>
      </c>
      <c r="CG189">
        <v>4</v>
      </c>
      <c r="CH189">
        <v>0</v>
      </c>
      <c r="CI189">
        <v>0</v>
      </c>
      <c r="CJ189">
        <v>0</v>
      </c>
      <c r="CK189">
        <v>0</v>
      </c>
      <c r="CL189">
        <v>54.6</v>
      </c>
      <c r="CM189">
        <v>55.11</v>
      </c>
      <c r="CN189" t="s">
        <v>103</v>
      </c>
      <c r="CO189" s="16">
        <f t="shared" si="10"/>
        <v>-6.7765567765567525E-3</v>
      </c>
      <c r="CP189" s="16">
        <f t="shared" si="11"/>
        <v>9.2542188350571708E-3</v>
      </c>
      <c r="CR189" s="17">
        <f t="shared" si="9"/>
        <v>55.105280348394125</v>
      </c>
    </row>
    <row r="190" spans="1:96" x14ac:dyDescent="0.25">
      <c r="A190">
        <v>17</v>
      </c>
      <c r="B190" t="s">
        <v>742</v>
      </c>
      <c r="C190">
        <v>9</v>
      </c>
      <c r="D190">
        <v>0</v>
      </c>
      <c r="E190">
        <v>5</v>
      </c>
      <c r="F190">
        <v>1</v>
      </c>
      <c r="G190" t="s">
        <v>92</v>
      </c>
      <c r="H190" t="s">
        <v>92</v>
      </c>
      <c r="I190">
        <v>5</v>
      </c>
      <c r="J190">
        <v>1</v>
      </c>
      <c r="K190" t="s">
        <v>92</v>
      </c>
      <c r="L190" t="s">
        <v>92</v>
      </c>
      <c r="M190">
        <v>49.18</v>
      </c>
      <c r="N190" t="s">
        <v>743</v>
      </c>
      <c r="O190">
        <v>58</v>
      </c>
      <c r="P190">
        <v>23</v>
      </c>
      <c r="Q190">
        <v>26</v>
      </c>
      <c r="R190">
        <v>12</v>
      </c>
      <c r="S190">
        <v>12</v>
      </c>
      <c r="T190">
        <v>1</v>
      </c>
      <c r="U190">
        <v>50</v>
      </c>
      <c r="V190">
        <v>1</v>
      </c>
      <c r="W190">
        <v>12</v>
      </c>
      <c r="X190">
        <v>16</v>
      </c>
      <c r="Y190">
        <v>7</v>
      </c>
      <c r="Z190">
        <v>5</v>
      </c>
      <c r="AA190">
        <v>2</v>
      </c>
      <c r="AB190">
        <v>22</v>
      </c>
      <c r="AC190">
        <v>1</v>
      </c>
      <c r="AD190">
        <v>34</v>
      </c>
      <c r="AE190">
        <v>1</v>
      </c>
      <c r="AF190">
        <v>34</v>
      </c>
      <c r="AG190" t="s">
        <v>744</v>
      </c>
      <c r="AH190">
        <v>10</v>
      </c>
      <c r="AI190">
        <v>1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9</v>
      </c>
      <c r="AR190">
        <v>11</v>
      </c>
      <c r="AS190">
        <v>7</v>
      </c>
      <c r="AT190">
        <v>3</v>
      </c>
      <c r="AU190">
        <v>115</v>
      </c>
      <c r="AV190">
        <v>0</v>
      </c>
      <c r="AW190">
        <v>0</v>
      </c>
      <c r="AX190">
        <v>0</v>
      </c>
      <c r="AY190">
        <v>0</v>
      </c>
      <c r="AZ190" t="s">
        <v>745</v>
      </c>
      <c r="BA190">
        <v>9</v>
      </c>
      <c r="BB190">
        <v>15</v>
      </c>
      <c r="BC190">
        <v>26</v>
      </c>
      <c r="BD190">
        <v>25</v>
      </c>
      <c r="BE190">
        <v>56</v>
      </c>
      <c r="BF190">
        <v>0</v>
      </c>
      <c r="BG190">
        <v>0</v>
      </c>
      <c r="BH190">
        <v>0</v>
      </c>
      <c r="BI190">
        <v>0</v>
      </c>
      <c r="BJ190">
        <v>8</v>
      </c>
      <c r="BK190">
        <v>3</v>
      </c>
      <c r="BL190">
        <v>5</v>
      </c>
      <c r="BM190">
        <v>3</v>
      </c>
      <c r="BN190">
        <v>3</v>
      </c>
      <c r="BO190">
        <v>1</v>
      </c>
      <c r="BP190">
        <v>14</v>
      </c>
      <c r="BQ190">
        <v>1</v>
      </c>
      <c r="BR190">
        <v>14</v>
      </c>
      <c r="BS190" t="s">
        <v>746</v>
      </c>
      <c r="BT190">
        <v>19</v>
      </c>
      <c r="BU190">
        <v>42</v>
      </c>
      <c r="BV190">
        <v>13</v>
      </c>
      <c r="BW190">
        <v>3</v>
      </c>
      <c r="BX190">
        <v>0</v>
      </c>
      <c r="BY190">
        <v>2</v>
      </c>
      <c r="BZ190">
        <v>16</v>
      </c>
      <c r="CA190">
        <v>0</v>
      </c>
      <c r="CB190">
        <v>0</v>
      </c>
      <c r="CC190">
        <v>4</v>
      </c>
      <c r="CD190">
        <v>2</v>
      </c>
      <c r="CE190">
        <v>4</v>
      </c>
      <c r="CF190">
        <v>1</v>
      </c>
      <c r="CG190">
        <v>57</v>
      </c>
      <c r="CH190">
        <v>1</v>
      </c>
      <c r="CI190">
        <v>12</v>
      </c>
      <c r="CJ190">
        <v>0</v>
      </c>
      <c r="CK190">
        <v>0</v>
      </c>
      <c r="CL190">
        <v>49.04</v>
      </c>
      <c r="CM190">
        <v>49.21</v>
      </c>
      <c r="CN190" t="s">
        <v>97</v>
      </c>
      <c r="CO190" s="16">
        <f t="shared" si="10"/>
        <v>-2.8548123980425277E-3</v>
      </c>
      <c r="CP190" s="16">
        <f t="shared" si="11"/>
        <v>3.4545824019508453E-3</v>
      </c>
      <c r="CR190" s="17">
        <f t="shared" si="9"/>
        <v>49.209412720991672</v>
      </c>
    </row>
    <row r="191" spans="1:96" x14ac:dyDescent="0.25">
      <c r="A191">
        <v>18</v>
      </c>
      <c r="B191" t="s">
        <v>747</v>
      </c>
      <c r="C191">
        <v>10</v>
      </c>
      <c r="D191">
        <v>0</v>
      </c>
      <c r="E191">
        <v>6</v>
      </c>
      <c r="F191">
        <v>0</v>
      </c>
      <c r="G191" t="s">
        <v>92</v>
      </c>
      <c r="H191" t="s">
        <v>92</v>
      </c>
      <c r="I191">
        <v>6</v>
      </c>
      <c r="J191">
        <v>0</v>
      </c>
      <c r="K191" t="s">
        <v>92</v>
      </c>
      <c r="L191" t="s">
        <v>92</v>
      </c>
      <c r="M191">
        <v>60.82</v>
      </c>
      <c r="N191" t="s">
        <v>748</v>
      </c>
      <c r="O191">
        <v>0</v>
      </c>
      <c r="P191">
        <v>1</v>
      </c>
      <c r="Q191">
        <v>3</v>
      </c>
      <c r="R191">
        <v>1</v>
      </c>
      <c r="S191">
        <v>121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61</v>
      </c>
      <c r="AC191">
        <v>1</v>
      </c>
      <c r="AD191">
        <v>62</v>
      </c>
      <c r="AE191">
        <v>1</v>
      </c>
      <c r="AF191">
        <v>62</v>
      </c>
      <c r="AG191" t="s">
        <v>358</v>
      </c>
      <c r="AH191">
        <v>29</v>
      </c>
      <c r="AI191">
        <v>18</v>
      </c>
      <c r="AJ191">
        <v>2</v>
      </c>
      <c r="AK191">
        <v>0</v>
      </c>
      <c r="AL191">
        <v>0</v>
      </c>
      <c r="AM191">
        <v>2</v>
      </c>
      <c r="AN191">
        <v>2</v>
      </c>
      <c r="AO191">
        <v>0</v>
      </c>
      <c r="AP191">
        <v>0</v>
      </c>
      <c r="AQ191">
        <v>9</v>
      </c>
      <c r="AR191">
        <v>7</v>
      </c>
      <c r="AS191">
        <v>2</v>
      </c>
      <c r="AT191">
        <v>1</v>
      </c>
      <c r="AU191">
        <v>113</v>
      </c>
      <c r="AV191">
        <v>2</v>
      </c>
      <c r="AW191">
        <v>0</v>
      </c>
      <c r="AX191">
        <v>0</v>
      </c>
      <c r="AY191">
        <v>0</v>
      </c>
      <c r="AZ191" t="s">
        <v>749</v>
      </c>
      <c r="BA191">
        <v>17</v>
      </c>
      <c r="BB191">
        <v>3</v>
      </c>
      <c r="BC191">
        <v>1</v>
      </c>
      <c r="BD191">
        <v>19</v>
      </c>
      <c r="BE191">
        <v>127</v>
      </c>
      <c r="BF191">
        <v>1</v>
      </c>
      <c r="BG191">
        <v>24</v>
      </c>
      <c r="BH191">
        <v>1</v>
      </c>
      <c r="BI191">
        <v>9</v>
      </c>
      <c r="BJ191">
        <v>5</v>
      </c>
      <c r="BK191">
        <v>3</v>
      </c>
      <c r="BL191">
        <v>5</v>
      </c>
      <c r="BM191">
        <v>0</v>
      </c>
      <c r="BN191">
        <v>1</v>
      </c>
      <c r="BO191">
        <v>1</v>
      </c>
      <c r="BP191">
        <v>9</v>
      </c>
      <c r="BQ191">
        <v>1</v>
      </c>
      <c r="BR191">
        <v>9</v>
      </c>
      <c r="BS191" t="s">
        <v>672</v>
      </c>
      <c r="BT191">
        <v>26</v>
      </c>
      <c r="BU191">
        <v>42</v>
      </c>
      <c r="BV191">
        <v>23</v>
      </c>
      <c r="BW191">
        <v>7</v>
      </c>
      <c r="BX191">
        <v>4</v>
      </c>
      <c r="BY191">
        <v>2</v>
      </c>
      <c r="BZ191">
        <v>34</v>
      </c>
      <c r="CA191">
        <v>1</v>
      </c>
      <c r="CB191">
        <v>4</v>
      </c>
      <c r="CC191">
        <v>6</v>
      </c>
      <c r="CD191">
        <v>4</v>
      </c>
      <c r="CE191">
        <v>1</v>
      </c>
      <c r="CF191">
        <v>0</v>
      </c>
      <c r="CG191">
        <v>71</v>
      </c>
      <c r="CH191">
        <v>1</v>
      </c>
      <c r="CI191">
        <v>12</v>
      </c>
      <c r="CJ191">
        <v>1</v>
      </c>
      <c r="CK191">
        <v>0</v>
      </c>
      <c r="CL191">
        <v>60.9</v>
      </c>
      <c r="CM191">
        <v>60.95</v>
      </c>
      <c r="CN191" t="s">
        <v>103</v>
      </c>
      <c r="CO191" s="16">
        <f t="shared" si="10"/>
        <v>1.3136288998357726E-3</v>
      </c>
      <c r="CP191" s="16">
        <f t="shared" si="11"/>
        <v>8.2034454470880647E-4</v>
      </c>
      <c r="CR191" s="17">
        <f t="shared" si="9"/>
        <v>60.949958982772763</v>
      </c>
    </row>
    <row r="192" spans="1:96" x14ac:dyDescent="0.25">
      <c r="A192">
        <v>19</v>
      </c>
      <c r="B192" t="s">
        <v>750</v>
      </c>
      <c r="C192">
        <v>9</v>
      </c>
      <c r="D192">
        <v>0</v>
      </c>
      <c r="E192">
        <v>5</v>
      </c>
      <c r="F192">
        <v>1</v>
      </c>
      <c r="G192" t="s">
        <v>92</v>
      </c>
      <c r="H192" t="s">
        <v>92</v>
      </c>
      <c r="I192">
        <v>5</v>
      </c>
      <c r="J192">
        <v>1</v>
      </c>
      <c r="K192" t="s">
        <v>92</v>
      </c>
      <c r="L192" t="s">
        <v>92</v>
      </c>
      <c r="M192">
        <v>48.94</v>
      </c>
      <c r="N192" t="s">
        <v>751</v>
      </c>
      <c r="O192">
        <v>7</v>
      </c>
      <c r="P192">
        <v>8</v>
      </c>
      <c r="Q192">
        <v>6</v>
      </c>
      <c r="R192">
        <v>2</v>
      </c>
      <c r="S192">
        <v>53</v>
      </c>
      <c r="T192">
        <v>1</v>
      </c>
      <c r="U192">
        <v>31</v>
      </c>
      <c r="V192">
        <v>1</v>
      </c>
      <c r="W192">
        <v>25</v>
      </c>
      <c r="X192">
        <v>4</v>
      </c>
      <c r="Y192">
        <v>0</v>
      </c>
      <c r="Z192">
        <v>2</v>
      </c>
      <c r="AA192">
        <v>1</v>
      </c>
      <c r="AB192">
        <v>4</v>
      </c>
      <c r="AC192">
        <v>2</v>
      </c>
      <c r="AD192">
        <v>7</v>
      </c>
      <c r="AE192">
        <v>2</v>
      </c>
      <c r="AF192">
        <v>7</v>
      </c>
      <c r="AG192" t="s">
        <v>371</v>
      </c>
      <c r="AH192">
        <v>2</v>
      </c>
      <c r="AI192">
        <v>1</v>
      </c>
      <c r="AJ192">
        <v>9</v>
      </c>
      <c r="AK192">
        <v>8</v>
      </c>
      <c r="AL192">
        <v>59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</v>
      </c>
      <c r="AS192">
        <v>0</v>
      </c>
      <c r="AT192">
        <v>1</v>
      </c>
      <c r="AU192">
        <v>1</v>
      </c>
      <c r="AV192">
        <v>1</v>
      </c>
      <c r="AW192">
        <v>3</v>
      </c>
      <c r="AX192">
        <v>1</v>
      </c>
      <c r="AY192">
        <v>3</v>
      </c>
      <c r="AZ192" t="s">
        <v>752</v>
      </c>
      <c r="BA192">
        <v>11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5</v>
      </c>
      <c r="BK192">
        <v>3</v>
      </c>
      <c r="BL192">
        <v>11</v>
      </c>
      <c r="BM192">
        <v>1</v>
      </c>
      <c r="BN192">
        <v>55</v>
      </c>
      <c r="BO192">
        <v>0</v>
      </c>
      <c r="BP192">
        <v>0</v>
      </c>
      <c r="BQ192">
        <v>0</v>
      </c>
      <c r="BR192">
        <v>0</v>
      </c>
      <c r="BS192" t="s">
        <v>753</v>
      </c>
      <c r="BT192">
        <v>6</v>
      </c>
      <c r="BU192">
        <v>2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3</v>
      </c>
      <c r="CD192">
        <v>4</v>
      </c>
      <c r="CE192">
        <v>1</v>
      </c>
      <c r="CF192">
        <v>2</v>
      </c>
      <c r="CG192">
        <v>68</v>
      </c>
      <c r="CH192">
        <v>0</v>
      </c>
      <c r="CI192">
        <v>0</v>
      </c>
      <c r="CJ192">
        <v>0</v>
      </c>
      <c r="CK192">
        <v>0</v>
      </c>
      <c r="CL192">
        <v>49.03</v>
      </c>
      <c r="CM192">
        <v>49.14</v>
      </c>
      <c r="CN192" t="s">
        <v>97</v>
      </c>
      <c r="CO192" s="16">
        <f t="shared" si="10"/>
        <v>1.8356108504997692E-3</v>
      </c>
      <c r="CP192" s="16">
        <f t="shared" si="11"/>
        <v>2.2385022385021935E-3</v>
      </c>
      <c r="CR192" s="17">
        <f t="shared" si="9"/>
        <v>49.139753764753763</v>
      </c>
    </row>
    <row r="193" spans="1:96" x14ac:dyDescent="0.25">
      <c r="A193">
        <v>20</v>
      </c>
      <c r="B193" t="s">
        <v>754</v>
      </c>
      <c r="C193">
        <v>11</v>
      </c>
      <c r="D193">
        <v>0</v>
      </c>
      <c r="E193">
        <v>5</v>
      </c>
      <c r="F193">
        <v>1</v>
      </c>
      <c r="G193" t="s">
        <v>92</v>
      </c>
      <c r="H193" t="s">
        <v>92</v>
      </c>
      <c r="I193">
        <v>6</v>
      </c>
      <c r="J193">
        <v>0</v>
      </c>
      <c r="K193" t="s">
        <v>92</v>
      </c>
      <c r="L193" t="s">
        <v>92</v>
      </c>
      <c r="M193">
        <v>55.12</v>
      </c>
      <c r="N193" t="s">
        <v>470</v>
      </c>
      <c r="O193">
        <v>5</v>
      </c>
      <c r="P193">
        <v>0</v>
      </c>
      <c r="Q193">
        <v>2</v>
      </c>
      <c r="R193">
        <v>0</v>
      </c>
      <c r="S193">
        <v>0</v>
      </c>
      <c r="T193">
        <v>1</v>
      </c>
      <c r="U193">
        <v>2</v>
      </c>
      <c r="V193">
        <v>0</v>
      </c>
      <c r="W193">
        <v>0</v>
      </c>
      <c r="X193">
        <v>6</v>
      </c>
      <c r="Y193">
        <v>2</v>
      </c>
      <c r="Z193">
        <v>4</v>
      </c>
      <c r="AA193">
        <v>4</v>
      </c>
      <c r="AB193">
        <v>64</v>
      </c>
      <c r="AC193">
        <v>0</v>
      </c>
      <c r="AD193">
        <v>0</v>
      </c>
      <c r="AE193">
        <v>0</v>
      </c>
      <c r="AF193">
        <v>0</v>
      </c>
      <c r="AG193" t="s">
        <v>255</v>
      </c>
      <c r="AH193">
        <v>6</v>
      </c>
      <c r="AI193">
        <v>30</v>
      </c>
      <c r="AJ193">
        <v>11</v>
      </c>
      <c r="AK193">
        <v>2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3</v>
      </c>
      <c r="AR193">
        <v>2</v>
      </c>
      <c r="AS193">
        <v>3</v>
      </c>
      <c r="AT193">
        <v>3</v>
      </c>
      <c r="AU193">
        <v>24</v>
      </c>
      <c r="AV193">
        <v>1</v>
      </c>
      <c r="AW193">
        <v>32</v>
      </c>
      <c r="AX193">
        <v>0</v>
      </c>
      <c r="AY193">
        <v>0</v>
      </c>
      <c r="AZ193" t="s">
        <v>430</v>
      </c>
      <c r="BA193">
        <v>20</v>
      </c>
      <c r="BB193">
        <v>12</v>
      </c>
      <c r="BC193">
        <v>3</v>
      </c>
      <c r="BD193">
        <v>0</v>
      </c>
      <c r="BE193">
        <v>0</v>
      </c>
      <c r="BF193">
        <v>1</v>
      </c>
      <c r="BG193">
        <v>3</v>
      </c>
      <c r="BH193">
        <v>0</v>
      </c>
      <c r="BI193">
        <v>0</v>
      </c>
      <c r="BJ193">
        <v>4</v>
      </c>
      <c r="BK193">
        <v>0</v>
      </c>
      <c r="BL193">
        <v>7</v>
      </c>
      <c r="BM193">
        <v>5</v>
      </c>
      <c r="BN193">
        <v>35</v>
      </c>
      <c r="BO193">
        <v>0</v>
      </c>
      <c r="BP193">
        <v>0</v>
      </c>
      <c r="BQ193">
        <v>0</v>
      </c>
      <c r="BR193">
        <v>0</v>
      </c>
      <c r="BS193" t="s">
        <v>755</v>
      </c>
      <c r="BT193">
        <v>3</v>
      </c>
      <c r="BU193">
        <v>9</v>
      </c>
      <c r="BV193">
        <v>5</v>
      </c>
      <c r="BW193">
        <v>6</v>
      </c>
      <c r="BX193">
        <v>47</v>
      </c>
      <c r="BY193">
        <v>1</v>
      </c>
      <c r="BZ193">
        <v>58</v>
      </c>
      <c r="CA193">
        <v>1</v>
      </c>
      <c r="CB193">
        <v>47</v>
      </c>
      <c r="CC193">
        <v>0</v>
      </c>
      <c r="CD193">
        <v>0</v>
      </c>
      <c r="CE193">
        <v>0</v>
      </c>
      <c r="CF193">
        <v>0</v>
      </c>
      <c r="CG193">
        <v>10</v>
      </c>
      <c r="CH193">
        <v>0</v>
      </c>
      <c r="CI193">
        <v>0</v>
      </c>
      <c r="CJ193">
        <v>0</v>
      </c>
      <c r="CK193">
        <v>0</v>
      </c>
      <c r="CL193">
        <v>54.36</v>
      </c>
      <c r="CM193">
        <v>56.23</v>
      </c>
      <c r="CN193" t="s">
        <v>103</v>
      </c>
      <c r="CO193" s="16">
        <f t="shared" si="10"/>
        <v>-1.3980868285504044E-2</v>
      </c>
      <c r="CP193" s="16">
        <f t="shared" si="11"/>
        <v>3.3256268895607288E-2</v>
      </c>
      <c r="CR193" s="17">
        <f t="shared" si="9"/>
        <v>56.167810777165215</v>
      </c>
    </row>
    <row r="194" spans="1:96" x14ac:dyDescent="0.25">
      <c r="A194">
        <v>21</v>
      </c>
      <c r="B194" t="s">
        <v>756</v>
      </c>
      <c r="C194">
        <v>9</v>
      </c>
      <c r="D194">
        <v>0</v>
      </c>
      <c r="E194">
        <v>6</v>
      </c>
      <c r="F194">
        <v>0</v>
      </c>
      <c r="G194" t="s">
        <v>92</v>
      </c>
      <c r="H194" t="s">
        <v>92</v>
      </c>
      <c r="I194">
        <v>6</v>
      </c>
      <c r="J194">
        <v>0</v>
      </c>
      <c r="K194" t="s">
        <v>92</v>
      </c>
      <c r="L194" t="s">
        <v>92</v>
      </c>
      <c r="M194">
        <v>53.81</v>
      </c>
      <c r="N194" t="s">
        <v>757</v>
      </c>
      <c r="O194">
        <v>7</v>
      </c>
      <c r="P194">
        <v>1</v>
      </c>
      <c r="Q194">
        <v>4</v>
      </c>
      <c r="R194">
        <v>6</v>
      </c>
      <c r="S194">
        <v>60</v>
      </c>
      <c r="T194">
        <v>0</v>
      </c>
      <c r="U194">
        <v>0</v>
      </c>
      <c r="V194">
        <v>0</v>
      </c>
      <c r="W194">
        <v>0</v>
      </c>
      <c r="X194">
        <v>7</v>
      </c>
      <c r="Y194">
        <v>1</v>
      </c>
      <c r="Z194">
        <v>1</v>
      </c>
      <c r="AA194">
        <v>0</v>
      </c>
      <c r="AB194">
        <v>0</v>
      </c>
      <c r="AC194">
        <v>1</v>
      </c>
      <c r="AD194">
        <v>2</v>
      </c>
      <c r="AE194">
        <v>1</v>
      </c>
      <c r="AF194">
        <v>2</v>
      </c>
      <c r="AG194" t="s">
        <v>758</v>
      </c>
      <c r="AH194">
        <v>20</v>
      </c>
      <c r="AI194">
        <v>5</v>
      </c>
      <c r="AJ194">
        <v>1</v>
      </c>
      <c r="AK194">
        <v>0</v>
      </c>
      <c r="AL194">
        <v>0</v>
      </c>
      <c r="AM194">
        <v>1</v>
      </c>
      <c r="AN194">
        <v>1</v>
      </c>
      <c r="AO194">
        <v>0</v>
      </c>
      <c r="AP194">
        <v>0</v>
      </c>
      <c r="AQ194">
        <v>7</v>
      </c>
      <c r="AR194">
        <v>3</v>
      </c>
      <c r="AS194">
        <v>1</v>
      </c>
      <c r="AT194">
        <v>1</v>
      </c>
      <c r="AU194">
        <v>52</v>
      </c>
      <c r="AV194">
        <v>0</v>
      </c>
      <c r="AW194">
        <v>0</v>
      </c>
      <c r="AX194">
        <v>0</v>
      </c>
      <c r="AY194">
        <v>0</v>
      </c>
      <c r="AZ194" t="s">
        <v>759</v>
      </c>
      <c r="BA194">
        <v>2</v>
      </c>
      <c r="BB194">
        <v>1</v>
      </c>
      <c r="BC194">
        <v>1</v>
      </c>
      <c r="BD194">
        <v>0</v>
      </c>
      <c r="BE194">
        <v>0</v>
      </c>
      <c r="BF194">
        <v>1</v>
      </c>
      <c r="BG194">
        <v>1</v>
      </c>
      <c r="BH194">
        <v>0</v>
      </c>
      <c r="BI194">
        <v>0</v>
      </c>
      <c r="BJ194">
        <v>0</v>
      </c>
      <c r="BK194">
        <v>4</v>
      </c>
      <c r="BL194">
        <v>0</v>
      </c>
      <c r="BM194">
        <v>2</v>
      </c>
      <c r="BN194">
        <v>64</v>
      </c>
      <c r="BO194">
        <v>0</v>
      </c>
      <c r="BP194">
        <v>0</v>
      </c>
      <c r="BQ194">
        <v>0</v>
      </c>
      <c r="BR194">
        <v>0</v>
      </c>
      <c r="BS194" t="s">
        <v>188</v>
      </c>
      <c r="BT194">
        <v>3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1</v>
      </c>
      <c r="CD194">
        <v>6</v>
      </c>
      <c r="CE194">
        <v>4</v>
      </c>
      <c r="CF194">
        <v>3</v>
      </c>
      <c r="CG194">
        <v>55</v>
      </c>
      <c r="CH194">
        <v>0</v>
      </c>
      <c r="CI194">
        <v>0</v>
      </c>
      <c r="CJ194">
        <v>0</v>
      </c>
      <c r="CK194">
        <v>0</v>
      </c>
      <c r="CL194">
        <v>53.53</v>
      </c>
      <c r="CM194">
        <v>53.54</v>
      </c>
      <c r="CN194" t="s">
        <v>97</v>
      </c>
      <c r="CO194" s="16">
        <f t="shared" si="10"/>
        <v>-5.230711750420447E-3</v>
      </c>
      <c r="CP194" s="16">
        <f t="shared" si="11"/>
        <v>1.8677624206198118E-4</v>
      </c>
      <c r="CR194" s="17">
        <f t="shared" si="9"/>
        <v>53.539998132237578</v>
      </c>
    </row>
    <row r="195" spans="1:96" x14ac:dyDescent="0.25">
      <c r="A195">
        <v>22</v>
      </c>
      <c r="B195" t="s">
        <v>760</v>
      </c>
      <c r="C195">
        <v>10</v>
      </c>
      <c r="D195">
        <v>0</v>
      </c>
      <c r="E195">
        <v>5</v>
      </c>
      <c r="F195">
        <v>1</v>
      </c>
      <c r="G195" t="s">
        <v>92</v>
      </c>
      <c r="H195" t="s">
        <v>92</v>
      </c>
      <c r="I195">
        <v>6</v>
      </c>
      <c r="J195">
        <v>0</v>
      </c>
      <c r="K195" t="s">
        <v>92</v>
      </c>
      <c r="L195" t="s">
        <v>92</v>
      </c>
      <c r="M195">
        <v>52.8</v>
      </c>
      <c r="N195" t="s">
        <v>761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25</v>
      </c>
      <c r="AC195">
        <v>0</v>
      </c>
      <c r="AD195">
        <v>0</v>
      </c>
      <c r="AE195">
        <v>0</v>
      </c>
      <c r="AF195">
        <v>0</v>
      </c>
      <c r="AG195" t="s">
        <v>707</v>
      </c>
      <c r="AH195">
        <v>8</v>
      </c>
      <c r="AI195">
        <v>2</v>
      </c>
      <c r="AJ195">
        <v>2</v>
      </c>
      <c r="AK195">
        <v>0</v>
      </c>
      <c r="AL195">
        <v>0</v>
      </c>
      <c r="AM195">
        <v>1</v>
      </c>
      <c r="AN195">
        <v>2</v>
      </c>
      <c r="AO195">
        <v>0</v>
      </c>
      <c r="AP195">
        <v>0</v>
      </c>
      <c r="AQ195">
        <v>3</v>
      </c>
      <c r="AR195">
        <v>3</v>
      </c>
      <c r="AS195">
        <v>0</v>
      </c>
      <c r="AT195">
        <v>1</v>
      </c>
      <c r="AU195">
        <v>12</v>
      </c>
      <c r="AV195">
        <v>1</v>
      </c>
      <c r="AW195">
        <v>0</v>
      </c>
      <c r="AX195">
        <v>0</v>
      </c>
      <c r="AY195">
        <v>0</v>
      </c>
      <c r="AZ195" t="s">
        <v>528</v>
      </c>
      <c r="BA195">
        <v>7</v>
      </c>
      <c r="BB195">
        <v>8</v>
      </c>
      <c r="BC195">
        <v>2</v>
      </c>
      <c r="BD195">
        <v>2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 t="s">
        <v>368</v>
      </c>
      <c r="BT195">
        <v>1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1</v>
      </c>
      <c r="CD195">
        <v>0</v>
      </c>
      <c r="CE195">
        <v>0</v>
      </c>
      <c r="CF195">
        <v>1</v>
      </c>
      <c r="CG195">
        <v>24</v>
      </c>
      <c r="CH195">
        <v>0</v>
      </c>
      <c r="CI195">
        <v>0</v>
      </c>
      <c r="CJ195">
        <v>0</v>
      </c>
      <c r="CK195">
        <v>0</v>
      </c>
      <c r="CL195">
        <v>52.88</v>
      </c>
      <c r="CM195">
        <v>54.39</v>
      </c>
      <c r="CN195" t="s">
        <v>103</v>
      </c>
      <c r="CO195" s="16">
        <f t="shared" si="10"/>
        <v>1.5128593040848459E-3</v>
      </c>
      <c r="CP195" s="16">
        <f t="shared" si="11"/>
        <v>2.7762456333884855E-2</v>
      </c>
      <c r="CR195" s="17">
        <f t="shared" si="9"/>
        <v>54.348078690935836</v>
      </c>
    </row>
    <row r="196" spans="1:96" x14ac:dyDescent="0.25">
      <c r="A196">
        <v>23</v>
      </c>
      <c r="B196" t="s">
        <v>762</v>
      </c>
      <c r="C196">
        <v>9</v>
      </c>
      <c r="D196">
        <v>0</v>
      </c>
      <c r="E196">
        <v>5</v>
      </c>
      <c r="F196">
        <v>1</v>
      </c>
      <c r="G196" t="s">
        <v>92</v>
      </c>
      <c r="H196" t="s">
        <v>92</v>
      </c>
      <c r="I196">
        <v>6</v>
      </c>
      <c r="J196">
        <v>0</v>
      </c>
      <c r="K196" t="s">
        <v>92</v>
      </c>
      <c r="L196" t="s">
        <v>92</v>
      </c>
      <c r="M196">
        <v>60.19</v>
      </c>
      <c r="N196" t="s">
        <v>532</v>
      </c>
      <c r="O196">
        <v>6</v>
      </c>
      <c r="P196">
        <v>27</v>
      </c>
      <c r="Q196">
        <v>20</v>
      </c>
      <c r="R196">
        <v>17</v>
      </c>
      <c r="S196">
        <v>91</v>
      </c>
      <c r="T196">
        <v>3</v>
      </c>
      <c r="U196">
        <v>128</v>
      </c>
      <c r="V196">
        <v>2</v>
      </c>
      <c r="W196">
        <v>91</v>
      </c>
      <c r="X196">
        <v>4</v>
      </c>
      <c r="Y196">
        <v>1</v>
      </c>
      <c r="Z196">
        <v>0</v>
      </c>
      <c r="AA196">
        <v>0</v>
      </c>
      <c r="AB196">
        <v>35</v>
      </c>
      <c r="AC196">
        <v>2</v>
      </c>
      <c r="AD196">
        <v>34</v>
      </c>
      <c r="AE196">
        <v>1</v>
      </c>
      <c r="AF196">
        <v>34</v>
      </c>
      <c r="AG196" t="s">
        <v>763</v>
      </c>
      <c r="AH196">
        <v>15</v>
      </c>
      <c r="AI196">
        <v>9</v>
      </c>
      <c r="AJ196">
        <v>7</v>
      </c>
      <c r="AK196">
        <v>5</v>
      </c>
      <c r="AL196">
        <v>10</v>
      </c>
      <c r="AM196">
        <v>4</v>
      </c>
      <c r="AN196">
        <v>22</v>
      </c>
      <c r="AO196">
        <v>2</v>
      </c>
      <c r="AP196">
        <v>10</v>
      </c>
      <c r="AQ196">
        <v>3</v>
      </c>
      <c r="AR196">
        <v>1</v>
      </c>
      <c r="AS196">
        <v>0</v>
      </c>
      <c r="AT196">
        <v>1</v>
      </c>
      <c r="AU196">
        <v>147</v>
      </c>
      <c r="AV196">
        <v>3</v>
      </c>
      <c r="AW196">
        <v>1</v>
      </c>
      <c r="AX196">
        <v>1</v>
      </c>
      <c r="AY196">
        <v>1</v>
      </c>
      <c r="AZ196" t="s">
        <v>764</v>
      </c>
      <c r="BA196">
        <v>15</v>
      </c>
      <c r="BB196">
        <v>8</v>
      </c>
      <c r="BC196">
        <v>2</v>
      </c>
      <c r="BD196">
        <v>9</v>
      </c>
      <c r="BE196">
        <v>125</v>
      </c>
      <c r="BF196">
        <v>5</v>
      </c>
      <c r="BG196">
        <v>31</v>
      </c>
      <c r="BH196">
        <v>3</v>
      </c>
      <c r="BI196">
        <v>24</v>
      </c>
      <c r="BJ196">
        <v>6</v>
      </c>
      <c r="BK196">
        <v>2</v>
      </c>
      <c r="BL196">
        <v>1</v>
      </c>
      <c r="BM196">
        <v>1</v>
      </c>
      <c r="BN196">
        <v>29</v>
      </c>
      <c r="BO196">
        <v>5</v>
      </c>
      <c r="BP196">
        <v>33</v>
      </c>
      <c r="BQ196">
        <v>3</v>
      </c>
      <c r="BR196">
        <v>33</v>
      </c>
      <c r="BS196" t="s">
        <v>765</v>
      </c>
      <c r="BT196">
        <v>17</v>
      </c>
      <c r="BU196">
        <v>18</v>
      </c>
      <c r="BV196">
        <v>13</v>
      </c>
      <c r="BW196">
        <v>7</v>
      </c>
      <c r="BX196">
        <v>35</v>
      </c>
      <c r="BY196">
        <v>7</v>
      </c>
      <c r="BZ196">
        <v>55</v>
      </c>
      <c r="CA196">
        <v>3</v>
      </c>
      <c r="CB196">
        <v>35</v>
      </c>
      <c r="CC196">
        <v>4</v>
      </c>
      <c r="CD196">
        <v>3</v>
      </c>
      <c r="CE196">
        <v>2</v>
      </c>
      <c r="CF196">
        <v>4</v>
      </c>
      <c r="CG196">
        <v>111</v>
      </c>
      <c r="CH196">
        <v>7</v>
      </c>
      <c r="CI196">
        <v>48</v>
      </c>
      <c r="CJ196">
        <v>3</v>
      </c>
      <c r="CK196">
        <v>48</v>
      </c>
      <c r="CL196">
        <v>61.03</v>
      </c>
      <c r="CM196">
        <v>63.7</v>
      </c>
      <c r="CN196" t="s">
        <v>103</v>
      </c>
      <c r="CO196" s="16">
        <f t="shared" si="10"/>
        <v>1.3763722759298713E-2</v>
      </c>
      <c r="CP196" s="16">
        <f t="shared" si="11"/>
        <v>4.1915227629513385E-2</v>
      </c>
      <c r="CR196" s="17">
        <f t="shared" si="9"/>
        <v>63.588086342229204</v>
      </c>
    </row>
    <row r="197" spans="1:96" x14ac:dyDescent="0.25">
      <c r="A197">
        <v>24</v>
      </c>
      <c r="B197" t="s">
        <v>766</v>
      </c>
      <c r="C197">
        <v>9</v>
      </c>
      <c r="D197">
        <v>1</v>
      </c>
      <c r="E197">
        <v>5</v>
      </c>
      <c r="F197">
        <v>1</v>
      </c>
      <c r="G197" t="s">
        <v>92</v>
      </c>
      <c r="H197" t="s">
        <v>92</v>
      </c>
      <c r="I197">
        <v>5</v>
      </c>
      <c r="J197">
        <v>1</v>
      </c>
      <c r="K197" t="s">
        <v>92</v>
      </c>
      <c r="L197" t="s">
        <v>92</v>
      </c>
      <c r="M197">
        <v>53.09</v>
      </c>
      <c r="N197" t="s">
        <v>192</v>
      </c>
      <c r="O197">
        <v>26</v>
      </c>
      <c r="P197">
        <v>13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10</v>
      </c>
      <c r="Y197">
        <v>3</v>
      </c>
      <c r="Z197">
        <v>2</v>
      </c>
      <c r="AA197">
        <v>3</v>
      </c>
      <c r="AB197">
        <v>35</v>
      </c>
      <c r="AC197">
        <v>0</v>
      </c>
      <c r="AD197">
        <v>0</v>
      </c>
      <c r="AE197">
        <v>0</v>
      </c>
      <c r="AF197">
        <v>0</v>
      </c>
      <c r="AG197" t="s">
        <v>390</v>
      </c>
      <c r="AH197">
        <v>25</v>
      </c>
      <c r="AI197">
        <v>14</v>
      </c>
      <c r="AJ197">
        <v>8</v>
      </c>
      <c r="AK197">
        <v>0</v>
      </c>
      <c r="AL197">
        <v>0</v>
      </c>
      <c r="AM197">
        <v>1</v>
      </c>
      <c r="AN197">
        <v>8</v>
      </c>
      <c r="AO197">
        <v>0</v>
      </c>
      <c r="AP197">
        <v>0</v>
      </c>
      <c r="AQ197">
        <v>11</v>
      </c>
      <c r="AR197">
        <v>11</v>
      </c>
      <c r="AS197">
        <v>5</v>
      </c>
      <c r="AT197">
        <v>6</v>
      </c>
      <c r="AU197">
        <v>17</v>
      </c>
      <c r="AV197">
        <v>1</v>
      </c>
      <c r="AW197">
        <v>25</v>
      </c>
      <c r="AX197">
        <v>0</v>
      </c>
      <c r="AY197">
        <v>0</v>
      </c>
      <c r="AZ197" t="s">
        <v>268</v>
      </c>
      <c r="BA197">
        <v>25</v>
      </c>
      <c r="BB197">
        <v>12</v>
      </c>
      <c r="BC197">
        <v>5</v>
      </c>
      <c r="BD197">
        <v>6</v>
      </c>
      <c r="BE197">
        <v>10</v>
      </c>
      <c r="BF197">
        <v>1</v>
      </c>
      <c r="BG197">
        <v>1</v>
      </c>
      <c r="BH197">
        <v>0</v>
      </c>
      <c r="BI197">
        <v>0</v>
      </c>
      <c r="BJ197">
        <v>9</v>
      </c>
      <c r="BK197">
        <v>3</v>
      </c>
      <c r="BL197">
        <v>2</v>
      </c>
      <c r="BM197">
        <v>1</v>
      </c>
      <c r="BN197">
        <v>22</v>
      </c>
      <c r="BO197">
        <v>2</v>
      </c>
      <c r="BP197">
        <v>28</v>
      </c>
      <c r="BQ197">
        <v>1</v>
      </c>
      <c r="BR197">
        <v>28</v>
      </c>
      <c r="BS197" t="s">
        <v>767</v>
      </c>
      <c r="BT197">
        <v>17</v>
      </c>
      <c r="BU197">
        <v>11</v>
      </c>
      <c r="BV197">
        <v>16</v>
      </c>
      <c r="BW197">
        <v>10</v>
      </c>
      <c r="BX197">
        <v>1</v>
      </c>
      <c r="BY197">
        <v>2</v>
      </c>
      <c r="BZ197">
        <v>27</v>
      </c>
      <c r="CA197">
        <v>1</v>
      </c>
      <c r="CB197">
        <v>1</v>
      </c>
      <c r="CC197">
        <v>5</v>
      </c>
      <c r="CD197">
        <v>1</v>
      </c>
      <c r="CE197">
        <v>1</v>
      </c>
      <c r="CF197">
        <v>1</v>
      </c>
      <c r="CG197">
        <v>25</v>
      </c>
      <c r="CH197">
        <v>1</v>
      </c>
      <c r="CI197">
        <v>3</v>
      </c>
      <c r="CJ197">
        <v>0</v>
      </c>
      <c r="CK197">
        <v>0</v>
      </c>
      <c r="CL197">
        <v>52.51</v>
      </c>
      <c r="CM197">
        <v>53.82</v>
      </c>
      <c r="CN197" t="s">
        <v>103</v>
      </c>
      <c r="CO197" s="16">
        <f t="shared" si="10"/>
        <v>-1.1045515139973539E-2</v>
      </c>
      <c r="CP197" s="16">
        <f t="shared" si="11"/>
        <v>2.4340393905611379E-2</v>
      </c>
      <c r="CR197" s="17">
        <f t="shared" si="9"/>
        <v>53.78811408398365</v>
      </c>
    </row>
    <row r="198" spans="1:96" x14ac:dyDescent="0.25">
      <c r="A198">
        <v>25</v>
      </c>
      <c r="B198" t="s">
        <v>768</v>
      </c>
      <c r="C198">
        <v>10</v>
      </c>
      <c r="D198">
        <v>0</v>
      </c>
      <c r="E198">
        <v>6</v>
      </c>
      <c r="F198">
        <v>0</v>
      </c>
      <c r="G198" t="s">
        <v>92</v>
      </c>
      <c r="H198" t="s">
        <v>92</v>
      </c>
      <c r="I198">
        <v>6</v>
      </c>
      <c r="J198">
        <v>0</v>
      </c>
      <c r="K198" t="s">
        <v>92</v>
      </c>
      <c r="L198" t="s">
        <v>92</v>
      </c>
      <c r="M198">
        <v>52.35</v>
      </c>
      <c r="N198" t="s">
        <v>769</v>
      </c>
      <c r="O198">
        <v>3</v>
      </c>
      <c r="P198">
        <v>1</v>
      </c>
      <c r="Q198">
        <v>0</v>
      </c>
      <c r="R198">
        <v>1</v>
      </c>
      <c r="S198">
        <v>0</v>
      </c>
      <c r="T198">
        <v>1</v>
      </c>
      <c r="U198">
        <v>1</v>
      </c>
      <c r="V198">
        <v>0</v>
      </c>
      <c r="W198">
        <v>0</v>
      </c>
      <c r="X198">
        <v>2</v>
      </c>
      <c r="Y198">
        <v>1</v>
      </c>
      <c r="Z198">
        <v>4</v>
      </c>
      <c r="AA198">
        <v>3</v>
      </c>
      <c r="AB198">
        <v>66</v>
      </c>
      <c r="AC198">
        <v>0</v>
      </c>
      <c r="AD198">
        <v>0</v>
      </c>
      <c r="AE198">
        <v>0</v>
      </c>
      <c r="AF198">
        <v>0</v>
      </c>
      <c r="AG198" t="s">
        <v>278</v>
      </c>
      <c r="AH198">
        <v>17</v>
      </c>
      <c r="AI198">
        <v>7</v>
      </c>
      <c r="AJ198">
        <v>37</v>
      </c>
      <c r="AK198">
        <v>10</v>
      </c>
      <c r="AL198">
        <v>0</v>
      </c>
      <c r="AM198">
        <v>1</v>
      </c>
      <c r="AN198">
        <v>1</v>
      </c>
      <c r="AO198">
        <v>0</v>
      </c>
      <c r="AP198">
        <v>0</v>
      </c>
      <c r="AQ198">
        <v>2</v>
      </c>
      <c r="AR198">
        <v>2</v>
      </c>
      <c r="AS198">
        <v>6</v>
      </c>
      <c r="AT198">
        <v>3</v>
      </c>
      <c r="AU198">
        <v>4</v>
      </c>
      <c r="AV198">
        <v>1</v>
      </c>
      <c r="AW198">
        <v>15</v>
      </c>
      <c r="AX198">
        <v>0</v>
      </c>
      <c r="AY198">
        <v>0</v>
      </c>
      <c r="AZ198" t="s">
        <v>122</v>
      </c>
      <c r="BA198">
        <v>35</v>
      </c>
      <c r="BB198">
        <v>10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17</v>
      </c>
      <c r="BK198">
        <v>5</v>
      </c>
      <c r="BL198">
        <v>12</v>
      </c>
      <c r="BM198">
        <v>4</v>
      </c>
      <c r="BN198">
        <v>10</v>
      </c>
      <c r="BO198">
        <v>0</v>
      </c>
      <c r="BP198">
        <v>0</v>
      </c>
      <c r="BQ198">
        <v>0</v>
      </c>
      <c r="BR198">
        <v>0</v>
      </c>
      <c r="BS198" t="s">
        <v>770</v>
      </c>
      <c r="BT198">
        <v>22</v>
      </c>
      <c r="BU198">
        <v>14</v>
      </c>
      <c r="BV198">
        <v>8</v>
      </c>
      <c r="BW198">
        <v>0</v>
      </c>
      <c r="BX198">
        <v>0</v>
      </c>
      <c r="BY198">
        <v>1</v>
      </c>
      <c r="BZ198">
        <v>8</v>
      </c>
      <c r="CA198">
        <v>0</v>
      </c>
      <c r="CB198">
        <v>0</v>
      </c>
      <c r="CC198">
        <v>9</v>
      </c>
      <c r="CD198">
        <v>4</v>
      </c>
      <c r="CE198">
        <v>1</v>
      </c>
      <c r="CF198">
        <v>6</v>
      </c>
      <c r="CG198">
        <v>25</v>
      </c>
      <c r="CH198">
        <v>1</v>
      </c>
      <c r="CI198">
        <v>12</v>
      </c>
      <c r="CJ198">
        <v>0</v>
      </c>
      <c r="CK198">
        <v>0</v>
      </c>
      <c r="CL198">
        <v>52.15</v>
      </c>
      <c r="CM198">
        <v>52.6</v>
      </c>
      <c r="CN198" t="s">
        <v>97</v>
      </c>
      <c r="CO198" s="16">
        <f t="shared" si="10"/>
        <v>-3.835091083413289E-3</v>
      </c>
      <c r="CP198" s="16">
        <f t="shared" si="11"/>
        <v>8.5551330798480096E-3</v>
      </c>
      <c r="CR198" s="17">
        <f t="shared" si="9"/>
        <v>52.596150190114074</v>
      </c>
    </row>
    <row r="199" spans="1:96" x14ac:dyDescent="0.25">
      <c r="A199">
        <v>26</v>
      </c>
      <c r="B199" t="s">
        <v>771</v>
      </c>
      <c r="C199">
        <v>9</v>
      </c>
      <c r="D199">
        <v>0</v>
      </c>
      <c r="E199">
        <v>5</v>
      </c>
      <c r="F199">
        <v>1</v>
      </c>
      <c r="G199" t="s">
        <v>92</v>
      </c>
      <c r="H199" t="s">
        <v>92</v>
      </c>
      <c r="I199">
        <v>6</v>
      </c>
      <c r="J199">
        <v>0</v>
      </c>
      <c r="K199" t="s">
        <v>92</v>
      </c>
      <c r="L199" t="s">
        <v>92</v>
      </c>
      <c r="M199">
        <v>47.99</v>
      </c>
      <c r="N199" t="s">
        <v>133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45</v>
      </c>
      <c r="AC199">
        <v>0</v>
      </c>
      <c r="AD199">
        <v>0</v>
      </c>
      <c r="AE199">
        <v>0</v>
      </c>
      <c r="AF199">
        <v>0</v>
      </c>
      <c r="AG199" t="s">
        <v>539</v>
      </c>
      <c r="AH199">
        <v>0</v>
      </c>
      <c r="AI199">
        <v>1</v>
      </c>
      <c r="AJ199">
        <v>2</v>
      </c>
      <c r="AK199">
        <v>0</v>
      </c>
      <c r="AL199">
        <v>0</v>
      </c>
      <c r="AM199">
        <v>1</v>
      </c>
      <c r="AN199">
        <v>2</v>
      </c>
      <c r="AO199">
        <v>0</v>
      </c>
      <c r="AP199">
        <v>0</v>
      </c>
      <c r="AQ199">
        <v>3</v>
      </c>
      <c r="AR199">
        <v>0</v>
      </c>
      <c r="AS199">
        <v>0</v>
      </c>
      <c r="AT199">
        <v>0</v>
      </c>
      <c r="AU199">
        <v>43</v>
      </c>
      <c r="AV199">
        <v>0</v>
      </c>
      <c r="AW199">
        <v>0</v>
      </c>
      <c r="AX199">
        <v>0</v>
      </c>
      <c r="AY199">
        <v>0</v>
      </c>
      <c r="AZ199" t="s">
        <v>683</v>
      </c>
      <c r="BA199">
        <v>5</v>
      </c>
      <c r="BB199">
        <v>11</v>
      </c>
      <c r="BC199">
        <v>5</v>
      </c>
      <c r="BD199">
        <v>3</v>
      </c>
      <c r="BE199">
        <v>2</v>
      </c>
      <c r="BF199">
        <v>2</v>
      </c>
      <c r="BG199">
        <v>10</v>
      </c>
      <c r="BH199">
        <v>1</v>
      </c>
      <c r="BI199">
        <v>2</v>
      </c>
      <c r="BJ199">
        <v>8</v>
      </c>
      <c r="BK199">
        <v>1</v>
      </c>
      <c r="BL199">
        <v>4</v>
      </c>
      <c r="BM199">
        <v>1</v>
      </c>
      <c r="BN199">
        <v>13</v>
      </c>
      <c r="BO199">
        <v>2</v>
      </c>
      <c r="BP199">
        <v>9</v>
      </c>
      <c r="BQ199">
        <v>1</v>
      </c>
      <c r="BR199">
        <v>0</v>
      </c>
      <c r="BS199" t="s">
        <v>625</v>
      </c>
      <c r="BT199">
        <v>3</v>
      </c>
      <c r="BU199">
        <v>2</v>
      </c>
      <c r="BV199">
        <v>3</v>
      </c>
      <c r="BW199">
        <v>4</v>
      </c>
      <c r="BX199">
        <v>14</v>
      </c>
      <c r="BY199">
        <v>1</v>
      </c>
      <c r="BZ199">
        <v>21</v>
      </c>
      <c r="CA199">
        <v>1</v>
      </c>
      <c r="CB199">
        <v>14</v>
      </c>
      <c r="CC199">
        <v>1</v>
      </c>
      <c r="CD199">
        <v>0</v>
      </c>
      <c r="CE199">
        <v>1</v>
      </c>
      <c r="CF199">
        <v>1</v>
      </c>
      <c r="CG199">
        <v>4</v>
      </c>
      <c r="CH199">
        <v>1</v>
      </c>
      <c r="CI199">
        <v>1</v>
      </c>
      <c r="CJ199">
        <v>1</v>
      </c>
      <c r="CK199">
        <v>1</v>
      </c>
      <c r="CL199">
        <v>48.85</v>
      </c>
      <c r="CM199">
        <v>49.08</v>
      </c>
      <c r="CN199" t="s">
        <v>103</v>
      </c>
      <c r="CO199" s="16">
        <f t="shared" si="10"/>
        <v>1.7604912998976485E-2</v>
      </c>
      <c r="CP199" s="16">
        <f t="shared" si="11"/>
        <v>4.6862265688670801E-3</v>
      </c>
      <c r="CR199" s="17">
        <f t="shared" si="9"/>
        <v>49.078922167889161</v>
      </c>
    </row>
    <row r="200" spans="1:96" x14ac:dyDescent="0.25">
      <c r="A200">
        <v>27</v>
      </c>
      <c r="B200" t="s">
        <v>772</v>
      </c>
      <c r="C200">
        <v>9</v>
      </c>
      <c r="D200">
        <v>0</v>
      </c>
      <c r="E200">
        <v>6</v>
      </c>
      <c r="F200">
        <v>0</v>
      </c>
      <c r="G200" t="s">
        <v>92</v>
      </c>
      <c r="H200" t="s">
        <v>92</v>
      </c>
      <c r="I200">
        <v>6</v>
      </c>
      <c r="J200">
        <v>0</v>
      </c>
      <c r="K200" t="s">
        <v>92</v>
      </c>
      <c r="L200" t="s">
        <v>92</v>
      </c>
      <c r="M200">
        <v>47.1</v>
      </c>
      <c r="N200" t="s">
        <v>773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2</v>
      </c>
      <c r="AB200">
        <v>71</v>
      </c>
      <c r="AC200">
        <v>0</v>
      </c>
      <c r="AD200">
        <v>0</v>
      </c>
      <c r="AE200">
        <v>0</v>
      </c>
      <c r="AF200">
        <v>0</v>
      </c>
      <c r="AG200" t="s">
        <v>123</v>
      </c>
      <c r="AH200">
        <v>1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71</v>
      </c>
      <c r="AV200">
        <v>0</v>
      </c>
      <c r="AW200">
        <v>0</v>
      </c>
      <c r="AX200">
        <v>0</v>
      </c>
      <c r="AY200">
        <v>0</v>
      </c>
      <c r="AZ200" t="s">
        <v>774</v>
      </c>
      <c r="BA200">
        <v>6</v>
      </c>
      <c r="BB200">
        <v>33</v>
      </c>
      <c r="BC200">
        <v>20</v>
      </c>
      <c r="BD200">
        <v>11</v>
      </c>
      <c r="BE200">
        <v>1</v>
      </c>
      <c r="BF200">
        <v>0</v>
      </c>
      <c r="BG200">
        <v>0</v>
      </c>
      <c r="BH200">
        <v>0</v>
      </c>
      <c r="BI200">
        <v>0</v>
      </c>
      <c r="BJ200">
        <v>3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 t="s">
        <v>775</v>
      </c>
      <c r="BT200">
        <v>3</v>
      </c>
      <c r="BU200">
        <v>13</v>
      </c>
      <c r="BV200">
        <v>10</v>
      </c>
      <c r="BW200">
        <v>24</v>
      </c>
      <c r="BX200">
        <v>25</v>
      </c>
      <c r="BY200">
        <v>0</v>
      </c>
      <c r="BZ200">
        <v>0</v>
      </c>
      <c r="CA200">
        <v>0</v>
      </c>
      <c r="CB200">
        <v>0</v>
      </c>
      <c r="CC200">
        <v>1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47.1</v>
      </c>
      <c r="CM200">
        <v>48.89</v>
      </c>
      <c r="CN200" t="s">
        <v>103</v>
      </c>
      <c r="CO200" s="16">
        <f t="shared" si="10"/>
        <v>0</v>
      </c>
      <c r="CP200" s="16">
        <f t="shared" si="11"/>
        <v>3.6612804254448794E-2</v>
      </c>
      <c r="CR200" s="17">
        <f t="shared" si="9"/>
        <v>48.82446308038454</v>
      </c>
    </row>
    <row r="201" spans="1:96" x14ac:dyDescent="0.25">
      <c r="A201">
        <v>28</v>
      </c>
      <c r="B201" t="s">
        <v>776</v>
      </c>
      <c r="C201">
        <v>9</v>
      </c>
      <c r="D201">
        <v>0</v>
      </c>
      <c r="E201">
        <v>5</v>
      </c>
      <c r="F201">
        <v>1</v>
      </c>
      <c r="G201" t="s">
        <v>92</v>
      </c>
      <c r="H201" t="s">
        <v>92</v>
      </c>
      <c r="I201">
        <v>5</v>
      </c>
      <c r="J201">
        <v>1</v>
      </c>
      <c r="K201" t="s">
        <v>92</v>
      </c>
      <c r="L201" t="s">
        <v>92</v>
      </c>
      <c r="M201">
        <v>47.5</v>
      </c>
      <c r="N201" t="s">
        <v>257</v>
      </c>
      <c r="O201">
        <v>3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6</v>
      </c>
      <c r="Z201">
        <v>13</v>
      </c>
      <c r="AA201">
        <v>13</v>
      </c>
      <c r="AB201">
        <v>26</v>
      </c>
      <c r="AC201">
        <v>0</v>
      </c>
      <c r="AD201">
        <v>0</v>
      </c>
      <c r="AE201">
        <v>0</v>
      </c>
      <c r="AF201">
        <v>0</v>
      </c>
      <c r="AG201" t="s">
        <v>513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55</v>
      </c>
      <c r="AV201">
        <v>0</v>
      </c>
      <c r="AW201">
        <v>0</v>
      </c>
      <c r="AX201">
        <v>0</v>
      </c>
      <c r="AY201">
        <v>0</v>
      </c>
      <c r="AZ201" t="s">
        <v>127</v>
      </c>
      <c r="BA201">
        <v>3</v>
      </c>
      <c r="BB201">
        <v>1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5</v>
      </c>
      <c r="BL201">
        <v>13</v>
      </c>
      <c r="BM201">
        <v>2</v>
      </c>
      <c r="BN201">
        <v>46</v>
      </c>
      <c r="BO201">
        <v>0</v>
      </c>
      <c r="BP201">
        <v>0</v>
      </c>
      <c r="BQ201">
        <v>0</v>
      </c>
      <c r="BR201">
        <v>0</v>
      </c>
      <c r="BS201" t="s">
        <v>568</v>
      </c>
      <c r="BT201">
        <v>26</v>
      </c>
      <c r="BU201">
        <v>3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19</v>
      </c>
      <c r="CD201">
        <v>6</v>
      </c>
      <c r="CE201">
        <v>6</v>
      </c>
      <c r="CF201">
        <v>3</v>
      </c>
      <c r="CG201">
        <v>5</v>
      </c>
      <c r="CH201">
        <v>0</v>
      </c>
      <c r="CI201">
        <v>0</v>
      </c>
      <c r="CJ201">
        <v>0</v>
      </c>
      <c r="CK201">
        <v>0</v>
      </c>
      <c r="CL201">
        <v>47.92</v>
      </c>
      <c r="CM201">
        <v>48.08</v>
      </c>
      <c r="CN201" t="s">
        <v>103</v>
      </c>
      <c r="CO201" s="16">
        <f t="shared" si="10"/>
        <v>8.7646076794658523E-3</v>
      </c>
      <c r="CP201" s="16">
        <f t="shared" si="11"/>
        <v>3.3277870216305017E-3</v>
      </c>
      <c r="CR201" s="17">
        <f t="shared" ref="CR201:CR264" si="12">CL201*CP201+CL201</f>
        <v>48.079467554076537</v>
      </c>
    </row>
    <row r="202" spans="1:96" x14ac:dyDescent="0.25">
      <c r="A202">
        <v>29</v>
      </c>
      <c r="B202" t="s">
        <v>777</v>
      </c>
      <c r="C202">
        <v>10</v>
      </c>
      <c r="D202">
        <v>1</v>
      </c>
      <c r="E202">
        <v>5</v>
      </c>
      <c r="F202">
        <v>1</v>
      </c>
      <c r="G202" t="s">
        <v>92</v>
      </c>
      <c r="H202" t="s">
        <v>92</v>
      </c>
      <c r="I202">
        <v>5</v>
      </c>
      <c r="J202">
        <v>1</v>
      </c>
      <c r="K202" t="s">
        <v>92</v>
      </c>
      <c r="L202" t="s">
        <v>92</v>
      </c>
      <c r="M202">
        <v>46.82</v>
      </c>
      <c r="N202" t="s">
        <v>778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77</v>
      </c>
      <c r="AC202">
        <v>0</v>
      </c>
      <c r="AD202">
        <v>0</v>
      </c>
      <c r="AE202">
        <v>0</v>
      </c>
      <c r="AF202">
        <v>0</v>
      </c>
      <c r="AG202" t="s">
        <v>779</v>
      </c>
      <c r="AH202">
        <v>3</v>
      </c>
      <c r="AI202">
        <v>11</v>
      </c>
      <c r="AJ202">
        <v>23</v>
      </c>
      <c r="AK202">
        <v>33</v>
      </c>
      <c r="AL202">
        <v>5</v>
      </c>
      <c r="AM202">
        <v>1</v>
      </c>
      <c r="AN202">
        <v>8</v>
      </c>
      <c r="AO202">
        <v>0</v>
      </c>
      <c r="AP202">
        <v>0</v>
      </c>
      <c r="AQ202">
        <v>1</v>
      </c>
      <c r="AR202">
        <v>1</v>
      </c>
      <c r="AS202">
        <v>3</v>
      </c>
      <c r="AT202">
        <v>0</v>
      </c>
      <c r="AU202">
        <v>1</v>
      </c>
      <c r="AV202">
        <v>2</v>
      </c>
      <c r="AW202">
        <v>5</v>
      </c>
      <c r="AX202">
        <v>1</v>
      </c>
      <c r="AY202">
        <v>5</v>
      </c>
      <c r="AZ202" t="s">
        <v>200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1</v>
      </c>
      <c r="BM202">
        <v>1</v>
      </c>
      <c r="BN202">
        <v>75</v>
      </c>
      <c r="BO202">
        <v>0</v>
      </c>
      <c r="BP202">
        <v>0</v>
      </c>
      <c r="BQ202">
        <v>0</v>
      </c>
      <c r="BR202">
        <v>0</v>
      </c>
      <c r="BS202" t="s">
        <v>160</v>
      </c>
      <c r="BT202">
        <v>13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7</v>
      </c>
      <c r="CD202">
        <v>5</v>
      </c>
      <c r="CE202">
        <v>6</v>
      </c>
      <c r="CF202">
        <v>6</v>
      </c>
      <c r="CG202">
        <v>38</v>
      </c>
      <c r="CH202">
        <v>0</v>
      </c>
      <c r="CI202">
        <v>0</v>
      </c>
      <c r="CJ202">
        <v>0</v>
      </c>
      <c r="CK202">
        <v>0</v>
      </c>
      <c r="CL202">
        <v>46.83</v>
      </c>
      <c r="CM202">
        <v>48.33</v>
      </c>
      <c r="CN202" t="s">
        <v>103</v>
      </c>
      <c r="CO202" s="16">
        <f t="shared" ref="CO202:CO265" si="13">100%-(M202/CL202)</f>
        <v>2.1353833013026957E-4</v>
      </c>
      <c r="CP202" s="16">
        <f t="shared" ref="CP202:CP265" si="14">100%-(CL202/CM202)</f>
        <v>3.1036623215394132E-2</v>
      </c>
      <c r="CR202" s="17">
        <f t="shared" si="12"/>
        <v>48.283445065176906</v>
      </c>
    </row>
    <row r="203" spans="1:96" x14ac:dyDescent="0.25">
      <c r="A203">
        <v>30</v>
      </c>
      <c r="B203" t="s">
        <v>780</v>
      </c>
      <c r="C203">
        <v>10</v>
      </c>
      <c r="D203">
        <v>0</v>
      </c>
      <c r="E203">
        <v>5</v>
      </c>
      <c r="F203">
        <v>1</v>
      </c>
      <c r="G203" t="s">
        <v>92</v>
      </c>
      <c r="H203" t="s">
        <v>92</v>
      </c>
      <c r="I203">
        <v>5</v>
      </c>
      <c r="J203">
        <v>1</v>
      </c>
      <c r="K203" t="s">
        <v>92</v>
      </c>
      <c r="L203" t="s">
        <v>92</v>
      </c>
      <c r="M203">
        <v>49.15</v>
      </c>
      <c r="N203" t="s">
        <v>781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63</v>
      </c>
      <c r="AC203">
        <v>0</v>
      </c>
      <c r="AD203">
        <v>0</v>
      </c>
      <c r="AE203">
        <v>0</v>
      </c>
      <c r="AF203">
        <v>0</v>
      </c>
      <c r="AG203" t="s">
        <v>515</v>
      </c>
      <c r="AH203">
        <v>2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1</v>
      </c>
      <c r="AR203">
        <v>0</v>
      </c>
      <c r="AS203">
        <v>0</v>
      </c>
      <c r="AT203">
        <v>2</v>
      </c>
      <c r="AU203">
        <v>59</v>
      </c>
      <c r="AV203">
        <v>0</v>
      </c>
      <c r="AW203">
        <v>0</v>
      </c>
      <c r="AX203">
        <v>0</v>
      </c>
      <c r="AY203">
        <v>0</v>
      </c>
      <c r="AZ203" t="s">
        <v>405</v>
      </c>
      <c r="BA203">
        <v>6</v>
      </c>
      <c r="BB203">
        <v>2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2</v>
      </c>
      <c r="BK203">
        <v>2</v>
      </c>
      <c r="BL203">
        <v>4</v>
      </c>
      <c r="BM203">
        <v>9</v>
      </c>
      <c r="BN203">
        <v>40</v>
      </c>
      <c r="BO203">
        <v>0</v>
      </c>
      <c r="BP203">
        <v>0</v>
      </c>
      <c r="BQ203">
        <v>0</v>
      </c>
      <c r="BR203">
        <v>0</v>
      </c>
      <c r="BS203" t="s">
        <v>187</v>
      </c>
      <c r="BT203">
        <v>11</v>
      </c>
      <c r="BU203">
        <v>15</v>
      </c>
      <c r="BV203">
        <v>11</v>
      </c>
      <c r="BW203">
        <v>17</v>
      </c>
      <c r="BX203">
        <v>3</v>
      </c>
      <c r="BY203">
        <v>1</v>
      </c>
      <c r="BZ203">
        <v>31</v>
      </c>
      <c r="CA203">
        <v>1</v>
      </c>
      <c r="CB203">
        <v>3</v>
      </c>
      <c r="CC203">
        <v>1</v>
      </c>
      <c r="CD203">
        <v>2</v>
      </c>
      <c r="CE203">
        <v>2</v>
      </c>
      <c r="CF203">
        <v>1</v>
      </c>
      <c r="CG203">
        <v>11</v>
      </c>
      <c r="CH203">
        <v>1</v>
      </c>
      <c r="CI203">
        <v>2</v>
      </c>
      <c r="CJ203">
        <v>1</v>
      </c>
      <c r="CK203">
        <v>2</v>
      </c>
      <c r="CL203">
        <v>48.8</v>
      </c>
      <c r="CM203">
        <v>49.61</v>
      </c>
      <c r="CN203" t="s">
        <v>103</v>
      </c>
      <c r="CO203" s="16">
        <f t="shared" si="13"/>
        <v>-7.1721311475410054E-3</v>
      </c>
      <c r="CP203" s="16">
        <f t="shared" si="14"/>
        <v>1.6327353356178187E-2</v>
      </c>
      <c r="CR203" s="17">
        <f t="shared" si="12"/>
        <v>49.596774843781489</v>
      </c>
    </row>
    <row r="204" spans="1:96" x14ac:dyDescent="0.25">
      <c r="A204">
        <v>31</v>
      </c>
      <c r="B204" t="s">
        <v>782</v>
      </c>
      <c r="C204">
        <v>10</v>
      </c>
      <c r="D204">
        <v>0</v>
      </c>
      <c r="E204">
        <v>5</v>
      </c>
      <c r="F204">
        <v>1</v>
      </c>
      <c r="G204" t="s">
        <v>92</v>
      </c>
      <c r="H204" t="s">
        <v>92</v>
      </c>
      <c r="I204">
        <v>6</v>
      </c>
      <c r="J204">
        <v>0</v>
      </c>
      <c r="K204" t="s">
        <v>92</v>
      </c>
      <c r="L204" t="s">
        <v>92</v>
      </c>
      <c r="M204">
        <v>55.01</v>
      </c>
      <c r="N204" t="s">
        <v>395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58</v>
      </c>
      <c r="AC204">
        <v>0</v>
      </c>
      <c r="AD204">
        <v>0</v>
      </c>
      <c r="AE204">
        <v>0</v>
      </c>
      <c r="AF204">
        <v>0</v>
      </c>
      <c r="AG204" t="s">
        <v>783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1</v>
      </c>
      <c r="AR204">
        <v>0</v>
      </c>
      <c r="AS204">
        <v>0</v>
      </c>
      <c r="AT204">
        <v>0</v>
      </c>
      <c r="AU204">
        <v>61</v>
      </c>
      <c r="AV204">
        <v>0</v>
      </c>
      <c r="AW204">
        <v>0</v>
      </c>
      <c r="AX204">
        <v>0</v>
      </c>
      <c r="AY204">
        <v>0</v>
      </c>
      <c r="AZ204" t="s">
        <v>570</v>
      </c>
      <c r="BA204">
        <v>13</v>
      </c>
      <c r="BB204">
        <v>5</v>
      </c>
      <c r="BC204">
        <v>4</v>
      </c>
      <c r="BD204">
        <v>0</v>
      </c>
      <c r="BE204">
        <v>0</v>
      </c>
      <c r="BF204">
        <v>2</v>
      </c>
      <c r="BG204">
        <v>4</v>
      </c>
      <c r="BH204">
        <v>0</v>
      </c>
      <c r="BI204">
        <v>0</v>
      </c>
      <c r="BJ204">
        <v>9</v>
      </c>
      <c r="BK204">
        <v>2</v>
      </c>
      <c r="BL204">
        <v>0</v>
      </c>
      <c r="BM204">
        <v>3</v>
      </c>
      <c r="BN204">
        <v>36</v>
      </c>
      <c r="BO204">
        <v>2</v>
      </c>
      <c r="BP204">
        <v>12</v>
      </c>
      <c r="BQ204">
        <v>0</v>
      </c>
      <c r="BR204">
        <v>0</v>
      </c>
      <c r="BS204" t="s">
        <v>146</v>
      </c>
      <c r="BT204">
        <v>4</v>
      </c>
      <c r="BU204">
        <v>5</v>
      </c>
      <c r="BV204">
        <v>10</v>
      </c>
      <c r="BW204">
        <v>9</v>
      </c>
      <c r="BX204">
        <v>43</v>
      </c>
      <c r="BY204">
        <v>1</v>
      </c>
      <c r="BZ204">
        <v>62</v>
      </c>
      <c r="CA204">
        <v>1</v>
      </c>
      <c r="CB204">
        <v>43</v>
      </c>
      <c r="CC204">
        <v>3</v>
      </c>
      <c r="CD204">
        <v>1</v>
      </c>
      <c r="CE204">
        <v>2</v>
      </c>
      <c r="CF204">
        <v>0</v>
      </c>
      <c r="CG204">
        <v>4</v>
      </c>
      <c r="CH204">
        <v>1</v>
      </c>
      <c r="CI204">
        <v>3</v>
      </c>
      <c r="CJ204">
        <v>1</v>
      </c>
      <c r="CK204">
        <v>3</v>
      </c>
      <c r="CL204">
        <v>53.39</v>
      </c>
      <c r="CM204">
        <v>55.87</v>
      </c>
      <c r="CN204" t="s">
        <v>103</v>
      </c>
      <c r="CO204" s="16">
        <f t="shared" si="13"/>
        <v>-3.034276081663223E-2</v>
      </c>
      <c r="CP204" s="16">
        <f t="shared" si="14"/>
        <v>4.4388759620547669E-2</v>
      </c>
      <c r="CR204" s="17">
        <f t="shared" si="12"/>
        <v>55.759915876141044</v>
      </c>
    </row>
    <row r="205" spans="1:96" x14ac:dyDescent="0.25">
      <c r="A205">
        <v>32</v>
      </c>
      <c r="B205" t="s">
        <v>784</v>
      </c>
      <c r="C205">
        <v>10</v>
      </c>
      <c r="D205">
        <v>1</v>
      </c>
      <c r="E205">
        <v>5</v>
      </c>
      <c r="F205">
        <v>1</v>
      </c>
      <c r="G205" t="s">
        <v>92</v>
      </c>
      <c r="H205" t="s">
        <v>92</v>
      </c>
      <c r="I205">
        <v>6</v>
      </c>
      <c r="J205">
        <v>0</v>
      </c>
      <c r="K205" t="s">
        <v>92</v>
      </c>
      <c r="L205" t="s">
        <v>92</v>
      </c>
      <c r="M205">
        <v>46.59</v>
      </c>
      <c r="N205" t="s">
        <v>785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1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70</v>
      </c>
      <c r="AC205">
        <v>0</v>
      </c>
      <c r="AD205">
        <v>0</v>
      </c>
      <c r="AE205">
        <v>0</v>
      </c>
      <c r="AF205">
        <v>0</v>
      </c>
      <c r="AG205" t="s">
        <v>115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1</v>
      </c>
      <c r="AS205">
        <v>1</v>
      </c>
      <c r="AT205">
        <v>5</v>
      </c>
      <c r="AU205">
        <v>43</v>
      </c>
      <c r="AV205">
        <v>0</v>
      </c>
      <c r="AW205">
        <v>0</v>
      </c>
      <c r="AX205">
        <v>0</v>
      </c>
      <c r="AY205">
        <v>0</v>
      </c>
      <c r="AZ205" t="s">
        <v>221</v>
      </c>
      <c r="BA205">
        <v>10</v>
      </c>
      <c r="BB205">
        <v>6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5</v>
      </c>
      <c r="BK205">
        <v>1</v>
      </c>
      <c r="BL205">
        <v>1</v>
      </c>
      <c r="BM205">
        <v>4</v>
      </c>
      <c r="BN205">
        <v>28</v>
      </c>
      <c r="BO205">
        <v>0</v>
      </c>
      <c r="BP205">
        <v>0</v>
      </c>
      <c r="BQ205">
        <v>0</v>
      </c>
      <c r="BR205">
        <v>0</v>
      </c>
      <c r="BS205" t="s">
        <v>334</v>
      </c>
      <c r="BT205">
        <v>3</v>
      </c>
      <c r="BU205">
        <v>3</v>
      </c>
      <c r="BV205">
        <v>8</v>
      </c>
      <c r="BW205">
        <v>14</v>
      </c>
      <c r="BX205">
        <v>26</v>
      </c>
      <c r="BY205">
        <v>1</v>
      </c>
      <c r="BZ205">
        <v>48</v>
      </c>
      <c r="CA205">
        <v>1</v>
      </c>
      <c r="CB205">
        <v>26</v>
      </c>
      <c r="CC205">
        <v>3</v>
      </c>
      <c r="CD205">
        <v>0</v>
      </c>
      <c r="CE205">
        <v>1</v>
      </c>
      <c r="CF205">
        <v>1</v>
      </c>
      <c r="CG205">
        <v>3</v>
      </c>
      <c r="CH205">
        <v>1</v>
      </c>
      <c r="CI205">
        <v>1</v>
      </c>
      <c r="CJ205">
        <v>1</v>
      </c>
      <c r="CK205">
        <v>1</v>
      </c>
      <c r="CL205">
        <v>45.66</v>
      </c>
      <c r="CM205">
        <v>47.69</v>
      </c>
      <c r="CN205" t="s">
        <v>103</v>
      </c>
      <c r="CO205" s="16">
        <f t="shared" si="13"/>
        <v>-2.036793692509864E-2</v>
      </c>
      <c r="CP205" s="16">
        <f t="shared" si="14"/>
        <v>4.2566575802054918E-2</v>
      </c>
      <c r="CR205" s="17">
        <f t="shared" si="12"/>
        <v>47.603589851121825</v>
      </c>
    </row>
    <row r="206" spans="1:96" x14ac:dyDescent="0.25">
      <c r="A206">
        <v>33</v>
      </c>
      <c r="B206" t="s">
        <v>786</v>
      </c>
      <c r="C206">
        <v>10</v>
      </c>
      <c r="D206">
        <v>1</v>
      </c>
      <c r="E206">
        <v>5</v>
      </c>
      <c r="F206">
        <v>1</v>
      </c>
      <c r="G206" t="s">
        <v>92</v>
      </c>
      <c r="H206" t="s">
        <v>92</v>
      </c>
      <c r="I206">
        <v>5</v>
      </c>
      <c r="J206">
        <v>1</v>
      </c>
      <c r="K206" t="s">
        <v>92</v>
      </c>
      <c r="L206" t="s">
        <v>92</v>
      </c>
      <c r="M206">
        <v>49.5</v>
      </c>
      <c r="N206" t="s">
        <v>468</v>
      </c>
      <c r="O206">
        <v>0</v>
      </c>
      <c r="P206">
        <v>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79</v>
      </c>
      <c r="AC206">
        <v>0</v>
      </c>
      <c r="AD206">
        <v>0</v>
      </c>
      <c r="AE206">
        <v>0</v>
      </c>
      <c r="AF206">
        <v>0</v>
      </c>
      <c r="AG206" t="s">
        <v>787</v>
      </c>
      <c r="AH206">
        <v>21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14</v>
      </c>
      <c r="AR206">
        <v>9</v>
      </c>
      <c r="AS206">
        <v>7</v>
      </c>
      <c r="AT206">
        <v>3</v>
      </c>
      <c r="AU206">
        <v>38</v>
      </c>
      <c r="AV206">
        <v>0</v>
      </c>
      <c r="AW206">
        <v>0</v>
      </c>
      <c r="AX206">
        <v>0</v>
      </c>
      <c r="AY206">
        <v>0</v>
      </c>
      <c r="AZ206" t="s">
        <v>788</v>
      </c>
      <c r="BA206">
        <v>3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1</v>
      </c>
      <c r="BK206">
        <v>1</v>
      </c>
      <c r="BL206">
        <v>1</v>
      </c>
      <c r="BM206">
        <v>1</v>
      </c>
      <c r="BN206">
        <v>74</v>
      </c>
      <c r="BO206">
        <v>0</v>
      </c>
      <c r="BP206">
        <v>0</v>
      </c>
      <c r="BQ206">
        <v>0</v>
      </c>
      <c r="BR206">
        <v>0</v>
      </c>
      <c r="BS206" t="s">
        <v>513</v>
      </c>
      <c r="BT206">
        <v>5</v>
      </c>
      <c r="BU206">
        <v>13</v>
      </c>
      <c r="BV206">
        <v>13</v>
      </c>
      <c r="BW206">
        <v>18</v>
      </c>
      <c r="BX206">
        <v>23</v>
      </c>
      <c r="BY206">
        <v>1</v>
      </c>
      <c r="BZ206">
        <v>54</v>
      </c>
      <c r="CA206">
        <v>1</v>
      </c>
      <c r="CB206">
        <v>23</v>
      </c>
      <c r="CC206">
        <v>1</v>
      </c>
      <c r="CD206">
        <v>0</v>
      </c>
      <c r="CE206">
        <v>0</v>
      </c>
      <c r="CF206">
        <v>1</v>
      </c>
      <c r="CG206">
        <v>9</v>
      </c>
      <c r="CH206">
        <v>1</v>
      </c>
      <c r="CI206">
        <v>1</v>
      </c>
      <c r="CJ206">
        <v>1</v>
      </c>
      <c r="CK206">
        <v>1</v>
      </c>
      <c r="CL206">
        <v>49.42</v>
      </c>
      <c r="CM206">
        <v>49.79</v>
      </c>
      <c r="CN206" t="s">
        <v>103</v>
      </c>
      <c r="CO206" s="16">
        <f t="shared" si="13"/>
        <v>-1.6187778227438887E-3</v>
      </c>
      <c r="CP206" s="16">
        <f t="shared" si="14"/>
        <v>7.4312110865635272E-3</v>
      </c>
      <c r="CR206" s="17">
        <f t="shared" si="12"/>
        <v>49.787250451897968</v>
      </c>
    </row>
    <row r="207" spans="1:96" x14ac:dyDescent="0.25">
      <c r="A207">
        <v>34</v>
      </c>
      <c r="B207" t="s">
        <v>789</v>
      </c>
      <c r="C207">
        <v>10</v>
      </c>
      <c r="D207">
        <v>1</v>
      </c>
      <c r="E207">
        <v>6</v>
      </c>
      <c r="F207">
        <v>0</v>
      </c>
      <c r="G207" t="s">
        <v>92</v>
      </c>
      <c r="H207" t="s">
        <v>92</v>
      </c>
      <c r="I207">
        <v>6</v>
      </c>
      <c r="J207">
        <v>0</v>
      </c>
      <c r="K207" t="s">
        <v>92</v>
      </c>
      <c r="L207" t="s">
        <v>92</v>
      </c>
      <c r="M207">
        <v>49.86</v>
      </c>
      <c r="N207" t="s">
        <v>790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69</v>
      </c>
      <c r="AC207">
        <v>0</v>
      </c>
      <c r="AD207">
        <v>0</v>
      </c>
      <c r="AE207">
        <v>0</v>
      </c>
      <c r="AF207">
        <v>0</v>
      </c>
      <c r="AG207" t="s">
        <v>791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1</v>
      </c>
      <c r="AR207">
        <v>0</v>
      </c>
      <c r="AS207">
        <v>5</v>
      </c>
      <c r="AT207">
        <v>9</v>
      </c>
      <c r="AU207">
        <v>52</v>
      </c>
      <c r="AV207">
        <v>0</v>
      </c>
      <c r="AW207">
        <v>0</v>
      </c>
      <c r="AX207">
        <v>0</v>
      </c>
      <c r="AY207">
        <v>0</v>
      </c>
      <c r="AZ207" t="s">
        <v>732</v>
      </c>
      <c r="BA207">
        <v>13</v>
      </c>
      <c r="BB207">
        <v>3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7</v>
      </c>
      <c r="BK207">
        <v>5</v>
      </c>
      <c r="BL207">
        <v>3</v>
      </c>
      <c r="BM207">
        <v>2</v>
      </c>
      <c r="BN207">
        <v>45</v>
      </c>
      <c r="BO207">
        <v>0</v>
      </c>
      <c r="BP207">
        <v>0</v>
      </c>
      <c r="BQ207">
        <v>0</v>
      </c>
      <c r="BR207">
        <v>0</v>
      </c>
      <c r="BS207" t="s">
        <v>627</v>
      </c>
      <c r="BT207">
        <v>5</v>
      </c>
      <c r="BU207">
        <v>7</v>
      </c>
      <c r="BV207">
        <v>7</v>
      </c>
      <c r="BW207">
        <v>8</v>
      </c>
      <c r="BX207">
        <v>49</v>
      </c>
      <c r="BY207">
        <v>0</v>
      </c>
      <c r="BZ207">
        <v>0</v>
      </c>
      <c r="CA207">
        <v>0</v>
      </c>
      <c r="CB207">
        <v>0</v>
      </c>
      <c r="CC207">
        <v>1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49.5</v>
      </c>
      <c r="CM207">
        <v>49.5</v>
      </c>
      <c r="CN207" t="s">
        <v>103</v>
      </c>
      <c r="CO207" s="16">
        <f t="shared" si="13"/>
        <v>-7.2727272727273196E-3</v>
      </c>
      <c r="CP207" s="16">
        <f t="shared" si="14"/>
        <v>0</v>
      </c>
      <c r="CR207" s="17">
        <f t="shared" si="12"/>
        <v>49.5</v>
      </c>
    </row>
    <row r="208" spans="1:96" x14ac:dyDescent="0.25">
      <c r="A208">
        <v>35</v>
      </c>
      <c r="B208" t="s">
        <v>792</v>
      </c>
      <c r="C208">
        <v>10</v>
      </c>
      <c r="D208">
        <v>1</v>
      </c>
      <c r="E208">
        <v>5</v>
      </c>
      <c r="F208">
        <v>1</v>
      </c>
      <c r="G208" t="s">
        <v>92</v>
      </c>
      <c r="H208" t="s">
        <v>92</v>
      </c>
      <c r="I208">
        <v>6</v>
      </c>
      <c r="J208">
        <v>0</v>
      </c>
      <c r="K208" t="s">
        <v>92</v>
      </c>
      <c r="L208" t="s">
        <v>92</v>
      </c>
      <c r="M208">
        <v>48.6</v>
      </c>
      <c r="N208" t="s">
        <v>793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77</v>
      </c>
      <c r="AC208">
        <v>0</v>
      </c>
      <c r="AD208">
        <v>0</v>
      </c>
      <c r="AE208">
        <v>0</v>
      </c>
      <c r="AF208">
        <v>0</v>
      </c>
      <c r="AG208" t="s">
        <v>513</v>
      </c>
      <c r="AH208">
        <v>19</v>
      </c>
      <c r="AI208">
        <v>7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6</v>
      </c>
      <c r="AR208">
        <v>6</v>
      </c>
      <c r="AS208">
        <v>4</v>
      </c>
      <c r="AT208">
        <v>4</v>
      </c>
      <c r="AU208">
        <v>19</v>
      </c>
      <c r="AV208">
        <v>0</v>
      </c>
      <c r="AW208">
        <v>0</v>
      </c>
      <c r="AX208">
        <v>0</v>
      </c>
      <c r="AY208">
        <v>0</v>
      </c>
      <c r="AZ208" t="s">
        <v>631</v>
      </c>
      <c r="BA208">
        <v>4</v>
      </c>
      <c r="BB208">
        <v>1</v>
      </c>
      <c r="BC208">
        <v>0</v>
      </c>
      <c r="BD208">
        <v>1</v>
      </c>
      <c r="BE208">
        <v>0</v>
      </c>
      <c r="BF208">
        <v>1</v>
      </c>
      <c r="BG208">
        <v>1</v>
      </c>
      <c r="BH208">
        <v>0</v>
      </c>
      <c r="BI208">
        <v>0</v>
      </c>
      <c r="BJ208">
        <v>2</v>
      </c>
      <c r="BK208">
        <v>3</v>
      </c>
      <c r="BL208">
        <v>8</v>
      </c>
      <c r="BM208">
        <v>1</v>
      </c>
      <c r="BN208">
        <v>54</v>
      </c>
      <c r="BO208">
        <v>0</v>
      </c>
      <c r="BP208">
        <v>0</v>
      </c>
      <c r="BQ208">
        <v>0</v>
      </c>
      <c r="BR208">
        <v>0</v>
      </c>
      <c r="BS208" t="s">
        <v>278</v>
      </c>
      <c r="BT208">
        <v>5</v>
      </c>
      <c r="BU208">
        <v>10</v>
      </c>
      <c r="BV208">
        <v>6</v>
      </c>
      <c r="BW208">
        <v>13</v>
      </c>
      <c r="BX208">
        <v>34</v>
      </c>
      <c r="BY208">
        <v>1</v>
      </c>
      <c r="BZ208">
        <v>53</v>
      </c>
      <c r="CA208">
        <v>1</v>
      </c>
      <c r="CB208">
        <v>34</v>
      </c>
      <c r="CC208">
        <v>2</v>
      </c>
      <c r="CD208">
        <v>0</v>
      </c>
      <c r="CE208">
        <v>1</v>
      </c>
      <c r="CF208">
        <v>0</v>
      </c>
      <c r="CG208">
        <v>7</v>
      </c>
      <c r="CH208">
        <v>1</v>
      </c>
      <c r="CI208">
        <v>1</v>
      </c>
      <c r="CJ208">
        <v>1</v>
      </c>
      <c r="CK208">
        <v>1</v>
      </c>
      <c r="CL208">
        <v>48.27</v>
      </c>
      <c r="CM208">
        <v>49.58</v>
      </c>
      <c r="CN208" t="s">
        <v>103</v>
      </c>
      <c r="CO208" s="16">
        <f t="shared" si="13"/>
        <v>-6.836544437538894E-3</v>
      </c>
      <c r="CP208" s="16">
        <f t="shared" si="14"/>
        <v>2.6421944332391978E-2</v>
      </c>
      <c r="CR208" s="17">
        <f t="shared" si="12"/>
        <v>49.545387252924563</v>
      </c>
    </row>
    <row r="209" spans="1:96" x14ac:dyDescent="0.25">
      <c r="A209">
        <v>36</v>
      </c>
      <c r="B209" t="s">
        <v>794</v>
      </c>
      <c r="C209">
        <v>9</v>
      </c>
      <c r="D209">
        <v>0</v>
      </c>
      <c r="E209">
        <v>5</v>
      </c>
      <c r="F209">
        <v>1</v>
      </c>
      <c r="G209" t="s">
        <v>92</v>
      </c>
      <c r="H209" t="s">
        <v>92</v>
      </c>
      <c r="I209">
        <v>5</v>
      </c>
      <c r="J209">
        <v>1</v>
      </c>
      <c r="K209" t="s">
        <v>92</v>
      </c>
      <c r="L209" t="s">
        <v>92</v>
      </c>
      <c r="M209">
        <v>51.86</v>
      </c>
      <c r="N209" t="s">
        <v>686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75</v>
      </c>
      <c r="AC209">
        <v>0</v>
      </c>
      <c r="AD209">
        <v>0</v>
      </c>
      <c r="AE209">
        <v>0</v>
      </c>
      <c r="AF209">
        <v>0</v>
      </c>
      <c r="AG209" t="s">
        <v>795</v>
      </c>
      <c r="AH209">
        <v>20</v>
      </c>
      <c r="AI209">
        <v>27</v>
      </c>
      <c r="AJ209">
        <v>3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6</v>
      </c>
      <c r="AR209">
        <v>1</v>
      </c>
      <c r="AS209">
        <v>1</v>
      </c>
      <c r="AT209">
        <v>0</v>
      </c>
      <c r="AU209">
        <v>21</v>
      </c>
      <c r="AV209">
        <v>1</v>
      </c>
      <c r="AW209">
        <v>0</v>
      </c>
      <c r="AX209">
        <v>0</v>
      </c>
      <c r="AY209">
        <v>0</v>
      </c>
      <c r="AZ209" t="s">
        <v>788</v>
      </c>
      <c r="BA209">
        <v>28</v>
      </c>
      <c r="BB209">
        <v>13</v>
      </c>
      <c r="BC209">
        <v>7</v>
      </c>
      <c r="BD209">
        <v>1</v>
      </c>
      <c r="BE209">
        <v>0</v>
      </c>
      <c r="BF209">
        <v>1</v>
      </c>
      <c r="BG209">
        <v>8</v>
      </c>
      <c r="BH209">
        <v>0</v>
      </c>
      <c r="BI209">
        <v>0</v>
      </c>
      <c r="BJ209">
        <v>3</v>
      </c>
      <c r="BK209">
        <v>4</v>
      </c>
      <c r="BL209">
        <v>0</v>
      </c>
      <c r="BM209">
        <v>1</v>
      </c>
      <c r="BN209">
        <v>33</v>
      </c>
      <c r="BO209">
        <v>1</v>
      </c>
      <c r="BP209">
        <v>16</v>
      </c>
      <c r="BQ209">
        <v>0</v>
      </c>
      <c r="BR209">
        <v>0</v>
      </c>
      <c r="BS209" t="s">
        <v>467</v>
      </c>
      <c r="BT209">
        <v>2</v>
      </c>
      <c r="BU209">
        <v>6</v>
      </c>
      <c r="BV209">
        <v>12</v>
      </c>
      <c r="BW209">
        <v>7</v>
      </c>
      <c r="BX209">
        <v>44</v>
      </c>
      <c r="BY209">
        <v>1</v>
      </c>
      <c r="BZ209">
        <v>63</v>
      </c>
      <c r="CA209">
        <v>1</v>
      </c>
      <c r="CB209">
        <v>44</v>
      </c>
      <c r="CC209">
        <v>0</v>
      </c>
      <c r="CD209">
        <v>1</v>
      </c>
      <c r="CE209">
        <v>4</v>
      </c>
      <c r="CF209">
        <v>0</v>
      </c>
      <c r="CG209">
        <v>4</v>
      </c>
      <c r="CH209">
        <v>1</v>
      </c>
      <c r="CI209">
        <v>2</v>
      </c>
      <c r="CJ209">
        <v>1</v>
      </c>
      <c r="CK209">
        <v>2</v>
      </c>
      <c r="CL209">
        <v>51.62</v>
      </c>
      <c r="CM209">
        <v>52.51</v>
      </c>
      <c r="CN209" t="s">
        <v>103</v>
      </c>
      <c r="CO209" s="16">
        <f t="shared" si="13"/>
        <v>-4.6493607129021175E-3</v>
      </c>
      <c r="CP209" s="16">
        <f t="shared" si="14"/>
        <v>1.6949152542372947E-2</v>
      </c>
      <c r="CR209" s="17">
        <f t="shared" si="12"/>
        <v>52.494915254237291</v>
      </c>
    </row>
    <row r="210" spans="1:96" x14ac:dyDescent="0.25">
      <c r="A210">
        <v>37</v>
      </c>
      <c r="B210" t="s">
        <v>796</v>
      </c>
      <c r="C210">
        <v>10</v>
      </c>
      <c r="D210">
        <v>0</v>
      </c>
      <c r="E210">
        <v>5</v>
      </c>
      <c r="F210">
        <v>1</v>
      </c>
      <c r="G210" t="s">
        <v>92</v>
      </c>
      <c r="H210" t="s">
        <v>92</v>
      </c>
      <c r="I210">
        <v>6</v>
      </c>
      <c r="J210">
        <v>0</v>
      </c>
      <c r="K210" t="s">
        <v>92</v>
      </c>
      <c r="L210" t="s">
        <v>92</v>
      </c>
      <c r="M210">
        <v>48.36</v>
      </c>
      <c r="N210" t="s">
        <v>712</v>
      </c>
      <c r="O210">
        <v>13</v>
      </c>
      <c r="P210">
        <v>20</v>
      </c>
      <c r="Q210">
        <v>11</v>
      </c>
      <c r="R210">
        <v>19</v>
      </c>
      <c r="S210">
        <v>9</v>
      </c>
      <c r="T210">
        <v>0</v>
      </c>
      <c r="U210">
        <v>0</v>
      </c>
      <c r="V210">
        <v>0</v>
      </c>
      <c r="W210">
        <v>0</v>
      </c>
      <c r="X210">
        <v>5</v>
      </c>
      <c r="Y210">
        <v>3</v>
      </c>
      <c r="Z210">
        <v>3</v>
      </c>
      <c r="AA210">
        <v>2</v>
      </c>
      <c r="AB210">
        <v>2</v>
      </c>
      <c r="AC210">
        <v>1</v>
      </c>
      <c r="AD210">
        <v>10</v>
      </c>
      <c r="AE210">
        <v>1</v>
      </c>
      <c r="AF210">
        <v>10</v>
      </c>
      <c r="AG210" t="s">
        <v>709</v>
      </c>
      <c r="AH210">
        <v>20</v>
      </c>
      <c r="AI210">
        <v>52</v>
      </c>
      <c r="AJ210">
        <v>7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2</v>
      </c>
      <c r="AR210">
        <v>2</v>
      </c>
      <c r="AS210">
        <v>1</v>
      </c>
      <c r="AT210">
        <v>1</v>
      </c>
      <c r="AU210">
        <v>0</v>
      </c>
      <c r="AV210">
        <v>1</v>
      </c>
      <c r="AW210">
        <v>4</v>
      </c>
      <c r="AX210">
        <v>0</v>
      </c>
      <c r="AY210">
        <v>0</v>
      </c>
      <c r="AZ210" t="s">
        <v>200</v>
      </c>
      <c r="BA210">
        <v>1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1</v>
      </c>
      <c r="BM210">
        <v>2</v>
      </c>
      <c r="BN210">
        <v>76</v>
      </c>
      <c r="BO210">
        <v>0</v>
      </c>
      <c r="BP210">
        <v>0</v>
      </c>
      <c r="BQ210">
        <v>0</v>
      </c>
      <c r="BR210">
        <v>0</v>
      </c>
      <c r="BS210" t="s">
        <v>420</v>
      </c>
      <c r="BT210">
        <v>30</v>
      </c>
      <c r="BU210">
        <v>33</v>
      </c>
      <c r="BV210">
        <v>11</v>
      </c>
      <c r="BW210">
        <v>0</v>
      </c>
      <c r="BX210">
        <v>0</v>
      </c>
      <c r="BY210">
        <v>1</v>
      </c>
      <c r="BZ210">
        <v>11</v>
      </c>
      <c r="CA210">
        <v>0</v>
      </c>
      <c r="CB210">
        <v>0</v>
      </c>
      <c r="CC210">
        <v>9</v>
      </c>
      <c r="CD210">
        <v>3</v>
      </c>
      <c r="CE210">
        <v>1</v>
      </c>
      <c r="CF210">
        <v>1</v>
      </c>
      <c r="CG210">
        <v>1</v>
      </c>
      <c r="CH210">
        <v>1</v>
      </c>
      <c r="CI210">
        <v>4</v>
      </c>
      <c r="CJ210">
        <v>0</v>
      </c>
      <c r="CK210">
        <v>0</v>
      </c>
      <c r="CL210">
        <v>48.6</v>
      </c>
      <c r="CM210">
        <v>49.59</v>
      </c>
      <c r="CN210" t="s">
        <v>103</v>
      </c>
      <c r="CO210" s="16">
        <f t="shared" si="13"/>
        <v>4.9382716049383157E-3</v>
      </c>
      <c r="CP210" s="16">
        <f t="shared" si="14"/>
        <v>1.9963702359346636E-2</v>
      </c>
      <c r="CR210" s="17">
        <f t="shared" si="12"/>
        <v>49.570235934664247</v>
      </c>
    </row>
    <row r="211" spans="1:96" x14ac:dyDescent="0.25">
      <c r="A211">
        <v>38</v>
      </c>
      <c r="B211" t="s">
        <v>797</v>
      </c>
      <c r="C211">
        <v>11</v>
      </c>
      <c r="D211">
        <v>0</v>
      </c>
      <c r="E211">
        <v>5</v>
      </c>
      <c r="F211">
        <v>1</v>
      </c>
      <c r="G211" t="s">
        <v>92</v>
      </c>
      <c r="H211" t="s">
        <v>92</v>
      </c>
      <c r="I211">
        <v>5</v>
      </c>
      <c r="J211">
        <v>1</v>
      </c>
      <c r="K211" t="s">
        <v>92</v>
      </c>
      <c r="L211" t="s">
        <v>92</v>
      </c>
      <c r="M211">
        <v>55.54</v>
      </c>
      <c r="N211" t="s">
        <v>798</v>
      </c>
      <c r="O211">
        <v>0</v>
      </c>
      <c r="P211">
        <v>0</v>
      </c>
      <c r="Q211">
        <v>7</v>
      </c>
      <c r="R211">
        <v>4</v>
      </c>
      <c r="S211">
        <v>72</v>
      </c>
      <c r="T211">
        <v>0</v>
      </c>
      <c r="U211">
        <v>0</v>
      </c>
      <c r="V211">
        <v>0</v>
      </c>
      <c r="W211">
        <v>0</v>
      </c>
      <c r="X211">
        <v>2</v>
      </c>
      <c r="Y211">
        <v>0</v>
      </c>
      <c r="Z211">
        <v>0</v>
      </c>
      <c r="AA211">
        <v>0</v>
      </c>
      <c r="AB211">
        <v>2</v>
      </c>
      <c r="AC211">
        <v>1</v>
      </c>
      <c r="AD211">
        <v>2</v>
      </c>
      <c r="AE211">
        <v>1</v>
      </c>
      <c r="AF211">
        <v>2</v>
      </c>
      <c r="AG211" t="s">
        <v>138</v>
      </c>
      <c r="AH211">
        <v>6</v>
      </c>
      <c r="AI211">
        <v>2</v>
      </c>
      <c r="AJ211">
        <v>2</v>
      </c>
      <c r="AK211">
        <v>0</v>
      </c>
      <c r="AL211">
        <v>0</v>
      </c>
      <c r="AM211">
        <v>1</v>
      </c>
      <c r="AN211">
        <v>1</v>
      </c>
      <c r="AO211">
        <v>0</v>
      </c>
      <c r="AP211">
        <v>0</v>
      </c>
      <c r="AQ211">
        <v>1</v>
      </c>
      <c r="AR211">
        <v>0</v>
      </c>
      <c r="AS211">
        <v>1</v>
      </c>
      <c r="AT211">
        <v>3</v>
      </c>
      <c r="AU211">
        <v>77</v>
      </c>
      <c r="AV211">
        <v>1</v>
      </c>
      <c r="AW211">
        <v>0</v>
      </c>
      <c r="AX211">
        <v>0</v>
      </c>
      <c r="AY211">
        <v>0</v>
      </c>
      <c r="AZ211" t="s">
        <v>799</v>
      </c>
      <c r="BA211">
        <v>17</v>
      </c>
      <c r="BB211">
        <v>35</v>
      </c>
      <c r="BC211">
        <v>9</v>
      </c>
      <c r="BD211">
        <v>15</v>
      </c>
      <c r="BE211">
        <v>18</v>
      </c>
      <c r="BF211">
        <v>1</v>
      </c>
      <c r="BG211">
        <v>2</v>
      </c>
      <c r="BH211">
        <v>0</v>
      </c>
      <c r="BI211">
        <v>0</v>
      </c>
      <c r="BJ211">
        <v>12</v>
      </c>
      <c r="BK211">
        <v>2</v>
      </c>
      <c r="BL211">
        <v>0</v>
      </c>
      <c r="BM211">
        <v>0</v>
      </c>
      <c r="BN211">
        <v>5</v>
      </c>
      <c r="BO211">
        <v>1</v>
      </c>
      <c r="BP211">
        <v>7</v>
      </c>
      <c r="BQ211">
        <v>1</v>
      </c>
      <c r="BR211">
        <v>7</v>
      </c>
      <c r="BS211" t="s">
        <v>426</v>
      </c>
      <c r="BT211">
        <v>14</v>
      </c>
      <c r="BU211">
        <v>11</v>
      </c>
      <c r="BV211">
        <v>19</v>
      </c>
      <c r="BW211">
        <v>8</v>
      </c>
      <c r="BX211">
        <v>3</v>
      </c>
      <c r="BY211">
        <v>4</v>
      </c>
      <c r="BZ211">
        <v>30</v>
      </c>
      <c r="CA211">
        <v>1</v>
      </c>
      <c r="CB211">
        <v>3</v>
      </c>
      <c r="CC211">
        <v>7</v>
      </c>
      <c r="CD211">
        <v>2</v>
      </c>
      <c r="CE211">
        <v>3</v>
      </c>
      <c r="CF211">
        <v>2</v>
      </c>
      <c r="CG211">
        <v>31</v>
      </c>
      <c r="CH211">
        <v>3</v>
      </c>
      <c r="CI211">
        <v>7</v>
      </c>
      <c r="CJ211">
        <v>1</v>
      </c>
      <c r="CK211">
        <v>0</v>
      </c>
      <c r="CL211">
        <v>55.39</v>
      </c>
      <c r="CM211">
        <v>56.79</v>
      </c>
      <c r="CN211" t="s">
        <v>97</v>
      </c>
      <c r="CO211" s="16">
        <f t="shared" si="13"/>
        <v>-2.7080700487451814E-3</v>
      </c>
      <c r="CP211" s="16">
        <f t="shared" si="14"/>
        <v>2.4652227504842417E-2</v>
      </c>
      <c r="CR211" s="17">
        <f t="shared" si="12"/>
        <v>56.755486881493219</v>
      </c>
    </row>
    <row r="212" spans="1:96" x14ac:dyDescent="0.25">
      <c r="A212">
        <v>39</v>
      </c>
      <c r="B212" t="s">
        <v>800</v>
      </c>
      <c r="C212">
        <v>10</v>
      </c>
      <c r="D212">
        <v>1</v>
      </c>
      <c r="E212">
        <v>5</v>
      </c>
      <c r="F212">
        <v>1</v>
      </c>
      <c r="G212" t="s">
        <v>92</v>
      </c>
      <c r="H212" t="s">
        <v>92</v>
      </c>
      <c r="I212">
        <v>6</v>
      </c>
      <c r="J212">
        <v>0</v>
      </c>
      <c r="K212" t="s">
        <v>92</v>
      </c>
      <c r="L212" t="s">
        <v>92</v>
      </c>
      <c r="M212">
        <v>58.77</v>
      </c>
      <c r="N212" t="s">
        <v>779</v>
      </c>
      <c r="O212">
        <v>17</v>
      </c>
      <c r="P212">
        <v>13</v>
      </c>
      <c r="Q212">
        <v>12</v>
      </c>
      <c r="R212">
        <v>15</v>
      </c>
      <c r="S212">
        <v>80</v>
      </c>
      <c r="T212">
        <v>4</v>
      </c>
      <c r="U212">
        <v>107</v>
      </c>
      <c r="V212">
        <v>3</v>
      </c>
      <c r="W212">
        <v>80</v>
      </c>
      <c r="X212">
        <v>4</v>
      </c>
      <c r="Y212">
        <v>3</v>
      </c>
      <c r="Z212">
        <v>1</v>
      </c>
      <c r="AA212">
        <v>2</v>
      </c>
      <c r="AB212">
        <v>0</v>
      </c>
      <c r="AC212">
        <v>4</v>
      </c>
      <c r="AD212">
        <v>5</v>
      </c>
      <c r="AE212">
        <v>3</v>
      </c>
      <c r="AF212">
        <v>4</v>
      </c>
      <c r="AG212" t="s">
        <v>401</v>
      </c>
      <c r="AH212">
        <v>0</v>
      </c>
      <c r="AI212">
        <v>1</v>
      </c>
      <c r="AJ212">
        <v>2</v>
      </c>
      <c r="AK212">
        <v>4</v>
      </c>
      <c r="AL212">
        <v>8</v>
      </c>
      <c r="AM212">
        <v>1</v>
      </c>
      <c r="AN212">
        <v>14</v>
      </c>
      <c r="AO212">
        <v>1</v>
      </c>
      <c r="AP212">
        <v>8</v>
      </c>
      <c r="AQ212">
        <v>0</v>
      </c>
      <c r="AR212">
        <v>0</v>
      </c>
      <c r="AS212">
        <v>0</v>
      </c>
      <c r="AT212">
        <v>0</v>
      </c>
      <c r="AU212">
        <v>89</v>
      </c>
      <c r="AV212">
        <v>0</v>
      </c>
      <c r="AW212">
        <v>0</v>
      </c>
      <c r="AX212">
        <v>0</v>
      </c>
      <c r="AY212">
        <v>0</v>
      </c>
      <c r="AZ212" t="s">
        <v>801</v>
      </c>
      <c r="BA212">
        <v>4</v>
      </c>
      <c r="BB212">
        <v>9</v>
      </c>
      <c r="BC212">
        <v>17</v>
      </c>
      <c r="BD212">
        <v>27</v>
      </c>
      <c r="BE212">
        <v>41</v>
      </c>
      <c r="BF212">
        <v>2</v>
      </c>
      <c r="BG212">
        <v>2</v>
      </c>
      <c r="BH212">
        <v>0</v>
      </c>
      <c r="BI212">
        <v>0</v>
      </c>
      <c r="BJ212">
        <v>4</v>
      </c>
      <c r="BK212">
        <v>0</v>
      </c>
      <c r="BL212">
        <v>0</v>
      </c>
      <c r="BM212">
        <v>0</v>
      </c>
      <c r="BN212">
        <v>12</v>
      </c>
      <c r="BO212">
        <v>3</v>
      </c>
      <c r="BP212">
        <v>12</v>
      </c>
      <c r="BQ212">
        <v>1</v>
      </c>
      <c r="BR212">
        <v>12</v>
      </c>
      <c r="BS212" t="s">
        <v>217</v>
      </c>
      <c r="BT212">
        <v>9</v>
      </c>
      <c r="BU212">
        <v>8</v>
      </c>
      <c r="BV212">
        <v>5</v>
      </c>
      <c r="BW212">
        <v>11</v>
      </c>
      <c r="BX212">
        <v>36</v>
      </c>
      <c r="BY212">
        <v>2</v>
      </c>
      <c r="BZ212">
        <v>52</v>
      </c>
      <c r="CA212">
        <v>1</v>
      </c>
      <c r="CB212">
        <v>36</v>
      </c>
      <c r="CC212">
        <v>9</v>
      </c>
      <c r="CD212">
        <v>0</v>
      </c>
      <c r="CE212">
        <v>1</v>
      </c>
      <c r="CF212">
        <v>0</v>
      </c>
      <c r="CG212">
        <v>34</v>
      </c>
      <c r="CH212">
        <v>1</v>
      </c>
      <c r="CI212">
        <v>12</v>
      </c>
      <c r="CJ212">
        <v>1</v>
      </c>
      <c r="CK212">
        <v>12</v>
      </c>
      <c r="CL212">
        <v>58.58</v>
      </c>
      <c r="CM212">
        <v>61.02</v>
      </c>
      <c r="CN212" t="s">
        <v>103</v>
      </c>
      <c r="CO212" s="16">
        <f t="shared" si="13"/>
        <v>-3.2434277910551312E-3</v>
      </c>
      <c r="CP212" s="16">
        <f t="shared" si="14"/>
        <v>3.9986889544411763E-2</v>
      </c>
      <c r="CR212" s="17">
        <f t="shared" si="12"/>
        <v>60.922431989511637</v>
      </c>
    </row>
    <row r="213" spans="1:96" x14ac:dyDescent="0.25">
      <c r="A213">
        <v>40</v>
      </c>
      <c r="B213" t="s">
        <v>802</v>
      </c>
      <c r="C213">
        <v>10</v>
      </c>
      <c r="D213">
        <v>0</v>
      </c>
      <c r="E213">
        <v>5</v>
      </c>
      <c r="F213">
        <v>1</v>
      </c>
      <c r="G213" t="s">
        <v>92</v>
      </c>
      <c r="H213" t="s">
        <v>92</v>
      </c>
      <c r="I213">
        <v>6</v>
      </c>
      <c r="J213">
        <v>0</v>
      </c>
      <c r="K213" t="s">
        <v>92</v>
      </c>
      <c r="L213" t="s">
        <v>92</v>
      </c>
      <c r="M213">
        <v>51.78</v>
      </c>
      <c r="N213" t="s">
        <v>803</v>
      </c>
      <c r="O213">
        <v>0</v>
      </c>
      <c r="P213">
        <v>0</v>
      </c>
      <c r="Q213">
        <v>16</v>
      </c>
      <c r="R213">
        <v>5</v>
      </c>
      <c r="S213">
        <v>58</v>
      </c>
      <c r="T213">
        <v>0</v>
      </c>
      <c r="U213">
        <v>0</v>
      </c>
      <c r="V213">
        <v>0</v>
      </c>
      <c r="W213">
        <v>0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 t="s">
        <v>804</v>
      </c>
      <c r="AH213">
        <v>46</v>
      </c>
      <c r="AI213">
        <v>28</v>
      </c>
      <c r="AJ213">
        <v>6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2</v>
      </c>
      <c r="AR213">
        <v>0</v>
      </c>
      <c r="AS213">
        <v>0</v>
      </c>
      <c r="AT213">
        <v>1</v>
      </c>
      <c r="AU213">
        <v>0</v>
      </c>
      <c r="AV213">
        <v>1</v>
      </c>
      <c r="AW213">
        <v>0</v>
      </c>
      <c r="AX213">
        <v>0</v>
      </c>
      <c r="AY213">
        <v>0</v>
      </c>
      <c r="AZ213" t="s">
        <v>303</v>
      </c>
      <c r="BA213">
        <v>4</v>
      </c>
      <c r="BB213">
        <v>2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1</v>
      </c>
      <c r="BK213">
        <v>2</v>
      </c>
      <c r="BL213">
        <v>0</v>
      </c>
      <c r="BM213">
        <v>1</v>
      </c>
      <c r="BN213">
        <v>77</v>
      </c>
      <c r="BO213">
        <v>0</v>
      </c>
      <c r="BP213">
        <v>0</v>
      </c>
      <c r="BQ213">
        <v>0</v>
      </c>
      <c r="BR213">
        <v>0</v>
      </c>
      <c r="BS213" t="s">
        <v>245</v>
      </c>
      <c r="BT213">
        <v>14</v>
      </c>
      <c r="BU213">
        <v>14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6</v>
      </c>
      <c r="CD213">
        <v>9</v>
      </c>
      <c r="CE213">
        <v>5</v>
      </c>
      <c r="CF213">
        <v>5</v>
      </c>
      <c r="CG213">
        <v>35</v>
      </c>
      <c r="CH213">
        <v>0</v>
      </c>
      <c r="CI213">
        <v>0</v>
      </c>
      <c r="CJ213">
        <v>0</v>
      </c>
      <c r="CK213">
        <v>0</v>
      </c>
      <c r="CL213">
        <v>51.84</v>
      </c>
      <c r="CM213">
        <v>52.29</v>
      </c>
      <c r="CN213" t="s">
        <v>103</v>
      </c>
      <c r="CO213" s="16">
        <f t="shared" si="13"/>
        <v>1.1574074074074403E-3</v>
      </c>
      <c r="CP213" s="16">
        <f t="shared" si="14"/>
        <v>8.6058519793458244E-3</v>
      </c>
      <c r="CR213" s="17">
        <f t="shared" si="12"/>
        <v>52.286127366609293</v>
      </c>
    </row>
    <row r="214" spans="1:96" x14ac:dyDescent="0.25">
      <c r="A214">
        <v>41</v>
      </c>
      <c r="B214" t="s">
        <v>805</v>
      </c>
      <c r="C214">
        <v>10</v>
      </c>
      <c r="D214">
        <v>1</v>
      </c>
      <c r="E214">
        <v>6</v>
      </c>
      <c r="F214">
        <v>0</v>
      </c>
      <c r="G214" t="s">
        <v>92</v>
      </c>
      <c r="H214" t="s">
        <v>92</v>
      </c>
      <c r="I214">
        <v>6</v>
      </c>
      <c r="J214">
        <v>0</v>
      </c>
      <c r="K214" t="s">
        <v>92</v>
      </c>
      <c r="L214" t="s">
        <v>92</v>
      </c>
      <c r="M214">
        <v>52.25</v>
      </c>
      <c r="N214" t="s">
        <v>204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78</v>
      </c>
      <c r="AC214">
        <v>0</v>
      </c>
      <c r="AD214">
        <v>0</v>
      </c>
      <c r="AE214">
        <v>0</v>
      </c>
      <c r="AF214">
        <v>0</v>
      </c>
      <c r="AG214" t="s">
        <v>468</v>
      </c>
      <c r="AH214">
        <v>37</v>
      </c>
      <c r="AI214">
        <v>15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7</v>
      </c>
      <c r="AR214">
        <v>2</v>
      </c>
      <c r="AS214">
        <v>4</v>
      </c>
      <c r="AT214">
        <v>0</v>
      </c>
      <c r="AU214">
        <v>27</v>
      </c>
      <c r="AV214">
        <v>0</v>
      </c>
      <c r="AW214">
        <v>0</v>
      </c>
      <c r="AX214">
        <v>0</v>
      </c>
      <c r="AY214">
        <v>0</v>
      </c>
      <c r="AZ214" t="s">
        <v>806</v>
      </c>
      <c r="BA214">
        <v>1</v>
      </c>
      <c r="BB214">
        <v>8</v>
      </c>
      <c r="BC214">
        <v>13</v>
      </c>
      <c r="BD214">
        <v>9</v>
      </c>
      <c r="BE214">
        <v>54</v>
      </c>
      <c r="BF214">
        <v>0</v>
      </c>
      <c r="BG214">
        <v>0</v>
      </c>
      <c r="BH214">
        <v>0</v>
      </c>
      <c r="BI214">
        <v>0</v>
      </c>
      <c r="BJ214">
        <v>1</v>
      </c>
      <c r="BK214">
        <v>0</v>
      </c>
      <c r="BL214">
        <v>1</v>
      </c>
      <c r="BM214">
        <v>0</v>
      </c>
      <c r="BN214">
        <v>0</v>
      </c>
      <c r="BO214">
        <v>1</v>
      </c>
      <c r="BP214">
        <v>1</v>
      </c>
      <c r="BQ214">
        <v>1</v>
      </c>
      <c r="BR214">
        <v>1</v>
      </c>
      <c r="BS214" t="s">
        <v>795</v>
      </c>
      <c r="BT214">
        <v>17</v>
      </c>
      <c r="BU214">
        <v>32</v>
      </c>
      <c r="BV214">
        <v>15</v>
      </c>
      <c r="BW214">
        <v>0</v>
      </c>
      <c r="BX214">
        <v>0</v>
      </c>
      <c r="BY214">
        <v>1</v>
      </c>
      <c r="BZ214">
        <v>15</v>
      </c>
      <c r="CA214">
        <v>0</v>
      </c>
      <c r="CB214">
        <v>0</v>
      </c>
      <c r="CC214">
        <v>7</v>
      </c>
      <c r="CD214">
        <v>4</v>
      </c>
      <c r="CE214">
        <v>3</v>
      </c>
      <c r="CF214">
        <v>4</v>
      </c>
      <c r="CG214">
        <v>13</v>
      </c>
      <c r="CH214">
        <v>1</v>
      </c>
      <c r="CI214">
        <v>12</v>
      </c>
      <c r="CJ214">
        <v>0</v>
      </c>
      <c r="CK214">
        <v>0</v>
      </c>
      <c r="CL214">
        <v>51.9</v>
      </c>
      <c r="CM214">
        <v>52.55</v>
      </c>
      <c r="CN214" t="s">
        <v>97</v>
      </c>
      <c r="CO214" s="16">
        <f t="shared" si="13"/>
        <v>-6.7437379576107404E-3</v>
      </c>
      <c r="CP214" s="16">
        <f t="shared" si="14"/>
        <v>1.2369172216936231E-2</v>
      </c>
      <c r="CR214" s="17">
        <f t="shared" si="12"/>
        <v>52.541960038058988</v>
      </c>
    </row>
    <row r="215" spans="1:96" x14ac:dyDescent="0.25">
      <c r="A215">
        <v>42</v>
      </c>
      <c r="B215" t="s">
        <v>807</v>
      </c>
      <c r="C215">
        <v>10</v>
      </c>
      <c r="D215">
        <v>1</v>
      </c>
      <c r="E215">
        <v>6</v>
      </c>
      <c r="F215">
        <v>0</v>
      </c>
      <c r="G215" t="s">
        <v>92</v>
      </c>
      <c r="H215" t="s">
        <v>92</v>
      </c>
      <c r="I215">
        <v>6</v>
      </c>
      <c r="J215">
        <v>0</v>
      </c>
      <c r="K215" t="s">
        <v>92</v>
      </c>
      <c r="L215" t="s">
        <v>92</v>
      </c>
      <c r="M215">
        <v>55.37</v>
      </c>
      <c r="N215" t="s">
        <v>808</v>
      </c>
      <c r="O215">
        <v>0</v>
      </c>
      <c r="P215">
        <v>1</v>
      </c>
      <c r="Q215">
        <v>1</v>
      </c>
      <c r="R215">
        <v>0</v>
      </c>
      <c r="S215">
        <v>1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2</v>
      </c>
      <c r="AC215">
        <v>1</v>
      </c>
      <c r="AD215">
        <v>2</v>
      </c>
      <c r="AE215">
        <v>1</v>
      </c>
      <c r="AF215">
        <v>2</v>
      </c>
      <c r="AG215" t="s">
        <v>111</v>
      </c>
      <c r="AH215">
        <v>2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11</v>
      </c>
      <c r="AV215">
        <v>0</v>
      </c>
      <c r="AW215">
        <v>0</v>
      </c>
      <c r="AX215">
        <v>0</v>
      </c>
      <c r="AY215">
        <v>0</v>
      </c>
      <c r="AZ215" t="s">
        <v>327</v>
      </c>
      <c r="BA215">
        <v>1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8</v>
      </c>
      <c r="BO215">
        <v>0</v>
      </c>
      <c r="BP215">
        <v>0</v>
      </c>
      <c r="BQ215">
        <v>0</v>
      </c>
      <c r="BR215">
        <v>0</v>
      </c>
      <c r="BS215" t="s">
        <v>164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1</v>
      </c>
      <c r="CD215">
        <v>2</v>
      </c>
      <c r="CE215">
        <v>2</v>
      </c>
      <c r="CF215">
        <v>1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55.56</v>
      </c>
      <c r="CM215">
        <v>55.56</v>
      </c>
      <c r="CN215" t="s">
        <v>551</v>
      </c>
      <c r="CO215" s="16">
        <f t="shared" si="13"/>
        <v>3.419726421886371E-3</v>
      </c>
      <c r="CP215" s="16">
        <f t="shared" si="14"/>
        <v>0</v>
      </c>
      <c r="CR215" s="17">
        <f t="shared" si="12"/>
        <v>55.56</v>
      </c>
    </row>
    <row r="216" spans="1:96" x14ac:dyDescent="0.25">
      <c r="A216">
        <v>43</v>
      </c>
      <c r="B216" t="s">
        <v>809</v>
      </c>
      <c r="C216">
        <v>9</v>
      </c>
      <c r="D216">
        <v>1</v>
      </c>
      <c r="E216">
        <v>5</v>
      </c>
      <c r="F216">
        <v>1</v>
      </c>
      <c r="G216" t="s">
        <v>92</v>
      </c>
      <c r="H216" t="s">
        <v>92</v>
      </c>
      <c r="I216">
        <v>5</v>
      </c>
      <c r="J216">
        <v>1</v>
      </c>
      <c r="K216" t="s">
        <v>92</v>
      </c>
      <c r="L216" t="s">
        <v>92</v>
      </c>
      <c r="M216">
        <v>48.97</v>
      </c>
      <c r="N216" t="s">
        <v>810</v>
      </c>
      <c r="O216">
        <v>0</v>
      </c>
      <c r="P216">
        <v>0</v>
      </c>
      <c r="Q216">
        <v>0</v>
      </c>
      <c r="R216">
        <v>2</v>
      </c>
      <c r="S216">
        <v>77</v>
      </c>
      <c r="T216">
        <v>0</v>
      </c>
      <c r="U216">
        <v>0</v>
      </c>
      <c r="V216">
        <v>0</v>
      </c>
      <c r="W216">
        <v>0</v>
      </c>
      <c r="X216">
        <v>2</v>
      </c>
      <c r="Y216">
        <v>0</v>
      </c>
      <c r="Z216">
        <v>0</v>
      </c>
      <c r="AA216">
        <v>0</v>
      </c>
      <c r="AB216">
        <v>3</v>
      </c>
      <c r="AC216">
        <v>1</v>
      </c>
      <c r="AD216">
        <v>3</v>
      </c>
      <c r="AE216">
        <v>1</v>
      </c>
      <c r="AF216">
        <v>3</v>
      </c>
      <c r="AG216" t="s">
        <v>133</v>
      </c>
      <c r="AH216">
        <v>1</v>
      </c>
      <c r="AI216">
        <v>3</v>
      </c>
      <c r="AJ216">
        <v>2</v>
      </c>
      <c r="AK216">
        <v>1</v>
      </c>
      <c r="AL216">
        <v>1</v>
      </c>
      <c r="AM216">
        <v>1</v>
      </c>
      <c r="AN216">
        <v>4</v>
      </c>
      <c r="AO216">
        <v>1</v>
      </c>
      <c r="AP216">
        <v>1</v>
      </c>
      <c r="AQ216">
        <v>1</v>
      </c>
      <c r="AR216">
        <v>0</v>
      </c>
      <c r="AS216">
        <v>1</v>
      </c>
      <c r="AT216">
        <v>0</v>
      </c>
      <c r="AU216">
        <v>76</v>
      </c>
      <c r="AV216">
        <v>0</v>
      </c>
      <c r="AW216">
        <v>0</v>
      </c>
      <c r="AX216">
        <v>0</v>
      </c>
      <c r="AY216">
        <v>0</v>
      </c>
      <c r="AZ216" t="s">
        <v>396</v>
      </c>
      <c r="BA216">
        <v>21</v>
      </c>
      <c r="BB216">
        <v>28</v>
      </c>
      <c r="BC216">
        <v>9</v>
      </c>
      <c r="BD216">
        <v>4</v>
      </c>
      <c r="BE216">
        <v>17</v>
      </c>
      <c r="BF216">
        <v>1</v>
      </c>
      <c r="BG216">
        <v>5</v>
      </c>
      <c r="BH216">
        <v>0</v>
      </c>
      <c r="BI216">
        <v>0</v>
      </c>
      <c r="BJ216">
        <v>6</v>
      </c>
      <c r="BK216">
        <v>2</v>
      </c>
      <c r="BL216">
        <v>1</v>
      </c>
      <c r="BM216">
        <v>0</v>
      </c>
      <c r="BN216">
        <v>1</v>
      </c>
      <c r="BO216">
        <v>2</v>
      </c>
      <c r="BP216">
        <v>4</v>
      </c>
      <c r="BQ216">
        <v>1</v>
      </c>
      <c r="BR216">
        <v>4</v>
      </c>
      <c r="BS216" t="s">
        <v>711</v>
      </c>
      <c r="BT216">
        <v>2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1</v>
      </c>
      <c r="CE216">
        <v>3</v>
      </c>
      <c r="CF216">
        <v>4</v>
      </c>
      <c r="CG216">
        <v>76</v>
      </c>
      <c r="CH216">
        <v>0</v>
      </c>
      <c r="CI216">
        <v>0</v>
      </c>
      <c r="CJ216">
        <v>0</v>
      </c>
      <c r="CK216">
        <v>0</v>
      </c>
      <c r="CL216">
        <v>48.71</v>
      </c>
      <c r="CM216">
        <v>49.16</v>
      </c>
      <c r="CN216" t="s">
        <v>97</v>
      </c>
      <c r="CO216" s="16">
        <f t="shared" si="13"/>
        <v>-5.3377129952780766E-3</v>
      </c>
      <c r="CP216" s="16">
        <f t="shared" si="14"/>
        <v>9.1537835638729748E-3</v>
      </c>
      <c r="CR216" s="17">
        <f t="shared" si="12"/>
        <v>49.15588079739625</v>
      </c>
    </row>
    <row r="217" spans="1:96" x14ac:dyDescent="0.25">
      <c r="A217">
        <v>44</v>
      </c>
      <c r="B217" t="s">
        <v>811</v>
      </c>
      <c r="C217">
        <v>9</v>
      </c>
      <c r="D217">
        <v>0</v>
      </c>
      <c r="E217">
        <v>5</v>
      </c>
      <c r="F217">
        <v>1</v>
      </c>
      <c r="G217" t="s">
        <v>92</v>
      </c>
      <c r="H217" t="s">
        <v>92</v>
      </c>
      <c r="I217">
        <v>5</v>
      </c>
      <c r="J217">
        <v>1</v>
      </c>
      <c r="K217" t="s">
        <v>92</v>
      </c>
      <c r="L217" t="s">
        <v>92</v>
      </c>
      <c r="M217">
        <v>48.75</v>
      </c>
      <c r="N217" t="s">
        <v>703</v>
      </c>
      <c r="O217">
        <v>5</v>
      </c>
      <c r="P217">
        <v>6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3</v>
      </c>
      <c r="Y217">
        <v>2</v>
      </c>
      <c r="Z217">
        <v>3</v>
      </c>
      <c r="AA217">
        <v>2</v>
      </c>
      <c r="AB217">
        <v>65</v>
      </c>
      <c r="AC217">
        <v>0</v>
      </c>
      <c r="AD217">
        <v>0</v>
      </c>
      <c r="AE217">
        <v>0</v>
      </c>
      <c r="AF217">
        <v>0</v>
      </c>
      <c r="AG217" t="s">
        <v>812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79</v>
      </c>
      <c r="AV217">
        <v>0</v>
      </c>
      <c r="AW217">
        <v>0</v>
      </c>
      <c r="AX217">
        <v>0</v>
      </c>
      <c r="AY217">
        <v>0</v>
      </c>
      <c r="AZ217" t="s">
        <v>477</v>
      </c>
      <c r="BA217">
        <v>14</v>
      </c>
      <c r="BB217">
        <v>39</v>
      </c>
      <c r="BC217">
        <v>26</v>
      </c>
      <c r="BD217">
        <v>0</v>
      </c>
      <c r="BE217">
        <v>0</v>
      </c>
      <c r="BF217">
        <v>1</v>
      </c>
      <c r="BG217">
        <v>6</v>
      </c>
      <c r="BH217">
        <v>0</v>
      </c>
      <c r="BI217">
        <v>0</v>
      </c>
      <c r="BJ217">
        <v>1</v>
      </c>
      <c r="BK217">
        <v>1</v>
      </c>
      <c r="BL217">
        <v>2</v>
      </c>
      <c r="BM217">
        <v>0</v>
      </c>
      <c r="BN217">
        <v>0</v>
      </c>
      <c r="BO217">
        <v>1</v>
      </c>
      <c r="BP217">
        <v>3</v>
      </c>
      <c r="BQ217">
        <v>0</v>
      </c>
      <c r="BR217">
        <v>0</v>
      </c>
      <c r="BS217" t="s">
        <v>813</v>
      </c>
      <c r="BT217">
        <v>7</v>
      </c>
      <c r="BU217">
        <v>17</v>
      </c>
      <c r="BV217">
        <v>16</v>
      </c>
      <c r="BW217">
        <v>21</v>
      </c>
      <c r="BX217">
        <v>0</v>
      </c>
      <c r="BY217">
        <v>1</v>
      </c>
      <c r="BZ217">
        <v>37</v>
      </c>
      <c r="CA217">
        <v>0</v>
      </c>
      <c r="CB217">
        <v>0</v>
      </c>
      <c r="CC217">
        <v>3</v>
      </c>
      <c r="CD217">
        <v>2</v>
      </c>
      <c r="CE217">
        <v>1</v>
      </c>
      <c r="CF217">
        <v>1</v>
      </c>
      <c r="CG217">
        <v>18</v>
      </c>
      <c r="CH217">
        <v>1</v>
      </c>
      <c r="CI217">
        <v>3</v>
      </c>
      <c r="CJ217">
        <v>0</v>
      </c>
      <c r="CK217">
        <v>0</v>
      </c>
      <c r="CL217">
        <v>48.39</v>
      </c>
      <c r="CM217">
        <v>48.85</v>
      </c>
      <c r="CN217" t="s">
        <v>97</v>
      </c>
      <c r="CO217" s="16">
        <f t="shared" si="13"/>
        <v>-7.4395536267823914E-3</v>
      </c>
      <c r="CP217" s="16">
        <f t="shared" si="14"/>
        <v>9.4165813715455515E-3</v>
      </c>
      <c r="CR217" s="17">
        <f t="shared" si="12"/>
        <v>48.845668372569087</v>
      </c>
    </row>
    <row r="218" spans="1:96" x14ac:dyDescent="0.25">
      <c r="A218">
        <v>45</v>
      </c>
      <c r="B218" t="s">
        <v>814</v>
      </c>
      <c r="C218">
        <v>11</v>
      </c>
      <c r="D218">
        <v>0</v>
      </c>
      <c r="E218">
        <v>5</v>
      </c>
      <c r="F218">
        <v>1</v>
      </c>
      <c r="G218" t="s">
        <v>92</v>
      </c>
      <c r="H218" t="s">
        <v>92</v>
      </c>
      <c r="I218">
        <v>5</v>
      </c>
      <c r="J218">
        <v>1</v>
      </c>
      <c r="K218" t="s">
        <v>92</v>
      </c>
      <c r="L218" t="s">
        <v>92</v>
      </c>
      <c r="M218">
        <v>53.5</v>
      </c>
      <c r="N218" t="s">
        <v>815</v>
      </c>
      <c r="O218">
        <v>3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3</v>
      </c>
      <c r="AA218">
        <v>0</v>
      </c>
      <c r="AB218">
        <v>73</v>
      </c>
      <c r="AC218">
        <v>0</v>
      </c>
      <c r="AD218">
        <v>0</v>
      </c>
      <c r="AE218">
        <v>0</v>
      </c>
      <c r="AF218">
        <v>0</v>
      </c>
      <c r="AG218" t="s">
        <v>816</v>
      </c>
      <c r="AH218">
        <v>14</v>
      </c>
      <c r="AI218">
        <v>7</v>
      </c>
      <c r="AJ218">
        <v>11</v>
      </c>
      <c r="AK218">
        <v>4</v>
      </c>
      <c r="AL218">
        <v>3</v>
      </c>
      <c r="AM218">
        <v>1</v>
      </c>
      <c r="AN218">
        <v>6</v>
      </c>
      <c r="AO218">
        <v>1</v>
      </c>
      <c r="AP218">
        <v>3</v>
      </c>
      <c r="AQ218">
        <v>8</v>
      </c>
      <c r="AR218">
        <v>9</v>
      </c>
      <c r="AS218">
        <v>7</v>
      </c>
      <c r="AT218">
        <v>3</v>
      </c>
      <c r="AU218">
        <v>24</v>
      </c>
      <c r="AV218">
        <v>2</v>
      </c>
      <c r="AW218">
        <v>43</v>
      </c>
      <c r="AX218">
        <v>1</v>
      </c>
      <c r="AY218">
        <v>0</v>
      </c>
      <c r="AZ218" t="s">
        <v>347</v>
      </c>
      <c r="BA218">
        <v>6</v>
      </c>
      <c r="BB218">
        <v>10</v>
      </c>
      <c r="BC218">
        <v>24</v>
      </c>
      <c r="BD218">
        <v>16</v>
      </c>
      <c r="BE218">
        <v>20</v>
      </c>
      <c r="BF218">
        <v>2</v>
      </c>
      <c r="BG218">
        <v>8</v>
      </c>
      <c r="BH218">
        <v>0</v>
      </c>
      <c r="BI218">
        <v>0</v>
      </c>
      <c r="BJ218">
        <v>1</v>
      </c>
      <c r="BK218">
        <v>2</v>
      </c>
      <c r="BL218">
        <v>1</v>
      </c>
      <c r="BM218">
        <v>1</v>
      </c>
      <c r="BN218">
        <v>2</v>
      </c>
      <c r="BO218">
        <v>2</v>
      </c>
      <c r="BP218">
        <v>6</v>
      </c>
      <c r="BQ218">
        <v>1</v>
      </c>
      <c r="BR218">
        <v>6</v>
      </c>
      <c r="BS218" t="s">
        <v>653</v>
      </c>
      <c r="BT218">
        <v>11</v>
      </c>
      <c r="BU218">
        <v>2</v>
      </c>
      <c r="BV218">
        <v>1</v>
      </c>
      <c r="BW218">
        <v>0</v>
      </c>
      <c r="BX218">
        <v>0</v>
      </c>
      <c r="BY218">
        <v>1</v>
      </c>
      <c r="BZ218">
        <v>1</v>
      </c>
      <c r="CA218">
        <v>0</v>
      </c>
      <c r="CB218">
        <v>0</v>
      </c>
      <c r="CC218">
        <v>6</v>
      </c>
      <c r="CD218">
        <v>2</v>
      </c>
      <c r="CE218">
        <v>3</v>
      </c>
      <c r="CF218">
        <v>5</v>
      </c>
      <c r="CG218">
        <v>48</v>
      </c>
      <c r="CH218">
        <v>1</v>
      </c>
      <c r="CI218">
        <v>0</v>
      </c>
      <c r="CJ218">
        <v>0</v>
      </c>
      <c r="CK218">
        <v>0</v>
      </c>
      <c r="CL218">
        <v>54.21</v>
      </c>
      <c r="CM218">
        <v>54.21</v>
      </c>
      <c r="CN218" t="s">
        <v>97</v>
      </c>
      <c r="CO218" s="16">
        <f t="shared" si="13"/>
        <v>1.3097214536063495E-2</v>
      </c>
      <c r="CP218" s="16">
        <f t="shared" si="14"/>
        <v>0</v>
      </c>
      <c r="CR218" s="17">
        <f t="shared" si="12"/>
        <v>54.21</v>
      </c>
    </row>
    <row r="219" spans="1:96" x14ac:dyDescent="0.25">
      <c r="A219">
        <v>46</v>
      </c>
      <c r="B219" t="s">
        <v>817</v>
      </c>
      <c r="C219">
        <v>11</v>
      </c>
      <c r="D219">
        <v>0</v>
      </c>
      <c r="E219">
        <v>5</v>
      </c>
      <c r="F219">
        <v>1</v>
      </c>
      <c r="G219" t="s">
        <v>92</v>
      </c>
      <c r="H219" t="s">
        <v>92</v>
      </c>
      <c r="I219">
        <v>6</v>
      </c>
      <c r="J219">
        <v>0</v>
      </c>
      <c r="K219" t="s">
        <v>92</v>
      </c>
      <c r="L219" t="s">
        <v>92</v>
      </c>
      <c r="M219">
        <v>52.31</v>
      </c>
      <c r="N219" t="s">
        <v>638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79</v>
      </c>
      <c r="AC219">
        <v>0</v>
      </c>
      <c r="AD219">
        <v>0</v>
      </c>
      <c r="AE219">
        <v>0</v>
      </c>
      <c r="AF219">
        <v>0</v>
      </c>
      <c r="AG219" t="s">
        <v>791</v>
      </c>
      <c r="AH219">
        <v>27</v>
      </c>
      <c r="AI219">
        <v>14</v>
      </c>
      <c r="AJ219">
        <v>5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12</v>
      </c>
      <c r="AR219">
        <v>8</v>
      </c>
      <c r="AS219">
        <v>6</v>
      </c>
      <c r="AT219">
        <v>3</v>
      </c>
      <c r="AU219">
        <v>21</v>
      </c>
      <c r="AV219">
        <v>1</v>
      </c>
      <c r="AW219">
        <v>0</v>
      </c>
      <c r="AX219">
        <v>0</v>
      </c>
      <c r="AY219">
        <v>0</v>
      </c>
      <c r="AZ219" t="s">
        <v>192</v>
      </c>
      <c r="BA219">
        <v>2</v>
      </c>
      <c r="BB219">
        <v>1</v>
      </c>
      <c r="BC219">
        <v>1</v>
      </c>
      <c r="BD219">
        <v>0</v>
      </c>
      <c r="BE219">
        <v>0</v>
      </c>
      <c r="BF219">
        <v>1</v>
      </c>
      <c r="BG219">
        <v>1</v>
      </c>
      <c r="BH219">
        <v>0</v>
      </c>
      <c r="BI219">
        <v>0</v>
      </c>
      <c r="BJ219">
        <v>1</v>
      </c>
      <c r="BK219">
        <v>1</v>
      </c>
      <c r="BL219">
        <v>0</v>
      </c>
      <c r="BM219">
        <v>0</v>
      </c>
      <c r="BN219">
        <v>76</v>
      </c>
      <c r="BO219">
        <v>1</v>
      </c>
      <c r="BP219">
        <v>0</v>
      </c>
      <c r="BQ219">
        <v>0</v>
      </c>
      <c r="BR219">
        <v>0</v>
      </c>
      <c r="BS219" t="s">
        <v>638</v>
      </c>
      <c r="BT219">
        <v>8</v>
      </c>
      <c r="BU219">
        <v>13</v>
      </c>
      <c r="BV219">
        <v>8</v>
      </c>
      <c r="BW219">
        <v>7</v>
      </c>
      <c r="BX219">
        <v>30</v>
      </c>
      <c r="BY219">
        <v>1</v>
      </c>
      <c r="BZ219">
        <v>45</v>
      </c>
      <c r="CA219">
        <v>1</v>
      </c>
      <c r="CB219">
        <v>30</v>
      </c>
      <c r="CC219">
        <v>2</v>
      </c>
      <c r="CD219">
        <v>1</v>
      </c>
      <c r="CE219">
        <v>1</v>
      </c>
      <c r="CF219">
        <v>1</v>
      </c>
      <c r="CG219">
        <v>16</v>
      </c>
      <c r="CH219">
        <v>1</v>
      </c>
      <c r="CI219">
        <v>6</v>
      </c>
      <c r="CJ219">
        <v>1</v>
      </c>
      <c r="CK219">
        <v>6</v>
      </c>
      <c r="CL219">
        <v>51.94</v>
      </c>
      <c r="CM219">
        <v>52.42</v>
      </c>
      <c r="CN219" t="s">
        <v>97</v>
      </c>
      <c r="CO219" s="16">
        <f t="shared" si="13"/>
        <v>-7.1236041586446586E-3</v>
      </c>
      <c r="CP219" s="16">
        <f t="shared" si="14"/>
        <v>9.1568103777185383E-3</v>
      </c>
      <c r="CR219" s="17">
        <f t="shared" si="12"/>
        <v>52.415604731018696</v>
      </c>
    </row>
    <row r="220" spans="1:96" x14ac:dyDescent="0.25">
      <c r="A220">
        <v>47</v>
      </c>
      <c r="B220" t="s">
        <v>818</v>
      </c>
      <c r="C220">
        <v>9</v>
      </c>
      <c r="D220">
        <v>0</v>
      </c>
      <c r="E220">
        <v>5</v>
      </c>
      <c r="F220">
        <v>1</v>
      </c>
      <c r="G220" t="s">
        <v>92</v>
      </c>
      <c r="H220" t="s">
        <v>92</v>
      </c>
      <c r="I220">
        <v>5</v>
      </c>
      <c r="J220">
        <v>1</v>
      </c>
      <c r="K220" t="s">
        <v>92</v>
      </c>
      <c r="L220" t="s">
        <v>92</v>
      </c>
      <c r="M220">
        <v>50.26</v>
      </c>
      <c r="N220" t="s">
        <v>489</v>
      </c>
      <c r="O220">
        <v>2</v>
      </c>
      <c r="P220">
        <v>0</v>
      </c>
      <c r="Q220">
        <v>1</v>
      </c>
      <c r="R220">
        <v>0</v>
      </c>
      <c r="S220">
        <v>0</v>
      </c>
      <c r="T220">
        <v>1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2</v>
      </c>
      <c r="AA220">
        <v>1</v>
      </c>
      <c r="AB220">
        <v>76</v>
      </c>
      <c r="AC220">
        <v>0</v>
      </c>
      <c r="AD220">
        <v>0</v>
      </c>
      <c r="AE220">
        <v>0</v>
      </c>
      <c r="AF220">
        <v>0</v>
      </c>
      <c r="AG220" t="s">
        <v>580</v>
      </c>
      <c r="AH220">
        <v>24</v>
      </c>
      <c r="AI220">
        <v>2</v>
      </c>
      <c r="AJ220">
        <v>2</v>
      </c>
      <c r="AK220">
        <v>0</v>
      </c>
      <c r="AL220">
        <v>0</v>
      </c>
      <c r="AM220">
        <v>1</v>
      </c>
      <c r="AN220">
        <v>2</v>
      </c>
      <c r="AO220">
        <v>0</v>
      </c>
      <c r="AP220">
        <v>0</v>
      </c>
      <c r="AQ220">
        <v>7</v>
      </c>
      <c r="AR220">
        <v>4</v>
      </c>
      <c r="AS220">
        <v>9</v>
      </c>
      <c r="AT220">
        <v>8</v>
      </c>
      <c r="AU220">
        <v>31</v>
      </c>
      <c r="AV220">
        <v>0</v>
      </c>
      <c r="AW220">
        <v>0</v>
      </c>
      <c r="AX220">
        <v>0</v>
      </c>
      <c r="AY220">
        <v>0</v>
      </c>
      <c r="AZ220" t="s">
        <v>819</v>
      </c>
      <c r="BA220">
        <v>2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1</v>
      </c>
      <c r="BK220">
        <v>2</v>
      </c>
      <c r="BL220">
        <v>0</v>
      </c>
      <c r="BM220">
        <v>1</v>
      </c>
      <c r="BN220">
        <v>75</v>
      </c>
      <c r="BO220">
        <v>0</v>
      </c>
      <c r="BP220">
        <v>0</v>
      </c>
      <c r="BQ220">
        <v>0</v>
      </c>
      <c r="BR220">
        <v>0</v>
      </c>
      <c r="BS220" t="s">
        <v>318</v>
      </c>
      <c r="BT220">
        <v>7</v>
      </c>
      <c r="BU220">
        <v>17</v>
      </c>
      <c r="BV220">
        <v>12</v>
      </c>
      <c r="BW220">
        <v>10</v>
      </c>
      <c r="BX220">
        <v>30</v>
      </c>
      <c r="BY220">
        <v>1</v>
      </c>
      <c r="BZ220">
        <v>52</v>
      </c>
      <c r="CA220">
        <v>1</v>
      </c>
      <c r="CB220">
        <v>30</v>
      </c>
      <c r="CC220">
        <v>3</v>
      </c>
      <c r="CD220">
        <v>1</v>
      </c>
      <c r="CE220">
        <v>2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50.21</v>
      </c>
      <c r="CM220">
        <v>50.7</v>
      </c>
      <c r="CN220" t="s">
        <v>97</v>
      </c>
      <c r="CO220" s="16">
        <f t="shared" si="13"/>
        <v>-9.9581756622191264E-4</v>
      </c>
      <c r="CP220" s="16">
        <f t="shared" si="14"/>
        <v>9.6646942800789892E-3</v>
      </c>
      <c r="CR220" s="17">
        <f t="shared" si="12"/>
        <v>50.695264299802766</v>
      </c>
    </row>
    <row r="221" spans="1:96" x14ac:dyDescent="0.25">
      <c r="A221">
        <v>48</v>
      </c>
      <c r="B221" t="s">
        <v>820</v>
      </c>
      <c r="C221">
        <v>9</v>
      </c>
      <c r="D221">
        <v>0</v>
      </c>
      <c r="E221">
        <v>6</v>
      </c>
      <c r="F221">
        <v>0</v>
      </c>
      <c r="G221" t="s">
        <v>92</v>
      </c>
      <c r="H221" t="s">
        <v>92</v>
      </c>
      <c r="I221">
        <v>6</v>
      </c>
      <c r="J221">
        <v>0</v>
      </c>
      <c r="K221" t="s">
        <v>92</v>
      </c>
      <c r="L221" t="s">
        <v>92</v>
      </c>
      <c r="M221">
        <v>46.9</v>
      </c>
      <c r="N221" t="s">
        <v>821</v>
      </c>
      <c r="O221">
        <v>9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8</v>
      </c>
      <c r="Y221">
        <v>7</v>
      </c>
      <c r="Z221">
        <v>10</v>
      </c>
      <c r="AA221">
        <v>18</v>
      </c>
      <c r="AB221">
        <v>26</v>
      </c>
      <c r="AC221">
        <v>0</v>
      </c>
      <c r="AD221">
        <v>0</v>
      </c>
      <c r="AE221">
        <v>0</v>
      </c>
      <c r="AF221">
        <v>0</v>
      </c>
      <c r="AG221" t="s">
        <v>791</v>
      </c>
      <c r="AH221">
        <v>1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1</v>
      </c>
      <c r="AR221">
        <v>1</v>
      </c>
      <c r="AS221">
        <v>5</v>
      </c>
      <c r="AT221">
        <v>10</v>
      </c>
      <c r="AU221">
        <v>60</v>
      </c>
      <c r="AV221">
        <v>0</v>
      </c>
      <c r="AW221">
        <v>0</v>
      </c>
      <c r="AX221">
        <v>0</v>
      </c>
      <c r="AY221">
        <v>0</v>
      </c>
      <c r="AZ221" t="s">
        <v>334</v>
      </c>
      <c r="BA221">
        <v>14</v>
      </c>
      <c r="BB221">
        <v>14</v>
      </c>
      <c r="BC221">
        <v>40</v>
      </c>
      <c r="BD221">
        <v>9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9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 t="s">
        <v>822</v>
      </c>
      <c r="BT221">
        <v>14</v>
      </c>
      <c r="BU221">
        <v>21</v>
      </c>
      <c r="BV221">
        <v>26</v>
      </c>
      <c r="BW221">
        <v>13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3</v>
      </c>
      <c r="CD221">
        <v>1</v>
      </c>
      <c r="CE221">
        <v>1</v>
      </c>
      <c r="CF221">
        <v>0</v>
      </c>
      <c r="CG221">
        <v>3</v>
      </c>
      <c r="CH221">
        <v>1</v>
      </c>
      <c r="CI221">
        <v>5</v>
      </c>
      <c r="CJ221">
        <v>0</v>
      </c>
      <c r="CK221">
        <v>0</v>
      </c>
      <c r="CL221">
        <v>46.77</v>
      </c>
      <c r="CM221">
        <v>46.77</v>
      </c>
      <c r="CN221" t="s">
        <v>97</v>
      </c>
      <c r="CO221" s="16">
        <f t="shared" si="13"/>
        <v>-2.7795595467179357E-3</v>
      </c>
      <c r="CP221" s="16">
        <f t="shared" si="14"/>
        <v>0</v>
      </c>
      <c r="CR221" s="17">
        <f t="shared" si="12"/>
        <v>46.77</v>
      </c>
    </row>
    <row r="222" spans="1:96" x14ac:dyDescent="0.25">
      <c r="A222">
        <v>49</v>
      </c>
      <c r="B222" t="s">
        <v>823</v>
      </c>
      <c r="C222">
        <v>10</v>
      </c>
      <c r="D222">
        <v>0</v>
      </c>
      <c r="E222">
        <v>6</v>
      </c>
      <c r="F222">
        <v>0</v>
      </c>
      <c r="G222" t="s">
        <v>92</v>
      </c>
      <c r="H222" t="s">
        <v>92</v>
      </c>
      <c r="I222">
        <v>6</v>
      </c>
      <c r="J222">
        <v>0</v>
      </c>
      <c r="K222" t="s">
        <v>92</v>
      </c>
      <c r="L222" t="s">
        <v>92</v>
      </c>
      <c r="M222">
        <v>51.31</v>
      </c>
      <c r="N222" t="s">
        <v>188</v>
      </c>
      <c r="O222">
        <v>3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1</v>
      </c>
      <c r="AA222">
        <v>1</v>
      </c>
      <c r="AB222">
        <v>74</v>
      </c>
      <c r="AC222">
        <v>0</v>
      </c>
      <c r="AD222">
        <v>0</v>
      </c>
      <c r="AE222">
        <v>0</v>
      </c>
      <c r="AF222">
        <v>0</v>
      </c>
      <c r="AG222" t="s">
        <v>96</v>
      </c>
      <c r="AH222">
        <v>3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2</v>
      </c>
      <c r="AS222">
        <v>5</v>
      </c>
      <c r="AT222">
        <v>3</v>
      </c>
      <c r="AU222">
        <v>66</v>
      </c>
      <c r="AV222">
        <v>0</v>
      </c>
      <c r="AW222">
        <v>0</v>
      </c>
      <c r="AX222">
        <v>0</v>
      </c>
      <c r="AY222">
        <v>0</v>
      </c>
      <c r="AZ222" t="s">
        <v>399</v>
      </c>
      <c r="BA222">
        <v>10</v>
      </c>
      <c r="BB222">
        <v>13</v>
      </c>
      <c r="BC222">
        <v>9</v>
      </c>
      <c r="BD222">
        <v>29</v>
      </c>
      <c r="BE222">
        <v>16</v>
      </c>
      <c r="BF222">
        <v>0</v>
      </c>
      <c r="BG222">
        <v>0</v>
      </c>
      <c r="BH222">
        <v>0</v>
      </c>
      <c r="BI222">
        <v>0</v>
      </c>
      <c r="BJ222">
        <v>4</v>
      </c>
      <c r="BK222">
        <v>1</v>
      </c>
      <c r="BL222">
        <v>0</v>
      </c>
      <c r="BM222">
        <v>0</v>
      </c>
      <c r="BN222">
        <v>0</v>
      </c>
      <c r="BO222">
        <v>1</v>
      </c>
      <c r="BP222">
        <v>1</v>
      </c>
      <c r="BQ222">
        <v>1</v>
      </c>
      <c r="BR222">
        <v>1</v>
      </c>
      <c r="BS222" t="s">
        <v>430</v>
      </c>
      <c r="BT222">
        <v>6</v>
      </c>
      <c r="BU222">
        <v>14</v>
      </c>
      <c r="BV222">
        <v>8</v>
      </c>
      <c r="BW222">
        <v>6</v>
      </c>
      <c r="BX222">
        <v>41</v>
      </c>
      <c r="BY222">
        <v>1</v>
      </c>
      <c r="BZ222">
        <v>55</v>
      </c>
      <c r="CA222">
        <v>1</v>
      </c>
      <c r="CB222">
        <v>41</v>
      </c>
      <c r="CC222">
        <v>3</v>
      </c>
      <c r="CD222">
        <v>1</v>
      </c>
      <c r="CE222">
        <v>2</v>
      </c>
      <c r="CF222">
        <v>2</v>
      </c>
      <c r="CG222">
        <v>2</v>
      </c>
      <c r="CH222">
        <v>1</v>
      </c>
      <c r="CI222">
        <v>1</v>
      </c>
      <c r="CJ222">
        <v>1</v>
      </c>
      <c r="CK222">
        <v>1</v>
      </c>
      <c r="CL222">
        <v>51.16</v>
      </c>
      <c r="CM222">
        <v>51.16</v>
      </c>
      <c r="CN222" t="s">
        <v>97</v>
      </c>
      <c r="CO222" s="16">
        <f t="shared" si="13"/>
        <v>-2.9319781078969154E-3</v>
      </c>
      <c r="CP222" s="16">
        <f t="shared" si="14"/>
        <v>0</v>
      </c>
      <c r="CR222" s="17">
        <f t="shared" si="12"/>
        <v>51.16</v>
      </c>
    </row>
    <row r="223" spans="1:96" x14ac:dyDescent="0.25">
      <c r="A223">
        <v>50</v>
      </c>
      <c r="B223" t="s">
        <v>824</v>
      </c>
      <c r="C223">
        <v>9</v>
      </c>
      <c r="D223">
        <v>1</v>
      </c>
      <c r="E223">
        <v>5</v>
      </c>
      <c r="F223">
        <v>1</v>
      </c>
      <c r="G223" t="s">
        <v>92</v>
      </c>
      <c r="H223" t="s">
        <v>92</v>
      </c>
      <c r="I223">
        <v>5</v>
      </c>
      <c r="J223">
        <v>1</v>
      </c>
      <c r="K223" t="s">
        <v>92</v>
      </c>
      <c r="L223" t="s">
        <v>92</v>
      </c>
      <c r="M223">
        <v>48.23</v>
      </c>
      <c r="N223" t="s">
        <v>145</v>
      </c>
      <c r="O223">
        <v>31</v>
      </c>
      <c r="P223">
        <v>25</v>
      </c>
      <c r="Q223">
        <v>1</v>
      </c>
      <c r="R223">
        <v>0</v>
      </c>
      <c r="S223">
        <v>0</v>
      </c>
      <c r="T223">
        <v>1</v>
      </c>
      <c r="U223">
        <v>1</v>
      </c>
      <c r="V223">
        <v>0</v>
      </c>
      <c r="W223">
        <v>0</v>
      </c>
      <c r="X223">
        <v>11</v>
      </c>
      <c r="Y223">
        <v>6</v>
      </c>
      <c r="Z223">
        <v>0</v>
      </c>
      <c r="AA223">
        <v>2</v>
      </c>
      <c r="AB223">
        <v>17</v>
      </c>
      <c r="AC223">
        <v>0</v>
      </c>
      <c r="AD223">
        <v>0</v>
      </c>
      <c r="AE223">
        <v>0</v>
      </c>
      <c r="AF223">
        <v>0</v>
      </c>
      <c r="AG223" t="s">
        <v>825</v>
      </c>
      <c r="AH223">
        <v>23</v>
      </c>
      <c r="AI223">
        <v>3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17</v>
      </c>
      <c r="AR223">
        <v>7</v>
      </c>
      <c r="AS223">
        <v>10</v>
      </c>
      <c r="AT223">
        <v>3</v>
      </c>
      <c r="AU223">
        <v>33</v>
      </c>
      <c r="AV223">
        <v>0</v>
      </c>
      <c r="AW223">
        <v>0</v>
      </c>
      <c r="AX223">
        <v>0</v>
      </c>
      <c r="AY223">
        <v>0</v>
      </c>
      <c r="AZ223" t="s">
        <v>753</v>
      </c>
      <c r="BA223">
        <v>2</v>
      </c>
      <c r="BB223">
        <v>2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2</v>
      </c>
      <c r="BL223">
        <v>0</v>
      </c>
      <c r="BM223">
        <v>0</v>
      </c>
      <c r="BN223">
        <v>76</v>
      </c>
      <c r="BO223">
        <v>0</v>
      </c>
      <c r="BP223">
        <v>0</v>
      </c>
      <c r="BQ223">
        <v>0</v>
      </c>
      <c r="BR223">
        <v>0</v>
      </c>
      <c r="BS223" t="s">
        <v>480</v>
      </c>
      <c r="BT223">
        <v>11</v>
      </c>
      <c r="BU223">
        <v>12</v>
      </c>
      <c r="BV223">
        <v>9</v>
      </c>
      <c r="BW223">
        <v>19</v>
      </c>
      <c r="BX223">
        <v>18</v>
      </c>
      <c r="BY223">
        <v>1</v>
      </c>
      <c r="BZ223">
        <v>46</v>
      </c>
      <c r="CA223">
        <v>1</v>
      </c>
      <c r="CB223">
        <v>18</v>
      </c>
      <c r="CC223">
        <v>4</v>
      </c>
      <c r="CD223">
        <v>2</v>
      </c>
      <c r="CE223">
        <v>1</v>
      </c>
      <c r="CF223">
        <v>3</v>
      </c>
      <c r="CG223">
        <v>9</v>
      </c>
      <c r="CH223">
        <v>1</v>
      </c>
      <c r="CI223">
        <v>4</v>
      </c>
      <c r="CJ223">
        <v>1</v>
      </c>
      <c r="CK223">
        <v>4</v>
      </c>
      <c r="CL223">
        <v>47.94</v>
      </c>
      <c r="CM223">
        <v>49.02</v>
      </c>
      <c r="CN223" t="s">
        <v>97</v>
      </c>
      <c r="CO223" s="16">
        <f t="shared" si="13"/>
        <v>-6.0492282019191101E-3</v>
      </c>
      <c r="CP223" s="16">
        <f t="shared" si="14"/>
        <v>2.2031823745410128E-2</v>
      </c>
      <c r="CR223" s="17">
        <f t="shared" si="12"/>
        <v>48.996205630354957</v>
      </c>
    </row>
    <row r="224" spans="1:96" x14ac:dyDescent="0.25">
      <c r="A224">
        <v>51</v>
      </c>
      <c r="B224" t="s">
        <v>826</v>
      </c>
      <c r="C224">
        <v>9</v>
      </c>
      <c r="D224">
        <v>0</v>
      </c>
      <c r="E224">
        <v>5</v>
      </c>
      <c r="F224">
        <v>1</v>
      </c>
      <c r="G224" t="s">
        <v>92</v>
      </c>
      <c r="H224" t="s">
        <v>92</v>
      </c>
      <c r="I224">
        <v>6</v>
      </c>
      <c r="J224">
        <v>0</v>
      </c>
      <c r="K224" t="s">
        <v>92</v>
      </c>
      <c r="L224" t="s">
        <v>92</v>
      </c>
      <c r="M224">
        <v>59.83</v>
      </c>
      <c r="N224" t="s">
        <v>827</v>
      </c>
      <c r="O224">
        <v>1</v>
      </c>
      <c r="P224">
        <v>2</v>
      </c>
      <c r="Q224">
        <v>8</v>
      </c>
      <c r="R224">
        <v>4</v>
      </c>
      <c r="S224">
        <v>75</v>
      </c>
      <c r="T224">
        <v>2</v>
      </c>
      <c r="U224">
        <v>7</v>
      </c>
      <c r="V224">
        <v>0</v>
      </c>
      <c r="W224">
        <v>0</v>
      </c>
      <c r="X224">
        <v>0</v>
      </c>
      <c r="Y224">
        <v>1</v>
      </c>
      <c r="Z224">
        <v>1</v>
      </c>
      <c r="AA224">
        <v>0</v>
      </c>
      <c r="AB224">
        <v>0</v>
      </c>
      <c r="AC224">
        <v>2</v>
      </c>
      <c r="AD224">
        <v>2</v>
      </c>
      <c r="AE224">
        <v>1</v>
      </c>
      <c r="AF224">
        <v>2</v>
      </c>
      <c r="AG224" t="s">
        <v>100</v>
      </c>
      <c r="AH224">
        <v>17</v>
      </c>
      <c r="AI224">
        <v>10</v>
      </c>
      <c r="AJ224">
        <v>21</v>
      </c>
      <c r="AK224">
        <v>11</v>
      </c>
      <c r="AL224">
        <v>1</v>
      </c>
      <c r="AM224">
        <v>2</v>
      </c>
      <c r="AN224">
        <v>33</v>
      </c>
      <c r="AO224">
        <v>1</v>
      </c>
      <c r="AP224">
        <v>1</v>
      </c>
      <c r="AQ224">
        <v>3</v>
      </c>
      <c r="AR224">
        <v>3</v>
      </c>
      <c r="AS224">
        <v>7</v>
      </c>
      <c r="AT224">
        <v>0</v>
      </c>
      <c r="AU224">
        <v>29</v>
      </c>
      <c r="AV224">
        <v>2</v>
      </c>
      <c r="AW224">
        <v>34</v>
      </c>
      <c r="AX224">
        <v>1</v>
      </c>
      <c r="AY224">
        <v>0</v>
      </c>
      <c r="AZ224" t="s">
        <v>828</v>
      </c>
      <c r="BA224">
        <v>6</v>
      </c>
      <c r="BB224">
        <v>4</v>
      </c>
      <c r="BC224">
        <v>4</v>
      </c>
      <c r="BD224">
        <v>4</v>
      </c>
      <c r="BE224">
        <v>12</v>
      </c>
      <c r="BF224">
        <v>0</v>
      </c>
      <c r="BG224">
        <v>0</v>
      </c>
      <c r="BH224">
        <v>0</v>
      </c>
      <c r="BI224">
        <v>0</v>
      </c>
      <c r="BJ224">
        <v>7</v>
      </c>
      <c r="BK224">
        <v>1</v>
      </c>
      <c r="BL224">
        <v>5</v>
      </c>
      <c r="BM224">
        <v>4</v>
      </c>
      <c r="BN224">
        <v>41</v>
      </c>
      <c r="BO224">
        <v>1</v>
      </c>
      <c r="BP224">
        <v>51</v>
      </c>
      <c r="BQ224">
        <v>1</v>
      </c>
      <c r="BR224">
        <v>51</v>
      </c>
      <c r="BS224" t="s">
        <v>744</v>
      </c>
      <c r="BT224">
        <v>8</v>
      </c>
      <c r="BU224">
        <v>3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2</v>
      </c>
      <c r="CD224">
        <v>2</v>
      </c>
      <c r="CE224">
        <v>2</v>
      </c>
      <c r="CF224">
        <v>4</v>
      </c>
      <c r="CG224">
        <v>68</v>
      </c>
      <c r="CH224">
        <v>0</v>
      </c>
      <c r="CI224">
        <v>0</v>
      </c>
      <c r="CJ224">
        <v>0</v>
      </c>
      <c r="CK224">
        <v>0</v>
      </c>
      <c r="CL224">
        <v>58.95</v>
      </c>
      <c r="CM224">
        <v>62.75</v>
      </c>
      <c r="CN224" t="s">
        <v>97</v>
      </c>
      <c r="CO224" s="16">
        <f t="shared" si="13"/>
        <v>-1.4927905004240793E-2</v>
      </c>
      <c r="CP224" s="16">
        <f t="shared" si="14"/>
        <v>6.0557768924302757E-2</v>
      </c>
      <c r="CR224" s="17">
        <f t="shared" si="12"/>
        <v>62.51988047808765</v>
      </c>
    </row>
    <row r="225" spans="1:96" x14ac:dyDescent="0.25">
      <c r="A225">
        <v>52</v>
      </c>
      <c r="B225" t="s">
        <v>829</v>
      </c>
      <c r="C225">
        <v>11</v>
      </c>
      <c r="D225">
        <v>0</v>
      </c>
      <c r="E225">
        <v>6</v>
      </c>
      <c r="F225">
        <v>0</v>
      </c>
      <c r="G225" t="s">
        <v>92</v>
      </c>
      <c r="H225" t="s">
        <v>92</v>
      </c>
      <c r="I225">
        <v>6</v>
      </c>
      <c r="J225">
        <v>0</v>
      </c>
      <c r="K225" t="s">
        <v>92</v>
      </c>
      <c r="L225" t="s">
        <v>92</v>
      </c>
      <c r="M225">
        <v>53.26</v>
      </c>
      <c r="N225" t="s">
        <v>224</v>
      </c>
      <c r="O225">
        <v>5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4</v>
      </c>
      <c r="Y225">
        <v>1</v>
      </c>
      <c r="Z225">
        <v>3</v>
      </c>
      <c r="AA225">
        <v>8</v>
      </c>
      <c r="AB225">
        <v>51</v>
      </c>
      <c r="AC225">
        <v>0</v>
      </c>
      <c r="AD225">
        <v>0</v>
      </c>
      <c r="AE225">
        <v>0</v>
      </c>
      <c r="AF225">
        <v>0</v>
      </c>
      <c r="AG225" t="s">
        <v>257</v>
      </c>
      <c r="AH225">
        <v>15</v>
      </c>
      <c r="AI225">
        <v>17</v>
      </c>
      <c r="AJ225">
        <v>14</v>
      </c>
      <c r="AK225">
        <v>2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2</v>
      </c>
      <c r="AR225">
        <v>4</v>
      </c>
      <c r="AS225">
        <v>2</v>
      </c>
      <c r="AT225">
        <v>0</v>
      </c>
      <c r="AU225">
        <v>23</v>
      </c>
      <c r="AV225">
        <v>1</v>
      </c>
      <c r="AW225">
        <v>29</v>
      </c>
      <c r="AX225">
        <v>0</v>
      </c>
      <c r="AY225">
        <v>0</v>
      </c>
      <c r="AZ225" t="s">
        <v>830</v>
      </c>
      <c r="BA225">
        <v>29</v>
      </c>
      <c r="BB225">
        <v>18</v>
      </c>
      <c r="BC225">
        <v>17</v>
      </c>
      <c r="BD225">
        <v>4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5</v>
      </c>
      <c r="BK225">
        <v>3</v>
      </c>
      <c r="BL225">
        <v>1</v>
      </c>
      <c r="BM225">
        <v>1</v>
      </c>
      <c r="BN225">
        <v>2</v>
      </c>
      <c r="BO225">
        <v>1</v>
      </c>
      <c r="BP225">
        <v>7</v>
      </c>
      <c r="BQ225">
        <v>0</v>
      </c>
      <c r="BR225">
        <v>0</v>
      </c>
      <c r="BS225" t="s">
        <v>637</v>
      </c>
      <c r="BT225">
        <v>9</v>
      </c>
      <c r="BU225">
        <v>20</v>
      </c>
      <c r="BV225">
        <v>32</v>
      </c>
      <c r="BW225">
        <v>0</v>
      </c>
      <c r="BX225">
        <v>0</v>
      </c>
      <c r="BY225">
        <v>1</v>
      </c>
      <c r="BZ225">
        <v>32</v>
      </c>
      <c r="CA225">
        <v>0</v>
      </c>
      <c r="CB225">
        <v>0</v>
      </c>
      <c r="CC225">
        <v>5</v>
      </c>
      <c r="CD225">
        <v>2</v>
      </c>
      <c r="CE225">
        <v>4</v>
      </c>
      <c r="CF225">
        <v>1</v>
      </c>
      <c r="CG225">
        <v>8</v>
      </c>
      <c r="CH225">
        <v>1</v>
      </c>
      <c r="CI225">
        <v>2</v>
      </c>
      <c r="CJ225">
        <v>0</v>
      </c>
      <c r="CK225">
        <v>0</v>
      </c>
      <c r="CL225">
        <v>53.23</v>
      </c>
      <c r="CM225">
        <v>53.35</v>
      </c>
      <c r="CN225" t="s">
        <v>97</v>
      </c>
      <c r="CO225" s="16">
        <f t="shared" si="13"/>
        <v>-5.635919594213501E-4</v>
      </c>
      <c r="CP225" s="16">
        <f t="shared" si="14"/>
        <v>2.2492970946580426E-3</v>
      </c>
      <c r="CR225" s="17">
        <f t="shared" si="12"/>
        <v>53.349730084348643</v>
      </c>
    </row>
    <row r="226" spans="1:96" x14ac:dyDescent="0.25">
      <c r="A226">
        <v>53</v>
      </c>
      <c r="B226" t="s">
        <v>831</v>
      </c>
      <c r="C226">
        <v>10</v>
      </c>
      <c r="D226">
        <v>1</v>
      </c>
      <c r="E226">
        <v>6</v>
      </c>
      <c r="F226">
        <v>0</v>
      </c>
      <c r="G226" t="s">
        <v>92</v>
      </c>
      <c r="H226" t="s">
        <v>92</v>
      </c>
      <c r="I226">
        <v>6</v>
      </c>
      <c r="J226">
        <v>0</v>
      </c>
      <c r="K226" t="s">
        <v>92</v>
      </c>
      <c r="L226" t="s">
        <v>92</v>
      </c>
      <c r="M226">
        <v>48.44</v>
      </c>
      <c r="N226" t="s">
        <v>665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>
        <v>78</v>
      </c>
      <c r="AC226">
        <v>0</v>
      </c>
      <c r="AD226">
        <v>0</v>
      </c>
      <c r="AE226">
        <v>0</v>
      </c>
      <c r="AF226">
        <v>0</v>
      </c>
      <c r="AG226" t="s">
        <v>692</v>
      </c>
      <c r="AH226">
        <v>1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79</v>
      </c>
      <c r="AV226">
        <v>0</v>
      </c>
      <c r="AW226">
        <v>0</v>
      </c>
      <c r="AX226">
        <v>0</v>
      </c>
      <c r="AY226">
        <v>0</v>
      </c>
      <c r="AZ226" t="s">
        <v>152</v>
      </c>
      <c r="BA226">
        <v>29</v>
      </c>
      <c r="BB226">
        <v>5</v>
      </c>
      <c r="BC226">
        <v>3</v>
      </c>
      <c r="BD226">
        <v>0</v>
      </c>
      <c r="BE226">
        <v>0</v>
      </c>
      <c r="BF226">
        <v>1</v>
      </c>
      <c r="BG226">
        <v>3</v>
      </c>
      <c r="BH226">
        <v>0</v>
      </c>
      <c r="BI226">
        <v>0</v>
      </c>
      <c r="BJ226">
        <v>19</v>
      </c>
      <c r="BK226">
        <v>5</v>
      </c>
      <c r="BL226">
        <v>9</v>
      </c>
      <c r="BM226">
        <v>13</v>
      </c>
      <c r="BN226">
        <v>14</v>
      </c>
      <c r="BO226">
        <v>1</v>
      </c>
      <c r="BP226">
        <v>0</v>
      </c>
      <c r="BQ226">
        <v>0</v>
      </c>
      <c r="BR226">
        <v>0</v>
      </c>
      <c r="BS226" t="s">
        <v>832</v>
      </c>
      <c r="BT226">
        <v>5</v>
      </c>
      <c r="BU226">
        <v>11</v>
      </c>
      <c r="BV226">
        <v>3</v>
      </c>
      <c r="BW226">
        <v>8</v>
      </c>
      <c r="BX226">
        <v>51</v>
      </c>
      <c r="BY226">
        <v>1</v>
      </c>
      <c r="BZ226">
        <v>62</v>
      </c>
      <c r="CA226">
        <v>1</v>
      </c>
      <c r="CB226">
        <v>51</v>
      </c>
      <c r="CC226">
        <v>1</v>
      </c>
      <c r="CD226">
        <v>1</v>
      </c>
      <c r="CE226">
        <v>1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47.45</v>
      </c>
      <c r="CM226">
        <v>48.18</v>
      </c>
      <c r="CN226" t="s">
        <v>103</v>
      </c>
      <c r="CO226" s="16">
        <f t="shared" si="13"/>
        <v>-2.0864067439409828E-2</v>
      </c>
      <c r="CP226" s="16">
        <f t="shared" si="14"/>
        <v>1.5151515151515138E-2</v>
      </c>
      <c r="CR226" s="17">
        <f t="shared" si="12"/>
        <v>48.168939393939397</v>
      </c>
    </row>
    <row r="227" spans="1:96" x14ac:dyDescent="0.25">
      <c r="A227">
        <v>54</v>
      </c>
      <c r="B227" t="s">
        <v>833</v>
      </c>
      <c r="C227">
        <v>9</v>
      </c>
      <c r="D227">
        <v>0</v>
      </c>
      <c r="E227">
        <v>6</v>
      </c>
      <c r="F227">
        <v>0</v>
      </c>
      <c r="G227" t="s">
        <v>92</v>
      </c>
      <c r="H227" t="s">
        <v>92</v>
      </c>
      <c r="I227">
        <v>6</v>
      </c>
      <c r="J227">
        <v>0</v>
      </c>
      <c r="K227" t="s">
        <v>92</v>
      </c>
      <c r="L227" t="s">
        <v>92</v>
      </c>
      <c r="M227">
        <v>53.09</v>
      </c>
      <c r="N227" t="s">
        <v>834</v>
      </c>
      <c r="O227">
        <v>2</v>
      </c>
      <c r="P227">
        <v>24</v>
      </c>
      <c r="Q227">
        <v>33</v>
      </c>
      <c r="R227">
        <v>7</v>
      </c>
      <c r="S227">
        <v>6</v>
      </c>
      <c r="T227">
        <v>0</v>
      </c>
      <c r="U227">
        <v>0</v>
      </c>
      <c r="V227">
        <v>0</v>
      </c>
      <c r="W227">
        <v>0</v>
      </c>
      <c r="X227">
        <v>2</v>
      </c>
      <c r="Y227">
        <v>0</v>
      </c>
      <c r="Z227">
        <v>1</v>
      </c>
      <c r="AA227">
        <v>0</v>
      </c>
      <c r="AB227">
        <v>6</v>
      </c>
      <c r="AC227">
        <v>1</v>
      </c>
      <c r="AD227">
        <v>7</v>
      </c>
      <c r="AE227">
        <v>1</v>
      </c>
      <c r="AF227">
        <v>7</v>
      </c>
      <c r="AG227" t="s">
        <v>357</v>
      </c>
      <c r="AH227">
        <v>35</v>
      </c>
      <c r="AI227">
        <v>28</v>
      </c>
      <c r="AJ227">
        <v>6</v>
      </c>
      <c r="AK227">
        <v>1</v>
      </c>
      <c r="AL227">
        <v>0</v>
      </c>
      <c r="AM227">
        <v>1</v>
      </c>
      <c r="AN227">
        <v>1</v>
      </c>
      <c r="AO227">
        <v>0</v>
      </c>
      <c r="AP227">
        <v>0</v>
      </c>
      <c r="AQ227">
        <v>6</v>
      </c>
      <c r="AR227">
        <v>5</v>
      </c>
      <c r="AS227">
        <v>3</v>
      </c>
      <c r="AT227">
        <v>1</v>
      </c>
      <c r="AU227">
        <v>0</v>
      </c>
      <c r="AV227">
        <v>1</v>
      </c>
      <c r="AW227">
        <v>9</v>
      </c>
      <c r="AX227">
        <v>0</v>
      </c>
      <c r="AY227">
        <v>0</v>
      </c>
      <c r="AZ227" t="s">
        <v>835</v>
      </c>
      <c r="BA227">
        <v>2</v>
      </c>
      <c r="BB227">
        <v>4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1</v>
      </c>
      <c r="BK227">
        <v>0</v>
      </c>
      <c r="BL227">
        <v>2</v>
      </c>
      <c r="BM227">
        <v>4</v>
      </c>
      <c r="BN227">
        <v>69</v>
      </c>
      <c r="BO227">
        <v>0</v>
      </c>
      <c r="BP227">
        <v>0</v>
      </c>
      <c r="BQ227">
        <v>0</v>
      </c>
      <c r="BR227">
        <v>0</v>
      </c>
      <c r="BS227" t="s">
        <v>836</v>
      </c>
      <c r="BT227">
        <v>5</v>
      </c>
      <c r="BU227">
        <v>3</v>
      </c>
      <c r="BV227">
        <v>5</v>
      </c>
      <c r="BW227">
        <v>17</v>
      </c>
      <c r="BX227">
        <v>41</v>
      </c>
      <c r="BY227">
        <v>0</v>
      </c>
      <c r="BZ227">
        <v>0</v>
      </c>
      <c r="CA227">
        <v>0</v>
      </c>
      <c r="CB227">
        <v>0</v>
      </c>
      <c r="CC227">
        <v>2</v>
      </c>
      <c r="CD227">
        <v>1</v>
      </c>
      <c r="CE227">
        <v>3</v>
      </c>
      <c r="CF227">
        <v>1</v>
      </c>
      <c r="CG227">
        <v>5</v>
      </c>
      <c r="CH227">
        <v>1</v>
      </c>
      <c r="CI227">
        <v>10</v>
      </c>
      <c r="CJ227">
        <v>1</v>
      </c>
      <c r="CK227">
        <v>10</v>
      </c>
      <c r="CL227">
        <v>52.62</v>
      </c>
      <c r="CM227">
        <v>52.73</v>
      </c>
      <c r="CN227" t="s">
        <v>97</v>
      </c>
      <c r="CO227" s="16">
        <f t="shared" si="13"/>
        <v>-8.9319650323071986E-3</v>
      </c>
      <c r="CP227" s="16">
        <f t="shared" si="14"/>
        <v>2.0860989948795483E-3</v>
      </c>
      <c r="CR227" s="17">
        <f t="shared" si="12"/>
        <v>52.72977052911056</v>
      </c>
    </row>
    <row r="228" spans="1:96" x14ac:dyDescent="0.25">
      <c r="A228">
        <v>55</v>
      </c>
      <c r="B228" t="s">
        <v>837</v>
      </c>
      <c r="C228">
        <v>9</v>
      </c>
      <c r="D228">
        <v>0</v>
      </c>
      <c r="E228">
        <v>5</v>
      </c>
      <c r="F228">
        <v>1</v>
      </c>
      <c r="G228" t="s">
        <v>92</v>
      </c>
      <c r="H228" t="s">
        <v>92</v>
      </c>
      <c r="I228">
        <v>5</v>
      </c>
      <c r="J228">
        <v>1</v>
      </c>
      <c r="K228" t="s">
        <v>92</v>
      </c>
      <c r="L228" t="s">
        <v>92</v>
      </c>
      <c r="M228">
        <v>52.9</v>
      </c>
      <c r="N228" t="s">
        <v>577</v>
      </c>
      <c r="O228">
        <v>53</v>
      </c>
      <c r="P228">
        <v>9</v>
      </c>
      <c r="Q228">
        <v>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7</v>
      </c>
      <c r="Y228">
        <v>4</v>
      </c>
      <c r="Z228">
        <v>1</v>
      </c>
      <c r="AA228">
        <v>1</v>
      </c>
      <c r="AB228">
        <v>10</v>
      </c>
      <c r="AC228">
        <v>1</v>
      </c>
      <c r="AD228">
        <v>16</v>
      </c>
      <c r="AE228">
        <v>0</v>
      </c>
      <c r="AF228">
        <v>0</v>
      </c>
      <c r="AG228" t="s">
        <v>629</v>
      </c>
      <c r="AH228">
        <v>1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2</v>
      </c>
      <c r="AS228">
        <v>5</v>
      </c>
      <c r="AT228">
        <v>15</v>
      </c>
      <c r="AU228">
        <v>57</v>
      </c>
      <c r="AV228">
        <v>0</v>
      </c>
      <c r="AW228">
        <v>0</v>
      </c>
      <c r="AX228">
        <v>0</v>
      </c>
      <c r="AY228">
        <v>0</v>
      </c>
      <c r="AZ228" t="s">
        <v>452</v>
      </c>
      <c r="BA228">
        <v>9</v>
      </c>
      <c r="BB228">
        <v>16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3</v>
      </c>
      <c r="BK228">
        <v>4</v>
      </c>
      <c r="BL228">
        <v>5</v>
      </c>
      <c r="BM228">
        <v>4</v>
      </c>
      <c r="BN228">
        <v>46</v>
      </c>
      <c r="BO228">
        <v>0</v>
      </c>
      <c r="BP228">
        <v>0</v>
      </c>
      <c r="BQ228">
        <v>0</v>
      </c>
      <c r="BR228">
        <v>0</v>
      </c>
      <c r="BS228" t="s">
        <v>838</v>
      </c>
      <c r="BT228">
        <v>29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13</v>
      </c>
      <c r="CD228">
        <v>3</v>
      </c>
      <c r="CE228">
        <v>2</v>
      </c>
      <c r="CF228">
        <v>2</v>
      </c>
      <c r="CG228">
        <v>39</v>
      </c>
      <c r="CH228">
        <v>0</v>
      </c>
      <c r="CI228">
        <v>0</v>
      </c>
      <c r="CJ228">
        <v>0</v>
      </c>
      <c r="CK228">
        <v>0</v>
      </c>
      <c r="CL228">
        <v>53.01</v>
      </c>
      <c r="CM228">
        <v>54.53</v>
      </c>
      <c r="CN228" t="s">
        <v>103</v>
      </c>
      <c r="CO228" s="16">
        <f t="shared" si="13"/>
        <v>2.0750801735521796E-3</v>
      </c>
      <c r="CP228" s="16">
        <f t="shared" si="14"/>
        <v>2.7874564459930418E-2</v>
      </c>
      <c r="CR228" s="17">
        <f t="shared" si="12"/>
        <v>54.487630662020912</v>
      </c>
    </row>
    <row r="229" spans="1:96" x14ac:dyDescent="0.25">
      <c r="A229">
        <v>56</v>
      </c>
      <c r="B229" t="s">
        <v>839</v>
      </c>
      <c r="C229">
        <v>11</v>
      </c>
      <c r="D229">
        <v>0</v>
      </c>
      <c r="E229">
        <v>6</v>
      </c>
      <c r="F229">
        <v>0</v>
      </c>
      <c r="G229" t="s">
        <v>92</v>
      </c>
      <c r="H229" t="s">
        <v>92</v>
      </c>
      <c r="I229">
        <v>6</v>
      </c>
      <c r="J229">
        <v>0</v>
      </c>
      <c r="K229" t="s">
        <v>92</v>
      </c>
      <c r="L229" t="s">
        <v>92</v>
      </c>
      <c r="M229">
        <v>47.3</v>
      </c>
      <c r="N229" t="s">
        <v>840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62</v>
      </c>
      <c r="AC229">
        <v>0</v>
      </c>
      <c r="AD229">
        <v>0</v>
      </c>
      <c r="AE229">
        <v>0</v>
      </c>
      <c r="AF229">
        <v>0</v>
      </c>
      <c r="AG229" t="s">
        <v>841</v>
      </c>
      <c r="AH229">
        <v>6</v>
      </c>
      <c r="AI229">
        <v>2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13</v>
      </c>
      <c r="AR229">
        <v>6</v>
      </c>
      <c r="AS229">
        <v>4</v>
      </c>
      <c r="AT229">
        <v>5</v>
      </c>
      <c r="AU229">
        <v>17</v>
      </c>
      <c r="AV229">
        <v>0</v>
      </c>
      <c r="AW229">
        <v>0</v>
      </c>
      <c r="AX229">
        <v>0</v>
      </c>
      <c r="AY229">
        <v>0</v>
      </c>
      <c r="AZ229" t="s">
        <v>216</v>
      </c>
      <c r="BA229">
        <v>7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4</v>
      </c>
      <c r="BK229">
        <v>2</v>
      </c>
      <c r="BL229">
        <v>4</v>
      </c>
      <c r="BM229">
        <v>3</v>
      </c>
      <c r="BN229">
        <v>26</v>
      </c>
      <c r="BO229">
        <v>0</v>
      </c>
      <c r="BP229">
        <v>0</v>
      </c>
      <c r="BQ229">
        <v>0</v>
      </c>
      <c r="BR229">
        <v>0</v>
      </c>
      <c r="BS229" t="s">
        <v>842</v>
      </c>
      <c r="BT229">
        <v>8</v>
      </c>
      <c r="BU229">
        <v>8</v>
      </c>
      <c r="BV229">
        <v>9</v>
      </c>
      <c r="BW229">
        <v>5</v>
      </c>
      <c r="BX229">
        <v>10</v>
      </c>
      <c r="BY229">
        <v>1</v>
      </c>
      <c r="BZ229">
        <v>24</v>
      </c>
      <c r="CA229">
        <v>1</v>
      </c>
      <c r="CB229">
        <v>10</v>
      </c>
      <c r="CC229">
        <v>0</v>
      </c>
      <c r="CD229">
        <v>2</v>
      </c>
      <c r="CE229">
        <v>0</v>
      </c>
      <c r="CF229">
        <v>0</v>
      </c>
      <c r="CG229">
        <v>4</v>
      </c>
      <c r="CH229">
        <v>1</v>
      </c>
      <c r="CI229">
        <v>1</v>
      </c>
      <c r="CJ229">
        <v>1</v>
      </c>
      <c r="CK229">
        <v>1</v>
      </c>
      <c r="CL229">
        <v>47.1</v>
      </c>
      <c r="CM229">
        <v>48.78</v>
      </c>
      <c r="CN229" t="s">
        <v>103</v>
      </c>
      <c r="CO229" s="16">
        <f t="shared" si="13"/>
        <v>-4.2462845010615702E-3</v>
      </c>
      <c r="CP229" s="16">
        <f t="shared" si="14"/>
        <v>3.4440344403444012E-2</v>
      </c>
      <c r="CR229" s="17">
        <f t="shared" si="12"/>
        <v>48.722140221402213</v>
      </c>
    </row>
    <row r="230" spans="1:96" x14ac:dyDescent="0.25">
      <c r="A230">
        <v>57</v>
      </c>
      <c r="B230" t="s">
        <v>843</v>
      </c>
      <c r="C230">
        <v>11</v>
      </c>
      <c r="D230">
        <v>0</v>
      </c>
      <c r="E230">
        <v>5</v>
      </c>
      <c r="F230">
        <v>1</v>
      </c>
      <c r="G230" t="s">
        <v>92</v>
      </c>
      <c r="H230" t="s">
        <v>92</v>
      </c>
      <c r="I230">
        <v>5</v>
      </c>
      <c r="J230">
        <v>1</v>
      </c>
      <c r="K230" t="s">
        <v>92</v>
      </c>
      <c r="L230" t="s">
        <v>92</v>
      </c>
      <c r="M230">
        <v>52.47</v>
      </c>
      <c r="N230" t="s">
        <v>844</v>
      </c>
      <c r="O230">
        <v>0</v>
      </c>
      <c r="P230">
        <v>0</v>
      </c>
      <c r="Q230">
        <v>2</v>
      </c>
      <c r="R230">
        <v>0</v>
      </c>
      <c r="S230">
        <v>84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1</v>
      </c>
      <c r="AA230">
        <v>0</v>
      </c>
      <c r="AB230">
        <v>1</v>
      </c>
      <c r="AC230">
        <v>1</v>
      </c>
      <c r="AD230">
        <v>2</v>
      </c>
      <c r="AE230">
        <v>1</v>
      </c>
      <c r="AF230">
        <v>2</v>
      </c>
      <c r="AG230" t="s">
        <v>845</v>
      </c>
      <c r="AH230">
        <v>7</v>
      </c>
      <c r="AI230">
        <v>11</v>
      </c>
      <c r="AJ230">
        <v>5</v>
      </c>
      <c r="AK230">
        <v>12</v>
      </c>
      <c r="AL230">
        <v>42</v>
      </c>
      <c r="AM230">
        <v>2</v>
      </c>
      <c r="AN230">
        <v>52</v>
      </c>
      <c r="AO230">
        <v>1</v>
      </c>
      <c r="AP230">
        <v>42</v>
      </c>
      <c r="AQ230">
        <v>5</v>
      </c>
      <c r="AR230">
        <v>0</v>
      </c>
      <c r="AS230">
        <v>3</v>
      </c>
      <c r="AT230">
        <v>0</v>
      </c>
      <c r="AU230">
        <v>13</v>
      </c>
      <c r="AV230">
        <v>3</v>
      </c>
      <c r="AW230">
        <v>16</v>
      </c>
      <c r="AX230">
        <v>1</v>
      </c>
      <c r="AY230">
        <v>10</v>
      </c>
      <c r="AZ230" t="s">
        <v>405</v>
      </c>
      <c r="BA230">
        <v>2</v>
      </c>
      <c r="BB230">
        <v>1</v>
      </c>
      <c r="BC230">
        <v>7</v>
      </c>
      <c r="BD230">
        <v>41</v>
      </c>
      <c r="BE230">
        <v>29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6</v>
      </c>
      <c r="BO230">
        <v>1</v>
      </c>
      <c r="BP230">
        <v>6</v>
      </c>
      <c r="BQ230">
        <v>1</v>
      </c>
      <c r="BR230">
        <v>6</v>
      </c>
      <c r="BS230" t="s">
        <v>846</v>
      </c>
      <c r="BT230">
        <v>2</v>
      </c>
      <c r="BU230">
        <v>0</v>
      </c>
      <c r="BV230">
        <v>1</v>
      </c>
      <c r="BW230">
        <v>2</v>
      </c>
      <c r="BX230">
        <v>1</v>
      </c>
      <c r="BY230">
        <v>1</v>
      </c>
      <c r="BZ230">
        <v>4</v>
      </c>
      <c r="CA230">
        <v>1</v>
      </c>
      <c r="CB230">
        <v>1</v>
      </c>
      <c r="CC230">
        <v>0</v>
      </c>
      <c r="CD230">
        <v>0</v>
      </c>
      <c r="CE230">
        <v>0</v>
      </c>
      <c r="CF230">
        <v>0</v>
      </c>
      <c r="CG230">
        <v>81</v>
      </c>
      <c r="CH230">
        <v>0</v>
      </c>
      <c r="CI230">
        <v>0</v>
      </c>
      <c r="CJ230">
        <v>0</v>
      </c>
      <c r="CK230">
        <v>0</v>
      </c>
      <c r="CL230">
        <v>53.13</v>
      </c>
      <c r="CM230">
        <v>54.38</v>
      </c>
      <c r="CN230" t="s">
        <v>103</v>
      </c>
      <c r="CO230" s="16">
        <f t="shared" si="13"/>
        <v>1.2422360248447228E-2</v>
      </c>
      <c r="CP230" s="16">
        <f t="shared" si="14"/>
        <v>2.2986392055902916E-2</v>
      </c>
      <c r="CR230" s="17">
        <f t="shared" si="12"/>
        <v>54.351267009930126</v>
      </c>
    </row>
    <row r="231" spans="1:96" x14ac:dyDescent="0.25">
      <c r="A231">
        <v>58</v>
      </c>
      <c r="B231" t="s">
        <v>847</v>
      </c>
      <c r="C231">
        <v>10</v>
      </c>
      <c r="D231">
        <v>0</v>
      </c>
      <c r="E231">
        <v>5</v>
      </c>
      <c r="F231">
        <v>1</v>
      </c>
      <c r="G231" t="s">
        <v>92</v>
      </c>
      <c r="H231" t="s">
        <v>92</v>
      </c>
      <c r="I231">
        <v>5</v>
      </c>
      <c r="J231">
        <v>1</v>
      </c>
      <c r="K231" t="s">
        <v>92</v>
      </c>
      <c r="L231" t="s">
        <v>92</v>
      </c>
      <c r="M231">
        <v>55.23</v>
      </c>
      <c r="N231" t="s">
        <v>334</v>
      </c>
      <c r="O231">
        <v>2</v>
      </c>
      <c r="P231">
        <v>6</v>
      </c>
      <c r="Q231">
        <v>9</v>
      </c>
      <c r="R231">
        <v>9</v>
      </c>
      <c r="S231">
        <v>22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1</v>
      </c>
      <c r="AA231">
        <v>0</v>
      </c>
      <c r="AB231">
        <v>6</v>
      </c>
      <c r="AC231">
        <v>1</v>
      </c>
      <c r="AD231">
        <v>8</v>
      </c>
      <c r="AE231">
        <v>1</v>
      </c>
      <c r="AF231">
        <v>8</v>
      </c>
      <c r="AG231" t="s">
        <v>314</v>
      </c>
      <c r="AH231">
        <v>2</v>
      </c>
      <c r="AI231">
        <v>8</v>
      </c>
      <c r="AJ231">
        <v>19</v>
      </c>
      <c r="AK231">
        <v>23</v>
      </c>
      <c r="AL231">
        <v>5</v>
      </c>
      <c r="AM231">
        <v>0</v>
      </c>
      <c r="AN231">
        <v>0</v>
      </c>
      <c r="AO231">
        <v>0</v>
      </c>
      <c r="AP231">
        <v>0</v>
      </c>
      <c r="AQ231">
        <v>1</v>
      </c>
      <c r="AR231">
        <v>2</v>
      </c>
      <c r="AS231">
        <v>0</v>
      </c>
      <c r="AT231">
        <v>1</v>
      </c>
      <c r="AU231">
        <v>9</v>
      </c>
      <c r="AV231">
        <v>1</v>
      </c>
      <c r="AW231">
        <v>12</v>
      </c>
      <c r="AX231">
        <v>1</v>
      </c>
      <c r="AY231">
        <v>0</v>
      </c>
      <c r="AZ231" t="s">
        <v>490</v>
      </c>
      <c r="BA231">
        <v>7</v>
      </c>
      <c r="BB231">
        <v>17</v>
      </c>
      <c r="BC231">
        <v>16</v>
      </c>
      <c r="BD231">
        <v>4</v>
      </c>
      <c r="BE231">
        <v>0</v>
      </c>
      <c r="BF231">
        <v>1</v>
      </c>
      <c r="BG231">
        <v>7</v>
      </c>
      <c r="BH231">
        <v>0</v>
      </c>
      <c r="BI231">
        <v>0</v>
      </c>
      <c r="BJ231">
        <v>3</v>
      </c>
      <c r="BK231">
        <v>2</v>
      </c>
      <c r="BL231">
        <v>0</v>
      </c>
      <c r="BM231">
        <v>3</v>
      </c>
      <c r="BN231">
        <v>12</v>
      </c>
      <c r="BO231">
        <v>2</v>
      </c>
      <c r="BP231">
        <v>17</v>
      </c>
      <c r="BQ231">
        <v>0</v>
      </c>
      <c r="BR231">
        <v>0</v>
      </c>
      <c r="BS231" t="s">
        <v>380</v>
      </c>
      <c r="BT231">
        <v>20</v>
      </c>
      <c r="BU231">
        <v>12</v>
      </c>
      <c r="BV231">
        <v>1</v>
      </c>
      <c r="BW231">
        <v>0</v>
      </c>
      <c r="BX231">
        <v>0</v>
      </c>
      <c r="BY231">
        <v>1</v>
      </c>
      <c r="BZ231">
        <v>1</v>
      </c>
      <c r="CA231">
        <v>0</v>
      </c>
      <c r="CB231">
        <v>0</v>
      </c>
      <c r="CC231">
        <v>6</v>
      </c>
      <c r="CD231">
        <v>3</v>
      </c>
      <c r="CE231">
        <v>1</v>
      </c>
      <c r="CF231">
        <v>3</v>
      </c>
      <c r="CG231">
        <v>24</v>
      </c>
      <c r="CH231">
        <v>1</v>
      </c>
      <c r="CI231">
        <v>0</v>
      </c>
      <c r="CJ231">
        <v>0</v>
      </c>
      <c r="CK231">
        <v>0</v>
      </c>
      <c r="CL231">
        <v>55.23</v>
      </c>
      <c r="CM231">
        <v>58.35</v>
      </c>
      <c r="CN231" t="s">
        <v>103</v>
      </c>
      <c r="CO231" s="16">
        <f t="shared" si="13"/>
        <v>0</v>
      </c>
      <c r="CP231" s="16">
        <f t="shared" si="14"/>
        <v>5.3470437017994921E-2</v>
      </c>
      <c r="CR231" s="17">
        <f t="shared" si="12"/>
        <v>58.183172236503857</v>
      </c>
    </row>
    <row r="232" spans="1:96" x14ac:dyDescent="0.25">
      <c r="A232">
        <v>59</v>
      </c>
      <c r="B232" t="s">
        <v>848</v>
      </c>
      <c r="C232">
        <v>9</v>
      </c>
      <c r="D232">
        <v>1</v>
      </c>
      <c r="E232">
        <v>5</v>
      </c>
      <c r="F232">
        <v>1</v>
      </c>
      <c r="G232" t="s">
        <v>92</v>
      </c>
      <c r="H232" t="s">
        <v>92</v>
      </c>
      <c r="I232">
        <v>5</v>
      </c>
      <c r="J232">
        <v>1</v>
      </c>
      <c r="K232" t="s">
        <v>92</v>
      </c>
      <c r="L232" t="s">
        <v>92</v>
      </c>
      <c r="M232">
        <v>46.58</v>
      </c>
      <c r="N232" t="s">
        <v>156</v>
      </c>
      <c r="O232">
        <v>8</v>
      </c>
      <c r="P232">
        <v>4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0</v>
      </c>
      <c r="Z232">
        <v>3</v>
      </c>
      <c r="AA232">
        <v>2</v>
      </c>
      <c r="AB232">
        <v>68</v>
      </c>
      <c r="AC232">
        <v>0</v>
      </c>
      <c r="AD232">
        <v>0</v>
      </c>
      <c r="AE232">
        <v>0</v>
      </c>
      <c r="AF232">
        <v>0</v>
      </c>
      <c r="AG232" t="s">
        <v>849</v>
      </c>
      <c r="AH232">
        <v>0</v>
      </c>
      <c r="AI232">
        <v>6</v>
      </c>
      <c r="AJ232">
        <v>39</v>
      </c>
      <c r="AK232">
        <v>23</v>
      </c>
      <c r="AL232">
        <v>11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1</v>
      </c>
      <c r="AT232">
        <v>0</v>
      </c>
      <c r="AU232">
        <v>1</v>
      </c>
      <c r="AV232">
        <v>1</v>
      </c>
      <c r="AW232">
        <v>2</v>
      </c>
      <c r="AX232">
        <v>1</v>
      </c>
      <c r="AY232">
        <v>2</v>
      </c>
      <c r="AZ232" t="s">
        <v>850</v>
      </c>
      <c r="BA232">
        <v>5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1</v>
      </c>
      <c r="BK232">
        <v>3</v>
      </c>
      <c r="BL232">
        <v>2</v>
      </c>
      <c r="BM232">
        <v>1</v>
      </c>
      <c r="BN232">
        <v>72</v>
      </c>
      <c r="BO232">
        <v>0</v>
      </c>
      <c r="BP232">
        <v>0</v>
      </c>
      <c r="BQ232">
        <v>0</v>
      </c>
      <c r="BR232">
        <v>0</v>
      </c>
      <c r="BS232" t="s">
        <v>851</v>
      </c>
      <c r="BT232">
        <v>1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3</v>
      </c>
      <c r="CE232">
        <v>1</v>
      </c>
      <c r="CF232">
        <v>2</v>
      </c>
      <c r="CG232">
        <v>73</v>
      </c>
      <c r="CH232">
        <v>0</v>
      </c>
      <c r="CI232">
        <v>0</v>
      </c>
      <c r="CJ232">
        <v>0</v>
      </c>
      <c r="CK232">
        <v>0</v>
      </c>
      <c r="CL232">
        <v>46.31</v>
      </c>
      <c r="CM232">
        <v>46.87</v>
      </c>
      <c r="CN232" t="s">
        <v>103</v>
      </c>
      <c r="CO232" s="16">
        <f t="shared" si="13"/>
        <v>-5.830274238825206E-3</v>
      </c>
      <c r="CP232" s="16">
        <f t="shared" si="14"/>
        <v>1.1947941113718663E-2</v>
      </c>
      <c r="CR232" s="17">
        <f t="shared" si="12"/>
        <v>46.863309152976313</v>
      </c>
    </row>
    <row r="233" spans="1:96" x14ac:dyDescent="0.25">
      <c r="A233">
        <v>60</v>
      </c>
      <c r="B233" t="s">
        <v>852</v>
      </c>
      <c r="C233">
        <v>9</v>
      </c>
      <c r="D233">
        <v>0</v>
      </c>
      <c r="E233">
        <v>6</v>
      </c>
      <c r="F233">
        <v>0</v>
      </c>
      <c r="G233" t="s">
        <v>92</v>
      </c>
      <c r="H233" t="s">
        <v>92</v>
      </c>
      <c r="I233">
        <v>6</v>
      </c>
      <c r="J233">
        <v>0</v>
      </c>
      <c r="K233" t="s">
        <v>92</v>
      </c>
      <c r="L233" t="s">
        <v>92</v>
      </c>
      <c r="M233">
        <v>47.09</v>
      </c>
      <c r="N233" t="s">
        <v>172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2</v>
      </c>
      <c r="AB233">
        <v>77</v>
      </c>
      <c r="AC233">
        <v>0</v>
      </c>
      <c r="AD233">
        <v>0</v>
      </c>
      <c r="AE233">
        <v>0</v>
      </c>
      <c r="AF233">
        <v>0</v>
      </c>
      <c r="AG233" t="s">
        <v>161</v>
      </c>
      <c r="AH233">
        <v>1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78</v>
      </c>
      <c r="AV233">
        <v>0</v>
      </c>
      <c r="AW233">
        <v>0</v>
      </c>
      <c r="AX233">
        <v>0</v>
      </c>
      <c r="AY233">
        <v>0</v>
      </c>
      <c r="AZ233" t="s">
        <v>853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80</v>
      </c>
      <c r="BO233">
        <v>0</v>
      </c>
      <c r="BP233">
        <v>0</v>
      </c>
      <c r="BQ233">
        <v>0</v>
      </c>
      <c r="BR233">
        <v>0</v>
      </c>
      <c r="BS233" t="s">
        <v>538</v>
      </c>
      <c r="BT233">
        <v>0</v>
      </c>
      <c r="BU233">
        <v>3</v>
      </c>
      <c r="BV233">
        <v>6</v>
      </c>
      <c r="BW233">
        <v>2</v>
      </c>
      <c r="BX233">
        <v>68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46.86</v>
      </c>
      <c r="CM233">
        <v>47.4</v>
      </c>
      <c r="CN233" t="s">
        <v>103</v>
      </c>
      <c r="CO233" s="16">
        <f t="shared" si="13"/>
        <v>-4.9082373026034798E-3</v>
      </c>
      <c r="CP233" s="16">
        <f t="shared" si="14"/>
        <v>1.1392405063291089E-2</v>
      </c>
      <c r="CR233" s="17">
        <f t="shared" si="12"/>
        <v>47.393848101265817</v>
      </c>
    </row>
    <row r="234" spans="1:96" x14ac:dyDescent="0.25">
      <c r="A234">
        <v>61</v>
      </c>
      <c r="B234" t="s">
        <v>854</v>
      </c>
      <c r="C234">
        <v>9</v>
      </c>
      <c r="D234">
        <v>1</v>
      </c>
      <c r="E234">
        <v>5</v>
      </c>
      <c r="F234">
        <v>1</v>
      </c>
      <c r="G234" t="s">
        <v>92</v>
      </c>
      <c r="H234" t="s">
        <v>92</v>
      </c>
      <c r="I234">
        <v>6</v>
      </c>
      <c r="J234">
        <v>0</v>
      </c>
      <c r="K234" t="s">
        <v>92</v>
      </c>
      <c r="L234" t="s">
        <v>92</v>
      </c>
      <c r="M234">
        <v>45.38</v>
      </c>
      <c r="N234" t="s">
        <v>630</v>
      </c>
      <c r="O234">
        <v>4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3</v>
      </c>
      <c r="Y234">
        <v>1</v>
      </c>
      <c r="Z234">
        <v>2</v>
      </c>
      <c r="AA234">
        <v>1</v>
      </c>
      <c r="AB234">
        <v>72</v>
      </c>
      <c r="AC234">
        <v>0</v>
      </c>
      <c r="AD234">
        <v>0</v>
      </c>
      <c r="AE234">
        <v>0</v>
      </c>
      <c r="AF234">
        <v>0</v>
      </c>
      <c r="AG234" t="s">
        <v>416</v>
      </c>
      <c r="AH234">
        <v>52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12</v>
      </c>
      <c r="AR234">
        <v>15</v>
      </c>
      <c r="AS234">
        <v>8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 t="s">
        <v>855</v>
      </c>
      <c r="BA234">
        <v>28</v>
      </c>
      <c r="BB234">
        <v>11</v>
      </c>
      <c r="BC234">
        <v>16</v>
      </c>
      <c r="BD234">
        <v>1</v>
      </c>
      <c r="BE234">
        <v>0</v>
      </c>
      <c r="BF234">
        <v>1</v>
      </c>
      <c r="BG234">
        <v>1</v>
      </c>
      <c r="BH234">
        <v>0</v>
      </c>
      <c r="BI234">
        <v>0</v>
      </c>
      <c r="BJ234">
        <v>1</v>
      </c>
      <c r="BK234">
        <v>1</v>
      </c>
      <c r="BL234">
        <v>0</v>
      </c>
      <c r="BM234">
        <v>13</v>
      </c>
      <c r="BN234">
        <v>10</v>
      </c>
      <c r="BO234">
        <v>1</v>
      </c>
      <c r="BP234">
        <v>24</v>
      </c>
      <c r="BQ234">
        <v>0</v>
      </c>
      <c r="BR234">
        <v>0</v>
      </c>
      <c r="BS234" t="s">
        <v>100</v>
      </c>
      <c r="BT234">
        <v>50</v>
      </c>
      <c r="BU234">
        <v>25</v>
      </c>
      <c r="BV234">
        <v>4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1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45.44</v>
      </c>
      <c r="CM234">
        <v>45.58</v>
      </c>
      <c r="CN234" t="s">
        <v>97</v>
      </c>
      <c r="CO234" s="16">
        <f t="shared" si="13"/>
        <v>1.3204225352111409E-3</v>
      </c>
      <c r="CP234" s="16">
        <f t="shared" si="14"/>
        <v>3.0715225976305494E-3</v>
      </c>
      <c r="CR234" s="17">
        <f t="shared" si="12"/>
        <v>45.579569986836333</v>
      </c>
    </row>
    <row r="235" spans="1:96" x14ac:dyDescent="0.25">
      <c r="A235">
        <v>62</v>
      </c>
      <c r="B235" t="s">
        <v>856</v>
      </c>
      <c r="C235">
        <v>10</v>
      </c>
      <c r="D235">
        <v>0</v>
      </c>
      <c r="E235">
        <v>5</v>
      </c>
      <c r="F235">
        <v>1</v>
      </c>
      <c r="G235" t="s">
        <v>92</v>
      </c>
      <c r="H235" t="s">
        <v>92</v>
      </c>
      <c r="I235">
        <v>6</v>
      </c>
      <c r="J235">
        <v>0</v>
      </c>
      <c r="K235" t="s">
        <v>92</v>
      </c>
      <c r="L235" t="s">
        <v>92</v>
      </c>
      <c r="M235">
        <v>53.91</v>
      </c>
      <c r="N235" t="s">
        <v>857</v>
      </c>
      <c r="O235">
        <v>9</v>
      </c>
      <c r="P235">
        <v>0</v>
      </c>
      <c r="Q235">
        <v>4</v>
      </c>
      <c r="R235">
        <v>10</v>
      </c>
      <c r="S235">
        <v>61</v>
      </c>
      <c r="T235">
        <v>1</v>
      </c>
      <c r="U235">
        <v>3</v>
      </c>
      <c r="V235">
        <v>1</v>
      </c>
      <c r="W235">
        <v>2</v>
      </c>
      <c r="X235">
        <v>3</v>
      </c>
      <c r="Y235">
        <v>2</v>
      </c>
      <c r="Z235">
        <v>2</v>
      </c>
      <c r="AA235">
        <v>0</v>
      </c>
      <c r="AB235">
        <v>2</v>
      </c>
      <c r="AC235">
        <v>1</v>
      </c>
      <c r="AD235">
        <v>6</v>
      </c>
      <c r="AE235">
        <v>1</v>
      </c>
      <c r="AF235">
        <v>6</v>
      </c>
      <c r="AG235" t="s">
        <v>151</v>
      </c>
      <c r="AH235">
        <v>8</v>
      </c>
      <c r="AI235">
        <v>5</v>
      </c>
      <c r="AJ235">
        <v>2</v>
      </c>
      <c r="AK235">
        <v>0</v>
      </c>
      <c r="AL235">
        <v>0</v>
      </c>
      <c r="AM235">
        <v>1</v>
      </c>
      <c r="AN235">
        <v>2</v>
      </c>
      <c r="AO235">
        <v>0</v>
      </c>
      <c r="AP235">
        <v>0</v>
      </c>
      <c r="AQ235">
        <v>4</v>
      </c>
      <c r="AR235">
        <v>3</v>
      </c>
      <c r="AS235">
        <v>1</v>
      </c>
      <c r="AT235">
        <v>5</v>
      </c>
      <c r="AU235">
        <v>63</v>
      </c>
      <c r="AV235">
        <v>1</v>
      </c>
      <c r="AW235">
        <v>0</v>
      </c>
      <c r="AX235">
        <v>0</v>
      </c>
      <c r="AY235">
        <v>0</v>
      </c>
      <c r="AZ235" t="s">
        <v>858</v>
      </c>
      <c r="BA235">
        <v>0</v>
      </c>
      <c r="BB235">
        <v>3</v>
      </c>
      <c r="BC235">
        <v>6</v>
      </c>
      <c r="BD235">
        <v>2</v>
      </c>
      <c r="BE235">
        <v>74</v>
      </c>
      <c r="BF235">
        <v>1</v>
      </c>
      <c r="BG235">
        <v>3</v>
      </c>
      <c r="BH235">
        <v>1</v>
      </c>
      <c r="BI235">
        <v>2</v>
      </c>
      <c r="BJ235">
        <v>0</v>
      </c>
      <c r="BK235">
        <v>0</v>
      </c>
      <c r="BL235">
        <v>1</v>
      </c>
      <c r="BM235">
        <v>0</v>
      </c>
      <c r="BN235">
        <v>1</v>
      </c>
      <c r="BO235">
        <v>1</v>
      </c>
      <c r="BP235">
        <v>2</v>
      </c>
      <c r="BQ235">
        <v>1</v>
      </c>
      <c r="BR235">
        <v>2</v>
      </c>
      <c r="BS235" t="s">
        <v>674</v>
      </c>
      <c r="BT235">
        <v>14</v>
      </c>
      <c r="BU235">
        <v>14</v>
      </c>
      <c r="BV235">
        <v>7</v>
      </c>
      <c r="BW235">
        <v>1</v>
      </c>
      <c r="BX235">
        <v>0</v>
      </c>
      <c r="BY235">
        <v>2</v>
      </c>
      <c r="BZ235">
        <v>8</v>
      </c>
      <c r="CA235">
        <v>0</v>
      </c>
      <c r="CB235">
        <v>0</v>
      </c>
      <c r="CC235">
        <v>4</v>
      </c>
      <c r="CD235">
        <v>4</v>
      </c>
      <c r="CE235">
        <v>4</v>
      </c>
      <c r="CF235">
        <v>4</v>
      </c>
      <c r="CG235">
        <v>47</v>
      </c>
      <c r="CH235">
        <v>1</v>
      </c>
      <c r="CI235">
        <v>20</v>
      </c>
      <c r="CJ235">
        <v>0</v>
      </c>
      <c r="CK235">
        <v>0</v>
      </c>
      <c r="CL235">
        <v>54.02</v>
      </c>
      <c r="CM235">
        <v>54.48</v>
      </c>
      <c r="CN235" t="s">
        <v>97</v>
      </c>
      <c r="CO235" s="16">
        <f t="shared" si="13"/>
        <v>2.0362828582007886E-3</v>
      </c>
      <c r="CP235" s="16">
        <f t="shared" si="14"/>
        <v>8.4434654919235408E-3</v>
      </c>
      <c r="CR235" s="17">
        <f t="shared" si="12"/>
        <v>54.476116005873713</v>
      </c>
    </row>
    <row r="236" spans="1:96" x14ac:dyDescent="0.25">
      <c r="A236">
        <v>63</v>
      </c>
      <c r="B236" t="s">
        <v>859</v>
      </c>
      <c r="C236">
        <v>9</v>
      </c>
      <c r="D236">
        <v>0</v>
      </c>
      <c r="E236">
        <v>6</v>
      </c>
      <c r="F236">
        <v>0</v>
      </c>
      <c r="G236" t="s">
        <v>92</v>
      </c>
      <c r="H236" t="s">
        <v>92</v>
      </c>
      <c r="I236">
        <v>6</v>
      </c>
      <c r="J236">
        <v>0</v>
      </c>
      <c r="K236" t="s">
        <v>92</v>
      </c>
      <c r="L236" t="s">
        <v>92</v>
      </c>
      <c r="M236">
        <v>53.5</v>
      </c>
      <c r="N236" t="s">
        <v>454</v>
      </c>
      <c r="O236">
        <v>26</v>
      </c>
      <c r="P236">
        <v>34</v>
      </c>
      <c r="Q236">
        <v>2</v>
      </c>
      <c r="R236">
        <v>0</v>
      </c>
      <c r="S236">
        <v>0</v>
      </c>
      <c r="T236">
        <v>1</v>
      </c>
      <c r="U236">
        <v>2</v>
      </c>
      <c r="V236">
        <v>0</v>
      </c>
      <c r="W236">
        <v>0</v>
      </c>
      <c r="X236">
        <v>6</v>
      </c>
      <c r="Y236">
        <v>2</v>
      </c>
      <c r="Z236">
        <v>3</v>
      </c>
      <c r="AA236">
        <v>1</v>
      </c>
      <c r="AB236">
        <v>18</v>
      </c>
      <c r="AC236">
        <v>1</v>
      </c>
      <c r="AD236">
        <v>0</v>
      </c>
      <c r="AE236">
        <v>0</v>
      </c>
      <c r="AF236">
        <v>0</v>
      </c>
      <c r="AG236" t="s">
        <v>860</v>
      </c>
      <c r="AH236">
        <v>0</v>
      </c>
      <c r="AI236">
        <v>1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77</v>
      </c>
      <c r="AV236">
        <v>0</v>
      </c>
      <c r="AW236">
        <v>0</v>
      </c>
      <c r="AX236">
        <v>0</v>
      </c>
      <c r="AY236">
        <v>0</v>
      </c>
      <c r="AZ236" t="s">
        <v>861</v>
      </c>
      <c r="BA236">
        <v>9</v>
      </c>
      <c r="BB236">
        <v>11</v>
      </c>
      <c r="BC236">
        <v>6</v>
      </c>
      <c r="BD236">
        <v>18</v>
      </c>
      <c r="BE236">
        <v>31</v>
      </c>
      <c r="BF236">
        <v>0</v>
      </c>
      <c r="BG236">
        <v>0</v>
      </c>
      <c r="BH236">
        <v>0</v>
      </c>
      <c r="BI236">
        <v>0</v>
      </c>
      <c r="BJ236">
        <v>2</v>
      </c>
      <c r="BK236">
        <v>2</v>
      </c>
      <c r="BL236">
        <v>4</v>
      </c>
      <c r="BM236">
        <v>3</v>
      </c>
      <c r="BN236">
        <v>0</v>
      </c>
      <c r="BO236">
        <v>1</v>
      </c>
      <c r="BP236">
        <v>9</v>
      </c>
      <c r="BQ236">
        <v>1</v>
      </c>
      <c r="BR236">
        <v>9</v>
      </c>
      <c r="BS236" t="s">
        <v>862</v>
      </c>
      <c r="BT236">
        <v>0</v>
      </c>
      <c r="BU236">
        <v>4</v>
      </c>
      <c r="BV236">
        <v>3</v>
      </c>
      <c r="BW236">
        <v>3</v>
      </c>
      <c r="BX236">
        <v>67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1</v>
      </c>
      <c r="CH236">
        <v>1</v>
      </c>
      <c r="CI236">
        <v>1</v>
      </c>
      <c r="CJ236">
        <v>1</v>
      </c>
      <c r="CK236">
        <v>1</v>
      </c>
      <c r="CL236">
        <v>53.85</v>
      </c>
      <c r="CM236">
        <v>53.85</v>
      </c>
      <c r="CN236" t="s">
        <v>97</v>
      </c>
      <c r="CO236" s="16">
        <f t="shared" si="13"/>
        <v>6.4995357474466608E-3</v>
      </c>
      <c r="CP236" s="16">
        <f t="shared" si="14"/>
        <v>0</v>
      </c>
      <c r="CR236" s="17">
        <f t="shared" si="12"/>
        <v>53.85</v>
      </c>
    </row>
    <row r="237" spans="1:96" x14ac:dyDescent="0.25">
      <c r="A237">
        <v>0</v>
      </c>
      <c r="B237" t="s">
        <v>863</v>
      </c>
      <c r="C237">
        <v>10</v>
      </c>
      <c r="D237">
        <v>0</v>
      </c>
      <c r="E237">
        <v>5</v>
      </c>
      <c r="F237">
        <v>1</v>
      </c>
      <c r="G237" t="s">
        <v>92</v>
      </c>
      <c r="H237" t="s">
        <v>92</v>
      </c>
      <c r="I237">
        <v>5</v>
      </c>
      <c r="J237">
        <v>1</v>
      </c>
      <c r="K237" t="s">
        <v>92</v>
      </c>
      <c r="L237" t="s">
        <v>92</v>
      </c>
      <c r="M237">
        <v>63.73</v>
      </c>
      <c r="N237" t="s">
        <v>726</v>
      </c>
      <c r="O237">
        <v>11</v>
      </c>
      <c r="P237">
        <v>20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9</v>
      </c>
      <c r="Y237">
        <v>7</v>
      </c>
      <c r="Z237">
        <v>2</v>
      </c>
      <c r="AA237">
        <v>2</v>
      </c>
      <c r="AB237">
        <v>91</v>
      </c>
      <c r="AC237">
        <v>0</v>
      </c>
      <c r="AD237">
        <v>0</v>
      </c>
      <c r="AE237">
        <v>0</v>
      </c>
      <c r="AF237">
        <v>0</v>
      </c>
      <c r="AG237" t="s">
        <v>296</v>
      </c>
      <c r="AH237">
        <v>12</v>
      </c>
      <c r="AI237">
        <v>19</v>
      </c>
      <c r="AJ237">
        <v>38</v>
      </c>
      <c r="AK237">
        <v>15</v>
      </c>
      <c r="AL237">
        <v>30</v>
      </c>
      <c r="AM237">
        <v>0</v>
      </c>
      <c r="AN237">
        <v>0</v>
      </c>
      <c r="AO237">
        <v>0</v>
      </c>
      <c r="AP237">
        <v>0</v>
      </c>
      <c r="AQ237">
        <v>13</v>
      </c>
      <c r="AR237">
        <v>8</v>
      </c>
      <c r="AS237">
        <v>4</v>
      </c>
      <c r="AT237">
        <v>0</v>
      </c>
      <c r="AU237">
        <v>4</v>
      </c>
      <c r="AV237">
        <v>1</v>
      </c>
      <c r="AW237">
        <v>16</v>
      </c>
      <c r="AX237">
        <v>1</v>
      </c>
      <c r="AY237">
        <v>16</v>
      </c>
      <c r="AZ237" t="s">
        <v>709</v>
      </c>
      <c r="BA237">
        <v>22</v>
      </c>
      <c r="BB237">
        <v>5</v>
      </c>
      <c r="BC237">
        <v>14</v>
      </c>
      <c r="BD237">
        <v>11</v>
      </c>
      <c r="BE237">
        <v>51</v>
      </c>
      <c r="BF237">
        <v>0</v>
      </c>
      <c r="BG237">
        <v>0</v>
      </c>
      <c r="BH237">
        <v>0</v>
      </c>
      <c r="BI237">
        <v>0</v>
      </c>
      <c r="BJ237">
        <v>5</v>
      </c>
      <c r="BK237">
        <v>3</v>
      </c>
      <c r="BL237">
        <v>8</v>
      </c>
      <c r="BM237">
        <v>12</v>
      </c>
      <c r="BN237">
        <v>23</v>
      </c>
      <c r="BO237">
        <v>1</v>
      </c>
      <c r="BP237">
        <v>46</v>
      </c>
      <c r="BQ237">
        <v>1</v>
      </c>
      <c r="BR237">
        <v>46</v>
      </c>
      <c r="BS237" t="s">
        <v>864</v>
      </c>
      <c r="BT237">
        <v>3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6</v>
      </c>
      <c r="CD237">
        <v>1</v>
      </c>
      <c r="CE237">
        <v>7</v>
      </c>
      <c r="CF237">
        <v>7</v>
      </c>
      <c r="CG237">
        <v>133</v>
      </c>
      <c r="CH237">
        <v>0</v>
      </c>
      <c r="CI237">
        <v>0</v>
      </c>
      <c r="CJ237">
        <v>0</v>
      </c>
      <c r="CK237">
        <v>0</v>
      </c>
      <c r="CL237">
        <v>63.18</v>
      </c>
      <c r="CM237">
        <v>64.989999999999995</v>
      </c>
      <c r="CN237" t="s">
        <v>103</v>
      </c>
      <c r="CO237" s="16">
        <f t="shared" si="13"/>
        <v>-8.705286483064123E-3</v>
      </c>
      <c r="CP237" s="16">
        <f t="shared" si="14"/>
        <v>2.7850438529004373E-2</v>
      </c>
      <c r="CR237" s="17">
        <f t="shared" si="12"/>
        <v>64.939590706262493</v>
      </c>
    </row>
    <row r="238" spans="1:96" x14ac:dyDescent="0.25">
      <c r="A238">
        <v>1</v>
      </c>
      <c r="B238" t="s">
        <v>865</v>
      </c>
      <c r="C238">
        <v>9</v>
      </c>
      <c r="D238">
        <v>0</v>
      </c>
      <c r="E238">
        <v>6</v>
      </c>
      <c r="F238">
        <v>0</v>
      </c>
      <c r="G238" t="s">
        <v>92</v>
      </c>
      <c r="H238" t="s">
        <v>92</v>
      </c>
      <c r="I238">
        <v>6</v>
      </c>
      <c r="J238">
        <v>0</v>
      </c>
      <c r="K238" t="s">
        <v>92</v>
      </c>
      <c r="L238" t="s">
        <v>92</v>
      </c>
      <c r="M238">
        <v>58.9</v>
      </c>
      <c r="N238" t="s">
        <v>866</v>
      </c>
      <c r="O238">
        <v>3</v>
      </c>
      <c r="P238">
        <v>6</v>
      </c>
      <c r="Q238">
        <v>16</v>
      </c>
      <c r="R238">
        <v>33</v>
      </c>
      <c r="S238">
        <v>29</v>
      </c>
      <c r="T238">
        <v>0</v>
      </c>
      <c r="U238">
        <v>0</v>
      </c>
      <c r="V238">
        <v>0</v>
      </c>
      <c r="W238">
        <v>0</v>
      </c>
      <c r="X238">
        <v>2</v>
      </c>
      <c r="Y238">
        <v>0</v>
      </c>
      <c r="Z238">
        <v>0</v>
      </c>
      <c r="AA238">
        <v>1</v>
      </c>
      <c r="AB238">
        <v>1</v>
      </c>
      <c r="AC238">
        <v>1</v>
      </c>
      <c r="AD238">
        <v>2</v>
      </c>
      <c r="AE238">
        <v>1</v>
      </c>
      <c r="AF238">
        <v>2</v>
      </c>
      <c r="AG238" t="s">
        <v>372</v>
      </c>
      <c r="AH238">
        <v>41</v>
      </c>
      <c r="AI238">
        <v>24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12</v>
      </c>
      <c r="AR238">
        <v>1</v>
      </c>
      <c r="AS238">
        <v>1</v>
      </c>
      <c r="AT238">
        <v>4</v>
      </c>
      <c r="AU238">
        <v>24</v>
      </c>
      <c r="AV238">
        <v>0</v>
      </c>
      <c r="AW238">
        <v>0</v>
      </c>
      <c r="AX238">
        <v>0</v>
      </c>
      <c r="AY238">
        <v>0</v>
      </c>
      <c r="AZ238" t="s">
        <v>867</v>
      </c>
      <c r="BA238">
        <v>13</v>
      </c>
      <c r="BB238">
        <v>21</v>
      </c>
      <c r="BC238">
        <v>7</v>
      </c>
      <c r="BD238">
        <v>7</v>
      </c>
      <c r="BE238">
        <v>48</v>
      </c>
      <c r="BF238">
        <v>0</v>
      </c>
      <c r="BG238">
        <v>0</v>
      </c>
      <c r="BH238">
        <v>0</v>
      </c>
      <c r="BI238">
        <v>0</v>
      </c>
      <c r="BJ238">
        <v>5</v>
      </c>
      <c r="BK238">
        <v>1</v>
      </c>
      <c r="BL238">
        <v>1</v>
      </c>
      <c r="BM238">
        <v>2</v>
      </c>
      <c r="BN238">
        <v>2</v>
      </c>
      <c r="BO238">
        <v>1</v>
      </c>
      <c r="BP238">
        <v>6</v>
      </c>
      <c r="BQ238">
        <v>1</v>
      </c>
      <c r="BR238">
        <v>6</v>
      </c>
      <c r="BS238" t="s">
        <v>233</v>
      </c>
      <c r="BT238">
        <v>5</v>
      </c>
      <c r="BU238">
        <v>13</v>
      </c>
      <c r="BV238">
        <v>18</v>
      </c>
      <c r="BW238">
        <v>22</v>
      </c>
      <c r="BX238">
        <v>31</v>
      </c>
      <c r="BY238">
        <v>1</v>
      </c>
      <c r="BZ238">
        <v>1</v>
      </c>
      <c r="CA238">
        <v>0</v>
      </c>
      <c r="CB238">
        <v>0</v>
      </c>
      <c r="CC238">
        <v>3</v>
      </c>
      <c r="CD238">
        <v>2</v>
      </c>
      <c r="CE238">
        <v>0</v>
      </c>
      <c r="CF238">
        <v>3</v>
      </c>
      <c r="CG238">
        <v>5</v>
      </c>
      <c r="CH238">
        <v>1</v>
      </c>
      <c r="CI238">
        <v>10</v>
      </c>
      <c r="CJ238">
        <v>1</v>
      </c>
      <c r="CK238">
        <v>10</v>
      </c>
      <c r="CL238">
        <v>59.16</v>
      </c>
      <c r="CM238">
        <v>60.03</v>
      </c>
      <c r="CN238" t="s">
        <v>103</v>
      </c>
      <c r="CO238" s="16">
        <f t="shared" si="13"/>
        <v>4.3948613928329605E-3</v>
      </c>
      <c r="CP238" s="16">
        <f t="shared" si="14"/>
        <v>1.449275362318847E-2</v>
      </c>
      <c r="CR238" s="17">
        <f t="shared" si="12"/>
        <v>60.017391304347825</v>
      </c>
    </row>
    <row r="239" spans="1:96" x14ac:dyDescent="0.25">
      <c r="A239">
        <v>2</v>
      </c>
      <c r="B239" t="s">
        <v>868</v>
      </c>
      <c r="C239">
        <v>10</v>
      </c>
      <c r="D239">
        <v>1</v>
      </c>
      <c r="E239">
        <v>6</v>
      </c>
      <c r="F239">
        <v>0</v>
      </c>
      <c r="G239" t="s">
        <v>92</v>
      </c>
      <c r="H239" t="s">
        <v>92</v>
      </c>
      <c r="I239">
        <v>6</v>
      </c>
      <c r="J239">
        <v>0</v>
      </c>
      <c r="K239" t="s">
        <v>92</v>
      </c>
      <c r="L239" t="s">
        <v>92</v>
      </c>
      <c r="M239">
        <v>64.72</v>
      </c>
      <c r="N239" t="s">
        <v>819</v>
      </c>
      <c r="O239">
        <v>3</v>
      </c>
      <c r="P239">
        <v>9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0</v>
      </c>
      <c r="AA239">
        <v>0</v>
      </c>
      <c r="AB239">
        <v>85</v>
      </c>
      <c r="AC239">
        <v>0</v>
      </c>
      <c r="AD239">
        <v>0</v>
      </c>
      <c r="AE239">
        <v>0</v>
      </c>
      <c r="AF239">
        <v>0</v>
      </c>
      <c r="AG239" t="s">
        <v>869</v>
      </c>
      <c r="AH239">
        <v>14</v>
      </c>
      <c r="AI239">
        <v>43</v>
      </c>
      <c r="AJ239">
        <v>19</v>
      </c>
      <c r="AK239">
        <v>4</v>
      </c>
      <c r="AL239">
        <v>0</v>
      </c>
      <c r="AM239">
        <v>1</v>
      </c>
      <c r="AN239">
        <v>4</v>
      </c>
      <c r="AO239">
        <v>0</v>
      </c>
      <c r="AP239">
        <v>0</v>
      </c>
      <c r="AQ239">
        <v>2</v>
      </c>
      <c r="AR239">
        <v>1</v>
      </c>
      <c r="AS239">
        <v>1</v>
      </c>
      <c r="AT239">
        <v>1</v>
      </c>
      <c r="AU239">
        <v>22</v>
      </c>
      <c r="AV239">
        <v>1</v>
      </c>
      <c r="AW239">
        <v>25</v>
      </c>
      <c r="AX239">
        <v>0</v>
      </c>
      <c r="AY239">
        <v>0</v>
      </c>
      <c r="AZ239" t="s">
        <v>643</v>
      </c>
      <c r="BA239">
        <v>6</v>
      </c>
      <c r="BB239">
        <v>2</v>
      </c>
      <c r="BC239">
        <v>1</v>
      </c>
      <c r="BD239">
        <v>0</v>
      </c>
      <c r="BE239">
        <v>91</v>
      </c>
      <c r="BF239">
        <v>0</v>
      </c>
      <c r="BG239">
        <v>0</v>
      </c>
      <c r="BH239">
        <v>0</v>
      </c>
      <c r="BI239">
        <v>0</v>
      </c>
      <c r="BJ239">
        <v>3</v>
      </c>
      <c r="BK239">
        <v>2</v>
      </c>
      <c r="BL239">
        <v>0</v>
      </c>
      <c r="BM239">
        <v>0</v>
      </c>
      <c r="BN239">
        <v>1</v>
      </c>
      <c r="BO239">
        <v>1</v>
      </c>
      <c r="BP239">
        <v>3</v>
      </c>
      <c r="BQ239">
        <v>1</v>
      </c>
      <c r="BR239">
        <v>3</v>
      </c>
      <c r="BS239" t="s">
        <v>96</v>
      </c>
      <c r="BT239">
        <v>22</v>
      </c>
      <c r="BU239">
        <v>8</v>
      </c>
      <c r="BV239">
        <v>18</v>
      </c>
      <c r="BW239">
        <v>8</v>
      </c>
      <c r="BX239">
        <v>0</v>
      </c>
      <c r="BY239">
        <v>1</v>
      </c>
      <c r="BZ239">
        <v>26</v>
      </c>
      <c r="CA239">
        <v>0</v>
      </c>
      <c r="CB239">
        <v>0</v>
      </c>
      <c r="CC239">
        <v>13</v>
      </c>
      <c r="CD239">
        <v>4</v>
      </c>
      <c r="CE239">
        <v>2</v>
      </c>
      <c r="CF239">
        <v>5</v>
      </c>
      <c r="CG239">
        <v>33</v>
      </c>
      <c r="CH239">
        <v>1</v>
      </c>
      <c r="CI239">
        <v>7</v>
      </c>
      <c r="CJ239">
        <v>0</v>
      </c>
      <c r="CK239">
        <v>0</v>
      </c>
      <c r="CL239">
        <v>64.72</v>
      </c>
      <c r="CM239">
        <v>64.8</v>
      </c>
      <c r="CN239" t="s">
        <v>97</v>
      </c>
      <c r="CO239" s="16">
        <f t="shared" si="13"/>
        <v>0</v>
      </c>
      <c r="CP239" s="16">
        <f t="shared" si="14"/>
        <v>1.2345679012345512E-3</v>
      </c>
      <c r="CR239" s="17">
        <f t="shared" si="12"/>
        <v>64.799901234567898</v>
      </c>
    </row>
    <row r="240" spans="1:96" x14ac:dyDescent="0.25">
      <c r="A240">
        <v>3</v>
      </c>
      <c r="B240" t="s">
        <v>870</v>
      </c>
      <c r="C240">
        <v>9</v>
      </c>
      <c r="D240">
        <v>0</v>
      </c>
      <c r="E240">
        <v>5</v>
      </c>
      <c r="F240">
        <v>1</v>
      </c>
      <c r="G240" t="s">
        <v>92</v>
      </c>
      <c r="H240" t="s">
        <v>92</v>
      </c>
      <c r="I240">
        <v>6</v>
      </c>
      <c r="J240">
        <v>0</v>
      </c>
      <c r="K240" t="s">
        <v>92</v>
      </c>
      <c r="L240" t="s">
        <v>92</v>
      </c>
      <c r="M240">
        <v>59.9</v>
      </c>
      <c r="N240" t="s">
        <v>283</v>
      </c>
      <c r="O240">
        <v>65</v>
      </c>
      <c r="P240">
        <v>1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21</v>
      </c>
      <c r="Y240">
        <v>4</v>
      </c>
      <c r="Z240">
        <v>2</v>
      </c>
      <c r="AA240">
        <v>5</v>
      </c>
      <c r="AB240">
        <v>5</v>
      </c>
      <c r="AC240">
        <v>0</v>
      </c>
      <c r="AD240">
        <v>0</v>
      </c>
      <c r="AE240">
        <v>0</v>
      </c>
      <c r="AF240">
        <v>0</v>
      </c>
      <c r="AG240" t="s">
        <v>427</v>
      </c>
      <c r="AH240">
        <v>33</v>
      </c>
      <c r="AI240">
        <v>43</v>
      </c>
      <c r="AJ240">
        <v>5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3</v>
      </c>
      <c r="AR240">
        <v>2</v>
      </c>
      <c r="AS240">
        <v>1</v>
      </c>
      <c r="AT240">
        <v>0</v>
      </c>
      <c r="AU240">
        <v>0</v>
      </c>
      <c r="AV240">
        <v>1</v>
      </c>
      <c r="AW240">
        <v>3</v>
      </c>
      <c r="AX240">
        <v>0</v>
      </c>
      <c r="AY240">
        <v>0</v>
      </c>
      <c r="AZ240" t="s">
        <v>804</v>
      </c>
      <c r="BA240">
        <v>4</v>
      </c>
      <c r="BB240">
        <v>2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12</v>
      </c>
      <c r="BK240">
        <v>16</v>
      </c>
      <c r="BL240">
        <v>28</v>
      </c>
      <c r="BM240">
        <v>14</v>
      </c>
      <c r="BN240">
        <v>11</v>
      </c>
      <c r="BO240">
        <v>0</v>
      </c>
      <c r="BP240">
        <v>0</v>
      </c>
      <c r="BQ240">
        <v>0</v>
      </c>
      <c r="BR240">
        <v>0</v>
      </c>
      <c r="BS240" t="s">
        <v>871</v>
      </c>
      <c r="BT240">
        <v>5</v>
      </c>
      <c r="BU240">
        <v>55</v>
      </c>
      <c r="BV240">
        <v>23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2</v>
      </c>
      <c r="CD240">
        <v>1</v>
      </c>
      <c r="CE240">
        <v>0</v>
      </c>
      <c r="CF240">
        <v>0</v>
      </c>
      <c r="CG240">
        <v>0</v>
      </c>
      <c r="CH240">
        <v>1</v>
      </c>
      <c r="CI240">
        <v>1</v>
      </c>
      <c r="CJ240">
        <v>0</v>
      </c>
      <c r="CK240">
        <v>0</v>
      </c>
      <c r="CL240">
        <v>59.85</v>
      </c>
      <c r="CM240">
        <v>60.43</v>
      </c>
      <c r="CN240" t="s">
        <v>97</v>
      </c>
      <c r="CO240" s="16">
        <f t="shared" si="13"/>
        <v>-8.3542188805352247E-4</v>
      </c>
      <c r="CP240" s="16">
        <f t="shared" si="14"/>
        <v>9.5978818467647997E-3</v>
      </c>
      <c r="CR240" s="17">
        <f t="shared" si="12"/>
        <v>60.424433228528876</v>
      </c>
    </row>
    <row r="241" spans="1:96" x14ac:dyDescent="0.25">
      <c r="A241">
        <v>4</v>
      </c>
      <c r="B241" t="s">
        <v>872</v>
      </c>
      <c r="C241">
        <v>9</v>
      </c>
      <c r="D241">
        <v>0</v>
      </c>
      <c r="E241">
        <v>6</v>
      </c>
      <c r="F241">
        <v>0</v>
      </c>
      <c r="G241" t="s">
        <v>92</v>
      </c>
      <c r="H241" t="s">
        <v>92</v>
      </c>
      <c r="I241">
        <v>6</v>
      </c>
      <c r="J241">
        <v>0</v>
      </c>
      <c r="K241" t="s">
        <v>92</v>
      </c>
      <c r="L241" t="s">
        <v>92</v>
      </c>
      <c r="M241">
        <v>70.31</v>
      </c>
      <c r="N241" t="s">
        <v>834</v>
      </c>
      <c r="O241">
        <v>21</v>
      </c>
      <c r="P241">
        <v>8</v>
      </c>
      <c r="Q241">
        <v>31</v>
      </c>
      <c r="R241">
        <v>12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11</v>
      </c>
      <c r="Y241">
        <v>5</v>
      </c>
      <c r="Z241">
        <v>1</v>
      </c>
      <c r="AA241">
        <v>1</v>
      </c>
      <c r="AB241">
        <v>4</v>
      </c>
      <c r="AC241">
        <v>1</v>
      </c>
      <c r="AD241">
        <v>11</v>
      </c>
      <c r="AE241">
        <v>0</v>
      </c>
      <c r="AF241">
        <v>0</v>
      </c>
      <c r="AG241" t="s">
        <v>633</v>
      </c>
      <c r="AH241">
        <v>17</v>
      </c>
      <c r="AI241">
        <v>34</v>
      </c>
      <c r="AJ241">
        <v>13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3</v>
      </c>
      <c r="AR241">
        <v>3</v>
      </c>
      <c r="AS241">
        <v>3</v>
      </c>
      <c r="AT241">
        <v>3</v>
      </c>
      <c r="AU241">
        <v>10</v>
      </c>
      <c r="AV241">
        <v>1</v>
      </c>
      <c r="AW241">
        <v>19</v>
      </c>
      <c r="AX241">
        <v>0</v>
      </c>
      <c r="AY241">
        <v>0</v>
      </c>
      <c r="AZ241" t="s">
        <v>345</v>
      </c>
      <c r="BA241">
        <v>4</v>
      </c>
      <c r="BB241">
        <v>13</v>
      </c>
      <c r="BC241">
        <v>25</v>
      </c>
      <c r="BD241">
        <v>11</v>
      </c>
      <c r="BE241">
        <v>27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1</v>
      </c>
      <c r="BM241">
        <v>0</v>
      </c>
      <c r="BN241">
        <v>2</v>
      </c>
      <c r="BO241">
        <v>1</v>
      </c>
      <c r="BP241">
        <v>3</v>
      </c>
      <c r="BQ241">
        <v>1</v>
      </c>
      <c r="BR241">
        <v>3</v>
      </c>
      <c r="BS241" t="s">
        <v>873</v>
      </c>
      <c r="BT241">
        <v>9</v>
      </c>
      <c r="BU241">
        <v>14</v>
      </c>
      <c r="BV241">
        <v>10</v>
      </c>
      <c r="BW241">
        <v>21</v>
      </c>
      <c r="BX241">
        <v>28</v>
      </c>
      <c r="BY241">
        <v>0</v>
      </c>
      <c r="BZ241">
        <v>0</v>
      </c>
      <c r="CA241">
        <v>0</v>
      </c>
      <c r="CB241">
        <v>0</v>
      </c>
      <c r="CC241">
        <v>4</v>
      </c>
      <c r="CD241">
        <v>1</v>
      </c>
      <c r="CE241">
        <v>0</v>
      </c>
      <c r="CF241">
        <v>0</v>
      </c>
      <c r="CG241">
        <v>0</v>
      </c>
      <c r="CH241">
        <v>1</v>
      </c>
      <c r="CI241">
        <v>1</v>
      </c>
      <c r="CJ241">
        <v>1</v>
      </c>
      <c r="CK241">
        <v>1</v>
      </c>
      <c r="CL241">
        <v>70.28</v>
      </c>
      <c r="CM241">
        <v>71.5</v>
      </c>
      <c r="CN241" t="s">
        <v>103</v>
      </c>
      <c r="CO241" s="16">
        <f t="shared" si="13"/>
        <v>-4.2686397268076881E-4</v>
      </c>
      <c r="CP241" s="16">
        <f t="shared" si="14"/>
        <v>1.7062937062937045E-2</v>
      </c>
      <c r="CR241" s="17">
        <f t="shared" si="12"/>
        <v>71.479183216783213</v>
      </c>
    </row>
    <row r="242" spans="1:96" x14ac:dyDescent="0.25">
      <c r="A242">
        <v>5</v>
      </c>
      <c r="B242" t="s">
        <v>874</v>
      </c>
      <c r="C242">
        <v>9</v>
      </c>
      <c r="D242">
        <v>0</v>
      </c>
      <c r="E242">
        <v>5</v>
      </c>
      <c r="F242">
        <v>1</v>
      </c>
      <c r="G242" t="s">
        <v>92</v>
      </c>
      <c r="H242" t="s">
        <v>92</v>
      </c>
      <c r="I242">
        <v>6</v>
      </c>
      <c r="J242">
        <v>0</v>
      </c>
      <c r="K242" t="s">
        <v>92</v>
      </c>
      <c r="L242" t="s">
        <v>92</v>
      </c>
      <c r="M242">
        <v>66.069999999999993</v>
      </c>
      <c r="N242" t="s">
        <v>243</v>
      </c>
      <c r="O242">
        <v>3</v>
      </c>
      <c r="P242">
        <v>1</v>
      </c>
      <c r="Q242">
        <v>0</v>
      </c>
      <c r="R242">
        <v>1</v>
      </c>
      <c r="S242">
        <v>0</v>
      </c>
      <c r="T242">
        <v>1</v>
      </c>
      <c r="U242">
        <v>1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87</v>
      </c>
      <c r="AC242">
        <v>0</v>
      </c>
      <c r="AD242">
        <v>0</v>
      </c>
      <c r="AE242">
        <v>0</v>
      </c>
      <c r="AF242">
        <v>0</v>
      </c>
      <c r="AG242" t="s">
        <v>875</v>
      </c>
      <c r="AH242">
        <v>5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2</v>
      </c>
      <c r="AR242">
        <v>1</v>
      </c>
      <c r="AS242">
        <v>0</v>
      </c>
      <c r="AT242">
        <v>3</v>
      </c>
      <c r="AU242">
        <v>78</v>
      </c>
      <c r="AV242">
        <v>0</v>
      </c>
      <c r="AW242">
        <v>0</v>
      </c>
      <c r="AX242">
        <v>0</v>
      </c>
      <c r="AY242">
        <v>0</v>
      </c>
      <c r="AZ242" t="s">
        <v>490</v>
      </c>
      <c r="BA242">
        <v>2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1</v>
      </c>
      <c r="BK242">
        <v>1</v>
      </c>
      <c r="BL242">
        <v>0</v>
      </c>
      <c r="BM242">
        <v>1</v>
      </c>
      <c r="BN242">
        <v>86</v>
      </c>
      <c r="BO242">
        <v>0</v>
      </c>
      <c r="BP242">
        <v>0</v>
      </c>
      <c r="BQ242">
        <v>0</v>
      </c>
      <c r="BR242">
        <v>0</v>
      </c>
      <c r="BS242" t="s">
        <v>535</v>
      </c>
      <c r="BT242">
        <v>16</v>
      </c>
      <c r="BU242">
        <v>22</v>
      </c>
      <c r="BV242">
        <v>23</v>
      </c>
      <c r="BW242">
        <v>4</v>
      </c>
      <c r="BX242">
        <v>0</v>
      </c>
      <c r="BY242">
        <v>1</v>
      </c>
      <c r="BZ242">
        <v>27</v>
      </c>
      <c r="CA242">
        <v>0</v>
      </c>
      <c r="CB242">
        <v>0</v>
      </c>
      <c r="CC242">
        <v>6</v>
      </c>
      <c r="CD242">
        <v>4</v>
      </c>
      <c r="CE242">
        <v>2</v>
      </c>
      <c r="CF242">
        <v>6</v>
      </c>
      <c r="CG242">
        <v>17</v>
      </c>
      <c r="CH242">
        <v>1</v>
      </c>
      <c r="CI242">
        <v>14</v>
      </c>
      <c r="CJ242">
        <v>0</v>
      </c>
      <c r="CK242">
        <v>0</v>
      </c>
      <c r="CL242">
        <v>65.38</v>
      </c>
      <c r="CM242">
        <v>66.59</v>
      </c>
      <c r="CN242" t="s">
        <v>97</v>
      </c>
      <c r="CO242" s="16">
        <f t="shared" si="13"/>
        <v>-1.0553686142551255E-2</v>
      </c>
      <c r="CP242" s="16">
        <f t="shared" si="14"/>
        <v>1.8170896531010783E-2</v>
      </c>
      <c r="CR242" s="17">
        <f t="shared" si="12"/>
        <v>66.568013215197482</v>
      </c>
    </row>
    <row r="243" spans="1:96" x14ac:dyDescent="0.25">
      <c r="A243">
        <v>6</v>
      </c>
      <c r="B243" t="s">
        <v>876</v>
      </c>
      <c r="C243">
        <v>9</v>
      </c>
      <c r="D243">
        <v>0</v>
      </c>
      <c r="E243">
        <v>5</v>
      </c>
      <c r="F243">
        <v>1</v>
      </c>
      <c r="G243" t="s">
        <v>92</v>
      </c>
      <c r="H243" t="s">
        <v>92</v>
      </c>
      <c r="I243">
        <v>6</v>
      </c>
      <c r="J243">
        <v>0</v>
      </c>
      <c r="K243" t="s">
        <v>92</v>
      </c>
      <c r="L243" t="s">
        <v>92</v>
      </c>
      <c r="M243">
        <v>60.94</v>
      </c>
      <c r="N243" t="s">
        <v>877</v>
      </c>
      <c r="O243">
        <v>20</v>
      </c>
      <c r="P243">
        <v>7</v>
      </c>
      <c r="Q243">
        <v>1</v>
      </c>
      <c r="R243">
        <v>0</v>
      </c>
      <c r="S243">
        <v>0</v>
      </c>
      <c r="T243">
        <v>1</v>
      </c>
      <c r="U243">
        <v>1</v>
      </c>
      <c r="V243">
        <v>0</v>
      </c>
      <c r="W243">
        <v>0</v>
      </c>
      <c r="X243">
        <v>22</v>
      </c>
      <c r="Y243">
        <v>8</v>
      </c>
      <c r="Z243">
        <v>20</v>
      </c>
      <c r="AA243">
        <v>21</v>
      </c>
      <c r="AB243">
        <v>63</v>
      </c>
      <c r="AC243">
        <v>1</v>
      </c>
      <c r="AD243">
        <v>4</v>
      </c>
      <c r="AE243">
        <v>0</v>
      </c>
      <c r="AF243">
        <v>0</v>
      </c>
      <c r="AG243" t="s">
        <v>737</v>
      </c>
      <c r="AH243">
        <v>19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5</v>
      </c>
      <c r="AR243">
        <v>9</v>
      </c>
      <c r="AS243">
        <v>0</v>
      </c>
      <c r="AT243">
        <v>0</v>
      </c>
      <c r="AU243">
        <v>103</v>
      </c>
      <c r="AV243">
        <v>0</v>
      </c>
      <c r="AW243">
        <v>0</v>
      </c>
      <c r="AX243">
        <v>0</v>
      </c>
      <c r="AY243">
        <v>0</v>
      </c>
      <c r="AZ243" t="s">
        <v>878</v>
      </c>
      <c r="BA243">
        <v>11</v>
      </c>
      <c r="BB243">
        <v>11</v>
      </c>
      <c r="BC243">
        <v>12</v>
      </c>
      <c r="BD243">
        <v>30</v>
      </c>
      <c r="BE243">
        <v>49</v>
      </c>
      <c r="BF243">
        <v>0</v>
      </c>
      <c r="BG243">
        <v>0</v>
      </c>
      <c r="BH243">
        <v>0</v>
      </c>
      <c r="BI243">
        <v>0</v>
      </c>
      <c r="BJ243">
        <v>9</v>
      </c>
      <c r="BK243">
        <v>8</v>
      </c>
      <c r="BL243">
        <v>0</v>
      </c>
      <c r="BM243">
        <v>0</v>
      </c>
      <c r="BN243">
        <v>0</v>
      </c>
      <c r="BO243">
        <v>1</v>
      </c>
      <c r="BP243">
        <v>8</v>
      </c>
      <c r="BQ243">
        <v>1</v>
      </c>
      <c r="BR243">
        <v>8</v>
      </c>
      <c r="BS243" t="s">
        <v>879</v>
      </c>
      <c r="BT243">
        <v>40</v>
      </c>
      <c r="BU243">
        <v>23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14</v>
      </c>
      <c r="CD243">
        <v>4</v>
      </c>
      <c r="CE243">
        <v>7</v>
      </c>
      <c r="CF243">
        <v>3</v>
      </c>
      <c r="CG243">
        <v>38</v>
      </c>
      <c r="CH243">
        <v>0</v>
      </c>
      <c r="CI243">
        <v>0</v>
      </c>
      <c r="CJ243">
        <v>0</v>
      </c>
      <c r="CK243">
        <v>0</v>
      </c>
      <c r="CL243">
        <v>60.65</v>
      </c>
      <c r="CM243">
        <v>61.48</v>
      </c>
      <c r="CN243" t="s">
        <v>97</v>
      </c>
      <c r="CO243" s="16">
        <f t="shared" si="13"/>
        <v>-4.7815333882934574E-3</v>
      </c>
      <c r="CP243" s="16">
        <f t="shared" si="14"/>
        <v>1.3500325309043548E-2</v>
      </c>
      <c r="CR243" s="17">
        <f t="shared" si="12"/>
        <v>61.46879472999349</v>
      </c>
    </row>
    <row r="244" spans="1:96" x14ac:dyDescent="0.25">
      <c r="A244">
        <v>7</v>
      </c>
      <c r="B244" t="s">
        <v>880</v>
      </c>
      <c r="C244">
        <v>9</v>
      </c>
      <c r="D244">
        <v>0</v>
      </c>
      <c r="E244">
        <v>6</v>
      </c>
      <c r="F244">
        <v>0</v>
      </c>
      <c r="G244" t="s">
        <v>92</v>
      </c>
      <c r="H244" t="s">
        <v>92</v>
      </c>
      <c r="I244">
        <v>6</v>
      </c>
      <c r="J244">
        <v>0</v>
      </c>
      <c r="K244" t="s">
        <v>92</v>
      </c>
      <c r="L244" t="s">
        <v>92</v>
      </c>
      <c r="M244">
        <v>61.76</v>
      </c>
      <c r="N244" t="s">
        <v>835</v>
      </c>
      <c r="O244">
        <v>3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1</v>
      </c>
      <c r="Y244">
        <v>0</v>
      </c>
      <c r="Z244">
        <v>1</v>
      </c>
      <c r="AA244">
        <v>0</v>
      </c>
      <c r="AB244">
        <v>81</v>
      </c>
      <c r="AC244">
        <v>0</v>
      </c>
      <c r="AD244">
        <v>0</v>
      </c>
      <c r="AE244">
        <v>0</v>
      </c>
      <c r="AF244">
        <v>0</v>
      </c>
      <c r="AG244" t="s">
        <v>463</v>
      </c>
      <c r="AH244">
        <v>3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2</v>
      </c>
      <c r="AU244">
        <v>79</v>
      </c>
      <c r="AV244">
        <v>0</v>
      </c>
      <c r="AW244">
        <v>0</v>
      </c>
      <c r="AX244">
        <v>0</v>
      </c>
      <c r="AY244">
        <v>0</v>
      </c>
      <c r="AZ244" t="s">
        <v>576</v>
      </c>
      <c r="BA244">
        <v>51</v>
      </c>
      <c r="BB244">
        <v>14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20</v>
      </c>
      <c r="BK244">
        <v>3</v>
      </c>
      <c r="BL244">
        <v>9</v>
      </c>
      <c r="BM244">
        <v>2</v>
      </c>
      <c r="BN244">
        <v>5</v>
      </c>
      <c r="BO244">
        <v>0</v>
      </c>
      <c r="BP244">
        <v>0</v>
      </c>
      <c r="BQ244">
        <v>0</v>
      </c>
      <c r="BR244">
        <v>0</v>
      </c>
      <c r="BS244" t="s">
        <v>830</v>
      </c>
      <c r="BT244">
        <v>2</v>
      </c>
      <c r="BU244">
        <v>8</v>
      </c>
      <c r="BV244">
        <v>2</v>
      </c>
      <c r="BW244">
        <v>12</v>
      </c>
      <c r="BX244">
        <v>60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1</v>
      </c>
      <c r="CE244">
        <v>4</v>
      </c>
      <c r="CF244">
        <v>1</v>
      </c>
      <c r="CG244">
        <v>0</v>
      </c>
      <c r="CH244">
        <v>1</v>
      </c>
      <c r="CI244">
        <v>6</v>
      </c>
      <c r="CJ244">
        <v>1</v>
      </c>
      <c r="CK244">
        <v>6</v>
      </c>
      <c r="CL244">
        <v>61.7</v>
      </c>
      <c r="CM244">
        <v>61.91</v>
      </c>
      <c r="CN244" t="s">
        <v>97</v>
      </c>
      <c r="CO244" s="16">
        <f t="shared" si="13"/>
        <v>-9.7244732576973192E-4</v>
      </c>
      <c r="CP244" s="16">
        <f t="shared" si="14"/>
        <v>3.3920206751735238E-3</v>
      </c>
      <c r="CR244" s="17">
        <f t="shared" si="12"/>
        <v>61.909287675658206</v>
      </c>
    </row>
    <row r="245" spans="1:96" x14ac:dyDescent="0.25">
      <c r="A245">
        <v>8</v>
      </c>
      <c r="B245" t="s">
        <v>881</v>
      </c>
      <c r="C245">
        <v>11</v>
      </c>
      <c r="D245">
        <v>0</v>
      </c>
      <c r="E245">
        <v>5</v>
      </c>
      <c r="F245">
        <v>1</v>
      </c>
      <c r="G245" t="s">
        <v>92</v>
      </c>
      <c r="H245" t="s">
        <v>92</v>
      </c>
      <c r="I245">
        <v>5</v>
      </c>
      <c r="J245">
        <v>1</v>
      </c>
      <c r="K245" t="s">
        <v>92</v>
      </c>
      <c r="L245" t="s">
        <v>92</v>
      </c>
      <c r="M245">
        <v>60.4</v>
      </c>
      <c r="N245" t="s">
        <v>858</v>
      </c>
      <c r="O245">
        <v>12</v>
      </c>
      <c r="P245">
        <v>21</v>
      </c>
      <c r="Q245">
        <v>27</v>
      </c>
      <c r="R245">
        <v>20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4</v>
      </c>
      <c r="Y245">
        <v>3</v>
      </c>
      <c r="Z245">
        <v>1</v>
      </c>
      <c r="AA245">
        <v>0</v>
      </c>
      <c r="AB245">
        <v>2</v>
      </c>
      <c r="AC245">
        <v>1</v>
      </c>
      <c r="AD245">
        <v>6</v>
      </c>
      <c r="AE245">
        <v>0</v>
      </c>
      <c r="AF245">
        <v>0</v>
      </c>
      <c r="AG245" t="s">
        <v>633</v>
      </c>
      <c r="AH245">
        <v>4</v>
      </c>
      <c r="AI245">
        <v>67</v>
      </c>
      <c r="AJ245">
        <v>19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1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 t="s">
        <v>835</v>
      </c>
      <c r="BA245">
        <v>10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15</v>
      </c>
      <c r="BK245">
        <v>18</v>
      </c>
      <c r="BL245">
        <v>8</v>
      </c>
      <c r="BM245">
        <v>4</v>
      </c>
      <c r="BN245">
        <v>37</v>
      </c>
      <c r="BO245">
        <v>0</v>
      </c>
      <c r="BP245">
        <v>0</v>
      </c>
      <c r="BQ245">
        <v>0</v>
      </c>
      <c r="BR245">
        <v>0</v>
      </c>
      <c r="BS245" t="s">
        <v>165</v>
      </c>
      <c r="BT245">
        <v>9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7</v>
      </c>
      <c r="CD245">
        <v>3</v>
      </c>
      <c r="CE245">
        <v>3</v>
      </c>
      <c r="CF245">
        <v>7</v>
      </c>
      <c r="CG245">
        <v>60</v>
      </c>
      <c r="CH245">
        <v>0</v>
      </c>
      <c r="CI245">
        <v>0</v>
      </c>
      <c r="CJ245">
        <v>0</v>
      </c>
      <c r="CK245">
        <v>0</v>
      </c>
      <c r="CL245">
        <v>59.8</v>
      </c>
      <c r="CM245">
        <v>60.28</v>
      </c>
      <c r="CN245" t="s">
        <v>97</v>
      </c>
      <c r="CO245" s="16">
        <f t="shared" si="13"/>
        <v>-1.0033444816053505E-2</v>
      </c>
      <c r="CP245" s="16">
        <f t="shared" si="14"/>
        <v>7.9628400796284415E-3</v>
      </c>
      <c r="CR245" s="17">
        <f t="shared" si="12"/>
        <v>60.276177836761775</v>
      </c>
    </row>
    <row r="246" spans="1:96" x14ac:dyDescent="0.25">
      <c r="A246">
        <v>9</v>
      </c>
      <c r="B246" t="s">
        <v>882</v>
      </c>
      <c r="C246">
        <v>11</v>
      </c>
      <c r="D246">
        <v>0</v>
      </c>
      <c r="E246">
        <v>6</v>
      </c>
      <c r="F246">
        <v>0</v>
      </c>
      <c r="G246" t="s">
        <v>92</v>
      </c>
      <c r="H246" t="s">
        <v>92</v>
      </c>
      <c r="I246">
        <v>6</v>
      </c>
      <c r="J246">
        <v>0</v>
      </c>
      <c r="K246" t="s">
        <v>92</v>
      </c>
      <c r="L246" t="s">
        <v>92</v>
      </c>
      <c r="M246">
        <v>64.459999999999994</v>
      </c>
      <c r="N246" t="s">
        <v>883</v>
      </c>
      <c r="O246">
        <v>22</v>
      </c>
      <c r="P246">
        <v>13</v>
      </c>
      <c r="Q246">
        <v>3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9</v>
      </c>
      <c r="Y246">
        <v>2</v>
      </c>
      <c r="Z246">
        <v>2</v>
      </c>
      <c r="AA246">
        <v>0</v>
      </c>
      <c r="AB246">
        <v>41</v>
      </c>
      <c r="AC246">
        <v>1</v>
      </c>
      <c r="AD246">
        <v>45</v>
      </c>
      <c r="AE246">
        <v>0</v>
      </c>
      <c r="AF246">
        <v>0</v>
      </c>
      <c r="AG246" t="s">
        <v>884</v>
      </c>
      <c r="AH246">
        <v>1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80</v>
      </c>
      <c r="AV246">
        <v>0</v>
      </c>
      <c r="AW246">
        <v>0</v>
      </c>
      <c r="AX246">
        <v>0</v>
      </c>
      <c r="AY246">
        <v>0</v>
      </c>
      <c r="AZ246" t="s">
        <v>885</v>
      </c>
      <c r="BA246">
        <v>6</v>
      </c>
      <c r="BB246">
        <v>4</v>
      </c>
      <c r="BC246">
        <v>19</v>
      </c>
      <c r="BD246">
        <v>24</v>
      </c>
      <c r="BE246">
        <v>24</v>
      </c>
      <c r="BF246">
        <v>1</v>
      </c>
      <c r="BG246">
        <v>6</v>
      </c>
      <c r="BH246">
        <v>0</v>
      </c>
      <c r="BI246">
        <v>0</v>
      </c>
      <c r="BJ246">
        <v>3</v>
      </c>
      <c r="BK246">
        <v>1</v>
      </c>
      <c r="BL246">
        <v>2</v>
      </c>
      <c r="BM246">
        <v>0</v>
      </c>
      <c r="BN246">
        <v>3</v>
      </c>
      <c r="BO246">
        <v>2</v>
      </c>
      <c r="BP246">
        <v>6</v>
      </c>
      <c r="BQ246">
        <v>1</v>
      </c>
      <c r="BR246">
        <v>6</v>
      </c>
      <c r="BS246" t="s">
        <v>519</v>
      </c>
      <c r="BT246">
        <v>2</v>
      </c>
      <c r="BU246">
        <v>6</v>
      </c>
      <c r="BV246">
        <v>9</v>
      </c>
      <c r="BW246">
        <v>1</v>
      </c>
      <c r="BX246">
        <v>61</v>
      </c>
      <c r="BY246">
        <v>0</v>
      </c>
      <c r="BZ246">
        <v>0</v>
      </c>
      <c r="CA246">
        <v>0</v>
      </c>
      <c r="CB246">
        <v>0</v>
      </c>
      <c r="CC246">
        <v>2</v>
      </c>
      <c r="CD246">
        <v>0</v>
      </c>
      <c r="CE246">
        <v>0</v>
      </c>
      <c r="CF246">
        <v>2</v>
      </c>
      <c r="CG246">
        <v>1</v>
      </c>
      <c r="CH246">
        <v>1</v>
      </c>
      <c r="CI246">
        <v>3</v>
      </c>
      <c r="CJ246">
        <v>1</v>
      </c>
      <c r="CK246">
        <v>3</v>
      </c>
      <c r="CL246">
        <v>63.74</v>
      </c>
      <c r="CM246">
        <v>64.98</v>
      </c>
      <c r="CN246" t="s">
        <v>97</v>
      </c>
      <c r="CO246" s="16">
        <f t="shared" si="13"/>
        <v>-1.1295889551302007E-2</v>
      </c>
      <c r="CP246" s="16">
        <f t="shared" si="14"/>
        <v>1.9082794706063444E-2</v>
      </c>
      <c r="CR246" s="17">
        <f t="shared" si="12"/>
        <v>64.956337334564481</v>
      </c>
    </row>
    <row r="247" spans="1:96" x14ac:dyDescent="0.25">
      <c r="A247">
        <v>10</v>
      </c>
      <c r="B247" t="s">
        <v>886</v>
      </c>
      <c r="C247">
        <v>10</v>
      </c>
      <c r="D247">
        <v>1</v>
      </c>
      <c r="E247">
        <v>5</v>
      </c>
      <c r="F247">
        <v>1</v>
      </c>
      <c r="G247" t="s">
        <v>92</v>
      </c>
      <c r="H247" t="s">
        <v>92</v>
      </c>
      <c r="I247">
        <v>5</v>
      </c>
      <c r="J247">
        <v>1</v>
      </c>
      <c r="K247" t="s">
        <v>92</v>
      </c>
      <c r="L247" t="s">
        <v>92</v>
      </c>
      <c r="M247">
        <v>60.24</v>
      </c>
      <c r="N247" t="s">
        <v>887</v>
      </c>
      <c r="O247">
        <v>3</v>
      </c>
      <c r="P247">
        <v>0</v>
      </c>
      <c r="Q247">
        <v>2</v>
      </c>
      <c r="R247">
        <v>1</v>
      </c>
      <c r="S247">
        <v>86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2</v>
      </c>
      <c r="Z247">
        <v>1</v>
      </c>
      <c r="AA247">
        <v>2</v>
      </c>
      <c r="AB247">
        <v>3</v>
      </c>
      <c r="AC247">
        <v>1</v>
      </c>
      <c r="AD247">
        <v>8</v>
      </c>
      <c r="AE247">
        <v>1</v>
      </c>
      <c r="AF247">
        <v>8</v>
      </c>
      <c r="AG247" t="s">
        <v>718</v>
      </c>
      <c r="AH247">
        <v>9</v>
      </c>
      <c r="AI247">
        <v>1</v>
      </c>
      <c r="AJ247">
        <v>5</v>
      </c>
      <c r="AK247">
        <v>0</v>
      </c>
      <c r="AL247">
        <v>1</v>
      </c>
      <c r="AM247">
        <v>2</v>
      </c>
      <c r="AN247">
        <v>6</v>
      </c>
      <c r="AO247">
        <v>1</v>
      </c>
      <c r="AP247">
        <v>1</v>
      </c>
      <c r="AQ247">
        <v>6</v>
      </c>
      <c r="AR247">
        <v>2</v>
      </c>
      <c r="AS247">
        <v>1</v>
      </c>
      <c r="AT247">
        <v>0</v>
      </c>
      <c r="AU247">
        <v>78</v>
      </c>
      <c r="AV247">
        <v>1</v>
      </c>
      <c r="AW247">
        <v>0</v>
      </c>
      <c r="AX247">
        <v>0</v>
      </c>
      <c r="AY247">
        <v>0</v>
      </c>
      <c r="AZ247" t="s">
        <v>318</v>
      </c>
      <c r="BA247">
        <v>10</v>
      </c>
      <c r="BB247">
        <v>31</v>
      </c>
      <c r="BC247">
        <v>37</v>
      </c>
      <c r="BD247">
        <v>9</v>
      </c>
      <c r="BE247">
        <v>1</v>
      </c>
      <c r="BF247">
        <v>1</v>
      </c>
      <c r="BG247">
        <v>6</v>
      </c>
      <c r="BH247">
        <v>0</v>
      </c>
      <c r="BI247">
        <v>0</v>
      </c>
      <c r="BJ247">
        <v>5</v>
      </c>
      <c r="BK247">
        <v>2</v>
      </c>
      <c r="BL247">
        <v>1</v>
      </c>
      <c r="BM247">
        <v>0</v>
      </c>
      <c r="BN247">
        <v>3</v>
      </c>
      <c r="BO247">
        <v>1</v>
      </c>
      <c r="BP247">
        <v>6</v>
      </c>
      <c r="BQ247">
        <v>1</v>
      </c>
      <c r="BR247">
        <v>0</v>
      </c>
      <c r="BS247" t="s">
        <v>269</v>
      </c>
      <c r="BT247">
        <v>9</v>
      </c>
      <c r="BU247">
        <v>5</v>
      </c>
      <c r="BV247">
        <v>3</v>
      </c>
      <c r="BW247">
        <v>17</v>
      </c>
      <c r="BX247">
        <v>24</v>
      </c>
      <c r="BY247">
        <v>1</v>
      </c>
      <c r="BZ247">
        <v>44</v>
      </c>
      <c r="CA247">
        <v>1</v>
      </c>
      <c r="CB247">
        <v>24</v>
      </c>
      <c r="CC247">
        <v>1</v>
      </c>
      <c r="CD247">
        <v>1</v>
      </c>
      <c r="CE247">
        <v>2</v>
      </c>
      <c r="CF247">
        <v>3</v>
      </c>
      <c r="CG247">
        <v>31</v>
      </c>
      <c r="CH247">
        <v>1</v>
      </c>
      <c r="CI247">
        <v>11</v>
      </c>
      <c r="CJ247">
        <v>1</v>
      </c>
      <c r="CK247">
        <v>11</v>
      </c>
      <c r="CL247">
        <v>60</v>
      </c>
      <c r="CM247">
        <v>62.12</v>
      </c>
      <c r="CN247" t="s">
        <v>97</v>
      </c>
      <c r="CO247" s="16">
        <f t="shared" si="13"/>
        <v>-4.0000000000000036E-3</v>
      </c>
      <c r="CP247" s="16">
        <f t="shared" si="14"/>
        <v>3.4127495170637401E-2</v>
      </c>
      <c r="CR247" s="17">
        <f t="shared" si="12"/>
        <v>62.047649710238247</v>
      </c>
    </row>
    <row r="248" spans="1:96" x14ac:dyDescent="0.25">
      <c r="A248">
        <v>11</v>
      </c>
      <c r="B248" t="s">
        <v>888</v>
      </c>
      <c r="C248">
        <v>9</v>
      </c>
      <c r="D248">
        <v>0</v>
      </c>
      <c r="E248">
        <v>6</v>
      </c>
      <c r="F248">
        <v>0</v>
      </c>
      <c r="G248" t="s">
        <v>92</v>
      </c>
      <c r="H248" t="s">
        <v>92</v>
      </c>
      <c r="I248">
        <v>6</v>
      </c>
      <c r="J248">
        <v>0</v>
      </c>
      <c r="K248" t="s">
        <v>92</v>
      </c>
      <c r="L248" t="s">
        <v>92</v>
      </c>
      <c r="M248">
        <v>62.26</v>
      </c>
      <c r="N248" t="s">
        <v>889</v>
      </c>
      <c r="O248">
        <v>1</v>
      </c>
      <c r="P248">
        <v>0</v>
      </c>
      <c r="Q248">
        <v>7</v>
      </c>
      <c r="R248">
        <v>20</v>
      </c>
      <c r="S248">
        <v>60</v>
      </c>
      <c r="T248">
        <v>0</v>
      </c>
      <c r="U248">
        <v>0</v>
      </c>
      <c r="V248">
        <v>0</v>
      </c>
      <c r="W248">
        <v>0</v>
      </c>
      <c r="X248">
        <v>2</v>
      </c>
      <c r="Y248">
        <v>8</v>
      </c>
      <c r="Z248">
        <v>1</v>
      </c>
      <c r="AA248">
        <v>2</v>
      </c>
      <c r="AB248">
        <v>4</v>
      </c>
      <c r="AC248">
        <v>1</v>
      </c>
      <c r="AD248">
        <v>15</v>
      </c>
      <c r="AE248">
        <v>1</v>
      </c>
      <c r="AF248">
        <v>15</v>
      </c>
      <c r="AG248" t="s">
        <v>405</v>
      </c>
      <c r="AH248">
        <v>19</v>
      </c>
      <c r="AI248">
        <v>17</v>
      </c>
      <c r="AJ248">
        <v>31</v>
      </c>
      <c r="AK248">
        <v>27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2</v>
      </c>
      <c r="AR248">
        <v>2</v>
      </c>
      <c r="AS248">
        <v>0</v>
      </c>
      <c r="AT248">
        <v>1</v>
      </c>
      <c r="AU248">
        <v>2</v>
      </c>
      <c r="AV248">
        <v>1</v>
      </c>
      <c r="AW248">
        <v>5</v>
      </c>
      <c r="AX248">
        <v>0</v>
      </c>
      <c r="AY248">
        <v>0</v>
      </c>
      <c r="AZ248" t="s">
        <v>110</v>
      </c>
      <c r="BA248">
        <v>25</v>
      </c>
      <c r="BB248">
        <v>20</v>
      </c>
      <c r="BC248">
        <v>9</v>
      </c>
      <c r="BD248">
        <v>4</v>
      </c>
      <c r="BE248">
        <v>31</v>
      </c>
      <c r="BF248">
        <v>0</v>
      </c>
      <c r="BG248">
        <v>0</v>
      </c>
      <c r="BH248">
        <v>0</v>
      </c>
      <c r="BI248">
        <v>0</v>
      </c>
      <c r="BJ248">
        <v>9</v>
      </c>
      <c r="BK248">
        <v>0</v>
      </c>
      <c r="BL248">
        <v>2</v>
      </c>
      <c r="BM248">
        <v>1</v>
      </c>
      <c r="BN248">
        <v>5</v>
      </c>
      <c r="BO248">
        <v>1</v>
      </c>
      <c r="BP248">
        <v>8</v>
      </c>
      <c r="BQ248">
        <v>1</v>
      </c>
      <c r="BR248">
        <v>8</v>
      </c>
      <c r="BS248" t="s">
        <v>580</v>
      </c>
      <c r="BT248">
        <v>13</v>
      </c>
      <c r="BU248">
        <v>32</v>
      </c>
      <c r="BV248">
        <v>19</v>
      </c>
      <c r="BW248">
        <v>38</v>
      </c>
      <c r="BX248">
        <v>7</v>
      </c>
      <c r="BY248">
        <v>1</v>
      </c>
      <c r="BZ248">
        <v>5</v>
      </c>
      <c r="CA248">
        <v>0</v>
      </c>
      <c r="CB248">
        <v>0</v>
      </c>
      <c r="CC248">
        <v>2</v>
      </c>
      <c r="CD248">
        <v>0</v>
      </c>
      <c r="CE248">
        <v>0</v>
      </c>
      <c r="CF248">
        <v>0</v>
      </c>
      <c r="CG248">
        <v>1</v>
      </c>
      <c r="CH248">
        <v>1</v>
      </c>
      <c r="CI248">
        <v>1</v>
      </c>
      <c r="CJ248">
        <v>1</v>
      </c>
      <c r="CK248">
        <v>1</v>
      </c>
      <c r="CL248">
        <v>62.28</v>
      </c>
      <c r="CM248">
        <v>62.51</v>
      </c>
      <c r="CN248" t="s">
        <v>97</v>
      </c>
      <c r="CO248" s="16">
        <f t="shared" si="13"/>
        <v>3.2113037893388707E-4</v>
      </c>
      <c r="CP248" s="16">
        <f t="shared" si="14"/>
        <v>3.6794112941929136E-3</v>
      </c>
      <c r="CR248" s="17">
        <f t="shared" si="12"/>
        <v>62.509153735402336</v>
      </c>
    </row>
    <row r="249" spans="1:96" x14ac:dyDescent="0.25">
      <c r="A249">
        <v>12</v>
      </c>
      <c r="B249" t="s">
        <v>890</v>
      </c>
      <c r="C249">
        <v>10</v>
      </c>
      <c r="D249">
        <v>0</v>
      </c>
      <c r="E249">
        <v>5</v>
      </c>
      <c r="F249">
        <v>1</v>
      </c>
      <c r="G249" t="s">
        <v>92</v>
      </c>
      <c r="H249" t="s">
        <v>92</v>
      </c>
      <c r="I249">
        <v>6</v>
      </c>
      <c r="J249">
        <v>0</v>
      </c>
      <c r="K249" t="s">
        <v>92</v>
      </c>
      <c r="L249" t="s">
        <v>92</v>
      </c>
      <c r="M249">
        <v>60.58</v>
      </c>
      <c r="N249" t="s">
        <v>501</v>
      </c>
      <c r="O249">
        <v>2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2</v>
      </c>
      <c r="Y249">
        <v>1</v>
      </c>
      <c r="Z249">
        <v>1</v>
      </c>
      <c r="AA249">
        <v>0</v>
      </c>
      <c r="AB249">
        <v>76</v>
      </c>
      <c r="AC249">
        <v>0</v>
      </c>
      <c r="AD249">
        <v>0</v>
      </c>
      <c r="AE249">
        <v>0</v>
      </c>
      <c r="AF249">
        <v>0</v>
      </c>
      <c r="AG249" t="s">
        <v>891</v>
      </c>
      <c r="AH249">
        <v>1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80</v>
      </c>
      <c r="AV249">
        <v>0</v>
      </c>
      <c r="AW249">
        <v>0</v>
      </c>
      <c r="AX249">
        <v>0</v>
      </c>
      <c r="AY249">
        <v>0</v>
      </c>
      <c r="AZ249" t="s">
        <v>892</v>
      </c>
      <c r="BA249">
        <v>5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2</v>
      </c>
      <c r="BK249">
        <v>0</v>
      </c>
      <c r="BL249">
        <v>4</v>
      </c>
      <c r="BM249">
        <v>5</v>
      </c>
      <c r="BN249">
        <v>69</v>
      </c>
      <c r="BO249">
        <v>0</v>
      </c>
      <c r="BP249">
        <v>0</v>
      </c>
      <c r="BQ249">
        <v>0</v>
      </c>
      <c r="BR249">
        <v>0</v>
      </c>
      <c r="BS249" t="s">
        <v>564</v>
      </c>
      <c r="BT249">
        <v>17</v>
      </c>
      <c r="BU249">
        <v>24</v>
      </c>
      <c r="BV249">
        <v>21</v>
      </c>
      <c r="BW249">
        <v>1</v>
      </c>
      <c r="BX249">
        <v>0</v>
      </c>
      <c r="BY249">
        <v>1</v>
      </c>
      <c r="BZ249">
        <v>22</v>
      </c>
      <c r="CA249">
        <v>0</v>
      </c>
      <c r="CB249">
        <v>0</v>
      </c>
      <c r="CC249">
        <v>2</v>
      </c>
      <c r="CD249">
        <v>1</v>
      </c>
      <c r="CE249">
        <v>1</v>
      </c>
      <c r="CF249">
        <v>4</v>
      </c>
      <c r="CG249">
        <v>14</v>
      </c>
      <c r="CH249">
        <v>1</v>
      </c>
      <c r="CI249">
        <v>11</v>
      </c>
      <c r="CJ249">
        <v>0</v>
      </c>
      <c r="CK249">
        <v>0</v>
      </c>
      <c r="CL249">
        <v>60.09</v>
      </c>
      <c r="CM249">
        <v>60.83</v>
      </c>
      <c r="CN249" t="s">
        <v>103</v>
      </c>
      <c r="CO249" s="16">
        <f t="shared" si="13"/>
        <v>-8.154435014145367E-3</v>
      </c>
      <c r="CP249" s="16">
        <f t="shared" si="14"/>
        <v>1.2165050139733569E-2</v>
      </c>
      <c r="CR249" s="17">
        <f t="shared" si="12"/>
        <v>60.820997862896597</v>
      </c>
    </row>
    <row r="250" spans="1:96" x14ac:dyDescent="0.25">
      <c r="A250">
        <v>13</v>
      </c>
      <c r="B250" t="s">
        <v>893</v>
      </c>
      <c r="C250">
        <v>9</v>
      </c>
      <c r="D250">
        <v>0</v>
      </c>
      <c r="E250">
        <v>5</v>
      </c>
      <c r="F250">
        <v>1</v>
      </c>
      <c r="G250" t="s">
        <v>92</v>
      </c>
      <c r="H250" t="s">
        <v>92</v>
      </c>
      <c r="I250">
        <v>6</v>
      </c>
      <c r="J250">
        <v>0</v>
      </c>
      <c r="K250" t="s">
        <v>92</v>
      </c>
      <c r="L250" t="s">
        <v>92</v>
      </c>
      <c r="M250">
        <v>64.77</v>
      </c>
      <c r="N250" t="s">
        <v>894</v>
      </c>
      <c r="O250">
        <v>1</v>
      </c>
      <c r="P250">
        <v>1</v>
      </c>
      <c r="Q250">
        <v>2</v>
      </c>
      <c r="R250">
        <v>21</v>
      </c>
      <c r="S250">
        <v>67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3</v>
      </c>
      <c r="Z250">
        <v>0</v>
      </c>
      <c r="AA250">
        <v>0</v>
      </c>
      <c r="AB250">
        <v>12</v>
      </c>
      <c r="AC250">
        <v>1</v>
      </c>
      <c r="AD250">
        <v>15</v>
      </c>
      <c r="AE250">
        <v>1</v>
      </c>
      <c r="AF250">
        <v>15</v>
      </c>
      <c r="AG250" t="s">
        <v>895</v>
      </c>
      <c r="AH250">
        <v>10</v>
      </c>
      <c r="AI250">
        <v>1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1</v>
      </c>
      <c r="AR250">
        <v>2</v>
      </c>
      <c r="AS250">
        <v>2</v>
      </c>
      <c r="AT250">
        <v>0</v>
      </c>
      <c r="AU250">
        <v>80</v>
      </c>
      <c r="AV250">
        <v>0</v>
      </c>
      <c r="AW250">
        <v>0</v>
      </c>
      <c r="AX250">
        <v>0</v>
      </c>
      <c r="AY250">
        <v>0</v>
      </c>
      <c r="AZ250" t="s">
        <v>176</v>
      </c>
      <c r="BA250">
        <v>30</v>
      </c>
      <c r="BB250">
        <v>12</v>
      </c>
      <c r="BC250">
        <v>17</v>
      </c>
      <c r="BD250">
        <v>12</v>
      </c>
      <c r="BE250">
        <v>1</v>
      </c>
      <c r="BF250">
        <v>1</v>
      </c>
      <c r="BG250">
        <v>5</v>
      </c>
      <c r="BH250">
        <v>0</v>
      </c>
      <c r="BI250">
        <v>0</v>
      </c>
      <c r="BJ250">
        <v>20</v>
      </c>
      <c r="BK250">
        <v>8</v>
      </c>
      <c r="BL250">
        <v>7</v>
      </c>
      <c r="BM250">
        <v>3</v>
      </c>
      <c r="BN250">
        <v>6</v>
      </c>
      <c r="BO250">
        <v>2</v>
      </c>
      <c r="BP250">
        <v>24</v>
      </c>
      <c r="BQ250">
        <v>1</v>
      </c>
      <c r="BR250">
        <v>24</v>
      </c>
      <c r="BS250" t="s">
        <v>896</v>
      </c>
      <c r="BT250">
        <v>29</v>
      </c>
      <c r="BU250">
        <v>4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17</v>
      </c>
      <c r="CD250">
        <v>13</v>
      </c>
      <c r="CE250">
        <v>2</v>
      </c>
      <c r="CF250">
        <v>3</v>
      </c>
      <c r="CG250">
        <v>43</v>
      </c>
      <c r="CH250">
        <v>0</v>
      </c>
      <c r="CI250">
        <v>0</v>
      </c>
      <c r="CJ250">
        <v>0</v>
      </c>
      <c r="CK250">
        <v>0</v>
      </c>
      <c r="CL250">
        <v>64.58</v>
      </c>
      <c r="CM250">
        <v>65.02</v>
      </c>
      <c r="CN250" t="s">
        <v>97</v>
      </c>
      <c r="CO250" s="16">
        <f t="shared" si="13"/>
        <v>-2.9420873335397335E-3</v>
      </c>
      <c r="CP250" s="16">
        <f t="shared" si="14"/>
        <v>6.7671485696708666E-3</v>
      </c>
      <c r="CR250" s="17">
        <f t="shared" si="12"/>
        <v>65.017022454629341</v>
      </c>
    </row>
    <row r="251" spans="1:96" x14ac:dyDescent="0.25">
      <c r="A251">
        <v>14</v>
      </c>
      <c r="B251" t="s">
        <v>897</v>
      </c>
      <c r="C251">
        <v>9</v>
      </c>
      <c r="D251">
        <v>1</v>
      </c>
      <c r="E251">
        <v>5</v>
      </c>
      <c r="F251">
        <v>1</v>
      </c>
      <c r="G251" t="s">
        <v>92</v>
      </c>
      <c r="H251" t="s">
        <v>92</v>
      </c>
      <c r="I251">
        <v>5</v>
      </c>
      <c r="J251">
        <v>1</v>
      </c>
      <c r="K251" t="s">
        <v>92</v>
      </c>
      <c r="L251" t="s">
        <v>92</v>
      </c>
      <c r="M251">
        <v>58.69</v>
      </c>
      <c r="N251" t="s">
        <v>289</v>
      </c>
      <c r="O251">
        <v>10</v>
      </c>
      <c r="P251">
        <v>16</v>
      </c>
      <c r="Q251">
        <v>38</v>
      </c>
      <c r="R251">
        <v>14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3</v>
      </c>
      <c r="Y251">
        <v>1</v>
      </c>
      <c r="Z251">
        <v>0</v>
      </c>
      <c r="AA251">
        <v>1</v>
      </c>
      <c r="AB251">
        <v>2</v>
      </c>
      <c r="AC251">
        <v>1</v>
      </c>
      <c r="AD251">
        <v>4</v>
      </c>
      <c r="AE251">
        <v>0</v>
      </c>
      <c r="AF251">
        <v>0</v>
      </c>
      <c r="AG251" t="s">
        <v>891</v>
      </c>
      <c r="AH251">
        <v>1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1</v>
      </c>
      <c r="AS251">
        <v>0</v>
      </c>
      <c r="AT251">
        <v>0</v>
      </c>
      <c r="AU251">
        <v>78</v>
      </c>
      <c r="AV251">
        <v>0</v>
      </c>
      <c r="AW251">
        <v>0</v>
      </c>
      <c r="AX251">
        <v>0</v>
      </c>
      <c r="AY251">
        <v>0</v>
      </c>
      <c r="AZ251" t="s">
        <v>310</v>
      </c>
      <c r="BA251">
        <v>6</v>
      </c>
      <c r="BB251">
        <v>24</v>
      </c>
      <c r="BC251">
        <v>35</v>
      </c>
      <c r="BD251">
        <v>11</v>
      </c>
      <c r="BE251">
        <v>2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1</v>
      </c>
      <c r="BO251">
        <v>1</v>
      </c>
      <c r="BP251">
        <v>1</v>
      </c>
      <c r="BQ251">
        <v>1</v>
      </c>
      <c r="BR251">
        <v>0</v>
      </c>
      <c r="BS251" t="s">
        <v>791</v>
      </c>
      <c r="BT251">
        <v>21</v>
      </c>
      <c r="BU251">
        <v>31</v>
      </c>
      <c r="BV251">
        <v>13</v>
      </c>
      <c r="BW251">
        <v>10</v>
      </c>
      <c r="BX251">
        <v>0</v>
      </c>
      <c r="BY251">
        <v>1</v>
      </c>
      <c r="BZ251">
        <v>23</v>
      </c>
      <c r="CA251">
        <v>0</v>
      </c>
      <c r="CB251">
        <v>0</v>
      </c>
      <c r="CC251">
        <v>6</v>
      </c>
      <c r="CD251">
        <v>0</v>
      </c>
      <c r="CE251">
        <v>0</v>
      </c>
      <c r="CF251">
        <v>1</v>
      </c>
      <c r="CG251">
        <v>5</v>
      </c>
      <c r="CH251">
        <v>1</v>
      </c>
      <c r="CI251">
        <v>1</v>
      </c>
      <c r="CJ251">
        <v>0</v>
      </c>
      <c r="CK251">
        <v>0</v>
      </c>
      <c r="CL251">
        <v>57.99</v>
      </c>
      <c r="CM251">
        <v>58.85</v>
      </c>
      <c r="CN251" t="s">
        <v>103</v>
      </c>
      <c r="CO251" s="16">
        <f t="shared" si="13"/>
        <v>-1.2071046732195168E-2</v>
      </c>
      <c r="CP251" s="16">
        <f t="shared" si="14"/>
        <v>1.4613423959218386E-2</v>
      </c>
      <c r="CR251" s="17">
        <f t="shared" si="12"/>
        <v>58.837432455395074</v>
      </c>
    </row>
    <row r="252" spans="1:96" x14ac:dyDescent="0.25">
      <c r="A252">
        <v>15</v>
      </c>
      <c r="B252" t="s">
        <v>898</v>
      </c>
      <c r="C252">
        <v>9</v>
      </c>
      <c r="D252">
        <v>0</v>
      </c>
      <c r="E252">
        <v>5</v>
      </c>
      <c r="F252">
        <v>1</v>
      </c>
      <c r="G252" t="s">
        <v>92</v>
      </c>
      <c r="H252" t="s">
        <v>92</v>
      </c>
      <c r="I252">
        <v>5</v>
      </c>
      <c r="J252">
        <v>1</v>
      </c>
      <c r="K252" t="s">
        <v>92</v>
      </c>
      <c r="L252" t="s">
        <v>92</v>
      </c>
      <c r="M252">
        <v>59.81</v>
      </c>
      <c r="N252" t="s">
        <v>546</v>
      </c>
      <c r="O252">
        <v>25</v>
      </c>
      <c r="P252">
        <v>23</v>
      </c>
      <c r="Q252">
        <v>2</v>
      </c>
      <c r="R252">
        <v>0</v>
      </c>
      <c r="S252">
        <v>0</v>
      </c>
      <c r="T252">
        <v>2</v>
      </c>
      <c r="U252">
        <v>2</v>
      </c>
      <c r="V252">
        <v>0</v>
      </c>
      <c r="W252">
        <v>0</v>
      </c>
      <c r="X252">
        <v>15</v>
      </c>
      <c r="Y252">
        <v>4</v>
      </c>
      <c r="Z252">
        <v>1</v>
      </c>
      <c r="AA252">
        <v>1</v>
      </c>
      <c r="AB252">
        <v>32</v>
      </c>
      <c r="AC252">
        <v>2</v>
      </c>
      <c r="AD252">
        <v>0</v>
      </c>
      <c r="AE252">
        <v>0</v>
      </c>
      <c r="AF252">
        <v>0</v>
      </c>
      <c r="AG252" t="s">
        <v>899</v>
      </c>
      <c r="AH252">
        <v>4</v>
      </c>
      <c r="AI252">
        <v>0</v>
      </c>
      <c r="AJ252">
        <v>1</v>
      </c>
      <c r="AK252">
        <v>0</v>
      </c>
      <c r="AL252">
        <v>0</v>
      </c>
      <c r="AM252">
        <v>1</v>
      </c>
      <c r="AN252">
        <v>1</v>
      </c>
      <c r="AO252">
        <v>0</v>
      </c>
      <c r="AP252">
        <v>0</v>
      </c>
      <c r="AQ252">
        <v>0</v>
      </c>
      <c r="AR252">
        <v>0</v>
      </c>
      <c r="AS252">
        <v>1</v>
      </c>
      <c r="AT252">
        <v>1</v>
      </c>
      <c r="AU252">
        <v>77</v>
      </c>
      <c r="AV252">
        <v>0</v>
      </c>
      <c r="AW252">
        <v>0</v>
      </c>
      <c r="AX252">
        <v>0</v>
      </c>
      <c r="AY252">
        <v>0</v>
      </c>
      <c r="AZ252" t="s">
        <v>900</v>
      </c>
      <c r="BA252">
        <v>4</v>
      </c>
      <c r="BB252">
        <v>10</v>
      </c>
      <c r="BC252">
        <v>35</v>
      </c>
      <c r="BD252">
        <v>15</v>
      </c>
      <c r="BE252">
        <v>17</v>
      </c>
      <c r="BF252">
        <v>1</v>
      </c>
      <c r="BG252">
        <v>8</v>
      </c>
      <c r="BH252">
        <v>0</v>
      </c>
      <c r="BI252">
        <v>0</v>
      </c>
      <c r="BJ252">
        <v>2</v>
      </c>
      <c r="BK252">
        <v>1</v>
      </c>
      <c r="BL252">
        <v>1</v>
      </c>
      <c r="BM252">
        <v>0</v>
      </c>
      <c r="BN252">
        <v>0</v>
      </c>
      <c r="BO252">
        <v>1</v>
      </c>
      <c r="BP252">
        <v>2</v>
      </c>
      <c r="BQ252">
        <v>1</v>
      </c>
      <c r="BR252">
        <v>2</v>
      </c>
      <c r="BS252" t="s">
        <v>674</v>
      </c>
      <c r="BT252">
        <v>24</v>
      </c>
      <c r="BU252">
        <v>10</v>
      </c>
      <c r="BV252">
        <v>4</v>
      </c>
      <c r="BW252">
        <v>0</v>
      </c>
      <c r="BX252">
        <v>0</v>
      </c>
      <c r="BY252">
        <v>2</v>
      </c>
      <c r="BZ252">
        <v>4</v>
      </c>
      <c r="CA252">
        <v>0</v>
      </c>
      <c r="CB252">
        <v>0</v>
      </c>
      <c r="CC252">
        <v>8</v>
      </c>
      <c r="CD252">
        <v>0</v>
      </c>
      <c r="CE252">
        <v>1</v>
      </c>
      <c r="CF252">
        <v>3</v>
      </c>
      <c r="CG252">
        <v>44</v>
      </c>
      <c r="CH252">
        <v>1</v>
      </c>
      <c r="CI252">
        <v>0</v>
      </c>
      <c r="CJ252">
        <v>0</v>
      </c>
      <c r="CK252">
        <v>0</v>
      </c>
      <c r="CL252">
        <v>59.47</v>
      </c>
      <c r="CM252">
        <v>61.29</v>
      </c>
      <c r="CN252" t="s">
        <v>103</v>
      </c>
      <c r="CO252" s="16">
        <f t="shared" si="13"/>
        <v>-5.7171683201615586E-3</v>
      </c>
      <c r="CP252" s="16">
        <f t="shared" si="14"/>
        <v>2.9694893131016475E-2</v>
      </c>
      <c r="CR252" s="17">
        <f t="shared" si="12"/>
        <v>61.235955294501551</v>
      </c>
    </row>
    <row r="253" spans="1:96" x14ac:dyDescent="0.25">
      <c r="A253">
        <v>16</v>
      </c>
      <c r="B253" t="s">
        <v>901</v>
      </c>
      <c r="C253">
        <v>10</v>
      </c>
      <c r="D253">
        <v>0</v>
      </c>
      <c r="E253">
        <v>5</v>
      </c>
      <c r="F253">
        <v>1</v>
      </c>
      <c r="G253" t="s">
        <v>92</v>
      </c>
      <c r="H253" t="s">
        <v>92</v>
      </c>
      <c r="I253">
        <v>6</v>
      </c>
      <c r="J253">
        <v>0</v>
      </c>
      <c r="K253" t="s">
        <v>92</v>
      </c>
      <c r="L253" t="s">
        <v>92</v>
      </c>
      <c r="M253">
        <v>63.53</v>
      </c>
      <c r="N253" t="s">
        <v>739</v>
      </c>
      <c r="O253">
        <v>2</v>
      </c>
      <c r="P253">
        <v>0</v>
      </c>
      <c r="Q253">
        <v>2</v>
      </c>
      <c r="R253">
        <v>0</v>
      </c>
      <c r="S253">
        <v>0</v>
      </c>
      <c r="T253">
        <v>1</v>
      </c>
      <c r="U253">
        <v>2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</v>
      </c>
      <c r="AB253">
        <v>74</v>
      </c>
      <c r="AC253">
        <v>1</v>
      </c>
      <c r="AD253">
        <v>0</v>
      </c>
      <c r="AE253">
        <v>0</v>
      </c>
      <c r="AF253">
        <v>0</v>
      </c>
      <c r="AG253" t="s">
        <v>214</v>
      </c>
      <c r="AH253">
        <v>3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2</v>
      </c>
      <c r="AR253">
        <v>4</v>
      </c>
      <c r="AS253">
        <v>2</v>
      </c>
      <c r="AT253">
        <v>5</v>
      </c>
      <c r="AU253">
        <v>65</v>
      </c>
      <c r="AV253">
        <v>0</v>
      </c>
      <c r="AW253">
        <v>0</v>
      </c>
      <c r="AX253">
        <v>0</v>
      </c>
      <c r="AY253">
        <v>0</v>
      </c>
      <c r="AZ253" t="s">
        <v>326</v>
      </c>
      <c r="BA253">
        <v>13</v>
      </c>
      <c r="BB253">
        <v>22</v>
      </c>
      <c r="BC253">
        <v>12</v>
      </c>
      <c r="BD253">
        <v>12</v>
      </c>
      <c r="BE253">
        <v>9</v>
      </c>
      <c r="BF253">
        <v>0</v>
      </c>
      <c r="BG253">
        <v>0</v>
      </c>
      <c r="BH253">
        <v>0</v>
      </c>
      <c r="BI253">
        <v>0</v>
      </c>
      <c r="BJ253">
        <v>2</v>
      </c>
      <c r="BK253">
        <v>1</v>
      </c>
      <c r="BL253">
        <v>1</v>
      </c>
      <c r="BM253">
        <v>1</v>
      </c>
      <c r="BN253">
        <v>7</v>
      </c>
      <c r="BO253">
        <v>1</v>
      </c>
      <c r="BP253">
        <v>10</v>
      </c>
      <c r="BQ253">
        <v>1</v>
      </c>
      <c r="BR253">
        <v>0</v>
      </c>
      <c r="BS253" t="s">
        <v>467</v>
      </c>
      <c r="BT253">
        <v>6</v>
      </c>
      <c r="BU253">
        <v>40</v>
      </c>
      <c r="BV253">
        <v>26</v>
      </c>
      <c r="BW253">
        <v>1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1</v>
      </c>
      <c r="CD253">
        <v>1</v>
      </c>
      <c r="CE253">
        <v>1</v>
      </c>
      <c r="CF253">
        <v>0</v>
      </c>
      <c r="CG253">
        <v>2</v>
      </c>
      <c r="CH253">
        <v>1</v>
      </c>
      <c r="CI253">
        <v>4</v>
      </c>
      <c r="CJ253">
        <v>0</v>
      </c>
      <c r="CK253">
        <v>0</v>
      </c>
      <c r="CL253">
        <v>63.5</v>
      </c>
      <c r="CM253">
        <v>64.709999999999994</v>
      </c>
      <c r="CN253" t="s">
        <v>103</v>
      </c>
      <c r="CO253" s="16">
        <f t="shared" si="13"/>
        <v>-4.7244094488196886E-4</v>
      </c>
      <c r="CP253" s="16">
        <f t="shared" si="14"/>
        <v>1.8698810075722383E-2</v>
      </c>
      <c r="CR253" s="17">
        <f t="shared" si="12"/>
        <v>64.687374439808366</v>
      </c>
    </row>
    <row r="254" spans="1:96" x14ac:dyDescent="0.25">
      <c r="A254">
        <v>17</v>
      </c>
      <c r="B254" t="s">
        <v>902</v>
      </c>
      <c r="C254">
        <v>10</v>
      </c>
      <c r="D254">
        <v>0</v>
      </c>
      <c r="E254">
        <v>5</v>
      </c>
      <c r="F254">
        <v>1</v>
      </c>
      <c r="G254" t="s">
        <v>92</v>
      </c>
      <c r="H254" t="s">
        <v>92</v>
      </c>
      <c r="I254">
        <v>6</v>
      </c>
      <c r="J254">
        <v>0</v>
      </c>
      <c r="K254" t="s">
        <v>92</v>
      </c>
      <c r="L254" t="s">
        <v>92</v>
      </c>
      <c r="M254">
        <v>71.7</v>
      </c>
      <c r="N254" t="s">
        <v>903</v>
      </c>
      <c r="O254">
        <v>2</v>
      </c>
      <c r="P254">
        <v>0</v>
      </c>
      <c r="Q254">
        <v>1</v>
      </c>
      <c r="R254">
        <v>1</v>
      </c>
      <c r="S254">
        <v>76</v>
      </c>
      <c r="T254">
        <v>1</v>
      </c>
      <c r="U254">
        <v>1</v>
      </c>
      <c r="V254">
        <v>0</v>
      </c>
      <c r="W254">
        <v>0</v>
      </c>
      <c r="X254">
        <v>0</v>
      </c>
      <c r="Y254">
        <v>0</v>
      </c>
      <c r="Z254">
        <v>1</v>
      </c>
      <c r="AA254">
        <v>0</v>
      </c>
      <c r="AB254">
        <v>1</v>
      </c>
      <c r="AC254">
        <v>1</v>
      </c>
      <c r="AD254">
        <v>2</v>
      </c>
      <c r="AE254">
        <v>1</v>
      </c>
      <c r="AF254">
        <v>2</v>
      </c>
      <c r="AG254" t="s">
        <v>289</v>
      </c>
      <c r="AH254">
        <v>1</v>
      </c>
      <c r="AI254">
        <v>1</v>
      </c>
      <c r="AJ254">
        <v>5</v>
      </c>
      <c r="AK254">
        <v>11</v>
      </c>
      <c r="AL254">
        <v>59</v>
      </c>
      <c r="AM254">
        <v>1</v>
      </c>
      <c r="AN254">
        <v>1</v>
      </c>
      <c r="AO254">
        <v>0</v>
      </c>
      <c r="AP254">
        <v>0</v>
      </c>
      <c r="AQ254">
        <v>2</v>
      </c>
      <c r="AR254">
        <v>1</v>
      </c>
      <c r="AS254">
        <v>0</v>
      </c>
      <c r="AT254">
        <v>0</v>
      </c>
      <c r="AU254">
        <v>3</v>
      </c>
      <c r="AV254">
        <v>2</v>
      </c>
      <c r="AW254">
        <v>4</v>
      </c>
      <c r="AX254">
        <v>1</v>
      </c>
      <c r="AY254">
        <v>4</v>
      </c>
      <c r="AZ254" t="s">
        <v>904</v>
      </c>
      <c r="BA254">
        <v>5</v>
      </c>
      <c r="BB254">
        <v>15</v>
      </c>
      <c r="BC254">
        <v>14</v>
      </c>
      <c r="BD254">
        <v>12</v>
      </c>
      <c r="BE254">
        <v>8</v>
      </c>
      <c r="BF254">
        <v>2</v>
      </c>
      <c r="BG254">
        <v>13</v>
      </c>
      <c r="BH254">
        <v>0</v>
      </c>
      <c r="BI254">
        <v>0</v>
      </c>
      <c r="BJ254">
        <v>2</v>
      </c>
      <c r="BK254">
        <v>5</v>
      </c>
      <c r="BL254">
        <v>4</v>
      </c>
      <c r="BM254">
        <v>6</v>
      </c>
      <c r="BN254">
        <v>18</v>
      </c>
      <c r="BO254">
        <v>3</v>
      </c>
      <c r="BP254">
        <v>33</v>
      </c>
      <c r="BQ254">
        <v>1</v>
      </c>
      <c r="BR254">
        <v>33</v>
      </c>
      <c r="BS254" t="s">
        <v>905</v>
      </c>
      <c r="BT254">
        <v>9</v>
      </c>
      <c r="BU254">
        <v>13</v>
      </c>
      <c r="BV254">
        <v>16</v>
      </c>
      <c r="BW254">
        <v>0</v>
      </c>
      <c r="BX254">
        <v>0</v>
      </c>
      <c r="BY254">
        <v>1</v>
      </c>
      <c r="BZ254">
        <v>16</v>
      </c>
      <c r="CA254">
        <v>0</v>
      </c>
      <c r="CB254">
        <v>0</v>
      </c>
      <c r="CC254">
        <v>5</v>
      </c>
      <c r="CD254">
        <v>4</v>
      </c>
      <c r="CE254">
        <v>0</v>
      </c>
      <c r="CF254">
        <v>1</v>
      </c>
      <c r="CG254">
        <v>39</v>
      </c>
      <c r="CH254">
        <v>1</v>
      </c>
      <c r="CI254">
        <v>11</v>
      </c>
      <c r="CJ254">
        <v>0</v>
      </c>
      <c r="CK254">
        <v>0</v>
      </c>
      <c r="CL254">
        <v>70.349999999999994</v>
      </c>
      <c r="CM254">
        <v>76.94</v>
      </c>
      <c r="CN254" t="s">
        <v>103</v>
      </c>
      <c r="CO254" s="16">
        <f t="shared" si="13"/>
        <v>-1.9189765458422325E-2</v>
      </c>
      <c r="CP254" s="16">
        <f t="shared" si="14"/>
        <v>8.5651156745516044E-2</v>
      </c>
      <c r="CR254" s="17">
        <f t="shared" si="12"/>
        <v>76.375558877047041</v>
      </c>
    </row>
    <row r="255" spans="1:96" x14ac:dyDescent="0.25">
      <c r="A255">
        <v>18</v>
      </c>
      <c r="B255" t="s">
        <v>906</v>
      </c>
      <c r="C255">
        <v>9</v>
      </c>
      <c r="D255">
        <v>0</v>
      </c>
      <c r="E255">
        <v>6</v>
      </c>
      <c r="F255">
        <v>0</v>
      </c>
      <c r="G255" t="s">
        <v>92</v>
      </c>
      <c r="H255" t="s">
        <v>92</v>
      </c>
      <c r="I255">
        <v>6</v>
      </c>
      <c r="J255">
        <v>0</v>
      </c>
      <c r="K255" t="s">
        <v>92</v>
      </c>
      <c r="L255" t="s">
        <v>92</v>
      </c>
      <c r="M255">
        <v>60.3</v>
      </c>
      <c r="N255" t="s">
        <v>907</v>
      </c>
      <c r="O255">
        <v>25</v>
      </c>
      <c r="P255">
        <v>11</v>
      </c>
      <c r="Q255">
        <v>30</v>
      </c>
      <c r="R255">
        <v>4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7</v>
      </c>
      <c r="Y255">
        <v>7</v>
      </c>
      <c r="Z255">
        <v>8</v>
      </c>
      <c r="AA255">
        <v>5</v>
      </c>
      <c r="AB255">
        <v>2</v>
      </c>
      <c r="AC255">
        <v>1</v>
      </c>
      <c r="AD255">
        <v>22</v>
      </c>
      <c r="AE255">
        <v>0</v>
      </c>
      <c r="AF255">
        <v>0</v>
      </c>
      <c r="AG255" t="s">
        <v>908</v>
      </c>
      <c r="AH255">
        <v>1</v>
      </c>
      <c r="AI255">
        <v>1</v>
      </c>
      <c r="AJ255">
        <v>1</v>
      </c>
      <c r="AK255">
        <v>1</v>
      </c>
      <c r="AL255">
        <v>82</v>
      </c>
      <c r="AM255">
        <v>1</v>
      </c>
      <c r="AN255">
        <v>1</v>
      </c>
      <c r="AO255">
        <v>0</v>
      </c>
      <c r="AP255">
        <v>0</v>
      </c>
      <c r="AQ255">
        <v>2</v>
      </c>
      <c r="AR255">
        <v>0</v>
      </c>
      <c r="AS255">
        <v>0</v>
      </c>
      <c r="AT255">
        <v>1</v>
      </c>
      <c r="AU255">
        <v>1</v>
      </c>
      <c r="AV255">
        <v>2</v>
      </c>
      <c r="AW255">
        <v>2</v>
      </c>
      <c r="AX255">
        <v>1</v>
      </c>
      <c r="AY255">
        <v>2</v>
      </c>
      <c r="AZ255" t="s">
        <v>445</v>
      </c>
      <c r="BA255">
        <v>16</v>
      </c>
      <c r="BB255">
        <v>10</v>
      </c>
      <c r="BC255">
        <v>21</v>
      </c>
      <c r="BD255">
        <v>23</v>
      </c>
      <c r="BE255">
        <v>12</v>
      </c>
      <c r="BF255">
        <v>0</v>
      </c>
      <c r="BG255">
        <v>0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N255">
        <v>1</v>
      </c>
      <c r="BO255">
        <v>1</v>
      </c>
      <c r="BP255">
        <v>1</v>
      </c>
      <c r="BQ255">
        <v>1</v>
      </c>
      <c r="BR255">
        <v>0</v>
      </c>
      <c r="BS255" t="s">
        <v>224</v>
      </c>
      <c r="BT255">
        <v>7</v>
      </c>
      <c r="BU255">
        <v>11</v>
      </c>
      <c r="BV255">
        <v>25</v>
      </c>
      <c r="BW255">
        <v>20</v>
      </c>
      <c r="BX255">
        <v>10</v>
      </c>
      <c r="BY255">
        <v>0</v>
      </c>
      <c r="BZ255">
        <v>0</v>
      </c>
      <c r="CA255">
        <v>0</v>
      </c>
      <c r="CB255">
        <v>0</v>
      </c>
      <c r="CC255">
        <v>2</v>
      </c>
      <c r="CD255">
        <v>1</v>
      </c>
      <c r="CE255">
        <v>1</v>
      </c>
      <c r="CF255">
        <v>2</v>
      </c>
      <c r="CG255">
        <v>8</v>
      </c>
      <c r="CH255">
        <v>1</v>
      </c>
      <c r="CI255">
        <v>12</v>
      </c>
      <c r="CJ255">
        <v>1</v>
      </c>
      <c r="CK255">
        <v>12</v>
      </c>
      <c r="CL255">
        <v>60</v>
      </c>
      <c r="CM255">
        <v>60.2</v>
      </c>
      <c r="CN255" t="s">
        <v>103</v>
      </c>
      <c r="CO255" s="16">
        <f t="shared" si="13"/>
        <v>-4.9999999999998934E-3</v>
      </c>
      <c r="CP255" s="16">
        <f t="shared" si="14"/>
        <v>3.3222591362126463E-3</v>
      </c>
      <c r="CR255" s="17">
        <f t="shared" si="12"/>
        <v>60.199335548172762</v>
      </c>
    </row>
    <row r="256" spans="1:96" x14ac:dyDescent="0.25">
      <c r="A256">
        <v>19</v>
      </c>
      <c r="B256" t="s">
        <v>909</v>
      </c>
      <c r="C256">
        <v>9</v>
      </c>
      <c r="D256">
        <v>0</v>
      </c>
      <c r="E256">
        <v>6</v>
      </c>
      <c r="F256">
        <v>0</v>
      </c>
      <c r="G256" t="s">
        <v>92</v>
      </c>
      <c r="H256" t="s">
        <v>92</v>
      </c>
      <c r="I256">
        <v>6</v>
      </c>
      <c r="J256">
        <v>0</v>
      </c>
      <c r="K256" t="s">
        <v>92</v>
      </c>
      <c r="L256" t="s">
        <v>92</v>
      </c>
      <c r="M256">
        <v>68</v>
      </c>
      <c r="N256" t="s">
        <v>303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77</v>
      </c>
      <c r="AC256">
        <v>0</v>
      </c>
      <c r="AD256">
        <v>0</v>
      </c>
      <c r="AE256">
        <v>0</v>
      </c>
      <c r="AF256">
        <v>0</v>
      </c>
      <c r="AG256" t="s">
        <v>515</v>
      </c>
      <c r="AH256">
        <v>1</v>
      </c>
      <c r="AI256">
        <v>1</v>
      </c>
      <c r="AJ256">
        <v>0</v>
      </c>
      <c r="AK256">
        <v>1</v>
      </c>
      <c r="AL256">
        <v>0</v>
      </c>
      <c r="AM256">
        <v>1</v>
      </c>
      <c r="AN256">
        <v>1</v>
      </c>
      <c r="AO256">
        <v>0</v>
      </c>
      <c r="AP256">
        <v>0</v>
      </c>
      <c r="AQ256">
        <v>1</v>
      </c>
      <c r="AR256">
        <v>0</v>
      </c>
      <c r="AS256">
        <v>0</v>
      </c>
      <c r="AT256">
        <v>0</v>
      </c>
      <c r="AU256">
        <v>65</v>
      </c>
      <c r="AV256">
        <v>0</v>
      </c>
      <c r="AW256">
        <v>0</v>
      </c>
      <c r="AX256">
        <v>0</v>
      </c>
      <c r="AY256">
        <v>0</v>
      </c>
      <c r="AZ256" t="s">
        <v>910</v>
      </c>
      <c r="BA256">
        <v>16</v>
      </c>
      <c r="BB256">
        <v>20</v>
      </c>
      <c r="BC256">
        <v>6</v>
      </c>
      <c r="BD256">
        <v>9</v>
      </c>
      <c r="BE256">
        <v>14</v>
      </c>
      <c r="BF256">
        <v>1</v>
      </c>
      <c r="BG256">
        <v>3</v>
      </c>
      <c r="BH256">
        <v>1</v>
      </c>
      <c r="BI256">
        <v>1</v>
      </c>
      <c r="BJ256">
        <v>7</v>
      </c>
      <c r="BK256">
        <v>1</v>
      </c>
      <c r="BL256">
        <v>4</v>
      </c>
      <c r="BM256">
        <v>0</v>
      </c>
      <c r="BN256">
        <v>5</v>
      </c>
      <c r="BO256">
        <v>2</v>
      </c>
      <c r="BP256">
        <v>10</v>
      </c>
      <c r="BQ256">
        <v>1</v>
      </c>
      <c r="BR256">
        <v>10</v>
      </c>
      <c r="BS256" t="s">
        <v>709</v>
      </c>
      <c r="BT256">
        <v>12</v>
      </c>
      <c r="BU256">
        <v>32</v>
      </c>
      <c r="BV256">
        <v>12</v>
      </c>
      <c r="BW256">
        <v>7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5</v>
      </c>
      <c r="CD256">
        <v>0</v>
      </c>
      <c r="CE256">
        <v>4</v>
      </c>
      <c r="CF256">
        <v>3</v>
      </c>
      <c r="CG256">
        <v>6</v>
      </c>
      <c r="CH256">
        <v>1</v>
      </c>
      <c r="CI256">
        <v>13</v>
      </c>
      <c r="CJ256">
        <v>0</v>
      </c>
      <c r="CK256">
        <v>0</v>
      </c>
      <c r="CL256">
        <v>67.75</v>
      </c>
      <c r="CM256">
        <v>68.599999999999994</v>
      </c>
      <c r="CN256" t="s">
        <v>103</v>
      </c>
      <c r="CO256" s="16">
        <f t="shared" si="13"/>
        <v>-3.6900369003689537E-3</v>
      </c>
      <c r="CP256" s="16">
        <f t="shared" si="14"/>
        <v>1.2390670553935723E-2</v>
      </c>
      <c r="CR256" s="17">
        <f t="shared" si="12"/>
        <v>68.589467930029144</v>
      </c>
    </row>
    <row r="257" spans="1:96" x14ac:dyDescent="0.25">
      <c r="A257">
        <v>20</v>
      </c>
      <c r="B257" t="s">
        <v>911</v>
      </c>
      <c r="C257">
        <v>10</v>
      </c>
      <c r="D257">
        <v>0</v>
      </c>
      <c r="E257">
        <v>6</v>
      </c>
      <c r="F257">
        <v>0</v>
      </c>
      <c r="G257" t="s">
        <v>92</v>
      </c>
      <c r="H257" t="s">
        <v>92</v>
      </c>
      <c r="I257">
        <v>6</v>
      </c>
      <c r="J257">
        <v>0</v>
      </c>
      <c r="K257" t="s">
        <v>92</v>
      </c>
      <c r="L257" t="s">
        <v>92</v>
      </c>
      <c r="M257">
        <v>67.23</v>
      </c>
      <c r="N257" t="s">
        <v>166</v>
      </c>
      <c r="O257">
        <v>6</v>
      </c>
      <c r="P257">
        <v>25</v>
      </c>
      <c r="Q257">
        <v>31</v>
      </c>
      <c r="R257">
        <v>17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3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 t="s">
        <v>842</v>
      </c>
      <c r="AH257">
        <v>4</v>
      </c>
      <c r="AI257">
        <v>18</v>
      </c>
      <c r="AJ257">
        <v>25</v>
      </c>
      <c r="AK257">
        <v>27</v>
      </c>
      <c r="AL257">
        <v>1</v>
      </c>
      <c r="AM257">
        <v>1</v>
      </c>
      <c r="AN257">
        <v>6</v>
      </c>
      <c r="AO257">
        <v>0</v>
      </c>
      <c r="AP257">
        <v>0</v>
      </c>
      <c r="AQ257">
        <v>4</v>
      </c>
      <c r="AR257">
        <v>1</v>
      </c>
      <c r="AS257">
        <v>3</v>
      </c>
      <c r="AT257">
        <v>0</v>
      </c>
      <c r="AU257">
        <v>0</v>
      </c>
      <c r="AV257">
        <v>1</v>
      </c>
      <c r="AW257">
        <v>4</v>
      </c>
      <c r="AX257">
        <v>1</v>
      </c>
      <c r="AY257">
        <v>0</v>
      </c>
      <c r="AZ257" t="s">
        <v>553</v>
      </c>
      <c r="BA257">
        <v>2</v>
      </c>
      <c r="BB257">
        <v>5</v>
      </c>
      <c r="BC257">
        <v>12</v>
      </c>
      <c r="BD257">
        <v>28</v>
      </c>
      <c r="BE257">
        <v>33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2</v>
      </c>
      <c r="BO257">
        <v>1</v>
      </c>
      <c r="BP257">
        <v>2</v>
      </c>
      <c r="BQ257">
        <v>1</v>
      </c>
      <c r="BR257">
        <v>2</v>
      </c>
      <c r="BS257" t="s">
        <v>912</v>
      </c>
      <c r="BT257">
        <v>8</v>
      </c>
      <c r="BU257">
        <v>12</v>
      </c>
      <c r="BV257">
        <v>28</v>
      </c>
      <c r="BW257">
        <v>17</v>
      </c>
      <c r="BX257">
        <v>2</v>
      </c>
      <c r="BY257">
        <v>1</v>
      </c>
      <c r="BZ257">
        <v>47</v>
      </c>
      <c r="CA257">
        <v>1</v>
      </c>
      <c r="CB257">
        <v>2</v>
      </c>
      <c r="CC257">
        <v>2</v>
      </c>
      <c r="CD257">
        <v>0</v>
      </c>
      <c r="CE257">
        <v>0</v>
      </c>
      <c r="CF257">
        <v>3</v>
      </c>
      <c r="CG257">
        <v>13</v>
      </c>
      <c r="CH257">
        <v>1</v>
      </c>
      <c r="CI257">
        <v>4</v>
      </c>
      <c r="CJ257">
        <v>1</v>
      </c>
      <c r="CK257">
        <v>0</v>
      </c>
      <c r="CL257">
        <v>66.59</v>
      </c>
      <c r="CM257">
        <v>68.11</v>
      </c>
      <c r="CN257" t="s">
        <v>103</v>
      </c>
      <c r="CO257" s="16">
        <f t="shared" si="13"/>
        <v>-9.6110527106172405E-3</v>
      </c>
      <c r="CP257" s="16">
        <f t="shared" si="14"/>
        <v>2.2316840405226746E-2</v>
      </c>
      <c r="CR257" s="17">
        <f t="shared" si="12"/>
        <v>68.076078402584059</v>
      </c>
    </row>
    <row r="258" spans="1:96" x14ac:dyDescent="0.25">
      <c r="A258">
        <v>21</v>
      </c>
      <c r="B258" t="s">
        <v>913</v>
      </c>
      <c r="C258">
        <v>10</v>
      </c>
      <c r="D258">
        <v>0</v>
      </c>
      <c r="E258">
        <v>5</v>
      </c>
      <c r="F258">
        <v>1</v>
      </c>
      <c r="G258" t="s">
        <v>92</v>
      </c>
      <c r="H258" t="s">
        <v>92</v>
      </c>
      <c r="I258">
        <v>5</v>
      </c>
      <c r="J258">
        <v>1</v>
      </c>
      <c r="K258" t="s">
        <v>92</v>
      </c>
      <c r="L258" t="s">
        <v>92</v>
      </c>
      <c r="M258">
        <v>65.010000000000005</v>
      </c>
      <c r="N258" t="s">
        <v>914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46</v>
      </c>
      <c r="AC258">
        <v>0</v>
      </c>
      <c r="AD258">
        <v>0</v>
      </c>
      <c r="AE258">
        <v>0</v>
      </c>
      <c r="AF258">
        <v>0</v>
      </c>
      <c r="AG258" t="s">
        <v>216</v>
      </c>
      <c r="AH258">
        <v>5</v>
      </c>
      <c r="AI258">
        <v>15</v>
      </c>
      <c r="AJ258">
        <v>6</v>
      </c>
      <c r="AK258">
        <v>1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1</v>
      </c>
      <c r="AR258">
        <v>1</v>
      </c>
      <c r="AS258">
        <v>2</v>
      </c>
      <c r="AT258">
        <v>1</v>
      </c>
      <c r="AU258">
        <v>12</v>
      </c>
      <c r="AV258">
        <v>1</v>
      </c>
      <c r="AW258">
        <v>16</v>
      </c>
      <c r="AX258">
        <v>0</v>
      </c>
      <c r="AY258">
        <v>0</v>
      </c>
      <c r="AZ258" t="s">
        <v>532</v>
      </c>
      <c r="BA258">
        <v>8</v>
      </c>
      <c r="BB258">
        <v>2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4</v>
      </c>
      <c r="BK258">
        <v>1</v>
      </c>
      <c r="BL258">
        <v>4</v>
      </c>
      <c r="BM258">
        <v>8</v>
      </c>
      <c r="BN258">
        <v>19</v>
      </c>
      <c r="BO258">
        <v>0</v>
      </c>
      <c r="BP258">
        <v>0</v>
      </c>
      <c r="BQ258">
        <v>0</v>
      </c>
      <c r="BR258">
        <v>0</v>
      </c>
      <c r="BS258" t="s">
        <v>513</v>
      </c>
      <c r="BT258">
        <v>5</v>
      </c>
      <c r="BU258">
        <v>6</v>
      </c>
      <c r="BV258">
        <v>6</v>
      </c>
      <c r="BW258">
        <v>3</v>
      </c>
      <c r="BX258">
        <v>27</v>
      </c>
      <c r="BY258">
        <v>1</v>
      </c>
      <c r="BZ258">
        <v>36</v>
      </c>
      <c r="CA258">
        <v>1</v>
      </c>
      <c r="CB258">
        <v>27</v>
      </c>
      <c r="CC258">
        <v>0</v>
      </c>
      <c r="CD258">
        <v>1</v>
      </c>
      <c r="CE258">
        <v>1</v>
      </c>
      <c r="CF258">
        <v>0</v>
      </c>
      <c r="CG258">
        <v>5</v>
      </c>
      <c r="CH258">
        <v>0</v>
      </c>
      <c r="CI258">
        <v>0</v>
      </c>
      <c r="CJ258">
        <v>0</v>
      </c>
      <c r="CK258">
        <v>0</v>
      </c>
      <c r="CL258">
        <v>63.87</v>
      </c>
      <c r="CM258">
        <v>66.069999999999993</v>
      </c>
      <c r="CN258" t="s">
        <v>103</v>
      </c>
      <c r="CO258" s="16">
        <f t="shared" si="13"/>
        <v>-1.7848755284171069E-2</v>
      </c>
      <c r="CP258" s="16">
        <f t="shared" si="14"/>
        <v>3.3298017254427048E-2</v>
      </c>
      <c r="CR258" s="17">
        <f t="shared" si="12"/>
        <v>65.996744362040246</v>
      </c>
    </row>
    <row r="259" spans="1:96" x14ac:dyDescent="0.25">
      <c r="A259">
        <v>22</v>
      </c>
      <c r="B259" t="s">
        <v>915</v>
      </c>
      <c r="C259">
        <v>10</v>
      </c>
      <c r="D259">
        <v>0</v>
      </c>
      <c r="E259">
        <v>5</v>
      </c>
      <c r="F259">
        <v>1</v>
      </c>
      <c r="G259" t="s">
        <v>92</v>
      </c>
      <c r="H259" t="s">
        <v>92</v>
      </c>
      <c r="I259">
        <v>6</v>
      </c>
      <c r="J259">
        <v>0</v>
      </c>
      <c r="K259" t="s">
        <v>92</v>
      </c>
      <c r="L259" t="s">
        <v>92</v>
      </c>
      <c r="M259">
        <v>58.64</v>
      </c>
      <c r="N259" t="s">
        <v>916</v>
      </c>
      <c r="O259">
        <v>4</v>
      </c>
      <c r="P259">
        <v>13</v>
      </c>
      <c r="Q259">
        <v>23</v>
      </c>
      <c r="R259">
        <v>33</v>
      </c>
      <c r="S259">
        <v>6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0</v>
      </c>
      <c r="AA259">
        <v>0</v>
      </c>
      <c r="AB259">
        <v>1</v>
      </c>
      <c r="AC259">
        <v>1</v>
      </c>
      <c r="AD259">
        <v>1</v>
      </c>
      <c r="AE259">
        <v>1</v>
      </c>
      <c r="AF259">
        <v>1</v>
      </c>
      <c r="AG259" t="s">
        <v>503</v>
      </c>
      <c r="AH259">
        <v>0</v>
      </c>
      <c r="AI259">
        <v>20</v>
      </c>
      <c r="AJ259">
        <v>38</v>
      </c>
      <c r="AK259">
        <v>22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1</v>
      </c>
      <c r="AS259">
        <v>0</v>
      </c>
      <c r="AT259">
        <v>0</v>
      </c>
      <c r="AU259">
        <v>0</v>
      </c>
      <c r="AV259">
        <v>1</v>
      </c>
      <c r="AW259">
        <v>1</v>
      </c>
      <c r="AX259">
        <v>0</v>
      </c>
      <c r="AY259">
        <v>0</v>
      </c>
      <c r="AZ259" t="s">
        <v>917</v>
      </c>
      <c r="BA259">
        <v>2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1</v>
      </c>
      <c r="BK259">
        <v>1</v>
      </c>
      <c r="BL259">
        <v>3</v>
      </c>
      <c r="BM259">
        <v>1</v>
      </c>
      <c r="BN259">
        <v>75</v>
      </c>
      <c r="BO259">
        <v>0</v>
      </c>
      <c r="BP259">
        <v>0</v>
      </c>
      <c r="BQ259">
        <v>0</v>
      </c>
      <c r="BR259">
        <v>0</v>
      </c>
      <c r="BS259" t="s">
        <v>869</v>
      </c>
      <c r="BT259">
        <v>55</v>
      </c>
      <c r="BU259">
        <v>4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35</v>
      </c>
      <c r="CD259">
        <v>10</v>
      </c>
      <c r="CE259">
        <v>4</v>
      </c>
      <c r="CF259">
        <v>3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58.92</v>
      </c>
      <c r="CM259">
        <v>59.68</v>
      </c>
      <c r="CN259" t="s">
        <v>97</v>
      </c>
      <c r="CO259" s="16">
        <f t="shared" si="13"/>
        <v>4.7522063815342852E-3</v>
      </c>
      <c r="CP259" s="16">
        <f t="shared" si="14"/>
        <v>1.2734584450402098E-2</v>
      </c>
      <c r="CR259" s="17">
        <f t="shared" si="12"/>
        <v>59.670321715817693</v>
      </c>
    </row>
    <row r="260" spans="1:96" x14ac:dyDescent="0.25">
      <c r="A260">
        <v>23</v>
      </c>
      <c r="B260" t="s">
        <v>918</v>
      </c>
      <c r="C260">
        <v>9</v>
      </c>
      <c r="D260">
        <v>0</v>
      </c>
      <c r="E260">
        <v>6</v>
      </c>
      <c r="F260">
        <v>0</v>
      </c>
      <c r="G260" t="s">
        <v>92</v>
      </c>
      <c r="H260" t="s">
        <v>92</v>
      </c>
      <c r="I260">
        <v>6</v>
      </c>
      <c r="J260">
        <v>0</v>
      </c>
      <c r="K260" t="s">
        <v>92</v>
      </c>
      <c r="L260" t="s">
        <v>92</v>
      </c>
      <c r="M260">
        <v>61.22</v>
      </c>
      <c r="N260" t="s">
        <v>916</v>
      </c>
      <c r="O260">
        <v>7</v>
      </c>
      <c r="P260">
        <v>10</v>
      </c>
      <c r="Q260">
        <v>17</v>
      </c>
      <c r="R260">
        <v>14</v>
      </c>
      <c r="S260">
        <v>10</v>
      </c>
      <c r="T260">
        <v>0</v>
      </c>
      <c r="U260">
        <v>0</v>
      </c>
      <c r="V260">
        <v>0</v>
      </c>
      <c r="W260">
        <v>0</v>
      </c>
      <c r="X260">
        <v>2</v>
      </c>
      <c r="Y260">
        <v>1</v>
      </c>
      <c r="Z260">
        <v>8</v>
      </c>
      <c r="AA260">
        <v>4</v>
      </c>
      <c r="AB260">
        <v>11</v>
      </c>
      <c r="AC260">
        <v>1</v>
      </c>
      <c r="AD260">
        <v>24</v>
      </c>
      <c r="AE260">
        <v>1</v>
      </c>
      <c r="AF260">
        <v>24</v>
      </c>
      <c r="AG260" t="s">
        <v>629</v>
      </c>
      <c r="AH260">
        <v>18</v>
      </c>
      <c r="AI260">
        <v>13</v>
      </c>
      <c r="AJ260">
        <v>2</v>
      </c>
      <c r="AK260">
        <v>0</v>
      </c>
      <c r="AL260">
        <v>0</v>
      </c>
      <c r="AM260">
        <v>1</v>
      </c>
      <c r="AN260">
        <v>2</v>
      </c>
      <c r="AO260">
        <v>0</v>
      </c>
      <c r="AP260">
        <v>0</v>
      </c>
      <c r="AQ260">
        <v>10</v>
      </c>
      <c r="AR260">
        <v>15</v>
      </c>
      <c r="AS260">
        <v>18</v>
      </c>
      <c r="AT260">
        <v>8</v>
      </c>
      <c r="AU260">
        <v>10</v>
      </c>
      <c r="AV260">
        <v>1</v>
      </c>
      <c r="AW260">
        <v>0</v>
      </c>
      <c r="AX260">
        <v>0</v>
      </c>
      <c r="AY260">
        <v>0</v>
      </c>
      <c r="AZ260" t="s">
        <v>815</v>
      </c>
      <c r="BA260">
        <v>12</v>
      </c>
      <c r="BB260">
        <v>40</v>
      </c>
      <c r="BC260">
        <v>24</v>
      </c>
      <c r="BD260">
        <v>4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 t="s">
        <v>629</v>
      </c>
      <c r="BT260">
        <v>9</v>
      </c>
      <c r="BU260">
        <v>27</v>
      </c>
      <c r="BV260">
        <v>19</v>
      </c>
      <c r="BW260">
        <v>0</v>
      </c>
      <c r="BX260">
        <v>0</v>
      </c>
      <c r="BY260">
        <v>1</v>
      </c>
      <c r="BZ260">
        <v>19</v>
      </c>
      <c r="CA260">
        <v>0</v>
      </c>
      <c r="CB260">
        <v>0</v>
      </c>
      <c r="CC260">
        <v>5</v>
      </c>
      <c r="CD260">
        <v>4</v>
      </c>
      <c r="CE260">
        <v>7</v>
      </c>
      <c r="CF260">
        <v>3</v>
      </c>
      <c r="CG260">
        <v>10</v>
      </c>
      <c r="CH260">
        <v>1</v>
      </c>
      <c r="CI260">
        <v>6</v>
      </c>
      <c r="CJ260">
        <v>0</v>
      </c>
      <c r="CK260">
        <v>0</v>
      </c>
      <c r="CL260">
        <v>60.77</v>
      </c>
      <c r="CM260">
        <v>61.57</v>
      </c>
      <c r="CN260" t="s">
        <v>97</v>
      </c>
      <c r="CO260" s="16">
        <f t="shared" si="13"/>
        <v>-7.4049695573472629E-3</v>
      </c>
      <c r="CP260" s="16">
        <f t="shared" si="14"/>
        <v>1.2993340912782148E-2</v>
      </c>
      <c r="CR260" s="17">
        <f t="shared" si="12"/>
        <v>61.559605327269772</v>
      </c>
    </row>
    <row r="261" spans="1:96" x14ac:dyDescent="0.25">
      <c r="A261">
        <v>24</v>
      </c>
      <c r="B261" t="s">
        <v>919</v>
      </c>
      <c r="C261">
        <v>9</v>
      </c>
      <c r="D261">
        <v>0</v>
      </c>
      <c r="E261">
        <v>6</v>
      </c>
      <c r="F261">
        <v>0</v>
      </c>
      <c r="G261" t="s">
        <v>92</v>
      </c>
      <c r="H261" t="s">
        <v>92</v>
      </c>
      <c r="I261">
        <v>6</v>
      </c>
      <c r="J261">
        <v>0</v>
      </c>
      <c r="K261" t="s">
        <v>92</v>
      </c>
      <c r="L261" t="s">
        <v>92</v>
      </c>
      <c r="M261">
        <v>63.57</v>
      </c>
      <c r="N261" t="s">
        <v>920</v>
      </c>
      <c r="O261">
        <v>12</v>
      </c>
      <c r="P261">
        <v>6</v>
      </c>
      <c r="Q261">
        <v>1</v>
      </c>
      <c r="R261">
        <v>0</v>
      </c>
      <c r="S261">
        <v>0</v>
      </c>
      <c r="T261">
        <v>1</v>
      </c>
      <c r="U261">
        <v>1</v>
      </c>
      <c r="V261">
        <v>0</v>
      </c>
      <c r="W261">
        <v>0</v>
      </c>
      <c r="X261">
        <v>11</v>
      </c>
      <c r="Y261">
        <v>4</v>
      </c>
      <c r="Z261">
        <v>2</v>
      </c>
      <c r="AA261">
        <v>8</v>
      </c>
      <c r="AB261">
        <v>42</v>
      </c>
      <c r="AC261">
        <v>0</v>
      </c>
      <c r="AD261">
        <v>0</v>
      </c>
      <c r="AE261">
        <v>0</v>
      </c>
      <c r="AF261">
        <v>0</v>
      </c>
      <c r="AG261" t="s">
        <v>255</v>
      </c>
      <c r="AH261">
        <v>21</v>
      </c>
      <c r="AI261">
        <v>22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6</v>
      </c>
      <c r="AR261">
        <v>1</v>
      </c>
      <c r="AS261">
        <v>5</v>
      </c>
      <c r="AT261">
        <v>10</v>
      </c>
      <c r="AU261">
        <v>24</v>
      </c>
      <c r="AV261">
        <v>0</v>
      </c>
      <c r="AW261">
        <v>0</v>
      </c>
      <c r="AX261">
        <v>0</v>
      </c>
      <c r="AY261">
        <v>0</v>
      </c>
      <c r="AZ261" t="s">
        <v>650</v>
      </c>
      <c r="BA261">
        <v>3</v>
      </c>
      <c r="BB261">
        <v>2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3</v>
      </c>
      <c r="BK261">
        <v>1</v>
      </c>
      <c r="BL261">
        <v>2</v>
      </c>
      <c r="BM261">
        <v>7</v>
      </c>
      <c r="BN261">
        <v>67</v>
      </c>
      <c r="BO261">
        <v>0</v>
      </c>
      <c r="BP261">
        <v>0</v>
      </c>
      <c r="BQ261">
        <v>0</v>
      </c>
      <c r="BR261">
        <v>0</v>
      </c>
      <c r="BS261" t="s">
        <v>921</v>
      </c>
      <c r="BT261">
        <v>0</v>
      </c>
      <c r="BU261">
        <v>0</v>
      </c>
      <c r="BV261">
        <v>1</v>
      </c>
      <c r="BW261">
        <v>5</v>
      </c>
      <c r="BX261">
        <v>74</v>
      </c>
      <c r="BY261">
        <v>0</v>
      </c>
      <c r="BZ261">
        <v>0</v>
      </c>
      <c r="CA261">
        <v>0</v>
      </c>
      <c r="CB261">
        <v>0</v>
      </c>
      <c r="CC261">
        <v>1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63.4</v>
      </c>
      <c r="CM261">
        <v>65.180000000000007</v>
      </c>
      <c r="CN261" t="s">
        <v>97</v>
      </c>
      <c r="CO261" s="16">
        <f t="shared" si="13"/>
        <v>-2.6813880126184131E-3</v>
      </c>
      <c r="CP261" s="16">
        <f t="shared" si="14"/>
        <v>2.7308990487879825E-2</v>
      </c>
      <c r="CR261" s="17">
        <f t="shared" si="12"/>
        <v>65.131389996931574</v>
      </c>
    </row>
    <row r="262" spans="1:96" x14ac:dyDescent="0.25">
      <c r="A262">
        <v>25</v>
      </c>
      <c r="B262" t="s">
        <v>922</v>
      </c>
      <c r="C262">
        <v>9</v>
      </c>
      <c r="D262">
        <v>0</v>
      </c>
      <c r="E262">
        <v>5</v>
      </c>
      <c r="F262">
        <v>1</v>
      </c>
      <c r="G262" t="s">
        <v>92</v>
      </c>
      <c r="H262" t="s">
        <v>92</v>
      </c>
      <c r="I262">
        <v>5</v>
      </c>
      <c r="J262">
        <v>1</v>
      </c>
      <c r="K262" t="s">
        <v>92</v>
      </c>
      <c r="L262" t="s">
        <v>92</v>
      </c>
      <c r="M262">
        <v>63.21</v>
      </c>
      <c r="N262" t="s">
        <v>627</v>
      </c>
      <c r="O262">
        <v>14</v>
      </c>
      <c r="P262">
        <v>20</v>
      </c>
      <c r="Q262">
        <v>22</v>
      </c>
      <c r="R262">
        <v>20</v>
      </c>
      <c r="S262">
        <v>0</v>
      </c>
      <c r="T262">
        <v>1</v>
      </c>
      <c r="U262">
        <v>2</v>
      </c>
      <c r="V262">
        <v>0</v>
      </c>
      <c r="W262">
        <v>0</v>
      </c>
      <c r="X262">
        <v>14</v>
      </c>
      <c r="Y262">
        <v>3</v>
      </c>
      <c r="Z262">
        <v>5</v>
      </c>
      <c r="AA262">
        <v>1</v>
      </c>
      <c r="AB262">
        <v>3</v>
      </c>
      <c r="AC262">
        <v>2</v>
      </c>
      <c r="AD262">
        <v>12</v>
      </c>
      <c r="AE262">
        <v>0</v>
      </c>
      <c r="AF262">
        <v>0</v>
      </c>
      <c r="AG262" t="s">
        <v>467</v>
      </c>
      <c r="AH262">
        <v>31</v>
      </c>
      <c r="AI262">
        <v>8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20</v>
      </c>
      <c r="AR262">
        <v>9</v>
      </c>
      <c r="AS262">
        <v>12</v>
      </c>
      <c r="AT262">
        <v>6</v>
      </c>
      <c r="AU262">
        <v>27</v>
      </c>
      <c r="AV262">
        <v>0</v>
      </c>
      <c r="AW262">
        <v>0</v>
      </c>
      <c r="AX262">
        <v>0</v>
      </c>
      <c r="AY262">
        <v>0</v>
      </c>
      <c r="AZ262" t="s">
        <v>100</v>
      </c>
      <c r="BA262">
        <v>29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21</v>
      </c>
      <c r="BK262">
        <v>7</v>
      </c>
      <c r="BL262">
        <v>9</v>
      </c>
      <c r="BM262">
        <v>16</v>
      </c>
      <c r="BN262">
        <v>32</v>
      </c>
      <c r="BO262">
        <v>0</v>
      </c>
      <c r="BP262">
        <v>0</v>
      </c>
      <c r="BQ262">
        <v>0</v>
      </c>
      <c r="BR262">
        <v>0</v>
      </c>
      <c r="BS262" t="s">
        <v>595</v>
      </c>
      <c r="BT262">
        <v>13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1</v>
      </c>
      <c r="CD262">
        <v>2</v>
      </c>
      <c r="CE262">
        <v>11</v>
      </c>
      <c r="CF262">
        <v>8</v>
      </c>
      <c r="CG262">
        <v>60</v>
      </c>
      <c r="CH262">
        <v>0</v>
      </c>
      <c r="CI262">
        <v>0</v>
      </c>
      <c r="CJ262">
        <v>0</v>
      </c>
      <c r="CK262">
        <v>0</v>
      </c>
      <c r="CL262">
        <v>63.13</v>
      </c>
      <c r="CM262">
        <v>63.38</v>
      </c>
      <c r="CN262" t="s">
        <v>97</v>
      </c>
      <c r="CO262" s="16">
        <f t="shared" si="13"/>
        <v>-1.2672263583082266E-3</v>
      </c>
      <c r="CP262" s="16">
        <f t="shared" si="14"/>
        <v>3.9444619753865595E-3</v>
      </c>
      <c r="CR262" s="17">
        <f t="shared" si="12"/>
        <v>63.379013884506158</v>
      </c>
    </row>
    <row r="263" spans="1:96" x14ac:dyDescent="0.25">
      <c r="A263">
        <v>26</v>
      </c>
      <c r="B263" t="s">
        <v>923</v>
      </c>
      <c r="C263">
        <v>9</v>
      </c>
      <c r="D263">
        <v>0</v>
      </c>
      <c r="E263">
        <v>6</v>
      </c>
      <c r="F263">
        <v>0</v>
      </c>
      <c r="G263" t="s">
        <v>92</v>
      </c>
      <c r="H263" t="s">
        <v>92</v>
      </c>
      <c r="I263">
        <v>6</v>
      </c>
      <c r="J263">
        <v>0</v>
      </c>
      <c r="K263" t="s">
        <v>92</v>
      </c>
      <c r="L263" t="s">
        <v>92</v>
      </c>
      <c r="M263">
        <v>67.459999999999994</v>
      </c>
      <c r="N263" t="s">
        <v>862</v>
      </c>
      <c r="O263">
        <v>31</v>
      </c>
      <c r="P263">
        <v>13</v>
      </c>
      <c r="Q263">
        <v>1</v>
      </c>
      <c r="R263">
        <v>3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23</v>
      </c>
      <c r="Y263">
        <v>4</v>
      </c>
      <c r="Z263">
        <v>2</v>
      </c>
      <c r="AA263">
        <v>2</v>
      </c>
      <c r="AB263">
        <v>13</v>
      </c>
      <c r="AC263">
        <v>1</v>
      </c>
      <c r="AD263">
        <v>21</v>
      </c>
      <c r="AE263">
        <v>0</v>
      </c>
      <c r="AF263">
        <v>0</v>
      </c>
      <c r="AG263" t="s">
        <v>278</v>
      </c>
      <c r="AH263">
        <v>27</v>
      </c>
      <c r="AI263">
        <v>44</v>
      </c>
      <c r="AJ263">
        <v>8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5</v>
      </c>
      <c r="AR263">
        <v>1</v>
      </c>
      <c r="AS263">
        <v>1</v>
      </c>
      <c r="AT263">
        <v>0</v>
      </c>
      <c r="AU263">
        <v>0</v>
      </c>
      <c r="AV263">
        <v>1</v>
      </c>
      <c r="AW263">
        <v>2</v>
      </c>
      <c r="AX263">
        <v>0</v>
      </c>
      <c r="AY263">
        <v>0</v>
      </c>
      <c r="AZ263" t="s">
        <v>254</v>
      </c>
      <c r="BA263">
        <v>3</v>
      </c>
      <c r="BB263">
        <v>17</v>
      </c>
      <c r="BC263">
        <v>10</v>
      </c>
      <c r="BD263">
        <v>31</v>
      </c>
      <c r="BE263">
        <v>19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 t="s">
        <v>443</v>
      </c>
      <c r="BT263">
        <v>0</v>
      </c>
      <c r="BU263">
        <v>5</v>
      </c>
      <c r="BV263">
        <v>7</v>
      </c>
      <c r="BW263">
        <v>52</v>
      </c>
      <c r="BX263">
        <v>16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1</v>
      </c>
      <c r="CE263">
        <v>0</v>
      </c>
      <c r="CF263">
        <v>0</v>
      </c>
      <c r="CG263">
        <v>0</v>
      </c>
      <c r="CH263">
        <v>1</v>
      </c>
      <c r="CI263">
        <v>1</v>
      </c>
      <c r="CJ263">
        <v>1</v>
      </c>
      <c r="CK263">
        <v>1</v>
      </c>
      <c r="CL263">
        <v>67.52</v>
      </c>
      <c r="CM263">
        <v>67.97</v>
      </c>
      <c r="CN263" t="s">
        <v>97</v>
      </c>
      <c r="CO263" s="16">
        <f t="shared" si="13"/>
        <v>8.886255924170916E-4</v>
      </c>
      <c r="CP263" s="16">
        <f t="shared" si="14"/>
        <v>6.6205678976019033E-3</v>
      </c>
      <c r="CR263" s="17">
        <f t="shared" si="12"/>
        <v>67.967020744446074</v>
      </c>
    </row>
    <row r="264" spans="1:96" x14ac:dyDescent="0.25">
      <c r="A264">
        <v>27</v>
      </c>
      <c r="B264" t="s">
        <v>924</v>
      </c>
      <c r="C264">
        <v>10</v>
      </c>
      <c r="D264">
        <v>0</v>
      </c>
      <c r="E264">
        <v>5</v>
      </c>
      <c r="F264">
        <v>1</v>
      </c>
      <c r="G264" t="s">
        <v>92</v>
      </c>
      <c r="H264" t="s">
        <v>92</v>
      </c>
      <c r="I264">
        <v>5</v>
      </c>
      <c r="J264">
        <v>1</v>
      </c>
      <c r="K264" t="s">
        <v>92</v>
      </c>
      <c r="L264" t="s">
        <v>92</v>
      </c>
      <c r="M264">
        <v>67.349999999999994</v>
      </c>
      <c r="N264" t="s">
        <v>925</v>
      </c>
      <c r="O264">
        <v>0</v>
      </c>
      <c r="P264">
        <v>3</v>
      </c>
      <c r="Q264">
        <v>3</v>
      </c>
      <c r="R264">
        <v>3</v>
      </c>
      <c r="S264">
        <v>81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0</v>
      </c>
      <c r="Z264">
        <v>0</v>
      </c>
      <c r="AA264">
        <v>1</v>
      </c>
      <c r="AB264">
        <v>0</v>
      </c>
      <c r="AC264">
        <v>1</v>
      </c>
      <c r="AD264">
        <v>1</v>
      </c>
      <c r="AE264">
        <v>1</v>
      </c>
      <c r="AF264">
        <v>1</v>
      </c>
      <c r="AG264" t="s">
        <v>926</v>
      </c>
      <c r="AH264">
        <v>3</v>
      </c>
      <c r="AI264">
        <v>6</v>
      </c>
      <c r="AJ264">
        <v>2</v>
      </c>
      <c r="AK264">
        <v>1</v>
      </c>
      <c r="AL264">
        <v>4</v>
      </c>
      <c r="AM264">
        <v>3</v>
      </c>
      <c r="AN264">
        <v>7</v>
      </c>
      <c r="AO264">
        <v>1</v>
      </c>
      <c r="AP264">
        <v>4</v>
      </c>
      <c r="AQ264">
        <v>2</v>
      </c>
      <c r="AR264">
        <v>0</v>
      </c>
      <c r="AS264">
        <v>1</v>
      </c>
      <c r="AT264">
        <v>1</v>
      </c>
      <c r="AU264">
        <v>83</v>
      </c>
      <c r="AV264">
        <v>2</v>
      </c>
      <c r="AW264">
        <v>1</v>
      </c>
      <c r="AX264">
        <v>0</v>
      </c>
      <c r="AY264">
        <v>0</v>
      </c>
      <c r="AZ264" t="s">
        <v>302</v>
      </c>
      <c r="BA264">
        <v>6</v>
      </c>
      <c r="BB264">
        <v>8</v>
      </c>
      <c r="BC264">
        <v>11</v>
      </c>
      <c r="BD264">
        <v>3</v>
      </c>
      <c r="BE264">
        <v>54</v>
      </c>
      <c r="BF264">
        <v>4</v>
      </c>
      <c r="BG264">
        <v>10</v>
      </c>
      <c r="BH264">
        <v>0</v>
      </c>
      <c r="BI264">
        <v>0</v>
      </c>
      <c r="BJ264">
        <v>4</v>
      </c>
      <c r="BK264">
        <v>2</v>
      </c>
      <c r="BL264">
        <v>2</v>
      </c>
      <c r="BM264">
        <v>0</v>
      </c>
      <c r="BN264">
        <v>10</v>
      </c>
      <c r="BO264">
        <v>4</v>
      </c>
      <c r="BP264">
        <v>14</v>
      </c>
      <c r="BQ264">
        <v>1</v>
      </c>
      <c r="BR264">
        <v>14</v>
      </c>
      <c r="BS264" t="s">
        <v>927</v>
      </c>
      <c r="BT264">
        <v>4</v>
      </c>
      <c r="BU264">
        <v>21</v>
      </c>
      <c r="BV264">
        <v>13</v>
      </c>
      <c r="BW264">
        <v>15</v>
      </c>
      <c r="BX264">
        <v>4</v>
      </c>
      <c r="BY264">
        <v>2</v>
      </c>
      <c r="BZ264">
        <v>32</v>
      </c>
      <c r="CA264">
        <v>1</v>
      </c>
      <c r="CB264">
        <v>4</v>
      </c>
      <c r="CC264">
        <v>1</v>
      </c>
      <c r="CD264">
        <v>1</v>
      </c>
      <c r="CE264">
        <v>2</v>
      </c>
      <c r="CF264">
        <v>1</v>
      </c>
      <c r="CG264">
        <v>26</v>
      </c>
      <c r="CH264">
        <v>1</v>
      </c>
      <c r="CI264">
        <v>5</v>
      </c>
      <c r="CJ264">
        <v>1</v>
      </c>
      <c r="CK264">
        <v>0</v>
      </c>
      <c r="CL264">
        <v>66.81</v>
      </c>
      <c r="CM264">
        <v>68.040000000000006</v>
      </c>
      <c r="CN264" t="s">
        <v>103</v>
      </c>
      <c r="CO264" s="16">
        <f t="shared" si="13"/>
        <v>-8.0826223619216986E-3</v>
      </c>
      <c r="CP264" s="16">
        <f t="shared" si="14"/>
        <v>1.807760141093484E-2</v>
      </c>
      <c r="CR264" s="17">
        <f t="shared" si="12"/>
        <v>68.017764550264559</v>
      </c>
    </row>
    <row r="265" spans="1:96" x14ac:dyDescent="0.25">
      <c r="A265">
        <v>28</v>
      </c>
      <c r="B265" t="s">
        <v>928</v>
      </c>
      <c r="C265">
        <v>9</v>
      </c>
      <c r="D265">
        <v>0</v>
      </c>
      <c r="E265">
        <v>6</v>
      </c>
      <c r="F265">
        <v>0</v>
      </c>
      <c r="G265" t="s">
        <v>92</v>
      </c>
      <c r="H265" t="s">
        <v>92</v>
      </c>
      <c r="I265">
        <v>6</v>
      </c>
      <c r="J265">
        <v>0</v>
      </c>
      <c r="K265" t="s">
        <v>92</v>
      </c>
      <c r="L265" t="s">
        <v>92</v>
      </c>
      <c r="M265">
        <v>64.95</v>
      </c>
      <c r="N265" t="s">
        <v>202</v>
      </c>
      <c r="O265">
        <v>13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9</v>
      </c>
      <c r="Y265">
        <v>2</v>
      </c>
      <c r="Z265">
        <v>1</v>
      </c>
      <c r="AA265">
        <v>5</v>
      </c>
      <c r="AB265">
        <v>53</v>
      </c>
      <c r="AC265">
        <v>0</v>
      </c>
      <c r="AD265">
        <v>0</v>
      </c>
      <c r="AE265">
        <v>0</v>
      </c>
      <c r="AF265">
        <v>0</v>
      </c>
      <c r="AG265" t="s">
        <v>795</v>
      </c>
      <c r="AH265">
        <v>27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19</v>
      </c>
      <c r="AR265">
        <v>9</v>
      </c>
      <c r="AS265">
        <v>7</v>
      </c>
      <c r="AT265">
        <v>1</v>
      </c>
      <c r="AU265">
        <v>13</v>
      </c>
      <c r="AV265">
        <v>0</v>
      </c>
      <c r="AW265">
        <v>0</v>
      </c>
      <c r="AX265">
        <v>0</v>
      </c>
      <c r="AY265">
        <v>0</v>
      </c>
      <c r="AZ265" t="s">
        <v>606</v>
      </c>
      <c r="BA265">
        <v>15</v>
      </c>
      <c r="BB265">
        <v>20</v>
      </c>
      <c r="BC265">
        <v>9</v>
      </c>
      <c r="BD265">
        <v>9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8</v>
      </c>
      <c r="BK265">
        <v>4</v>
      </c>
      <c r="BL265">
        <v>2</v>
      </c>
      <c r="BM265">
        <v>0</v>
      </c>
      <c r="BN265">
        <v>0</v>
      </c>
      <c r="BO265">
        <v>1</v>
      </c>
      <c r="BP265">
        <v>6</v>
      </c>
      <c r="BQ265">
        <v>0</v>
      </c>
      <c r="BR265">
        <v>0</v>
      </c>
      <c r="BS265" t="s">
        <v>582</v>
      </c>
      <c r="BT265">
        <v>21</v>
      </c>
      <c r="BU265">
        <v>27</v>
      </c>
      <c r="BV265">
        <v>12</v>
      </c>
      <c r="BW265">
        <v>0</v>
      </c>
      <c r="BX265">
        <v>0</v>
      </c>
      <c r="BY265">
        <v>1</v>
      </c>
      <c r="BZ265">
        <v>12</v>
      </c>
      <c r="CA265">
        <v>0</v>
      </c>
      <c r="CB265">
        <v>0</v>
      </c>
      <c r="CC265">
        <v>10</v>
      </c>
      <c r="CD265">
        <v>1</v>
      </c>
      <c r="CE265">
        <v>1</v>
      </c>
      <c r="CF265">
        <v>2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63.85</v>
      </c>
      <c r="CM265">
        <v>65.03</v>
      </c>
      <c r="CN265" t="s">
        <v>97</v>
      </c>
      <c r="CO265" s="16">
        <f t="shared" si="13"/>
        <v>-1.7227877838684513E-2</v>
      </c>
      <c r="CP265" s="16">
        <f t="shared" si="14"/>
        <v>1.8145471320928808E-2</v>
      </c>
      <c r="CR265" s="17">
        <f t="shared" ref="CR265:CR328" si="15">CL265*CP265+CL265</f>
        <v>65.008588343841311</v>
      </c>
    </row>
    <row r="266" spans="1:96" x14ac:dyDescent="0.25">
      <c r="A266">
        <v>29</v>
      </c>
      <c r="B266" t="s">
        <v>929</v>
      </c>
      <c r="C266">
        <v>9</v>
      </c>
      <c r="D266">
        <v>0</v>
      </c>
      <c r="E266">
        <v>6</v>
      </c>
      <c r="F266">
        <v>0</v>
      </c>
      <c r="G266" t="s">
        <v>92</v>
      </c>
      <c r="H266" t="s">
        <v>92</v>
      </c>
      <c r="I266">
        <v>6</v>
      </c>
      <c r="J266">
        <v>0</v>
      </c>
      <c r="K266" t="s">
        <v>92</v>
      </c>
      <c r="L266" t="s">
        <v>92</v>
      </c>
      <c r="M266">
        <v>64.39</v>
      </c>
      <c r="N266" t="s">
        <v>930</v>
      </c>
      <c r="O266">
        <v>6</v>
      </c>
      <c r="P266">
        <v>6</v>
      </c>
      <c r="Q266">
        <v>13</v>
      </c>
      <c r="R266">
        <v>10</v>
      </c>
      <c r="S266">
        <v>38</v>
      </c>
      <c r="T266">
        <v>0</v>
      </c>
      <c r="U266">
        <v>0</v>
      </c>
      <c r="V266">
        <v>0</v>
      </c>
      <c r="W266">
        <v>0</v>
      </c>
      <c r="X266">
        <v>3</v>
      </c>
      <c r="Y266">
        <v>0</v>
      </c>
      <c r="Z266">
        <v>3</v>
      </c>
      <c r="AA266">
        <v>3</v>
      </c>
      <c r="AB266">
        <v>2</v>
      </c>
      <c r="AC266">
        <v>1</v>
      </c>
      <c r="AD266">
        <v>8</v>
      </c>
      <c r="AE266">
        <v>1</v>
      </c>
      <c r="AF266">
        <v>8</v>
      </c>
      <c r="AG266" t="s">
        <v>931</v>
      </c>
      <c r="AH266">
        <v>17</v>
      </c>
      <c r="AI266">
        <v>37</v>
      </c>
      <c r="AJ266">
        <v>24</v>
      </c>
      <c r="AK266">
        <v>2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3</v>
      </c>
      <c r="AR266">
        <v>0</v>
      </c>
      <c r="AS266">
        <v>2</v>
      </c>
      <c r="AT266">
        <v>0</v>
      </c>
      <c r="AU266">
        <v>0</v>
      </c>
      <c r="AV266">
        <v>1</v>
      </c>
      <c r="AW266">
        <v>2</v>
      </c>
      <c r="AX266">
        <v>0</v>
      </c>
      <c r="AY266">
        <v>0</v>
      </c>
      <c r="AZ266" t="s">
        <v>224</v>
      </c>
      <c r="BA266">
        <v>6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1</v>
      </c>
      <c r="BK266">
        <v>4</v>
      </c>
      <c r="BL266">
        <v>1</v>
      </c>
      <c r="BM266">
        <v>7</v>
      </c>
      <c r="BN266">
        <v>66</v>
      </c>
      <c r="BO266">
        <v>0</v>
      </c>
      <c r="BP266">
        <v>0</v>
      </c>
      <c r="BQ266">
        <v>0</v>
      </c>
      <c r="BR266">
        <v>0</v>
      </c>
      <c r="BS266" t="s">
        <v>570</v>
      </c>
      <c r="BT266">
        <v>49</v>
      </c>
      <c r="BU266">
        <v>4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13</v>
      </c>
      <c r="CD266">
        <v>7</v>
      </c>
      <c r="CE266">
        <v>3</v>
      </c>
      <c r="CF266">
        <v>2</v>
      </c>
      <c r="CG266">
        <v>16</v>
      </c>
      <c r="CH266">
        <v>0</v>
      </c>
      <c r="CI266">
        <v>0</v>
      </c>
      <c r="CJ266">
        <v>0</v>
      </c>
      <c r="CK266">
        <v>0</v>
      </c>
      <c r="CL266">
        <v>64.709999999999994</v>
      </c>
      <c r="CM266">
        <v>64.83</v>
      </c>
      <c r="CN266" t="s">
        <v>97</v>
      </c>
      <c r="CO266" s="16">
        <f t="shared" ref="CO266:CO329" si="16">100%-(M266/CL266)</f>
        <v>4.9451398547364356E-3</v>
      </c>
      <c r="CP266" s="16">
        <f t="shared" ref="CP266:CP329" si="17">100%-(CL266/CM266)</f>
        <v>1.8509949097640366E-3</v>
      </c>
      <c r="CR266" s="17">
        <f t="shared" si="15"/>
        <v>64.82977788061082</v>
      </c>
    </row>
    <row r="267" spans="1:96" x14ac:dyDescent="0.25">
      <c r="A267">
        <v>30</v>
      </c>
      <c r="B267" t="s">
        <v>932</v>
      </c>
      <c r="C267">
        <v>10</v>
      </c>
      <c r="D267">
        <v>1</v>
      </c>
      <c r="E267">
        <v>6</v>
      </c>
      <c r="F267">
        <v>0</v>
      </c>
      <c r="G267" t="s">
        <v>92</v>
      </c>
      <c r="H267" t="s">
        <v>92</v>
      </c>
      <c r="I267">
        <v>6</v>
      </c>
      <c r="J267">
        <v>0</v>
      </c>
      <c r="K267" t="s">
        <v>92</v>
      </c>
      <c r="L267" t="s">
        <v>92</v>
      </c>
      <c r="M267">
        <v>64.099999999999994</v>
      </c>
      <c r="N267" t="s">
        <v>312</v>
      </c>
      <c r="O267">
        <v>2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4</v>
      </c>
      <c r="Y267">
        <v>5</v>
      </c>
      <c r="Z267">
        <v>12</v>
      </c>
      <c r="AA267">
        <v>10</v>
      </c>
      <c r="AB267">
        <v>46</v>
      </c>
      <c r="AC267">
        <v>0</v>
      </c>
      <c r="AD267">
        <v>0</v>
      </c>
      <c r="AE267">
        <v>0</v>
      </c>
      <c r="AF267">
        <v>0</v>
      </c>
      <c r="AG267" t="s">
        <v>454</v>
      </c>
      <c r="AH267">
        <v>29</v>
      </c>
      <c r="AI267">
        <v>9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12</v>
      </c>
      <c r="AR267">
        <v>3</v>
      </c>
      <c r="AS267">
        <v>6</v>
      </c>
      <c r="AT267">
        <v>6</v>
      </c>
      <c r="AU267">
        <v>22</v>
      </c>
      <c r="AV267">
        <v>0</v>
      </c>
      <c r="AW267">
        <v>0</v>
      </c>
      <c r="AX267">
        <v>0</v>
      </c>
      <c r="AY267">
        <v>0</v>
      </c>
      <c r="AZ267" t="s">
        <v>933</v>
      </c>
      <c r="BA267">
        <v>3</v>
      </c>
      <c r="BB267">
        <v>10</v>
      </c>
      <c r="BC267">
        <v>34</v>
      </c>
      <c r="BD267">
        <v>22</v>
      </c>
      <c r="BE267">
        <v>10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1</v>
      </c>
      <c r="BL267">
        <v>1</v>
      </c>
      <c r="BM267">
        <v>0</v>
      </c>
      <c r="BN267">
        <v>0</v>
      </c>
      <c r="BO267">
        <v>1</v>
      </c>
      <c r="BP267">
        <v>2</v>
      </c>
      <c r="BQ267">
        <v>1</v>
      </c>
      <c r="BR267">
        <v>2</v>
      </c>
      <c r="BS267" t="s">
        <v>934</v>
      </c>
      <c r="BT267">
        <v>6</v>
      </c>
      <c r="BU267">
        <v>17</v>
      </c>
      <c r="BV267">
        <v>7</v>
      </c>
      <c r="BW267">
        <v>10</v>
      </c>
      <c r="BX267">
        <v>15</v>
      </c>
      <c r="BY267">
        <v>1</v>
      </c>
      <c r="BZ267">
        <v>32</v>
      </c>
      <c r="CA267">
        <v>1</v>
      </c>
      <c r="CB267">
        <v>15</v>
      </c>
      <c r="CC267">
        <v>2</v>
      </c>
      <c r="CD267">
        <v>1</v>
      </c>
      <c r="CE267">
        <v>0</v>
      </c>
      <c r="CF267">
        <v>3</v>
      </c>
      <c r="CG267">
        <v>20</v>
      </c>
      <c r="CH267">
        <v>1</v>
      </c>
      <c r="CI267">
        <v>2</v>
      </c>
      <c r="CJ267">
        <v>1</v>
      </c>
      <c r="CK267">
        <v>2</v>
      </c>
      <c r="CL267">
        <v>65.040000000000006</v>
      </c>
      <c r="CM267">
        <v>65.45</v>
      </c>
      <c r="CN267" t="s">
        <v>97</v>
      </c>
      <c r="CO267" s="16">
        <f t="shared" si="16"/>
        <v>1.4452644526445457E-2</v>
      </c>
      <c r="CP267" s="16">
        <f t="shared" si="17"/>
        <v>6.2643239113826521E-3</v>
      </c>
      <c r="CR267" s="17">
        <f t="shared" si="15"/>
        <v>65.447431627196337</v>
      </c>
    </row>
    <row r="268" spans="1:96" x14ac:dyDescent="0.25">
      <c r="A268">
        <v>31</v>
      </c>
      <c r="B268" t="s">
        <v>935</v>
      </c>
      <c r="C268">
        <v>10</v>
      </c>
      <c r="D268">
        <v>1</v>
      </c>
      <c r="E268">
        <v>5</v>
      </c>
      <c r="F268">
        <v>1</v>
      </c>
      <c r="G268" t="s">
        <v>92</v>
      </c>
      <c r="H268" t="s">
        <v>92</v>
      </c>
      <c r="I268">
        <v>5</v>
      </c>
      <c r="J268">
        <v>1</v>
      </c>
      <c r="K268" t="s">
        <v>92</v>
      </c>
      <c r="L268" t="s">
        <v>92</v>
      </c>
      <c r="M268">
        <v>66.680000000000007</v>
      </c>
      <c r="N268" t="s">
        <v>327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78</v>
      </c>
      <c r="AC268">
        <v>0</v>
      </c>
      <c r="AD268">
        <v>0</v>
      </c>
      <c r="AE268">
        <v>0</v>
      </c>
      <c r="AF268">
        <v>0</v>
      </c>
      <c r="AG268" t="s">
        <v>651</v>
      </c>
      <c r="AH268">
        <v>28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12</v>
      </c>
      <c r="AR268">
        <v>17</v>
      </c>
      <c r="AS268">
        <v>6</v>
      </c>
      <c r="AT268">
        <v>6</v>
      </c>
      <c r="AU268">
        <v>26</v>
      </c>
      <c r="AV268">
        <v>0</v>
      </c>
      <c r="AW268">
        <v>0</v>
      </c>
      <c r="AX268">
        <v>0</v>
      </c>
      <c r="AY268">
        <v>0</v>
      </c>
      <c r="AZ268" t="s">
        <v>415</v>
      </c>
      <c r="BA268">
        <v>21</v>
      </c>
      <c r="BB268">
        <v>5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10</v>
      </c>
      <c r="BK268">
        <v>0</v>
      </c>
      <c r="BL268">
        <v>5</v>
      </c>
      <c r="BM268">
        <v>8</v>
      </c>
      <c r="BN268">
        <v>43</v>
      </c>
      <c r="BO268">
        <v>0</v>
      </c>
      <c r="BP268">
        <v>0</v>
      </c>
      <c r="BQ268">
        <v>0</v>
      </c>
      <c r="BR268">
        <v>0</v>
      </c>
      <c r="BS268" t="s">
        <v>936</v>
      </c>
      <c r="BT268">
        <v>30</v>
      </c>
      <c r="BU268">
        <v>22</v>
      </c>
      <c r="BV268">
        <v>4</v>
      </c>
      <c r="BW268">
        <v>0</v>
      </c>
      <c r="BX268">
        <v>0</v>
      </c>
      <c r="BY268">
        <v>1</v>
      </c>
      <c r="BZ268">
        <v>4</v>
      </c>
      <c r="CA268">
        <v>0</v>
      </c>
      <c r="CB268">
        <v>0</v>
      </c>
      <c r="CC268">
        <v>7</v>
      </c>
      <c r="CD268">
        <v>1</v>
      </c>
      <c r="CE268">
        <v>3</v>
      </c>
      <c r="CF268">
        <v>1</v>
      </c>
      <c r="CG268">
        <v>21</v>
      </c>
      <c r="CH268">
        <v>1</v>
      </c>
      <c r="CI268">
        <v>0</v>
      </c>
      <c r="CJ268">
        <v>0</v>
      </c>
      <c r="CK268">
        <v>0</v>
      </c>
      <c r="CL268">
        <v>66.25</v>
      </c>
      <c r="CM268">
        <v>66.69</v>
      </c>
      <c r="CN268" t="s">
        <v>97</v>
      </c>
      <c r="CO268" s="16">
        <f t="shared" si="16"/>
        <v>-6.4905660377359009E-3</v>
      </c>
      <c r="CP268" s="16">
        <f t="shared" si="17"/>
        <v>6.5976908082170382E-3</v>
      </c>
      <c r="CR268" s="17">
        <f t="shared" si="15"/>
        <v>66.687097016044376</v>
      </c>
    </row>
    <row r="269" spans="1:96" x14ac:dyDescent="0.25">
      <c r="A269">
        <v>32</v>
      </c>
      <c r="B269" t="s">
        <v>937</v>
      </c>
      <c r="C269">
        <v>10</v>
      </c>
      <c r="D269">
        <v>1</v>
      </c>
      <c r="E269">
        <v>5</v>
      </c>
      <c r="F269">
        <v>1</v>
      </c>
      <c r="G269" t="s">
        <v>92</v>
      </c>
      <c r="H269" t="s">
        <v>92</v>
      </c>
      <c r="I269">
        <v>5</v>
      </c>
      <c r="J269">
        <v>1</v>
      </c>
      <c r="K269" t="s">
        <v>92</v>
      </c>
      <c r="L269" t="s">
        <v>92</v>
      </c>
      <c r="M269">
        <v>63.22</v>
      </c>
      <c r="N269" t="s">
        <v>454</v>
      </c>
      <c r="O269">
        <v>3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  <c r="Y269">
        <v>1</v>
      </c>
      <c r="Z269">
        <v>0</v>
      </c>
      <c r="AA269">
        <v>1</v>
      </c>
      <c r="AB269">
        <v>75</v>
      </c>
      <c r="AC269">
        <v>0</v>
      </c>
      <c r="AD269">
        <v>0</v>
      </c>
      <c r="AE269">
        <v>0</v>
      </c>
      <c r="AF269">
        <v>0</v>
      </c>
      <c r="AG269" t="s">
        <v>938</v>
      </c>
      <c r="AH269">
        <v>34</v>
      </c>
      <c r="AI269">
        <v>27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12</v>
      </c>
      <c r="AR269">
        <v>8</v>
      </c>
      <c r="AS269">
        <v>2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 t="s">
        <v>625</v>
      </c>
      <c r="BA269">
        <v>63</v>
      </c>
      <c r="BB269">
        <v>17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2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 t="s">
        <v>517</v>
      </c>
      <c r="BT269">
        <v>28</v>
      </c>
      <c r="BU269">
        <v>18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14</v>
      </c>
      <c r="CD269">
        <v>1</v>
      </c>
      <c r="CE269">
        <v>3</v>
      </c>
      <c r="CF269">
        <v>3</v>
      </c>
      <c r="CG269">
        <v>15</v>
      </c>
      <c r="CH269">
        <v>0</v>
      </c>
      <c r="CI269">
        <v>0</v>
      </c>
      <c r="CJ269">
        <v>0</v>
      </c>
      <c r="CK269">
        <v>0</v>
      </c>
      <c r="CL269">
        <v>63.03</v>
      </c>
      <c r="CM269">
        <v>63.17</v>
      </c>
      <c r="CN269" t="s">
        <v>97</v>
      </c>
      <c r="CO269" s="16">
        <f t="shared" si="16"/>
        <v>-3.0144375694114434E-3</v>
      </c>
      <c r="CP269" s="16">
        <f t="shared" si="17"/>
        <v>2.2162418869716705E-3</v>
      </c>
      <c r="CR269" s="17">
        <f t="shared" si="15"/>
        <v>63.169689726135829</v>
      </c>
    </row>
    <row r="270" spans="1:96" x14ac:dyDescent="0.25">
      <c r="A270">
        <v>33</v>
      </c>
      <c r="B270" t="s">
        <v>939</v>
      </c>
      <c r="C270">
        <v>10</v>
      </c>
      <c r="D270">
        <v>0</v>
      </c>
      <c r="E270">
        <v>6</v>
      </c>
      <c r="F270">
        <v>0</v>
      </c>
      <c r="G270" t="s">
        <v>92</v>
      </c>
      <c r="H270" t="s">
        <v>92</v>
      </c>
      <c r="I270">
        <v>6</v>
      </c>
      <c r="J270">
        <v>0</v>
      </c>
      <c r="K270" t="s">
        <v>92</v>
      </c>
      <c r="L270" t="s">
        <v>92</v>
      </c>
      <c r="M270">
        <v>63.48</v>
      </c>
      <c r="N270" t="s">
        <v>871</v>
      </c>
      <c r="O270">
        <v>16</v>
      </c>
      <c r="P270">
        <v>25</v>
      </c>
      <c r="Q270">
        <v>3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9</v>
      </c>
      <c r="Y270">
        <v>3</v>
      </c>
      <c r="Z270">
        <v>2</v>
      </c>
      <c r="AA270">
        <v>9</v>
      </c>
      <c r="AB270">
        <v>21</v>
      </c>
      <c r="AC270">
        <v>1</v>
      </c>
      <c r="AD270">
        <v>35</v>
      </c>
      <c r="AE270">
        <v>1</v>
      </c>
      <c r="AF270">
        <v>35</v>
      </c>
      <c r="AG270" t="s">
        <v>791</v>
      </c>
      <c r="AH270">
        <v>14</v>
      </c>
      <c r="AI270">
        <v>1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14</v>
      </c>
      <c r="AR270">
        <v>11</v>
      </c>
      <c r="AS270">
        <v>15</v>
      </c>
      <c r="AT270">
        <v>9</v>
      </c>
      <c r="AU270">
        <v>23</v>
      </c>
      <c r="AV270">
        <v>0</v>
      </c>
      <c r="AW270">
        <v>0</v>
      </c>
      <c r="AX270">
        <v>0</v>
      </c>
      <c r="AY270">
        <v>0</v>
      </c>
      <c r="AZ270" t="s">
        <v>535</v>
      </c>
      <c r="BA270">
        <v>38</v>
      </c>
      <c r="BB270">
        <v>28</v>
      </c>
      <c r="BC270">
        <v>1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12</v>
      </c>
      <c r="BK270">
        <v>1</v>
      </c>
      <c r="BL270">
        <v>4</v>
      </c>
      <c r="BM270">
        <v>2</v>
      </c>
      <c r="BN270">
        <v>0</v>
      </c>
      <c r="BO270">
        <v>1</v>
      </c>
      <c r="BP270">
        <v>0</v>
      </c>
      <c r="BQ270">
        <v>0</v>
      </c>
      <c r="BR270">
        <v>0</v>
      </c>
      <c r="BS270" t="s">
        <v>436</v>
      </c>
      <c r="BT270">
        <v>10</v>
      </c>
      <c r="BU270">
        <v>37</v>
      </c>
      <c r="BV270">
        <v>27</v>
      </c>
      <c r="BW270">
        <v>5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1</v>
      </c>
      <c r="CD270">
        <v>1</v>
      </c>
      <c r="CE270">
        <v>1</v>
      </c>
      <c r="CF270">
        <v>0</v>
      </c>
      <c r="CG270">
        <v>0</v>
      </c>
      <c r="CH270">
        <v>1</v>
      </c>
      <c r="CI270">
        <v>2</v>
      </c>
      <c r="CJ270">
        <v>0</v>
      </c>
      <c r="CK270">
        <v>0</v>
      </c>
      <c r="CL270">
        <v>63.54</v>
      </c>
      <c r="CM270">
        <v>63.94</v>
      </c>
      <c r="CN270" t="s">
        <v>97</v>
      </c>
      <c r="CO270" s="16">
        <f t="shared" si="16"/>
        <v>9.4428706326732392E-4</v>
      </c>
      <c r="CP270" s="16">
        <f t="shared" si="17"/>
        <v>6.2558648733187505E-3</v>
      </c>
      <c r="CR270" s="17">
        <f t="shared" si="15"/>
        <v>63.937497654050674</v>
      </c>
    </row>
    <row r="271" spans="1:96" x14ac:dyDescent="0.25">
      <c r="A271">
        <v>34</v>
      </c>
      <c r="B271" t="s">
        <v>940</v>
      </c>
      <c r="C271">
        <v>9</v>
      </c>
      <c r="D271">
        <v>0</v>
      </c>
      <c r="E271">
        <v>5</v>
      </c>
      <c r="F271">
        <v>1</v>
      </c>
      <c r="G271" t="s">
        <v>92</v>
      </c>
      <c r="H271" t="s">
        <v>92</v>
      </c>
      <c r="I271">
        <v>6</v>
      </c>
      <c r="J271">
        <v>0</v>
      </c>
      <c r="K271" t="s">
        <v>92</v>
      </c>
      <c r="L271" t="s">
        <v>92</v>
      </c>
      <c r="M271">
        <v>60.82</v>
      </c>
      <c r="N271" t="s">
        <v>941</v>
      </c>
      <c r="O271">
        <v>31</v>
      </c>
      <c r="P271">
        <v>20</v>
      </c>
      <c r="Q271">
        <v>3</v>
      </c>
      <c r="R271">
        <v>1</v>
      </c>
      <c r="S271">
        <v>0</v>
      </c>
      <c r="T271">
        <v>1</v>
      </c>
      <c r="U271">
        <v>4</v>
      </c>
      <c r="V271">
        <v>0</v>
      </c>
      <c r="W271">
        <v>0</v>
      </c>
      <c r="X271">
        <v>11</v>
      </c>
      <c r="Y271">
        <v>9</v>
      </c>
      <c r="Z271">
        <v>2</v>
      </c>
      <c r="AA271">
        <v>5</v>
      </c>
      <c r="AB271">
        <v>22</v>
      </c>
      <c r="AC271">
        <v>1</v>
      </c>
      <c r="AD271">
        <v>0</v>
      </c>
      <c r="AE271">
        <v>0</v>
      </c>
      <c r="AF271">
        <v>0</v>
      </c>
      <c r="AG271" t="s">
        <v>529</v>
      </c>
      <c r="AH271">
        <v>2</v>
      </c>
      <c r="AI271">
        <v>1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80</v>
      </c>
      <c r="AV271">
        <v>0</v>
      </c>
      <c r="AW271">
        <v>0</v>
      </c>
      <c r="AX271">
        <v>0</v>
      </c>
      <c r="AY271">
        <v>0</v>
      </c>
      <c r="AZ271" t="s">
        <v>942</v>
      </c>
      <c r="BA271">
        <v>11</v>
      </c>
      <c r="BB271">
        <v>8</v>
      </c>
      <c r="BC271">
        <v>15</v>
      </c>
      <c r="BD271">
        <v>6</v>
      </c>
      <c r="BE271">
        <v>8</v>
      </c>
      <c r="BF271">
        <v>1</v>
      </c>
      <c r="BG271">
        <v>7</v>
      </c>
      <c r="BH271">
        <v>1</v>
      </c>
      <c r="BI271">
        <v>5</v>
      </c>
      <c r="BJ271">
        <v>4</v>
      </c>
      <c r="BK271">
        <v>4</v>
      </c>
      <c r="BL271">
        <v>3</v>
      </c>
      <c r="BM271">
        <v>2</v>
      </c>
      <c r="BN271">
        <v>28</v>
      </c>
      <c r="BO271">
        <v>2</v>
      </c>
      <c r="BP271">
        <v>37</v>
      </c>
      <c r="BQ271">
        <v>2</v>
      </c>
      <c r="BR271">
        <v>37</v>
      </c>
      <c r="BS271" t="s">
        <v>150</v>
      </c>
      <c r="BT271">
        <v>5</v>
      </c>
      <c r="BU271">
        <v>12</v>
      </c>
      <c r="BV271">
        <v>13</v>
      </c>
      <c r="BW271">
        <v>13</v>
      </c>
      <c r="BX271">
        <v>36</v>
      </c>
      <c r="BY271">
        <v>0</v>
      </c>
      <c r="BZ271">
        <v>0</v>
      </c>
      <c r="CA271">
        <v>0</v>
      </c>
      <c r="CB271">
        <v>0</v>
      </c>
      <c r="CC271">
        <v>6</v>
      </c>
      <c r="CD271">
        <v>0</v>
      </c>
      <c r="CE271">
        <v>1</v>
      </c>
      <c r="CF271">
        <v>0</v>
      </c>
      <c r="CG271">
        <v>0</v>
      </c>
      <c r="CH271">
        <v>1</v>
      </c>
      <c r="CI271">
        <v>1</v>
      </c>
      <c r="CJ271">
        <v>1</v>
      </c>
      <c r="CK271">
        <v>1</v>
      </c>
      <c r="CL271">
        <v>60.54</v>
      </c>
      <c r="CM271">
        <v>61.18</v>
      </c>
      <c r="CN271" t="s">
        <v>97</v>
      </c>
      <c r="CO271" s="16">
        <f t="shared" si="16"/>
        <v>-4.6250412950115116E-3</v>
      </c>
      <c r="CP271" s="16">
        <f t="shared" si="17"/>
        <v>1.0460934946060818E-2</v>
      </c>
      <c r="CR271" s="17">
        <f t="shared" si="15"/>
        <v>61.173305001634525</v>
      </c>
    </row>
    <row r="272" spans="1:96" x14ac:dyDescent="0.25">
      <c r="A272">
        <v>35</v>
      </c>
      <c r="B272" t="s">
        <v>943</v>
      </c>
      <c r="C272">
        <v>10</v>
      </c>
      <c r="D272">
        <v>0</v>
      </c>
      <c r="E272">
        <v>5</v>
      </c>
      <c r="F272">
        <v>1</v>
      </c>
      <c r="G272" t="s">
        <v>92</v>
      </c>
      <c r="H272" t="s">
        <v>92</v>
      </c>
      <c r="I272">
        <v>6</v>
      </c>
      <c r="J272">
        <v>0</v>
      </c>
      <c r="K272" t="s">
        <v>92</v>
      </c>
      <c r="L272" t="s">
        <v>92</v>
      </c>
      <c r="M272">
        <v>68.13</v>
      </c>
      <c r="N272" t="s">
        <v>652</v>
      </c>
      <c r="O272">
        <v>1</v>
      </c>
      <c r="P272">
        <v>8</v>
      </c>
      <c r="Q272">
        <v>4</v>
      </c>
      <c r="R272">
        <v>9</v>
      </c>
      <c r="S272">
        <v>57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2</v>
      </c>
      <c r="AC272">
        <v>1</v>
      </c>
      <c r="AD272">
        <v>3</v>
      </c>
      <c r="AE272">
        <v>1</v>
      </c>
      <c r="AF272">
        <v>3</v>
      </c>
      <c r="AG272" t="s">
        <v>357</v>
      </c>
      <c r="AH272">
        <v>17</v>
      </c>
      <c r="AI272">
        <v>2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8</v>
      </c>
      <c r="AR272">
        <v>1</v>
      </c>
      <c r="AS272">
        <v>15</v>
      </c>
      <c r="AT272">
        <v>18</v>
      </c>
      <c r="AU272">
        <v>27</v>
      </c>
      <c r="AV272">
        <v>0</v>
      </c>
      <c r="AW272">
        <v>0</v>
      </c>
      <c r="AX272">
        <v>0</v>
      </c>
      <c r="AY272">
        <v>0</v>
      </c>
      <c r="AZ272" t="s">
        <v>944</v>
      </c>
      <c r="BA272">
        <v>25</v>
      </c>
      <c r="BB272">
        <v>53</v>
      </c>
      <c r="BC272">
        <v>3</v>
      </c>
      <c r="BD272">
        <v>0</v>
      </c>
      <c r="BE272">
        <v>0</v>
      </c>
      <c r="BF272">
        <v>1</v>
      </c>
      <c r="BG272">
        <v>3</v>
      </c>
      <c r="BH272">
        <v>0</v>
      </c>
      <c r="BI272">
        <v>0</v>
      </c>
      <c r="BJ272">
        <v>6</v>
      </c>
      <c r="BK272">
        <v>2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 t="s">
        <v>613</v>
      </c>
      <c r="BT272">
        <v>35</v>
      </c>
      <c r="BU272">
        <v>9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16</v>
      </c>
      <c r="CD272">
        <v>7</v>
      </c>
      <c r="CE272">
        <v>3</v>
      </c>
      <c r="CF272">
        <v>2</v>
      </c>
      <c r="CG272">
        <v>22</v>
      </c>
      <c r="CH272">
        <v>0</v>
      </c>
      <c r="CI272">
        <v>0</v>
      </c>
      <c r="CJ272">
        <v>0</v>
      </c>
      <c r="CK272">
        <v>0</v>
      </c>
      <c r="CL272">
        <v>68</v>
      </c>
      <c r="CM272">
        <v>68.180000000000007</v>
      </c>
      <c r="CN272" t="s">
        <v>97</v>
      </c>
      <c r="CO272" s="16">
        <f t="shared" si="16"/>
        <v>-1.9117647058823906E-3</v>
      </c>
      <c r="CP272" s="16">
        <f t="shared" si="17"/>
        <v>2.6400704018775256E-3</v>
      </c>
      <c r="CR272" s="17">
        <f t="shared" si="15"/>
        <v>68.179524787327665</v>
      </c>
    </row>
    <row r="273" spans="1:96" x14ac:dyDescent="0.25">
      <c r="A273">
        <v>36</v>
      </c>
      <c r="B273" t="s">
        <v>945</v>
      </c>
      <c r="C273">
        <v>10</v>
      </c>
      <c r="D273">
        <v>0</v>
      </c>
      <c r="E273">
        <v>5</v>
      </c>
      <c r="F273">
        <v>1</v>
      </c>
      <c r="G273" t="s">
        <v>92</v>
      </c>
      <c r="H273" t="s">
        <v>92</v>
      </c>
      <c r="I273">
        <v>6</v>
      </c>
      <c r="J273">
        <v>0</v>
      </c>
      <c r="K273" t="s">
        <v>92</v>
      </c>
      <c r="L273" t="s">
        <v>92</v>
      </c>
      <c r="M273">
        <v>63.56</v>
      </c>
      <c r="N273" t="s">
        <v>481</v>
      </c>
      <c r="O273">
        <v>1</v>
      </c>
      <c r="P273">
        <v>12</v>
      </c>
      <c r="Q273">
        <v>35</v>
      </c>
      <c r="R273">
        <v>31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1</v>
      </c>
      <c r="AB273">
        <v>0</v>
      </c>
      <c r="AC273">
        <v>1</v>
      </c>
      <c r="AD273">
        <v>1</v>
      </c>
      <c r="AE273">
        <v>0</v>
      </c>
      <c r="AF273">
        <v>0</v>
      </c>
      <c r="AG273" t="s">
        <v>946</v>
      </c>
      <c r="AH273">
        <v>1</v>
      </c>
      <c r="AI273">
        <v>23</v>
      </c>
      <c r="AJ273">
        <v>34</v>
      </c>
      <c r="AK273">
        <v>18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0</v>
      </c>
      <c r="AT273">
        <v>0</v>
      </c>
      <c r="AU273">
        <v>0</v>
      </c>
      <c r="AV273">
        <v>1</v>
      </c>
      <c r="AW273">
        <v>1</v>
      </c>
      <c r="AX273">
        <v>0</v>
      </c>
      <c r="AY273">
        <v>0</v>
      </c>
      <c r="AZ273" t="s">
        <v>791</v>
      </c>
      <c r="BA273">
        <v>33</v>
      </c>
      <c r="BB273">
        <v>3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29</v>
      </c>
      <c r="BK273">
        <v>14</v>
      </c>
      <c r="BL273">
        <v>5</v>
      </c>
      <c r="BM273">
        <v>5</v>
      </c>
      <c r="BN273">
        <v>12</v>
      </c>
      <c r="BO273">
        <v>0</v>
      </c>
      <c r="BP273">
        <v>0</v>
      </c>
      <c r="BQ273">
        <v>0</v>
      </c>
      <c r="BR273">
        <v>0</v>
      </c>
      <c r="BS273" t="s">
        <v>947</v>
      </c>
      <c r="BT273">
        <v>47</v>
      </c>
      <c r="BU273">
        <v>8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22</v>
      </c>
      <c r="CD273">
        <v>9</v>
      </c>
      <c r="CE273">
        <v>5</v>
      </c>
      <c r="CF273">
        <v>2</v>
      </c>
      <c r="CG273">
        <v>2</v>
      </c>
      <c r="CH273">
        <v>0</v>
      </c>
      <c r="CI273">
        <v>0</v>
      </c>
      <c r="CJ273">
        <v>0</v>
      </c>
      <c r="CK273">
        <v>0</v>
      </c>
      <c r="CL273">
        <v>63.31</v>
      </c>
      <c r="CM273">
        <v>64.25</v>
      </c>
      <c r="CN273" t="s">
        <v>103</v>
      </c>
      <c r="CO273" s="16">
        <f t="shared" si="16"/>
        <v>-3.9488232506712517E-3</v>
      </c>
      <c r="CP273" s="16">
        <f t="shared" si="17"/>
        <v>1.4630350194552499E-2</v>
      </c>
      <c r="CR273" s="17">
        <f t="shared" si="15"/>
        <v>64.236247470817119</v>
      </c>
    </row>
    <row r="274" spans="1:96" x14ac:dyDescent="0.25">
      <c r="A274">
        <v>37</v>
      </c>
      <c r="B274" t="s">
        <v>948</v>
      </c>
      <c r="C274">
        <v>10</v>
      </c>
      <c r="D274">
        <v>0</v>
      </c>
      <c r="E274">
        <v>6</v>
      </c>
      <c r="F274">
        <v>0</v>
      </c>
      <c r="G274" t="s">
        <v>92</v>
      </c>
      <c r="H274" t="s">
        <v>92</v>
      </c>
      <c r="I274">
        <v>6</v>
      </c>
      <c r="J274">
        <v>0</v>
      </c>
      <c r="K274" t="s">
        <v>92</v>
      </c>
      <c r="L274" t="s">
        <v>92</v>
      </c>
      <c r="M274">
        <v>59.61</v>
      </c>
      <c r="N274" t="s">
        <v>269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2</v>
      </c>
      <c r="AB274">
        <v>75</v>
      </c>
      <c r="AC274">
        <v>0</v>
      </c>
      <c r="AD274">
        <v>0</v>
      </c>
      <c r="AE274">
        <v>0</v>
      </c>
      <c r="AF274">
        <v>0</v>
      </c>
      <c r="AG274" t="s">
        <v>900</v>
      </c>
      <c r="AH274">
        <v>25</v>
      </c>
      <c r="AI274">
        <v>11</v>
      </c>
      <c r="AJ274">
        <v>6</v>
      </c>
      <c r="AK274">
        <v>0</v>
      </c>
      <c r="AL274">
        <v>1</v>
      </c>
      <c r="AM274">
        <v>0</v>
      </c>
      <c r="AN274">
        <v>0</v>
      </c>
      <c r="AO274">
        <v>0</v>
      </c>
      <c r="AP274">
        <v>0</v>
      </c>
      <c r="AQ274">
        <v>13</v>
      </c>
      <c r="AR274">
        <v>7</v>
      </c>
      <c r="AS274">
        <v>3</v>
      </c>
      <c r="AT274">
        <v>1</v>
      </c>
      <c r="AU274">
        <v>18</v>
      </c>
      <c r="AV274">
        <v>1</v>
      </c>
      <c r="AW274">
        <v>29</v>
      </c>
      <c r="AX274">
        <v>1</v>
      </c>
      <c r="AY274">
        <v>29</v>
      </c>
      <c r="AZ274" t="s">
        <v>834</v>
      </c>
      <c r="BA274">
        <v>17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4</v>
      </c>
      <c r="BK274">
        <v>7</v>
      </c>
      <c r="BL274">
        <v>11</v>
      </c>
      <c r="BM274">
        <v>12</v>
      </c>
      <c r="BN274">
        <v>29</v>
      </c>
      <c r="BO274">
        <v>0</v>
      </c>
      <c r="BP274">
        <v>0</v>
      </c>
      <c r="BQ274">
        <v>0</v>
      </c>
      <c r="BR274">
        <v>0</v>
      </c>
      <c r="BS274" t="s">
        <v>791</v>
      </c>
      <c r="BT274">
        <v>8</v>
      </c>
      <c r="BU274">
        <v>15</v>
      </c>
      <c r="BV274">
        <v>12</v>
      </c>
      <c r="BW274">
        <v>17</v>
      </c>
      <c r="BX274">
        <v>2</v>
      </c>
      <c r="BY274">
        <v>1</v>
      </c>
      <c r="BZ274">
        <v>31</v>
      </c>
      <c r="CA274">
        <v>1</v>
      </c>
      <c r="CB274">
        <v>2</v>
      </c>
      <c r="CC274">
        <v>2</v>
      </c>
      <c r="CD274">
        <v>2</v>
      </c>
      <c r="CE274">
        <v>3</v>
      </c>
      <c r="CF274">
        <v>4</v>
      </c>
      <c r="CG274">
        <v>14</v>
      </c>
      <c r="CH274">
        <v>1</v>
      </c>
      <c r="CI274">
        <v>3</v>
      </c>
      <c r="CJ274">
        <v>1</v>
      </c>
      <c r="CK274">
        <v>0</v>
      </c>
      <c r="CL274">
        <v>59.48</v>
      </c>
      <c r="CM274">
        <v>59.97</v>
      </c>
      <c r="CN274" t="s">
        <v>97</v>
      </c>
      <c r="CO274" s="16">
        <f t="shared" si="16"/>
        <v>-2.1856086079354853E-3</v>
      </c>
      <c r="CP274" s="16">
        <f t="shared" si="17"/>
        <v>8.1707520426880231E-3</v>
      </c>
      <c r="CR274" s="17">
        <f t="shared" si="15"/>
        <v>59.965996331499078</v>
      </c>
    </row>
    <row r="275" spans="1:96" x14ac:dyDescent="0.25">
      <c r="A275">
        <v>38</v>
      </c>
      <c r="B275" t="s">
        <v>949</v>
      </c>
      <c r="C275">
        <v>11</v>
      </c>
      <c r="D275">
        <v>0</v>
      </c>
      <c r="E275">
        <v>5</v>
      </c>
      <c r="F275">
        <v>1</v>
      </c>
      <c r="G275" t="s">
        <v>92</v>
      </c>
      <c r="H275" t="s">
        <v>92</v>
      </c>
      <c r="I275">
        <v>5</v>
      </c>
      <c r="J275">
        <v>1</v>
      </c>
      <c r="K275" t="s">
        <v>92</v>
      </c>
      <c r="L275" t="s">
        <v>92</v>
      </c>
      <c r="M275">
        <v>60.67</v>
      </c>
      <c r="N275" t="s">
        <v>715</v>
      </c>
      <c r="O275">
        <v>32</v>
      </c>
      <c r="P275">
        <v>35</v>
      </c>
      <c r="Q275">
        <v>2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6</v>
      </c>
      <c r="Y275">
        <v>3</v>
      </c>
      <c r="Z275">
        <v>3</v>
      </c>
      <c r="AA275">
        <v>2</v>
      </c>
      <c r="AB275">
        <v>4</v>
      </c>
      <c r="AC275">
        <v>1</v>
      </c>
      <c r="AD275">
        <v>12</v>
      </c>
      <c r="AE275">
        <v>0</v>
      </c>
      <c r="AF275">
        <v>0</v>
      </c>
      <c r="AG275" t="s">
        <v>147</v>
      </c>
      <c r="AH275">
        <v>47</v>
      </c>
      <c r="AI275">
        <v>19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9</v>
      </c>
      <c r="AR275">
        <v>2</v>
      </c>
      <c r="AS275">
        <v>1</v>
      </c>
      <c r="AT275">
        <v>4</v>
      </c>
      <c r="AU275">
        <v>4</v>
      </c>
      <c r="AV275">
        <v>0</v>
      </c>
      <c r="AW275">
        <v>0</v>
      </c>
      <c r="AX275">
        <v>0</v>
      </c>
      <c r="AY275">
        <v>0</v>
      </c>
      <c r="AZ275" t="s">
        <v>156</v>
      </c>
      <c r="BA275">
        <v>23</v>
      </c>
      <c r="BB275">
        <v>43</v>
      </c>
      <c r="BC275">
        <v>8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7</v>
      </c>
      <c r="BK275">
        <v>4</v>
      </c>
      <c r="BL275">
        <v>0</v>
      </c>
      <c r="BM275">
        <v>1</v>
      </c>
      <c r="BN275">
        <v>2</v>
      </c>
      <c r="BO275">
        <v>1</v>
      </c>
      <c r="BP275">
        <v>7</v>
      </c>
      <c r="BQ275">
        <v>0</v>
      </c>
      <c r="BR275">
        <v>0</v>
      </c>
      <c r="BS275" t="s">
        <v>687</v>
      </c>
      <c r="BT275">
        <v>11</v>
      </c>
      <c r="BU275">
        <v>20</v>
      </c>
      <c r="BV275">
        <v>3</v>
      </c>
      <c r="BW275">
        <v>0</v>
      </c>
      <c r="BX275">
        <v>0</v>
      </c>
      <c r="BY275">
        <v>1</v>
      </c>
      <c r="BZ275">
        <v>3</v>
      </c>
      <c r="CA275">
        <v>0</v>
      </c>
      <c r="CB275">
        <v>0</v>
      </c>
      <c r="CC275">
        <v>6</v>
      </c>
      <c r="CD275">
        <v>1</v>
      </c>
      <c r="CE275">
        <v>6</v>
      </c>
      <c r="CF275">
        <v>5</v>
      </c>
      <c r="CG275">
        <v>31</v>
      </c>
      <c r="CH275">
        <v>1</v>
      </c>
      <c r="CI275">
        <v>0</v>
      </c>
      <c r="CJ275">
        <v>0</v>
      </c>
      <c r="CK275">
        <v>0</v>
      </c>
      <c r="CL275">
        <v>60.86</v>
      </c>
      <c r="CM275">
        <v>60.88</v>
      </c>
      <c r="CN275" t="s">
        <v>97</v>
      </c>
      <c r="CO275" s="16">
        <f t="shared" si="16"/>
        <v>3.1219191587249506E-3</v>
      </c>
      <c r="CP275" s="16">
        <f t="shared" si="17"/>
        <v>3.2851511169518233E-4</v>
      </c>
      <c r="CR275" s="17">
        <f t="shared" si="15"/>
        <v>60.87999342969777</v>
      </c>
    </row>
    <row r="276" spans="1:96" x14ac:dyDescent="0.25">
      <c r="A276">
        <v>39</v>
      </c>
      <c r="B276" t="s">
        <v>950</v>
      </c>
      <c r="C276">
        <v>10</v>
      </c>
      <c r="D276">
        <v>0</v>
      </c>
      <c r="E276">
        <v>5</v>
      </c>
      <c r="F276">
        <v>1</v>
      </c>
      <c r="G276" t="s">
        <v>92</v>
      </c>
      <c r="H276" t="s">
        <v>92</v>
      </c>
      <c r="I276">
        <v>5</v>
      </c>
      <c r="J276">
        <v>1</v>
      </c>
      <c r="K276" t="s">
        <v>92</v>
      </c>
      <c r="L276" t="s">
        <v>92</v>
      </c>
      <c r="M276">
        <v>60.6</v>
      </c>
      <c r="N276" t="s">
        <v>806</v>
      </c>
      <c r="O276">
        <v>3</v>
      </c>
      <c r="P276">
        <v>7</v>
      </c>
      <c r="Q276">
        <v>8</v>
      </c>
      <c r="R276">
        <v>18</v>
      </c>
      <c r="S276">
        <v>42</v>
      </c>
      <c r="T276">
        <v>1</v>
      </c>
      <c r="U276">
        <v>1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2</v>
      </c>
      <c r="AB276">
        <v>3</v>
      </c>
      <c r="AC276">
        <v>1</v>
      </c>
      <c r="AD276">
        <v>6</v>
      </c>
      <c r="AE276">
        <v>1</v>
      </c>
      <c r="AF276">
        <v>6</v>
      </c>
      <c r="AG276" t="s">
        <v>566</v>
      </c>
      <c r="AH276">
        <v>10</v>
      </c>
      <c r="AI276">
        <v>1</v>
      </c>
      <c r="AJ276">
        <v>1</v>
      </c>
      <c r="AK276">
        <v>0</v>
      </c>
      <c r="AL276">
        <v>0</v>
      </c>
      <c r="AM276">
        <v>1</v>
      </c>
      <c r="AN276">
        <v>1</v>
      </c>
      <c r="AO276">
        <v>0</v>
      </c>
      <c r="AP276">
        <v>0</v>
      </c>
      <c r="AQ276">
        <v>10</v>
      </c>
      <c r="AR276">
        <v>5</v>
      </c>
      <c r="AS276">
        <v>6</v>
      </c>
      <c r="AT276">
        <v>3</v>
      </c>
      <c r="AU276">
        <v>54</v>
      </c>
      <c r="AV276">
        <v>0</v>
      </c>
      <c r="AW276">
        <v>0</v>
      </c>
      <c r="AX276">
        <v>0</v>
      </c>
      <c r="AY276">
        <v>0</v>
      </c>
      <c r="AZ276" t="s">
        <v>951</v>
      </c>
      <c r="BA276">
        <v>0</v>
      </c>
      <c r="BB276">
        <v>1</v>
      </c>
      <c r="BC276">
        <v>1</v>
      </c>
      <c r="BD276">
        <v>12</v>
      </c>
      <c r="BE276">
        <v>67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 t="s">
        <v>952</v>
      </c>
      <c r="BT276">
        <v>2</v>
      </c>
      <c r="BU276">
        <v>7</v>
      </c>
      <c r="BV276">
        <v>3</v>
      </c>
      <c r="BW276">
        <v>3</v>
      </c>
      <c r="BX276">
        <v>0</v>
      </c>
      <c r="BY276">
        <v>1</v>
      </c>
      <c r="BZ276">
        <v>6</v>
      </c>
      <c r="CA276">
        <v>0</v>
      </c>
      <c r="CB276">
        <v>0</v>
      </c>
      <c r="CC276">
        <v>0</v>
      </c>
      <c r="CD276">
        <v>0</v>
      </c>
      <c r="CE276">
        <v>4</v>
      </c>
      <c r="CF276">
        <v>6</v>
      </c>
      <c r="CG276">
        <v>58</v>
      </c>
      <c r="CH276">
        <v>1</v>
      </c>
      <c r="CI276">
        <v>5</v>
      </c>
      <c r="CJ276">
        <v>0</v>
      </c>
      <c r="CK276">
        <v>0</v>
      </c>
      <c r="CL276">
        <v>60.67</v>
      </c>
      <c r="CM276">
        <v>61.38</v>
      </c>
      <c r="CN276" t="s">
        <v>97</v>
      </c>
      <c r="CO276" s="16">
        <f t="shared" si="16"/>
        <v>1.1537827591890926E-3</v>
      </c>
      <c r="CP276" s="16">
        <f t="shared" si="17"/>
        <v>1.1567285760834212E-2</v>
      </c>
      <c r="CR276" s="17">
        <f t="shared" si="15"/>
        <v>61.371787227109813</v>
      </c>
    </row>
    <row r="277" spans="1:96" x14ac:dyDescent="0.25">
      <c r="A277">
        <v>40</v>
      </c>
      <c r="B277" t="s">
        <v>953</v>
      </c>
      <c r="C277">
        <v>9</v>
      </c>
      <c r="D277">
        <v>0</v>
      </c>
      <c r="E277">
        <v>6</v>
      </c>
      <c r="F277">
        <v>0</v>
      </c>
      <c r="G277" t="s">
        <v>92</v>
      </c>
      <c r="H277" t="s">
        <v>92</v>
      </c>
      <c r="I277">
        <v>6</v>
      </c>
      <c r="J277">
        <v>0</v>
      </c>
      <c r="K277" t="s">
        <v>92</v>
      </c>
      <c r="L277" t="s">
        <v>92</v>
      </c>
      <c r="M277">
        <v>61.04</v>
      </c>
      <c r="N277" t="s">
        <v>330</v>
      </c>
      <c r="O277">
        <v>33</v>
      </c>
      <c r="P277">
        <v>16</v>
      </c>
      <c r="Q277">
        <v>3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8</v>
      </c>
      <c r="Y277">
        <v>4</v>
      </c>
      <c r="Z277">
        <v>8</v>
      </c>
      <c r="AA277">
        <v>5</v>
      </c>
      <c r="AB277">
        <v>7</v>
      </c>
      <c r="AC277">
        <v>1</v>
      </c>
      <c r="AD277">
        <v>24</v>
      </c>
      <c r="AE277">
        <v>0</v>
      </c>
      <c r="AF277">
        <v>0</v>
      </c>
      <c r="AG277" t="s">
        <v>313</v>
      </c>
      <c r="AH277">
        <v>4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2</v>
      </c>
      <c r="AR277">
        <v>0</v>
      </c>
      <c r="AS277">
        <v>0</v>
      </c>
      <c r="AT277">
        <v>3</v>
      </c>
      <c r="AU277">
        <v>72</v>
      </c>
      <c r="AV277">
        <v>0</v>
      </c>
      <c r="AW277">
        <v>0</v>
      </c>
      <c r="AX277">
        <v>0</v>
      </c>
      <c r="AY277">
        <v>0</v>
      </c>
      <c r="AZ277" t="s">
        <v>477</v>
      </c>
      <c r="BA277">
        <v>19</v>
      </c>
      <c r="BB277">
        <v>34</v>
      </c>
      <c r="BC277">
        <v>26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5</v>
      </c>
      <c r="BK277">
        <v>0</v>
      </c>
      <c r="BL277">
        <v>1</v>
      </c>
      <c r="BM277">
        <v>0</v>
      </c>
      <c r="BN277">
        <v>1</v>
      </c>
      <c r="BO277">
        <v>1</v>
      </c>
      <c r="BP277">
        <v>2</v>
      </c>
      <c r="BQ277">
        <v>0</v>
      </c>
      <c r="BR277">
        <v>0</v>
      </c>
      <c r="BS277" t="s">
        <v>480</v>
      </c>
      <c r="BT277">
        <v>22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23</v>
      </c>
      <c r="CD277">
        <v>5</v>
      </c>
      <c r="CE277">
        <v>4</v>
      </c>
      <c r="CF277">
        <v>0</v>
      </c>
      <c r="CG277">
        <v>40</v>
      </c>
      <c r="CH277">
        <v>0</v>
      </c>
      <c r="CI277">
        <v>0</v>
      </c>
      <c r="CJ277">
        <v>0</v>
      </c>
      <c r="CK277">
        <v>0</v>
      </c>
      <c r="CL277">
        <v>61.04</v>
      </c>
      <c r="CM277">
        <v>61.54</v>
      </c>
      <c r="CN277" t="s">
        <v>103</v>
      </c>
      <c r="CO277" s="16">
        <f t="shared" si="16"/>
        <v>0</v>
      </c>
      <c r="CP277" s="16">
        <f t="shared" si="17"/>
        <v>8.1247968800779446E-3</v>
      </c>
      <c r="CR277" s="17">
        <f t="shared" si="15"/>
        <v>61.535937601559958</v>
      </c>
    </row>
    <row r="278" spans="1:96" x14ac:dyDescent="0.25">
      <c r="A278">
        <v>41</v>
      </c>
      <c r="B278" t="s">
        <v>954</v>
      </c>
      <c r="C278">
        <v>10</v>
      </c>
      <c r="D278">
        <v>0</v>
      </c>
      <c r="E278">
        <v>6</v>
      </c>
      <c r="F278">
        <v>0</v>
      </c>
      <c r="G278" t="s">
        <v>92</v>
      </c>
      <c r="H278" t="s">
        <v>92</v>
      </c>
      <c r="I278">
        <v>6</v>
      </c>
      <c r="J278">
        <v>0</v>
      </c>
      <c r="K278" t="s">
        <v>92</v>
      </c>
      <c r="L278" t="s">
        <v>92</v>
      </c>
      <c r="M278">
        <v>63.74</v>
      </c>
      <c r="N278" t="s">
        <v>180</v>
      </c>
      <c r="O278">
        <v>7</v>
      </c>
      <c r="P278">
        <v>11</v>
      </c>
      <c r="Q278">
        <v>2</v>
      </c>
      <c r="R278">
        <v>3</v>
      </c>
      <c r="S278">
        <v>2</v>
      </c>
      <c r="T278">
        <v>0</v>
      </c>
      <c r="U278">
        <v>0</v>
      </c>
      <c r="V278">
        <v>0</v>
      </c>
      <c r="W278">
        <v>0</v>
      </c>
      <c r="X278">
        <v>2</v>
      </c>
      <c r="Y278">
        <v>1</v>
      </c>
      <c r="Z278">
        <v>0</v>
      </c>
      <c r="AA278">
        <v>1</v>
      </c>
      <c r="AB278">
        <v>51</v>
      </c>
      <c r="AC278">
        <v>1</v>
      </c>
      <c r="AD278">
        <v>53</v>
      </c>
      <c r="AE278">
        <v>1</v>
      </c>
      <c r="AF278">
        <v>0</v>
      </c>
      <c r="AG278" t="s">
        <v>100</v>
      </c>
      <c r="AH278">
        <v>25</v>
      </c>
      <c r="AI278">
        <v>19</v>
      </c>
      <c r="AJ278">
        <v>4</v>
      </c>
      <c r="AK278">
        <v>0</v>
      </c>
      <c r="AL278">
        <v>0</v>
      </c>
      <c r="AM278">
        <v>1</v>
      </c>
      <c r="AN278">
        <v>4</v>
      </c>
      <c r="AO278">
        <v>0</v>
      </c>
      <c r="AP278">
        <v>0</v>
      </c>
      <c r="AQ278">
        <v>12</v>
      </c>
      <c r="AR278">
        <v>3</v>
      </c>
      <c r="AS278">
        <v>1</v>
      </c>
      <c r="AT278">
        <v>3</v>
      </c>
      <c r="AU278">
        <v>32</v>
      </c>
      <c r="AV278">
        <v>1</v>
      </c>
      <c r="AW278">
        <v>0</v>
      </c>
      <c r="AX278">
        <v>0</v>
      </c>
      <c r="AY278">
        <v>0</v>
      </c>
      <c r="AZ278" t="s">
        <v>942</v>
      </c>
      <c r="BA278">
        <v>18</v>
      </c>
      <c r="BB278">
        <v>9</v>
      </c>
      <c r="BC278">
        <v>6</v>
      </c>
      <c r="BD278">
        <v>11</v>
      </c>
      <c r="BE278">
        <v>10</v>
      </c>
      <c r="BF278">
        <v>1</v>
      </c>
      <c r="BG278">
        <v>3</v>
      </c>
      <c r="BH278">
        <v>1</v>
      </c>
      <c r="BI278">
        <v>2</v>
      </c>
      <c r="BJ278">
        <v>11</v>
      </c>
      <c r="BK278">
        <v>4</v>
      </c>
      <c r="BL278">
        <v>4</v>
      </c>
      <c r="BM278">
        <v>6</v>
      </c>
      <c r="BN278">
        <v>12</v>
      </c>
      <c r="BO278">
        <v>2</v>
      </c>
      <c r="BP278">
        <v>26</v>
      </c>
      <c r="BQ278">
        <v>2</v>
      </c>
      <c r="BR278">
        <v>26</v>
      </c>
      <c r="BS278" t="s">
        <v>539</v>
      </c>
      <c r="BT278">
        <v>6</v>
      </c>
      <c r="BU278">
        <v>2</v>
      </c>
      <c r="BV278">
        <v>7</v>
      </c>
      <c r="BW278">
        <v>6</v>
      </c>
      <c r="BX278">
        <v>32</v>
      </c>
      <c r="BY278">
        <v>1</v>
      </c>
      <c r="BZ278">
        <v>45</v>
      </c>
      <c r="CA278">
        <v>1</v>
      </c>
      <c r="CB278">
        <v>32</v>
      </c>
      <c r="CC278">
        <v>0</v>
      </c>
      <c r="CD278">
        <v>2</v>
      </c>
      <c r="CE278">
        <v>1</v>
      </c>
      <c r="CF278">
        <v>2</v>
      </c>
      <c r="CG278">
        <v>31</v>
      </c>
      <c r="CH278">
        <v>1</v>
      </c>
      <c r="CI278">
        <v>9</v>
      </c>
      <c r="CJ278">
        <v>1</v>
      </c>
      <c r="CK278">
        <v>9</v>
      </c>
      <c r="CL278">
        <v>62.63</v>
      </c>
      <c r="CM278">
        <v>65.16</v>
      </c>
      <c r="CN278" t="s">
        <v>103</v>
      </c>
      <c r="CO278" s="16">
        <f t="shared" si="16"/>
        <v>-1.7723135877375062E-2</v>
      </c>
      <c r="CP278" s="16">
        <f t="shared" si="17"/>
        <v>3.8827501534683728E-2</v>
      </c>
      <c r="CR278" s="17">
        <f t="shared" si="15"/>
        <v>65.061766421117241</v>
      </c>
    </row>
    <row r="279" spans="1:96" x14ac:dyDescent="0.25">
      <c r="A279">
        <v>42</v>
      </c>
      <c r="B279" t="s">
        <v>955</v>
      </c>
      <c r="C279">
        <v>10</v>
      </c>
      <c r="D279">
        <v>0</v>
      </c>
      <c r="E279">
        <v>5</v>
      </c>
      <c r="F279">
        <v>1</v>
      </c>
      <c r="G279" t="s">
        <v>92</v>
      </c>
      <c r="H279" t="s">
        <v>92</v>
      </c>
      <c r="I279">
        <v>5</v>
      </c>
      <c r="J279">
        <v>1</v>
      </c>
      <c r="K279" t="s">
        <v>92</v>
      </c>
      <c r="L279" t="s">
        <v>92</v>
      </c>
      <c r="M279">
        <v>64.41</v>
      </c>
      <c r="N279" t="s">
        <v>956</v>
      </c>
      <c r="O279">
        <v>0</v>
      </c>
      <c r="P279">
        <v>1</v>
      </c>
      <c r="Q279">
        <v>10</v>
      </c>
      <c r="R279">
        <v>18</v>
      </c>
      <c r="S279">
        <v>44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1</v>
      </c>
      <c r="Z279">
        <v>0</v>
      </c>
      <c r="AA279">
        <v>0</v>
      </c>
      <c r="AB279">
        <v>7</v>
      </c>
      <c r="AC279">
        <v>1</v>
      </c>
      <c r="AD279">
        <v>8</v>
      </c>
      <c r="AE279">
        <v>1</v>
      </c>
      <c r="AF279">
        <v>8</v>
      </c>
      <c r="AG279" t="s">
        <v>892</v>
      </c>
      <c r="AH279">
        <v>6</v>
      </c>
      <c r="AI279">
        <v>1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1</v>
      </c>
      <c r="AR279">
        <v>1</v>
      </c>
      <c r="AS279">
        <v>2</v>
      </c>
      <c r="AT279">
        <v>7</v>
      </c>
      <c r="AU279">
        <v>68</v>
      </c>
      <c r="AV279">
        <v>0</v>
      </c>
      <c r="AW279">
        <v>0</v>
      </c>
      <c r="AX279">
        <v>0</v>
      </c>
      <c r="AY279">
        <v>0</v>
      </c>
      <c r="AZ279" t="s">
        <v>135</v>
      </c>
      <c r="BA279">
        <v>19</v>
      </c>
      <c r="BB279">
        <v>18</v>
      </c>
      <c r="BC279">
        <v>10</v>
      </c>
      <c r="BD279">
        <v>0</v>
      </c>
      <c r="BE279">
        <v>0</v>
      </c>
      <c r="BF279">
        <v>1</v>
      </c>
      <c r="BG279">
        <v>1</v>
      </c>
      <c r="BH279">
        <v>0</v>
      </c>
      <c r="BI279">
        <v>0</v>
      </c>
      <c r="BJ279">
        <v>5</v>
      </c>
      <c r="BK279">
        <v>4</v>
      </c>
      <c r="BL279">
        <v>3</v>
      </c>
      <c r="BM279">
        <v>4</v>
      </c>
      <c r="BN279">
        <v>30</v>
      </c>
      <c r="BO279">
        <v>2</v>
      </c>
      <c r="BP279">
        <v>41</v>
      </c>
      <c r="BQ279">
        <v>0</v>
      </c>
      <c r="BR279">
        <v>0</v>
      </c>
      <c r="BS279" t="s">
        <v>957</v>
      </c>
      <c r="BT279">
        <v>0</v>
      </c>
      <c r="BU279">
        <v>1</v>
      </c>
      <c r="BV279">
        <v>3</v>
      </c>
      <c r="BW279">
        <v>0</v>
      </c>
      <c r="BX279">
        <v>0</v>
      </c>
      <c r="BY279">
        <v>1</v>
      </c>
      <c r="BZ279">
        <v>3</v>
      </c>
      <c r="CA279">
        <v>0</v>
      </c>
      <c r="CB279">
        <v>0</v>
      </c>
      <c r="CC279">
        <v>0</v>
      </c>
      <c r="CD279">
        <v>0</v>
      </c>
      <c r="CE279">
        <v>1</v>
      </c>
      <c r="CF279">
        <v>0</v>
      </c>
      <c r="CG279">
        <v>77</v>
      </c>
      <c r="CH279">
        <v>0</v>
      </c>
      <c r="CI279">
        <v>0</v>
      </c>
      <c r="CJ279">
        <v>0</v>
      </c>
      <c r="CK279">
        <v>0</v>
      </c>
      <c r="CL279">
        <v>64.63</v>
      </c>
      <c r="CM279">
        <v>65.02</v>
      </c>
      <c r="CN279" t="s">
        <v>103</v>
      </c>
      <c r="CO279" s="16">
        <f t="shared" si="16"/>
        <v>3.4039919542008246E-3</v>
      </c>
      <c r="CP279" s="16">
        <f t="shared" si="17"/>
        <v>5.9981544140265131E-3</v>
      </c>
      <c r="CR279" s="17">
        <f t="shared" si="15"/>
        <v>65.017660719778533</v>
      </c>
    </row>
    <row r="280" spans="1:96" x14ac:dyDescent="0.25">
      <c r="A280">
        <v>43</v>
      </c>
      <c r="B280" t="s">
        <v>958</v>
      </c>
      <c r="C280">
        <v>9</v>
      </c>
      <c r="D280">
        <v>0</v>
      </c>
      <c r="E280">
        <v>5</v>
      </c>
      <c r="F280">
        <v>1</v>
      </c>
      <c r="G280" t="s">
        <v>92</v>
      </c>
      <c r="H280" t="s">
        <v>92</v>
      </c>
      <c r="I280">
        <v>6</v>
      </c>
      <c r="J280">
        <v>0</v>
      </c>
      <c r="K280" t="s">
        <v>92</v>
      </c>
      <c r="L280" t="s">
        <v>92</v>
      </c>
      <c r="M280">
        <v>66.08</v>
      </c>
      <c r="N280" t="s">
        <v>900</v>
      </c>
      <c r="O280">
        <v>15</v>
      </c>
      <c r="P280">
        <v>16</v>
      </c>
      <c r="Q280">
        <v>44</v>
      </c>
      <c r="R280">
        <v>8</v>
      </c>
      <c r="S280">
        <v>1</v>
      </c>
      <c r="T280">
        <v>2</v>
      </c>
      <c r="U280">
        <v>5</v>
      </c>
      <c r="V280">
        <v>1</v>
      </c>
      <c r="W280">
        <v>1</v>
      </c>
      <c r="X280">
        <v>7</v>
      </c>
      <c r="Y280">
        <v>3</v>
      </c>
      <c r="Z280">
        <v>4</v>
      </c>
      <c r="AA280">
        <v>4</v>
      </c>
      <c r="AB280">
        <v>25</v>
      </c>
      <c r="AC280">
        <v>3</v>
      </c>
      <c r="AD280">
        <v>36</v>
      </c>
      <c r="AE280">
        <v>1</v>
      </c>
      <c r="AF280">
        <v>2</v>
      </c>
      <c r="AG280" t="s">
        <v>959</v>
      </c>
      <c r="AH280">
        <v>5</v>
      </c>
      <c r="AI280">
        <v>1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2</v>
      </c>
      <c r="AR280">
        <v>0</v>
      </c>
      <c r="AS280">
        <v>0</v>
      </c>
      <c r="AT280">
        <v>2</v>
      </c>
      <c r="AU280">
        <v>97</v>
      </c>
      <c r="AV280">
        <v>0</v>
      </c>
      <c r="AW280">
        <v>0</v>
      </c>
      <c r="AX280">
        <v>0</v>
      </c>
      <c r="AY280">
        <v>0</v>
      </c>
      <c r="AZ280" t="s">
        <v>960</v>
      </c>
      <c r="BA280">
        <v>16</v>
      </c>
      <c r="BB280">
        <v>22</v>
      </c>
      <c r="BC280">
        <v>33</v>
      </c>
      <c r="BD280">
        <v>17</v>
      </c>
      <c r="BE280">
        <v>33</v>
      </c>
      <c r="BF280">
        <v>0</v>
      </c>
      <c r="BG280">
        <v>0</v>
      </c>
      <c r="BH280">
        <v>0</v>
      </c>
      <c r="BI280">
        <v>0</v>
      </c>
      <c r="BJ280">
        <v>8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 t="s">
        <v>127</v>
      </c>
      <c r="BT280">
        <v>15</v>
      </c>
      <c r="BU280">
        <v>7</v>
      </c>
      <c r="BV280">
        <v>11</v>
      </c>
      <c r="BW280">
        <v>25</v>
      </c>
      <c r="BX280">
        <v>18</v>
      </c>
      <c r="BY280">
        <v>3</v>
      </c>
      <c r="BZ280">
        <v>54</v>
      </c>
      <c r="CA280">
        <v>2</v>
      </c>
      <c r="CB280">
        <v>18</v>
      </c>
      <c r="CC280">
        <v>11</v>
      </c>
      <c r="CD280">
        <v>6</v>
      </c>
      <c r="CE280">
        <v>9</v>
      </c>
      <c r="CF280">
        <v>1</v>
      </c>
      <c r="CG280">
        <v>26</v>
      </c>
      <c r="CH280">
        <v>3</v>
      </c>
      <c r="CI280">
        <v>27</v>
      </c>
      <c r="CJ280">
        <v>2</v>
      </c>
      <c r="CK280">
        <v>27</v>
      </c>
      <c r="CL280">
        <v>65.56</v>
      </c>
      <c r="CM280">
        <v>67.47</v>
      </c>
      <c r="CN280" t="s">
        <v>103</v>
      </c>
      <c r="CO280" s="16">
        <f t="shared" si="16"/>
        <v>-7.9316656497863125E-3</v>
      </c>
      <c r="CP280" s="16">
        <f t="shared" si="17"/>
        <v>2.8308878019860595E-2</v>
      </c>
      <c r="CR280" s="17">
        <f t="shared" si="15"/>
        <v>67.415930042982069</v>
      </c>
    </row>
    <row r="281" spans="1:96" x14ac:dyDescent="0.25">
      <c r="A281">
        <v>44</v>
      </c>
      <c r="B281" t="s">
        <v>961</v>
      </c>
      <c r="C281">
        <v>9</v>
      </c>
      <c r="D281">
        <v>0</v>
      </c>
      <c r="E281">
        <v>5</v>
      </c>
      <c r="F281">
        <v>1</v>
      </c>
      <c r="G281" t="s">
        <v>92</v>
      </c>
      <c r="H281" t="s">
        <v>92</v>
      </c>
      <c r="I281">
        <v>5</v>
      </c>
      <c r="J281">
        <v>1</v>
      </c>
      <c r="K281" t="s">
        <v>92</v>
      </c>
      <c r="L281" t="s">
        <v>92</v>
      </c>
      <c r="M281">
        <v>58.62</v>
      </c>
      <c r="N281" t="s">
        <v>962</v>
      </c>
      <c r="O281">
        <v>30</v>
      </c>
      <c r="P281">
        <v>24</v>
      </c>
      <c r="Q281">
        <v>18</v>
      </c>
      <c r="R281">
        <v>2</v>
      </c>
      <c r="S281">
        <v>0</v>
      </c>
      <c r="T281">
        <v>2</v>
      </c>
      <c r="U281">
        <v>15</v>
      </c>
      <c r="V281">
        <v>0</v>
      </c>
      <c r="W281">
        <v>0</v>
      </c>
      <c r="X281">
        <v>13</v>
      </c>
      <c r="Y281">
        <v>5</v>
      </c>
      <c r="Z281">
        <v>2</v>
      </c>
      <c r="AA281">
        <v>2</v>
      </c>
      <c r="AB281">
        <v>7</v>
      </c>
      <c r="AC281">
        <v>2</v>
      </c>
      <c r="AD281">
        <v>16</v>
      </c>
      <c r="AE281">
        <v>0</v>
      </c>
      <c r="AF281">
        <v>0</v>
      </c>
      <c r="AG281" t="s">
        <v>963</v>
      </c>
      <c r="AH281">
        <v>3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80</v>
      </c>
      <c r="AV281">
        <v>0</v>
      </c>
      <c r="AW281">
        <v>0</v>
      </c>
      <c r="AX281">
        <v>0</v>
      </c>
      <c r="AY281">
        <v>0</v>
      </c>
      <c r="AZ281" t="s">
        <v>964</v>
      </c>
      <c r="BA281">
        <v>6</v>
      </c>
      <c r="BB281">
        <v>9</v>
      </c>
      <c r="BC281">
        <v>20</v>
      </c>
      <c r="BD281">
        <v>17</v>
      </c>
      <c r="BE281">
        <v>27</v>
      </c>
      <c r="BF281">
        <v>1</v>
      </c>
      <c r="BG281">
        <v>7</v>
      </c>
      <c r="BH281">
        <v>1</v>
      </c>
      <c r="BI281">
        <v>1</v>
      </c>
      <c r="BJ281">
        <v>4</v>
      </c>
      <c r="BK281">
        <v>1</v>
      </c>
      <c r="BL281">
        <v>0</v>
      </c>
      <c r="BM281">
        <v>0</v>
      </c>
      <c r="BN281">
        <v>0</v>
      </c>
      <c r="BO281">
        <v>1</v>
      </c>
      <c r="BP281">
        <v>1</v>
      </c>
      <c r="BQ281">
        <v>1</v>
      </c>
      <c r="BR281">
        <v>1</v>
      </c>
      <c r="BS281" t="s">
        <v>573</v>
      </c>
      <c r="BT281">
        <v>10</v>
      </c>
      <c r="BU281">
        <v>11</v>
      </c>
      <c r="BV281">
        <v>4</v>
      </c>
      <c r="BW281">
        <v>7</v>
      </c>
      <c r="BX281">
        <v>35</v>
      </c>
      <c r="BY281">
        <v>1</v>
      </c>
      <c r="BZ281">
        <v>46</v>
      </c>
      <c r="CA281">
        <v>1</v>
      </c>
      <c r="CB281">
        <v>35</v>
      </c>
      <c r="CC281">
        <v>3</v>
      </c>
      <c r="CD281">
        <v>2</v>
      </c>
      <c r="CE281">
        <v>1</v>
      </c>
      <c r="CF281">
        <v>4</v>
      </c>
      <c r="CG281">
        <v>7</v>
      </c>
      <c r="CH281">
        <v>1</v>
      </c>
      <c r="CI281">
        <v>7</v>
      </c>
      <c r="CJ281">
        <v>1</v>
      </c>
      <c r="CK281">
        <v>7</v>
      </c>
      <c r="CL281">
        <v>57.69</v>
      </c>
      <c r="CM281">
        <v>58.94</v>
      </c>
      <c r="CN281" t="s">
        <v>103</v>
      </c>
      <c r="CO281" s="16">
        <f t="shared" si="16"/>
        <v>-1.6120644825793118E-2</v>
      </c>
      <c r="CP281" s="16">
        <f t="shared" si="17"/>
        <v>2.1208008143875134E-2</v>
      </c>
      <c r="CR281" s="17">
        <f t="shared" si="15"/>
        <v>58.913489989820157</v>
      </c>
    </row>
    <row r="282" spans="1:96" x14ac:dyDescent="0.25">
      <c r="A282">
        <v>45</v>
      </c>
      <c r="B282" t="s">
        <v>965</v>
      </c>
      <c r="C282">
        <v>9</v>
      </c>
      <c r="D282">
        <v>0</v>
      </c>
      <c r="E282">
        <v>6</v>
      </c>
      <c r="F282">
        <v>0</v>
      </c>
      <c r="G282" t="s">
        <v>92</v>
      </c>
      <c r="H282" t="s">
        <v>92</v>
      </c>
      <c r="I282">
        <v>6</v>
      </c>
      <c r="J282">
        <v>0</v>
      </c>
      <c r="K282" t="s">
        <v>92</v>
      </c>
      <c r="L282" t="s">
        <v>92</v>
      </c>
      <c r="M282">
        <v>61.35</v>
      </c>
      <c r="N282" t="s">
        <v>721</v>
      </c>
      <c r="O282">
        <v>0</v>
      </c>
      <c r="P282">
        <v>0</v>
      </c>
      <c r="Q282">
        <v>1</v>
      </c>
      <c r="R282">
        <v>8</v>
      </c>
      <c r="S282">
        <v>72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1</v>
      </c>
      <c r="AC282">
        <v>1</v>
      </c>
      <c r="AD282">
        <v>1</v>
      </c>
      <c r="AE282">
        <v>1</v>
      </c>
      <c r="AF282">
        <v>1</v>
      </c>
      <c r="AG282" t="s">
        <v>246</v>
      </c>
      <c r="AH282">
        <v>18</v>
      </c>
      <c r="AI282">
        <v>9</v>
      </c>
      <c r="AJ282">
        <v>14</v>
      </c>
      <c r="AK282">
        <v>11</v>
      </c>
      <c r="AL282">
        <v>11</v>
      </c>
      <c r="AM282">
        <v>2</v>
      </c>
      <c r="AN282">
        <v>2</v>
      </c>
      <c r="AO282">
        <v>0</v>
      </c>
      <c r="AP282">
        <v>0</v>
      </c>
      <c r="AQ282">
        <v>2</v>
      </c>
      <c r="AR282">
        <v>2</v>
      </c>
      <c r="AS282">
        <v>5</v>
      </c>
      <c r="AT282">
        <v>3</v>
      </c>
      <c r="AU282">
        <v>27</v>
      </c>
      <c r="AV282">
        <v>2</v>
      </c>
      <c r="AW282">
        <v>37</v>
      </c>
      <c r="AX282">
        <v>1</v>
      </c>
      <c r="AY282">
        <v>37</v>
      </c>
      <c r="AZ282" t="s">
        <v>725</v>
      </c>
      <c r="BA282">
        <v>14</v>
      </c>
      <c r="BB282">
        <v>8</v>
      </c>
      <c r="BC282">
        <v>4</v>
      </c>
      <c r="BD282">
        <v>0</v>
      </c>
      <c r="BE282">
        <v>0</v>
      </c>
      <c r="BF282">
        <v>1</v>
      </c>
      <c r="BG282">
        <v>1</v>
      </c>
      <c r="BH282">
        <v>0</v>
      </c>
      <c r="BI282">
        <v>0</v>
      </c>
      <c r="BJ282">
        <v>7</v>
      </c>
      <c r="BK282">
        <v>1</v>
      </c>
      <c r="BL282">
        <v>2</v>
      </c>
      <c r="BM282">
        <v>4</v>
      </c>
      <c r="BN282">
        <v>61</v>
      </c>
      <c r="BO282">
        <v>2</v>
      </c>
      <c r="BP282">
        <v>68</v>
      </c>
      <c r="BQ282">
        <v>0</v>
      </c>
      <c r="BR282">
        <v>0</v>
      </c>
      <c r="BS282" t="s">
        <v>966</v>
      </c>
      <c r="BT282">
        <v>8</v>
      </c>
      <c r="BU282">
        <v>4</v>
      </c>
      <c r="BV282">
        <v>14</v>
      </c>
      <c r="BW282">
        <v>15</v>
      </c>
      <c r="BX282">
        <v>18</v>
      </c>
      <c r="BY282">
        <v>5</v>
      </c>
      <c r="BZ282">
        <v>47</v>
      </c>
      <c r="CA282">
        <v>3</v>
      </c>
      <c r="CB282">
        <v>18</v>
      </c>
      <c r="CC282">
        <v>1</v>
      </c>
      <c r="CD282">
        <v>0</v>
      </c>
      <c r="CE282">
        <v>7</v>
      </c>
      <c r="CF282">
        <v>2</v>
      </c>
      <c r="CG282">
        <v>48</v>
      </c>
      <c r="CH282">
        <v>5</v>
      </c>
      <c r="CI282">
        <v>18</v>
      </c>
      <c r="CJ282">
        <v>3</v>
      </c>
      <c r="CK282">
        <v>18</v>
      </c>
      <c r="CL282">
        <v>61.23</v>
      </c>
      <c r="CM282">
        <v>61.53</v>
      </c>
      <c r="CN282" t="s">
        <v>97</v>
      </c>
      <c r="CO282" s="16">
        <f t="shared" si="16"/>
        <v>-1.9598236158746563E-3</v>
      </c>
      <c r="CP282" s="16">
        <f t="shared" si="17"/>
        <v>4.875670404680732E-3</v>
      </c>
      <c r="CR282" s="17">
        <f t="shared" si="15"/>
        <v>61.528537298878597</v>
      </c>
    </row>
    <row r="283" spans="1:96" x14ac:dyDescent="0.25">
      <c r="A283">
        <v>46</v>
      </c>
      <c r="B283" t="s">
        <v>967</v>
      </c>
      <c r="C283">
        <v>9</v>
      </c>
      <c r="D283">
        <v>0</v>
      </c>
      <c r="E283">
        <v>6</v>
      </c>
      <c r="F283">
        <v>0</v>
      </c>
      <c r="G283" t="s">
        <v>92</v>
      </c>
      <c r="H283" t="s">
        <v>92</v>
      </c>
      <c r="I283">
        <v>6</v>
      </c>
      <c r="J283">
        <v>0</v>
      </c>
      <c r="K283" t="s">
        <v>92</v>
      </c>
      <c r="L283" t="s">
        <v>92</v>
      </c>
      <c r="M283">
        <v>64.47</v>
      </c>
      <c r="N283" t="s">
        <v>968</v>
      </c>
      <c r="O283">
        <v>4</v>
      </c>
      <c r="P283">
        <v>30</v>
      </c>
      <c r="Q283">
        <v>23</v>
      </c>
      <c r="R283">
        <v>18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1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 t="s">
        <v>665</v>
      </c>
      <c r="AH283">
        <v>6</v>
      </c>
      <c r="AI283">
        <v>1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10</v>
      </c>
      <c r="AR283">
        <v>12</v>
      </c>
      <c r="AS283">
        <v>3</v>
      </c>
      <c r="AT283">
        <v>6</v>
      </c>
      <c r="AU283">
        <v>45</v>
      </c>
      <c r="AV283">
        <v>0</v>
      </c>
      <c r="AW283">
        <v>0</v>
      </c>
      <c r="AX283">
        <v>0</v>
      </c>
      <c r="AY283">
        <v>0</v>
      </c>
      <c r="AZ283" t="s">
        <v>969</v>
      </c>
      <c r="BA283">
        <v>10</v>
      </c>
      <c r="BB283">
        <v>22</v>
      </c>
      <c r="BC283">
        <v>22</v>
      </c>
      <c r="BD283">
        <v>10</v>
      </c>
      <c r="BE283">
        <v>15</v>
      </c>
      <c r="BF283">
        <v>0</v>
      </c>
      <c r="BG283">
        <v>0</v>
      </c>
      <c r="BH283">
        <v>0</v>
      </c>
      <c r="BI283">
        <v>0</v>
      </c>
      <c r="BJ283">
        <v>1</v>
      </c>
      <c r="BK283">
        <v>1</v>
      </c>
      <c r="BL283">
        <v>0</v>
      </c>
      <c r="BM283">
        <v>1</v>
      </c>
      <c r="BN283">
        <v>0</v>
      </c>
      <c r="BO283">
        <v>1</v>
      </c>
      <c r="BP283">
        <v>2</v>
      </c>
      <c r="BQ283">
        <v>1</v>
      </c>
      <c r="BR283">
        <v>2</v>
      </c>
      <c r="BS283" t="s">
        <v>701</v>
      </c>
      <c r="BT283">
        <v>24</v>
      </c>
      <c r="BU283">
        <v>14</v>
      </c>
      <c r="BV283">
        <v>26</v>
      </c>
      <c r="BW283">
        <v>7</v>
      </c>
      <c r="BX283">
        <v>0</v>
      </c>
      <c r="BY283">
        <v>1</v>
      </c>
      <c r="BZ283">
        <v>33</v>
      </c>
      <c r="CA283">
        <v>0</v>
      </c>
      <c r="CB283">
        <v>0</v>
      </c>
      <c r="CC283">
        <v>13</v>
      </c>
      <c r="CD283">
        <v>6</v>
      </c>
      <c r="CE283">
        <v>2</v>
      </c>
      <c r="CF283">
        <v>1</v>
      </c>
      <c r="CG283">
        <v>0</v>
      </c>
      <c r="CH283">
        <v>1</v>
      </c>
      <c r="CI283">
        <v>7</v>
      </c>
      <c r="CJ283">
        <v>0</v>
      </c>
      <c r="CK283">
        <v>0</v>
      </c>
      <c r="CL283">
        <v>64.27</v>
      </c>
      <c r="CM283">
        <v>65.12</v>
      </c>
      <c r="CN283" t="s">
        <v>97</v>
      </c>
      <c r="CO283" s="16">
        <f t="shared" si="16"/>
        <v>-3.1118717908822369E-3</v>
      </c>
      <c r="CP283" s="16">
        <f t="shared" si="17"/>
        <v>1.305282555282572E-2</v>
      </c>
      <c r="CR283" s="17">
        <f t="shared" si="15"/>
        <v>65.108905098280104</v>
      </c>
    </row>
    <row r="284" spans="1:96" x14ac:dyDescent="0.25">
      <c r="A284">
        <v>47</v>
      </c>
      <c r="B284" t="s">
        <v>970</v>
      </c>
      <c r="C284">
        <v>10</v>
      </c>
      <c r="D284">
        <v>1</v>
      </c>
      <c r="E284">
        <v>5</v>
      </c>
      <c r="F284">
        <v>1</v>
      </c>
      <c r="G284" t="s">
        <v>92</v>
      </c>
      <c r="H284" t="s">
        <v>92</v>
      </c>
      <c r="I284">
        <v>5</v>
      </c>
      <c r="J284">
        <v>1</v>
      </c>
      <c r="K284" t="s">
        <v>92</v>
      </c>
      <c r="L284" t="s">
        <v>92</v>
      </c>
      <c r="M284">
        <v>61.63</v>
      </c>
      <c r="N284" t="s">
        <v>478</v>
      </c>
      <c r="O284">
        <v>2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>
        <v>0</v>
      </c>
      <c r="AA284">
        <v>1</v>
      </c>
      <c r="AB284">
        <v>77</v>
      </c>
      <c r="AC284">
        <v>0</v>
      </c>
      <c r="AD284">
        <v>0</v>
      </c>
      <c r="AE284">
        <v>0</v>
      </c>
      <c r="AF284">
        <v>0</v>
      </c>
      <c r="AG284" t="s">
        <v>759</v>
      </c>
      <c r="AH284">
        <v>5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3</v>
      </c>
      <c r="AR284">
        <v>0</v>
      </c>
      <c r="AS284">
        <v>0</v>
      </c>
      <c r="AT284">
        <v>4</v>
      </c>
      <c r="AU284">
        <v>73</v>
      </c>
      <c r="AV284">
        <v>0</v>
      </c>
      <c r="AW284">
        <v>0</v>
      </c>
      <c r="AX284">
        <v>0</v>
      </c>
      <c r="AY284">
        <v>0</v>
      </c>
      <c r="AZ284" t="s">
        <v>246</v>
      </c>
      <c r="BA284">
        <v>25</v>
      </c>
      <c r="BB284">
        <v>26</v>
      </c>
      <c r="BC284">
        <v>5</v>
      </c>
      <c r="BD284">
        <v>0</v>
      </c>
      <c r="BE284">
        <v>0</v>
      </c>
      <c r="BF284">
        <v>1</v>
      </c>
      <c r="BG284">
        <v>2</v>
      </c>
      <c r="BH284">
        <v>0</v>
      </c>
      <c r="BI284">
        <v>0</v>
      </c>
      <c r="BJ284">
        <v>10</v>
      </c>
      <c r="BK284">
        <v>6</v>
      </c>
      <c r="BL284">
        <v>5</v>
      </c>
      <c r="BM284">
        <v>5</v>
      </c>
      <c r="BN284">
        <v>12</v>
      </c>
      <c r="BO284">
        <v>2</v>
      </c>
      <c r="BP284">
        <v>0</v>
      </c>
      <c r="BQ284">
        <v>0</v>
      </c>
      <c r="BR284">
        <v>0</v>
      </c>
      <c r="BS284" t="s">
        <v>934</v>
      </c>
      <c r="BT284">
        <v>11</v>
      </c>
      <c r="BU284">
        <v>11</v>
      </c>
      <c r="BV284">
        <v>9</v>
      </c>
      <c r="BW284">
        <v>6</v>
      </c>
      <c r="BX284">
        <v>24</v>
      </c>
      <c r="BY284">
        <v>1</v>
      </c>
      <c r="BZ284">
        <v>39</v>
      </c>
      <c r="CA284">
        <v>1</v>
      </c>
      <c r="CB284">
        <v>24</v>
      </c>
      <c r="CC284">
        <v>3</v>
      </c>
      <c r="CD284">
        <v>3</v>
      </c>
      <c r="CE284">
        <v>2</v>
      </c>
      <c r="CF284">
        <v>3</v>
      </c>
      <c r="CG284">
        <v>16</v>
      </c>
      <c r="CH284">
        <v>1</v>
      </c>
      <c r="CI284">
        <v>7</v>
      </c>
      <c r="CJ284">
        <v>1</v>
      </c>
      <c r="CK284">
        <v>7</v>
      </c>
      <c r="CL284">
        <v>62.73</v>
      </c>
      <c r="CM284">
        <v>63.35</v>
      </c>
      <c r="CN284" t="s">
        <v>97</v>
      </c>
      <c r="CO284" s="16">
        <f t="shared" si="16"/>
        <v>1.7535469472341747E-2</v>
      </c>
      <c r="CP284" s="16">
        <f t="shared" si="17"/>
        <v>9.786898184688364E-3</v>
      </c>
      <c r="CR284" s="17">
        <f t="shared" si="15"/>
        <v>63.343932123125498</v>
      </c>
    </row>
    <row r="285" spans="1:96" x14ac:dyDescent="0.25">
      <c r="A285">
        <v>48</v>
      </c>
      <c r="B285" t="s">
        <v>971</v>
      </c>
      <c r="C285">
        <v>9</v>
      </c>
      <c r="D285">
        <v>0</v>
      </c>
      <c r="E285">
        <v>5</v>
      </c>
      <c r="F285">
        <v>1</v>
      </c>
      <c r="G285" t="s">
        <v>92</v>
      </c>
      <c r="H285" t="s">
        <v>92</v>
      </c>
      <c r="I285">
        <v>6</v>
      </c>
      <c r="J285">
        <v>0</v>
      </c>
      <c r="K285" t="s">
        <v>92</v>
      </c>
      <c r="L285" t="s">
        <v>92</v>
      </c>
      <c r="M285">
        <v>63.36</v>
      </c>
      <c r="N285" t="s">
        <v>699</v>
      </c>
      <c r="O285">
        <v>12</v>
      </c>
      <c r="P285">
        <v>19</v>
      </c>
      <c r="Q285">
        <v>20</v>
      </c>
      <c r="R285">
        <v>21</v>
      </c>
      <c r="S285">
        <v>5</v>
      </c>
      <c r="T285">
        <v>0</v>
      </c>
      <c r="U285">
        <v>0</v>
      </c>
      <c r="V285">
        <v>0</v>
      </c>
      <c r="W285">
        <v>0</v>
      </c>
      <c r="X285">
        <v>5</v>
      </c>
      <c r="Y285">
        <v>1</v>
      </c>
      <c r="Z285">
        <v>1</v>
      </c>
      <c r="AA285">
        <v>4</v>
      </c>
      <c r="AB285">
        <v>0</v>
      </c>
      <c r="AC285">
        <v>1</v>
      </c>
      <c r="AD285">
        <v>6</v>
      </c>
      <c r="AE285">
        <v>1</v>
      </c>
      <c r="AF285">
        <v>0</v>
      </c>
      <c r="AG285" t="s">
        <v>580</v>
      </c>
      <c r="AH285">
        <v>25</v>
      </c>
      <c r="AI285">
        <v>14</v>
      </c>
      <c r="AJ285">
        <v>3</v>
      </c>
      <c r="AK285">
        <v>0</v>
      </c>
      <c r="AL285">
        <v>0</v>
      </c>
      <c r="AM285">
        <v>1</v>
      </c>
      <c r="AN285">
        <v>3</v>
      </c>
      <c r="AO285">
        <v>0</v>
      </c>
      <c r="AP285">
        <v>0</v>
      </c>
      <c r="AQ285">
        <v>23</v>
      </c>
      <c r="AR285">
        <v>9</v>
      </c>
      <c r="AS285">
        <v>8</v>
      </c>
      <c r="AT285">
        <v>8</v>
      </c>
      <c r="AU285">
        <v>6</v>
      </c>
      <c r="AV285">
        <v>1</v>
      </c>
      <c r="AW285">
        <v>0</v>
      </c>
      <c r="AX285">
        <v>0</v>
      </c>
      <c r="AY285">
        <v>0</v>
      </c>
      <c r="AZ285" t="s">
        <v>972</v>
      </c>
      <c r="BA285">
        <v>15</v>
      </c>
      <c r="BB285">
        <v>24</v>
      </c>
      <c r="BC285">
        <v>22</v>
      </c>
      <c r="BD285">
        <v>17</v>
      </c>
      <c r="BE285">
        <v>0</v>
      </c>
      <c r="BF285">
        <v>1</v>
      </c>
      <c r="BG285">
        <v>1</v>
      </c>
      <c r="BH285">
        <v>0</v>
      </c>
      <c r="BI285">
        <v>0</v>
      </c>
      <c r="BJ285">
        <v>8</v>
      </c>
      <c r="BK285">
        <v>1</v>
      </c>
      <c r="BL285">
        <v>1</v>
      </c>
      <c r="BM285">
        <v>0</v>
      </c>
      <c r="BN285">
        <v>0</v>
      </c>
      <c r="BO285">
        <v>1</v>
      </c>
      <c r="BP285">
        <v>2</v>
      </c>
      <c r="BQ285">
        <v>0</v>
      </c>
      <c r="BR285">
        <v>0</v>
      </c>
      <c r="BS285" t="s">
        <v>769</v>
      </c>
      <c r="BT285">
        <v>28</v>
      </c>
      <c r="BU285">
        <v>24</v>
      </c>
      <c r="BV285">
        <v>15</v>
      </c>
      <c r="BW285">
        <v>1</v>
      </c>
      <c r="BX285">
        <v>0</v>
      </c>
      <c r="BY285">
        <v>1</v>
      </c>
      <c r="BZ285">
        <v>16</v>
      </c>
      <c r="CA285">
        <v>0</v>
      </c>
      <c r="CB285">
        <v>0</v>
      </c>
      <c r="CC285">
        <v>11</v>
      </c>
      <c r="CD285">
        <v>5</v>
      </c>
      <c r="CE285">
        <v>0</v>
      </c>
      <c r="CF285">
        <v>1</v>
      </c>
      <c r="CG285">
        <v>10</v>
      </c>
      <c r="CH285">
        <v>1</v>
      </c>
      <c r="CI285">
        <v>2</v>
      </c>
      <c r="CJ285">
        <v>0</v>
      </c>
      <c r="CK285">
        <v>0</v>
      </c>
      <c r="CL285">
        <v>62.9</v>
      </c>
      <c r="CM285">
        <v>63.14</v>
      </c>
      <c r="CN285" t="s">
        <v>97</v>
      </c>
      <c r="CO285" s="16">
        <f t="shared" si="16"/>
        <v>-7.3131955484897482E-3</v>
      </c>
      <c r="CP285" s="16">
        <f t="shared" si="17"/>
        <v>3.8010769718087589E-3</v>
      </c>
      <c r="CR285" s="17">
        <f t="shared" si="15"/>
        <v>63.139087741526772</v>
      </c>
    </row>
    <row r="286" spans="1:96" x14ac:dyDescent="0.25">
      <c r="A286">
        <v>49</v>
      </c>
      <c r="B286" t="s">
        <v>973</v>
      </c>
      <c r="C286">
        <v>10</v>
      </c>
      <c r="D286">
        <v>0</v>
      </c>
      <c r="E286">
        <v>5</v>
      </c>
      <c r="F286">
        <v>1</v>
      </c>
      <c r="G286" t="s">
        <v>92</v>
      </c>
      <c r="H286" t="s">
        <v>92</v>
      </c>
      <c r="I286">
        <v>5</v>
      </c>
      <c r="J286">
        <v>1</v>
      </c>
      <c r="K286" t="s">
        <v>92</v>
      </c>
      <c r="L286" t="s">
        <v>92</v>
      </c>
      <c r="M286">
        <v>59.83</v>
      </c>
      <c r="N286" t="s">
        <v>974</v>
      </c>
      <c r="O286">
        <v>9</v>
      </c>
      <c r="P286">
        <v>13</v>
      </c>
      <c r="Q286">
        <v>15</v>
      </c>
      <c r="R286">
        <v>25</v>
      </c>
      <c r="S286">
        <v>4</v>
      </c>
      <c r="T286">
        <v>1</v>
      </c>
      <c r="U286">
        <v>2</v>
      </c>
      <c r="V286">
        <v>0</v>
      </c>
      <c r="W286">
        <v>0</v>
      </c>
      <c r="X286">
        <v>1</v>
      </c>
      <c r="Y286">
        <v>1</v>
      </c>
      <c r="Z286">
        <v>2</v>
      </c>
      <c r="AA286">
        <v>2</v>
      </c>
      <c r="AB286">
        <v>4</v>
      </c>
      <c r="AC286">
        <v>2</v>
      </c>
      <c r="AD286">
        <v>9</v>
      </c>
      <c r="AE286">
        <v>1</v>
      </c>
      <c r="AF286">
        <v>9</v>
      </c>
      <c r="AG286" t="s">
        <v>324</v>
      </c>
      <c r="AH286">
        <v>5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4</v>
      </c>
      <c r="AR286">
        <v>1</v>
      </c>
      <c r="AS286">
        <v>2</v>
      </c>
      <c r="AT286">
        <v>3</v>
      </c>
      <c r="AU286">
        <v>61</v>
      </c>
      <c r="AV286">
        <v>0</v>
      </c>
      <c r="AW286">
        <v>0</v>
      </c>
      <c r="AX286">
        <v>0</v>
      </c>
      <c r="AY286">
        <v>0</v>
      </c>
      <c r="AZ286" t="s">
        <v>503</v>
      </c>
      <c r="BA286">
        <v>9</v>
      </c>
      <c r="BB286">
        <v>25</v>
      </c>
      <c r="BC286">
        <v>15</v>
      </c>
      <c r="BD286">
        <v>16</v>
      </c>
      <c r="BE286">
        <v>4</v>
      </c>
      <c r="BF286">
        <v>1</v>
      </c>
      <c r="BG286">
        <v>1</v>
      </c>
      <c r="BH286">
        <v>0</v>
      </c>
      <c r="BI286">
        <v>0</v>
      </c>
      <c r="BJ286">
        <v>3</v>
      </c>
      <c r="BK286">
        <v>0</v>
      </c>
      <c r="BL286">
        <v>2</v>
      </c>
      <c r="BM286">
        <v>0</v>
      </c>
      <c r="BN286">
        <v>0</v>
      </c>
      <c r="BO286">
        <v>1</v>
      </c>
      <c r="BP286">
        <v>2</v>
      </c>
      <c r="BQ286">
        <v>1</v>
      </c>
      <c r="BR286">
        <v>2</v>
      </c>
      <c r="BS286" t="s">
        <v>975</v>
      </c>
      <c r="BT286">
        <v>7</v>
      </c>
      <c r="BU286">
        <v>24</v>
      </c>
      <c r="BV286">
        <v>9</v>
      </c>
      <c r="BW286">
        <v>12</v>
      </c>
      <c r="BX286">
        <v>3</v>
      </c>
      <c r="BY286">
        <v>1</v>
      </c>
      <c r="BZ286">
        <v>24</v>
      </c>
      <c r="CA286">
        <v>1</v>
      </c>
      <c r="CB286">
        <v>3</v>
      </c>
      <c r="CC286">
        <v>5</v>
      </c>
      <c r="CD286">
        <v>0</v>
      </c>
      <c r="CE286">
        <v>0</v>
      </c>
      <c r="CF286">
        <v>1</v>
      </c>
      <c r="CG286">
        <v>21</v>
      </c>
      <c r="CH286">
        <v>0</v>
      </c>
      <c r="CI286">
        <v>0</v>
      </c>
      <c r="CJ286">
        <v>0</v>
      </c>
      <c r="CK286">
        <v>0</v>
      </c>
      <c r="CL286">
        <v>59.82</v>
      </c>
      <c r="CM286">
        <v>60.02</v>
      </c>
      <c r="CN286" t="s">
        <v>97</v>
      </c>
      <c r="CO286" s="16">
        <f t="shared" si="16"/>
        <v>-1.6716817118012095E-4</v>
      </c>
      <c r="CP286" s="16">
        <f t="shared" si="17"/>
        <v>3.3322225924692361E-3</v>
      </c>
      <c r="CR286" s="17">
        <f t="shared" si="15"/>
        <v>60.019333555481509</v>
      </c>
    </row>
    <row r="287" spans="1:96" x14ac:dyDescent="0.25">
      <c r="A287">
        <v>50</v>
      </c>
      <c r="B287" t="s">
        <v>976</v>
      </c>
      <c r="C287">
        <v>10</v>
      </c>
      <c r="D287">
        <v>0</v>
      </c>
      <c r="E287">
        <v>6</v>
      </c>
      <c r="F287">
        <v>0</v>
      </c>
      <c r="G287" t="s">
        <v>92</v>
      </c>
      <c r="H287" t="s">
        <v>92</v>
      </c>
      <c r="I287">
        <v>6</v>
      </c>
      <c r="J287">
        <v>0</v>
      </c>
      <c r="K287" t="s">
        <v>92</v>
      </c>
      <c r="L287" t="s">
        <v>92</v>
      </c>
      <c r="M287">
        <v>59.99</v>
      </c>
      <c r="N287" t="s">
        <v>286</v>
      </c>
      <c r="O287">
        <v>18</v>
      </c>
      <c r="P287">
        <v>22</v>
      </c>
      <c r="Q287">
        <v>2</v>
      </c>
      <c r="R287">
        <v>2</v>
      </c>
      <c r="S287">
        <v>4</v>
      </c>
      <c r="T287">
        <v>1</v>
      </c>
      <c r="U287">
        <v>4</v>
      </c>
      <c r="V287">
        <v>1</v>
      </c>
      <c r="W287">
        <v>4</v>
      </c>
      <c r="X287">
        <v>3</v>
      </c>
      <c r="Y287">
        <v>0</v>
      </c>
      <c r="Z287">
        <v>1</v>
      </c>
      <c r="AA287">
        <v>1</v>
      </c>
      <c r="AB287">
        <v>31</v>
      </c>
      <c r="AC287">
        <v>1</v>
      </c>
      <c r="AD287">
        <v>33</v>
      </c>
      <c r="AE287">
        <v>0</v>
      </c>
      <c r="AF287">
        <v>0</v>
      </c>
      <c r="AG287" t="s">
        <v>310</v>
      </c>
      <c r="AH287">
        <v>23</v>
      </c>
      <c r="AI287">
        <v>43</v>
      </c>
      <c r="AJ287">
        <v>7</v>
      </c>
      <c r="AK287">
        <v>2</v>
      </c>
      <c r="AL287">
        <v>0</v>
      </c>
      <c r="AM287">
        <v>1</v>
      </c>
      <c r="AN287">
        <v>1</v>
      </c>
      <c r="AO287">
        <v>0</v>
      </c>
      <c r="AP287">
        <v>0</v>
      </c>
      <c r="AQ287">
        <v>4</v>
      </c>
      <c r="AR287">
        <v>1</v>
      </c>
      <c r="AS287">
        <v>1</v>
      </c>
      <c r="AT287">
        <v>0</v>
      </c>
      <c r="AU287">
        <v>3</v>
      </c>
      <c r="AV287">
        <v>1</v>
      </c>
      <c r="AW287">
        <v>5</v>
      </c>
      <c r="AX287">
        <v>0</v>
      </c>
      <c r="AY287">
        <v>0</v>
      </c>
      <c r="AZ287" t="s">
        <v>877</v>
      </c>
      <c r="BA287">
        <v>3</v>
      </c>
      <c r="BB287">
        <v>7</v>
      </c>
      <c r="BC287">
        <v>8</v>
      </c>
      <c r="BD287">
        <v>5</v>
      </c>
      <c r="BE287">
        <v>52</v>
      </c>
      <c r="BF287">
        <v>1</v>
      </c>
      <c r="BG287">
        <v>1</v>
      </c>
      <c r="BH287">
        <v>0</v>
      </c>
      <c r="BI287">
        <v>0</v>
      </c>
      <c r="BJ287">
        <v>1</v>
      </c>
      <c r="BK287">
        <v>0</v>
      </c>
      <c r="BL287">
        <v>1</v>
      </c>
      <c r="BM287">
        <v>0</v>
      </c>
      <c r="BN287">
        <v>0</v>
      </c>
      <c r="BO287">
        <v>1</v>
      </c>
      <c r="BP287">
        <v>1</v>
      </c>
      <c r="BQ287">
        <v>1</v>
      </c>
      <c r="BR287">
        <v>1</v>
      </c>
      <c r="BS287" t="s">
        <v>602</v>
      </c>
      <c r="BT287">
        <v>11</v>
      </c>
      <c r="BU287">
        <v>16</v>
      </c>
      <c r="BV287">
        <v>21</v>
      </c>
      <c r="BW287">
        <v>11</v>
      </c>
      <c r="BX287">
        <v>1</v>
      </c>
      <c r="BY287">
        <v>1</v>
      </c>
      <c r="BZ287">
        <v>33</v>
      </c>
      <c r="CA287">
        <v>1</v>
      </c>
      <c r="CB287">
        <v>1</v>
      </c>
      <c r="CC287">
        <v>3</v>
      </c>
      <c r="CD287">
        <v>2</v>
      </c>
      <c r="CE287">
        <v>4</v>
      </c>
      <c r="CF287">
        <v>2</v>
      </c>
      <c r="CG287">
        <v>10</v>
      </c>
      <c r="CH287">
        <v>1</v>
      </c>
      <c r="CI287">
        <v>3</v>
      </c>
      <c r="CJ287">
        <v>1</v>
      </c>
      <c r="CK287">
        <v>0</v>
      </c>
      <c r="CL287">
        <v>59.94</v>
      </c>
      <c r="CM287">
        <v>59.98</v>
      </c>
      <c r="CN287" t="s">
        <v>97</v>
      </c>
      <c r="CO287" s="16">
        <f t="shared" si="16"/>
        <v>-8.3416750083431523E-4</v>
      </c>
      <c r="CP287" s="16">
        <f t="shared" si="17"/>
        <v>6.6688896298761069E-4</v>
      </c>
      <c r="CR287" s="17">
        <f t="shared" si="15"/>
        <v>59.979973324441474</v>
      </c>
    </row>
    <row r="288" spans="1:96" x14ac:dyDescent="0.25">
      <c r="A288">
        <v>51</v>
      </c>
      <c r="B288" t="s">
        <v>977</v>
      </c>
      <c r="C288">
        <v>9</v>
      </c>
      <c r="D288">
        <v>1</v>
      </c>
      <c r="E288">
        <v>6</v>
      </c>
      <c r="F288">
        <v>0</v>
      </c>
      <c r="G288" t="s">
        <v>92</v>
      </c>
      <c r="H288" t="s">
        <v>92</v>
      </c>
      <c r="I288">
        <v>6</v>
      </c>
      <c r="J288">
        <v>0</v>
      </c>
      <c r="K288" t="s">
        <v>92</v>
      </c>
      <c r="L288" t="s">
        <v>92</v>
      </c>
      <c r="M288">
        <v>63.48</v>
      </c>
      <c r="N288" t="s">
        <v>758</v>
      </c>
      <c r="O288">
        <v>7</v>
      </c>
      <c r="P288">
        <v>12</v>
      </c>
      <c r="Q288">
        <v>10</v>
      </c>
      <c r="R288">
        <v>17</v>
      </c>
      <c r="S288">
        <v>13</v>
      </c>
      <c r="T288">
        <v>0</v>
      </c>
      <c r="U288">
        <v>0</v>
      </c>
      <c r="V288">
        <v>0</v>
      </c>
      <c r="W288">
        <v>0</v>
      </c>
      <c r="X288">
        <v>3</v>
      </c>
      <c r="Y288">
        <v>0</v>
      </c>
      <c r="Z288">
        <v>0</v>
      </c>
      <c r="AA288">
        <v>3</v>
      </c>
      <c r="AB288">
        <v>21</v>
      </c>
      <c r="AC288">
        <v>1</v>
      </c>
      <c r="AD288">
        <v>24</v>
      </c>
      <c r="AE288">
        <v>1</v>
      </c>
      <c r="AF288">
        <v>24</v>
      </c>
      <c r="AG288" t="s">
        <v>978</v>
      </c>
      <c r="AH288">
        <v>1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76</v>
      </c>
      <c r="AV288">
        <v>0</v>
      </c>
      <c r="AW288">
        <v>0</v>
      </c>
      <c r="AX288">
        <v>0</v>
      </c>
      <c r="AY288">
        <v>0</v>
      </c>
      <c r="AZ288" t="s">
        <v>979</v>
      </c>
      <c r="BA288">
        <v>2</v>
      </c>
      <c r="BB288">
        <v>1</v>
      </c>
      <c r="BC288">
        <v>4</v>
      </c>
      <c r="BD288">
        <v>2</v>
      </c>
      <c r="BE288">
        <v>64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1</v>
      </c>
      <c r="BL288">
        <v>3</v>
      </c>
      <c r="BM288">
        <v>0</v>
      </c>
      <c r="BN288">
        <v>5</v>
      </c>
      <c r="BO288">
        <v>1</v>
      </c>
      <c r="BP288">
        <v>9</v>
      </c>
      <c r="BQ288">
        <v>1</v>
      </c>
      <c r="BR288">
        <v>9</v>
      </c>
      <c r="BS288" t="s">
        <v>619</v>
      </c>
      <c r="BT288">
        <v>8</v>
      </c>
      <c r="BU288">
        <v>6</v>
      </c>
      <c r="BV288">
        <v>11</v>
      </c>
      <c r="BW288">
        <v>8</v>
      </c>
      <c r="BX288">
        <v>35</v>
      </c>
      <c r="BY288">
        <v>1</v>
      </c>
      <c r="BZ288">
        <v>54</v>
      </c>
      <c r="CA288">
        <v>1</v>
      </c>
      <c r="CB288">
        <v>35</v>
      </c>
      <c r="CC288">
        <v>1</v>
      </c>
      <c r="CD288">
        <v>1</v>
      </c>
      <c r="CE288">
        <v>1</v>
      </c>
      <c r="CF288">
        <v>2</v>
      </c>
      <c r="CG288">
        <v>13</v>
      </c>
      <c r="CH288">
        <v>1</v>
      </c>
      <c r="CI288">
        <v>9</v>
      </c>
      <c r="CJ288">
        <v>1</v>
      </c>
      <c r="CK288">
        <v>9</v>
      </c>
      <c r="CL288">
        <v>63.9</v>
      </c>
      <c r="CM288">
        <v>65.78</v>
      </c>
      <c r="CN288" t="s">
        <v>97</v>
      </c>
      <c r="CO288" s="16">
        <f t="shared" si="16"/>
        <v>6.5727699530516714E-3</v>
      </c>
      <c r="CP288" s="16">
        <f t="shared" si="17"/>
        <v>2.8580115536637307E-2</v>
      </c>
      <c r="CR288" s="17">
        <f t="shared" si="15"/>
        <v>65.726269382791116</v>
      </c>
    </row>
    <row r="289" spans="1:96" x14ac:dyDescent="0.25">
      <c r="A289">
        <v>0</v>
      </c>
      <c r="B289" t="s">
        <v>980</v>
      </c>
      <c r="C289">
        <v>10</v>
      </c>
      <c r="D289">
        <v>0</v>
      </c>
      <c r="E289">
        <v>5</v>
      </c>
      <c r="F289">
        <v>1</v>
      </c>
      <c r="G289" t="s">
        <v>92</v>
      </c>
      <c r="H289" t="s">
        <v>92</v>
      </c>
      <c r="I289">
        <v>6</v>
      </c>
      <c r="J289">
        <v>0</v>
      </c>
      <c r="K289" t="s">
        <v>92</v>
      </c>
      <c r="L289" t="s">
        <v>92</v>
      </c>
      <c r="M289">
        <v>73.84</v>
      </c>
      <c r="N289" t="s">
        <v>521</v>
      </c>
      <c r="O289">
        <v>33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12</v>
      </c>
      <c r="Y289">
        <v>1</v>
      </c>
      <c r="Z289">
        <v>1</v>
      </c>
      <c r="AA289">
        <v>0</v>
      </c>
      <c r="AB289">
        <v>107</v>
      </c>
      <c r="AC289">
        <v>0</v>
      </c>
      <c r="AD289">
        <v>0</v>
      </c>
      <c r="AE289">
        <v>0</v>
      </c>
      <c r="AF289">
        <v>0</v>
      </c>
      <c r="AG289" t="s">
        <v>981</v>
      </c>
      <c r="AH289">
        <v>61</v>
      </c>
      <c r="AI289">
        <v>16</v>
      </c>
      <c r="AJ289">
        <v>7</v>
      </c>
      <c r="AK289">
        <v>1</v>
      </c>
      <c r="AL289">
        <v>0</v>
      </c>
      <c r="AM289">
        <v>1</v>
      </c>
      <c r="AN289">
        <v>8</v>
      </c>
      <c r="AO289">
        <v>0</v>
      </c>
      <c r="AP289">
        <v>0</v>
      </c>
      <c r="AQ289">
        <v>24</v>
      </c>
      <c r="AR289">
        <v>10</v>
      </c>
      <c r="AS289">
        <v>3</v>
      </c>
      <c r="AT289">
        <v>4</v>
      </c>
      <c r="AU289">
        <v>27</v>
      </c>
      <c r="AV289">
        <v>0</v>
      </c>
      <c r="AW289">
        <v>0</v>
      </c>
      <c r="AX289">
        <v>0</v>
      </c>
      <c r="AY289">
        <v>0</v>
      </c>
      <c r="AZ289" t="s">
        <v>473</v>
      </c>
      <c r="BA289">
        <v>31</v>
      </c>
      <c r="BB289">
        <v>3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11</v>
      </c>
      <c r="BK289">
        <v>19</v>
      </c>
      <c r="BL289">
        <v>5</v>
      </c>
      <c r="BM289">
        <v>6</v>
      </c>
      <c r="BN289">
        <v>65</v>
      </c>
      <c r="BO289">
        <v>0</v>
      </c>
      <c r="BP289">
        <v>0</v>
      </c>
      <c r="BQ289">
        <v>0</v>
      </c>
      <c r="BR289">
        <v>0</v>
      </c>
      <c r="BS289" t="s">
        <v>625</v>
      </c>
      <c r="BT289">
        <v>45</v>
      </c>
      <c r="BU289">
        <v>14</v>
      </c>
      <c r="BV289">
        <v>19</v>
      </c>
      <c r="BW289">
        <v>18</v>
      </c>
      <c r="BX289">
        <v>9</v>
      </c>
      <c r="BY289">
        <v>1</v>
      </c>
      <c r="BZ289">
        <v>46</v>
      </c>
      <c r="CA289">
        <v>1</v>
      </c>
      <c r="CB289">
        <v>9</v>
      </c>
      <c r="CC289">
        <v>7</v>
      </c>
      <c r="CD289">
        <v>4</v>
      </c>
      <c r="CE289">
        <v>1</v>
      </c>
      <c r="CF289">
        <v>2</v>
      </c>
      <c r="CG289">
        <v>36</v>
      </c>
      <c r="CH289">
        <v>1</v>
      </c>
      <c r="CI289">
        <v>6</v>
      </c>
      <c r="CJ289">
        <v>1</v>
      </c>
      <c r="CK289">
        <v>6</v>
      </c>
      <c r="CL289">
        <v>73.2</v>
      </c>
      <c r="CM289">
        <v>73.58</v>
      </c>
      <c r="CN289" t="s">
        <v>97</v>
      </c>
      <c r="CO289" s="16">
        <f t="shared" si="16"/>
        <v>-8.7431693989070691E-3</v>
      </c>
      <c r="CP289" s="16">
        <f t="shared" si="17"/>
        <v>5.1644468605598348E-3</v>
      </c>
      <c r="CR289" s="17">
        <f t="shared" si="15"/>
        <v>73.578037510192985</v>
      </c>
    </row>
    <row r="290" spans="1:96" x14ac:dyDescent="0.25">
      <c r="A290">
        <v>1</v>
      </c>
      <c r="B290" t="s">
        <v>982</v>
      </c>
      <c r="C290">
        <v>9</v>
      </c>
      <c r="D290">
        <v>1</v>
      </c>
      <c r="E290">
        <v>5</v>
      </c>
      <c r="F290">
        <v>1</v>
      </c>
      <c r="G290" t="s">
        <v>92</v>
      </c>
      <c r="H290" t="s">
        <v>92</v>
      </c>
      <c r="I290">
        <v>6</v>
      </c>
      <c r="J290">
        <v>0</v>
      </c>
      <c r="K290" t="s">
        <v>92</v>
      </c>
      <c r="L290" t="s">
        <v>92</v>
      </c>
      <c r="M290">
        <v>67.69</v>
      </c>
      <c r="N290" t="s">
        <v>344</v>
      </c>
      <c r="O290">
        <v>0</v>
      </c>
      <c r="P290">
        <v>1</v>
      </c>
      <c r="Q290">
        <v>8</v>
      </c>
      <c r="R290">
        <v>17</v>
      </c>
      <c r="S290">
        <v>53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</v>
      </c>
      <c r="AC290">
        <v>1</v>
      </c>
      <c r="AD290">
        <v>1</v>
      </c>
      <c r="AE290">
        <v>1</v>
      </c>
      <c r="AF290">
        <v>1</v>
      </c>
      <c r="AG290" t="s">
        <v>983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1</v>
      </c>
      <c r="AT290">
        <v>0</v>
      </c>
      <c r="AU290">
        <v>78</v>
      </c>
      <c r="AV290">
        <v>0</v>
      </c>
      <c r="AW290">
        <v>0</v>
      </c>
      <c r="AX290">
        <v>0</v>
      </c>
      <c r="AY290">
        <v>0</v>
      </c>
      <c r="AZ290" t="s">
        <v>735</v>
      </c>
      <c r="BA290">
        <v>2</v>
      </c>
      <c r="BB290">
        <v>8</v>
      </c>
      <c r="BC290">
        <v>27</v>
      </c>
      <c r="BD290">
        <v>18</v>
      </c>
      <c r="BE290">
        <v>26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1</v>
      </c>
      <c r="BL290">
        <v>0</v>
      </c>
      <c r="BM290">
        <v>0</v>
      </c>
      <c r="BN290">
        <v>0</v>
      </c>
      <c r="BO290">
        <v>1</v>
      </c>
      <c r="BP290">
        <v>1</v>
      </c>
      <c r="BQ290">
        <v>1</v>
      </c>
      <c r="BR290">
        <v>1</v>
      </c>
      <c r="BS290" t="s">
        <v>100</v>
      </c>
      <c r="BT290">
        <v>20</v>
      </c>
      <c r="BU290">
        <v>22</v>
      </c>
      <c r="BV290">
        <v>8</v>
      </c>
      <c r="BW290">
        <v>13</v>
      </c>
      <c r="BX290">
        <v>12</v>
      </c>
      <c r="BY290">
        <v>1</v>
      </c>
      <c r="BZ290">
        <v>33</v>
      </c>
      <c r="CA290">
        <v>1</v>
      </c>
      <c r="CB290">
        <v>12</v>
      </c>
      <c r="CC290">
        <v>5</v>
      </c>
      <c r="CD290">
        <v>5</v>
      </c>
      <c r="CE290">
        <v>2</v>
      </c>
      <c r="CF290">
        <v>0</v>
      </c>
      <c r="CG290">
        <v>1</v>
      </c>
      <c r="CH290">
        <v>1</v>
      </c>
      <c r="CI290">
        <v>5</v>
      </c>
      <c r="CJ290">
        <v>1</v>
      </c>
      <c r="CK290">
        <v>5</v>
      </c>
      <c r="CL290">
        <v>67.58</v>
      </c>
      <c r="CM290">
        <v>67.86</v>
      </c>
      <c r="CN290" t="s">
        <v>103</v>
      </c>
      <c r="CO290" s="16">
        <f t="shared" si="16"/>
        <v>-1.6277005031073433E-3</v>
      </c>
      <c r="CP290" s="16">
        <f t="shared" si="17"/>
        <v>4.1261420571765406E-3</v>
      </c>
      <c r="CR290" s="17">
        <f t="shared" si="15"/>
        <v>67.858844680223996</v>
      </c>
    </row>
    <row r="291" spans="1:96" x14ac:dyDescent="0.25">
      <c r="A291">
        <v>2</v>
      </c>
      <c r="B291" t="s">
        <v>984</v>
      </c>
      <c r="C291">
        <v>10</v>
      </c>
      <c r="D291">
        <v>0</v>
      </c>
      <c r="E291">
        <v>6</v>
      </c>
      <c r="F291">
        <v>0</v>
      </c>
      <c r="G291" t="s">
        <v>92</v>
      </c>
      <c r="H291" t="s">
        <v>92</v>
      </c>
      <c r="I291">
        <v>6</v>
      </c>
      <c r="J291">
        <v>0</v>
      </c>
      <c r="K291" t="s">
        <v>92</v>
      </c>
      <c r="L291" t="s">
        <v>92</v>
      </c>
      <c r="M291">
        <v>69.09</v>
      </c>
      <c r="N291" t="s">
        <v>379</v>
      </c>
      <c r="O291">
        <v>1</v>
      </c>
      <c r="P291">
        <v>6</v>
      </c>
      <c r="Q291">
        <v>8</v>
      </c>
      <c r="R291">
        <v>24</v>
      </c>
      <c r="S291">
        <v>40</v>
      </c>
      <c r="T291">
        <v>0</v>
      </c>
      <c r="U291">
        <v>0</v>
      </c>
      <c r="V291">
        <v>0</v>
      </c>
      <c r="W291">
        <v>0</v>
      </c>
      <c r="X291">
        <v>1</v>
      </c>
      <c r="Y291">
        <v>0</v>
      </c>
      <c r="Z291">
        <v>1</v>
      </c>
      <c r="AA291">
        <v>0</v>
      </c>
      <c r="AB291">
        <v>0</v>
      </c>
      <c r="AC291">
        <v>1</v>
      </c>
      <c r="AD291">
        <v>1</v>
      </c>
      <c r="AE291">
        <v>1</v>
      </c>
      <c r="AF291">
        <v>1</v>
      </c>
      <c r="AG291" t="s">
        <v>985</v>
      </c>
      <c r="AH291">
        <v>5</v>
      </c>
      <c r="AI291">
        <v>2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2</v>
      </c>
      <c r="AR291">
        <v>5</v>
      </c>
      <c r="AS291">
        <v>4</v>
      </c>
      <c r="AT291">
        <v>2</v>
      </c>
      <c r="AU291">
        <v>59</v>
      </c>
      <c r="AV291">
        <v>0</v>
      </c>
      <c r="AW291">
        <v>0</v>
      </c>
      <c r="AX291">
        <v>0</v>
      </c>
      <c r="AY291">
        <v>0</v>
      </c>
      <c r="AZ291" t="s">
        <v>517</v>
      </c>
      <c r="BA291">
        <v>24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15</v>
      </c>
      <c r="BK291">
        <v>8</v>
      </c>
      <c r="BL291">
        <v>6</v>
      </c>
      <c r="BM291">
        <v>6</v>
      </c>
      <c r="BN291">
        <v>36</v>
      </c>
      <c r="BO291">
        <v>0</v>
      </c>
      <c r="BP291">
        <v>0</v>
      </c>
      <c r="BQ291">
        <v>0</v>
      </c>
      <c r="BR291">
        <v>0</v>
      </c>
      <c r="BS291" t="s">
        <v>319</v>
      </c>
      <c r="BT291">
        <v>0</v>
      </c>
      <c r="BU291">
        <v>2</v>
      </c>
      <c r="BV291">
        <v>3</v>
      </c>
      <c r="BW291">
        <v>1</v>
      </c>
      <c r="BX291">
        <v>71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68.61</v>
      </c>
      <c r="CM291">
        <v>68.989999999999995</v>
      </c>
      <c r="CN291" t="s">
        <v>103</v>
      </c>
      <c r="CO291" s="16">
        <f t="shared" si="16"/>
        <v>-6.9960647135987042E-3</v>
      </c>
      <c r="CP291" s="16">
        <f t="shared" si="17"/>
        <v>5.5080446441512221E-3</v>
      </c>
      <c r="CR291" s="17">
        <f t="shared" si="15"/>
        <v>68.987906943035213</v>
      </c>
    </row>
    <row r="292" spans="1:96" x14ac:dyDescent="0.25">
      <c r="A292">
        <v>3</v>
      </c>
      <c r="B292" t="s">
        <v>986</v>
      </c>
      <c r="C292">
        <v>9</v>
      </c>
      <c r="D292">
        <v>0</v>
      </c>
      <c r="E292">
        <v>6</v>
      </c>
      <c r="F292">
        <v>0</v>
      </c>
      <c r="G292" t="s">
        <v>92</v>
      </c>
      <c r="H292" t="s">
        <v>92</v>
      </c>
      <c r="I292">
        <v>6</v>
      </c>
      <c r="J292">
        <v>0</v>
      </c>
      <c r="K292" t="s">
        <v>92</v>
      </c>
      <c r="L292" t="s">
        <v>92</v>
      </c>
      <c r="M292">
        <v>70.400000000000006</v>
      </c>
      <c r="N292" t="s">
        <v>227</v>
      </c>
      <c r="O292">
        <v>3</v>
      </c>
      <c r="P292">
        <v>6</v>
      </c>
      <c r="Q292">
        <v>4</v>
      </c>
      <c r="R292">
        <v>0</v>
      </c>
      <c r="S292">
        <v>0</v>
      </c>
      <c r="T292">
        <v>1</v>
      </c>
      <c r="U292">
        <v>4</v>
      </c>
      <c r="V292">
        <v>0</v>
      </c>
      <c r="W292">
        <v>0</v>
      </c>
      <c r="X292">
        <v>0</v>
      </c>
      <c r="Y292">
        <v>0</v>
      </c>
      <c r="Z292">
        <v>1</v>
      </c>
      <c r="AA292">
        <v>2</v>
      </c>
      <c r="AB292">
        <v>78</v>
      </c>
      <c r="AC292">
        <v>0</v>
      </c>
      <c r="AD292">
        <v>0</v>
      </c>
      <c r="AE292">
        <v>0</v>
      </c>
      <c r="AF292">
        <v>0</v>
      </c>
      <c r="AG292" t="s">
        <v>755</v>
      </c>
      <c r="AH292">
        <v>9</v>
      </c>
      <c r="AI292">
        <v>2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3</v>
      </c>
      <c r="AR292">
        <v>7</v>
      </c>
      <c r="AS292">
        <v>5</v>
      </c>
      <c r="AT292">
        <v>3</v>
      </c>
      <c r="AU292">
        <v>63</v>
      </c>
      <c r="AV292">
        <v>0</v>
      </c>
      <c r="AW292">
        <v>0</v>
      </c>
      <c r="AX292">
        <v>0</v>
      </c>
      <c r="AY292">
        <v>0</v>
      </c>
      <c r="AZ292" t="s">
        <v>429</v>
      </c>
      <c r="BA292">
        <v>10</v>
      </c>
      <c r="BB292">
        <v>34</v>
      </c>
      <c r="BC292">
        <v>10</v>
      </c>
      <c r="BD292">
        <v>17</v>
      </c>
      <c r="BE292">
        <v>11</v>
      </c>
      <c r="BF292">
        <v>1</v>
      </c>
      <c r="BG292">
        <v>1</v>
      </c>
      <c r="BH292">
        <v>0</v>
      </c>
      <c r="BI292">
        <v>0</v>
      </c>
      <c r="BJ292">
        <v>1</v>
      </c>
      <c r="BK292">
        <v>1</v>
      </c>
      <c r="BL292">
        <v>0</v>
      </c>
      <c r="BM292">
        <v>0</v>
      </c>
      <c r="BN292">
        <v>0</v>
      </c>
      <c r="BO292">
        <v>1</v>
      </c>
      <c r="BP292">
        <v>1</v>
      </c>
      <c r="BQ292">
        <v>1</v>
      </c>
      <c r="BR292">
        <v>1</v>
      </c>
      <c r="BS292" t="s">
        <v>127</v>
      </c>
      <c r="BT292">
        <v>21</v>
      </c>
      <c r="BU292">
        <v>19</v>
      </c>
      <c r="BV292">
        <v>9</v>
      </c>
      <c r="BW292">
        <v>27</v>
      </c>
      <c r="BX292">
        <v>18</v>
      </c>
      <c r="BY292">
        <v>2</v>
      </c>
      <c r="BZ292">
        <v>54</v>
      </c>
      <c r="CA292">
        <v>1</v>
      </c>
      <c r="CB292">
        <v>18</v>
      </c>
      <c r="CC292">
        <v>6</v>
      </c>
      <c r="CD292">
        <v>3</v>
      </c>
      <c r="CE292">
        <v>2</v>
      </c>
      <c r="CF292">
        <v>1</v>
      </c>
      <c r="CG292">
        <v>1</v>
      </c>
      <c r="CH292">
        <v>1</v>
      </c>
      <c r="CI292">
        <v>2</v>
      </c>
      <c r="CJ292">
        <v>1</v>
      </c>
      <c r="CK292">
        <v>2</v>
      </c>
      <c r="CL292">
        <v>70.42</v>
      </c>
      <c r="CM292">
        <v>71.680000000000007</v>
      </c>
      <c r="CN292" t="s">
        <v>97</v>
      </c>
      <c r="CO292" s="16">
        <f t="shared" si="16"/>
        <v>2.8401022436796985E-4</v>
      </c>
      <c r="CP292" s="16">
        <f t="shared" si="17"/>
        <v>1.7578125000000111E-2</v>
      </c>
      <c r="CR292" s="17">
        <f t="shared" si="15"/>
        <v>71.657851562500014</v>
      </c>
    </row>
    <row r="293" spans="1:96" x14ac:dyDescent="0.25">
      <c r="A293">
        <v>4</v>
      </c>
      <c r="B293" t="s">
        <v>987</v>
      </c>
      <c r="C293">
        <v>9</v>
      </c>
      <c r="D293">
        <v>0</v>
      </c>
      <c r="E293">
        <v>5</v>
      </c>
      <c r="F293">
        <v>1</v>
      </c>
      <c r="G293" t="s">
        <v>92</v>
      </c>
      <c r="H293" t="s">
        <v>92</v>
      </c>
      <c r="I293">
        <v>6</v>
      </c>
      <c r="J293">
        <v>0</v>
      </c>
      <c r="K293" t="s">
        <v>92</v>
      </c>
      <c r="L293" t="s">
        <v>92</v>
      </c>
      <c r="M293">
        <v>67.7</v>
      </c>
      <c r="N293" t="s">
        <v>396</v>
      </c>
      <c r="O293">
        <v>33</v>
      </c>
      <c r="P293">
        <v>34</v>
      </c>
      <c r="Q293">
        <v>8</v>
      </c>
      <c r="R293">
        <v>4</v>
      </c>
      <c r="S293">
        <v>0</v>
      </c>
      <c r="T293">
        <v>3</v>
      </c>
      <c r="U293">
        <v>12</v>
      </c>
      <c r="V293">
        <v>0</v>
      </c>
      <c r="W293">
        <v>0</v>
      </c>
      <c r="X293">
        <v>16</v>
      </c>
      <c r="Y293">
        <v>3</v>
      </c>
      <c r="Z293">
        <v>1</v>
      </c>
      <c r="AA293">
        <v>0</v>
      </c>
      <c r="AB293">
        <v>7</v>
      </c>
      <c r="AC293">
        <v>3</v>
      </c>
      <c r="AD293">
        <v>10</v>
      </c>
      <c r="AE293">
        <v>0</v>
      </c>
      <c r="AF293">
        <v>0</v>
      </c>
      <c r="AG293" t="s">
        <v>988</v>
      </c>
      <c r="AH293">
        <v>7</v>
      </c>
      <c r="AI293">
        <v>3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2</v>
      </c>
      <c r="AR293">
        <v>0</v>
      </c>
      <c r="AS293">
        <v>2</v>
      </c>
      <c r="AT293">
        <v>0</v>
      </c>
      <c r="AU293">
        <v>75</v>
      </c>
      <c r="AV293">
        <v>0</v>
      </c>
      <c r="AW293">
        <v>0</v>
      </c>
      <c r="AX293">
        <v>0</v>
      </c>
      <c r="AY293">
        <v>0</v>
      </c>
      <c r="AZ293" t="s">
        <v>799</v>
      </c>
      <c r="BA293">
        <v>19</v>
      </c>
      <c r="BB293">
        <v>13</v>
      </c>
      <c r="BC293">
        <v>5</v>
      </c>
      <c r="BD293">
        <v>14</v>
      </c>
      <c r="BE293">
        <v>6</v>
      </c>
      <c r="BF293">
        <v>0</v>
      </c>
      <c r="BG293">
        <v>0</v>
      </c>
      <c r="BH293">
        <v>0</v>
      </c>
      <c r="BI293">
        <v>0</v>
      </c>
      <c r="BJ293">
        <v>5</v>
      </c>
      <c r="BK293">
        <v>1</v>
      </c>
      <c r="BL293">
        <v>2</v>
      </c>
      <c r="BM293">
        <v>2</v>
      </c>
      <c r="BN293">
        <v>24</v>
      </c>
      <c r="BO293">
        <v>1</v>
      </c>
      <c r="BP293">
        <v>29</v>
      </c>
      <c r="BQ293">
        <v>1</v>
      </c>
      <c r="BR293">
        <v>29</v>
      </c>
      <c r="BS293" t="s">
        <v>485</v>
      </c>
      <c r="BT293">
        <v>0</v>
      </c>
      <c r="BU293">
        <v>1</v>
      </c>
      <c r="BV293">
        <v>1</v>
      </c>
      <c r="BW293">
        <v>1</v>
      </c>
      <c r="BX293">
        <v>76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2</v>
      </c>
      <c r="CH293">
        <v>1</v>
      </c>
      <c r="CI293">
        <v>2</v>
      </c>
      <c r="CJ293">
        <v>1</v>
      </c>
      <c r="CK293">
        <v>2</v>
      </c>
      <c r="CL293">
        <v>68.06</v>
      </c>
      <c r="CM293">
        <v>71.42</v>
      </c>
      <c r="CN293" t="s">
        <v>97</v>
      </c>
      <c r="CO293" s="16">
        <f t="shared" si="16"/>
        <v>5.2894504848662871E-3</v>
      </c>
      <c r="CP293" s="16">
        <f t="shared" si="17"/>
        <v>4.7045645477457265E-2</v>
      </c>
      <c r="CR293" s="17">
        <f t="shared" si="15"/>
        <v>71.261926631195749</v>
      </c>
    </row>
    <row r="294" spans="1:96" x14ac:dyDescent="0.25">
      <c r="A294">
        <v>5</v>
      </c>
      <c r="B294" t="s">
        <v>989</v>
      </c>
      <c r="C294">
        <v>11</v>
      </c>
      <c r="D294">
        <v>0</v>
      </c>
      <c r="E294">
        <v>5</v>
      </c>
      <c r="F294">
        <v>1</v>
      </c>
      <c r="G294" t="s">
        <v>92</v>
      </c>
      <c r="H294" t="s">
        <v>92</v>
      </c>
      <c r="I294">
        <v>6</v>
      </c>
      <c r="J294">
        <v>0</v>
      </c>
      <c r="K294" t="s">
        <v>92</v>
      </c>
      <c r="L294" t="s">
        <v>92</v>
      </c>
      <c r="M294">
        <v>73.5</v>
      </c>
      <c r="N294" t="s">
        <v>598</v>
      </c>
      <c r="O294">
        <v>14</v>
      </c>
      <c r="P294">
        <v>8</v>
      </c>
      <c r="Q294">
        <v>13</v>
      </c>
      <c r="R294">
        <v>18</v>
      </c>
      <c r="S294">
        <v>16</v>
      </c>
      <c r="T294">
        <v>0</v>
      </c>
      <c r="U294">
        <v>0</v>
      </c>
      <c r="V294">
        <v>0</v>
      </c>
      <c r="W294">
        <v>0</v>
      </c>
      <c r="X294">
        <v>3</v>
      </c>
      <c r="Y294">
        <v>2</v>
      </c>
      <c r="Z294">
        <v>0</v>
      </c>
      <c r="AA294">
        <v>3</v>
      </c>
      <c r="AB294">
        <v>8</v>
      </c>
      <c r="AC294">
        <v>1</v>
      </c>
      <c r="AD294">
        <v>13</v>
      </c>
      <c r="AE294">
        <v>1</v>
      </c>
      <c r="AF294">
        <v>13</v>
      </c>
      <c r="AG294" t="s">
        <v>440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1</v>
      </c>
      <c r="AU294">
        <v>80</v>
      </c>
      <c r="AV294">
        <v>0</v>
      </c>
      <c r="AW294">
        <v>0</v>
      </c>
      <c r="AX294">
        <v>0</v>
      </c>
      <c r="AY294">
        <v>0</v>
      </c>
      <c r="AZ294" t="s">
        <v>245</v>
      </c>
      <c r="BA294">
        <v>17</v>
      </c>
      <c r="BB294">
        <v>11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5</v>
      </c>
      <c r="BK294">
        <v>5</v>
      </c>
      <c r="BL294">
        <v>7</v>
      </c>
      <c r="BM294">
        <v>18</v>
      </c>
      <c r="BN294">
        <v>25</v>
      </c>
      <c r="BO294">
        <v>0</v>
      </c>
      <c r="BP294">
        <v>0</v>
      </c>
      <c r="BQ294">
        <v>0</v>
      </c>
      <c r="BR294">
        <v>0</v>
      </c>
      <c r="BS294" t="s">
        <v>638</v>
      </c>
      <c r="BT294">
        <v>6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4</v>
      </c>
      <c r="CD294">
        <v>14</v>
      </c>
      <c r="CE294">
        <v>7</v>
      </c>
      <c r="CF294">
        <v>7</v>
      </c>
      <c r="CG294">
        <v>50</v>
      </c>
      <c r="CH294">
        <v>0</v>
      </c>
      <c r="CI294">
        <v>0</v>
      </c>
      <c r="CJ294">
        <v>0</v>
      </c>
      <c r="CK294">
        <v>0</v>
      </c>
      <c r="CL294">
        <v>73.27</v>
      </c>
      <c r="CM294">
        <v>73.290000000000006</v>
      </c>
      <c r="CN294" t="s">
        <v>97</v>
      </c>
      <c r="CO294" s="16">
        <f t="shared" si="16"/>
        <v>-3.1390746553843218E-3</v>
      </c>
      <c r="CP294" s="16">
        <f t="shared" si="17"/>
        <v>2.7288852503770666E-4</v>
      </c>
      <c r="CR294" s="17">
        <f t="shared" si="15"/>
        <v>73.289994542229508</v>
      </c>
    </row>
    <row r="295" spans="1:96" x14ac:dyDescent="0.25">
      <c r="A295">
        <v>6</v>
      </c>
      <c r="B295" t="s">
        <v>990</v>
      </c>
      <c r="C295">
        <v>10</v>
      </c>
      <c r="D295">
        <v>0</v>
      </c>
      <c r="E295">
        <v>5</v>
      </c>
      <c r="F295">
        <v>1</v>
      </c>
      <c r="G295" t="s">
        <v>92</v>
      </c>
      <c r="H295" t="s">
        <v>92</v>
      </c>
      <c r="I295">
        <v>5</v>
      </c>
      <c r="J295">
        <v>1</v>
      </c>
      <c r="K295" t="s">
        <v>92</v>
      </c>
      <c r="L295" t="s">
        <v>92</v>
      </c>
      <c r="M295">
        <v>73.03</v>
      </c>
      <c r="N295" t="s">
        <v>489</v>
      </c>
      <c r="O295">
        <v>5</v>
      </c>
      <c r="P295">
        <v>2</v>
      </c>
      <c r="Q295">
        <v>1</v>
      </c>
      <c r="R295">
        <v>0</v>
      </c>
      <c r="S295">
        <v>0</v>
      </c>
      <c r="T295">
        <v>1</v>
      </c>
      <c r="U295">
        <v>1</v>
      </c>
      <c r="V295">
        <v>0</v>
      </c>
      <c r="W295">
        <v>0</v>
      </c>
      <c r="X295">
        <v>3</v>
      </c>
      <c r="Y295">
        <v>1</v>
      </c>
      <c r="Z295">
        <v>2</v>
      </c>
      <c r="AA295">
        <v>0</v>
      </c>
      <c r="AB295">
        <v>76</v>
      </c>
      <c r="AC295">
        <v>1</v>
      </c>
      <c r="AD295">
        <v>1</v>
      </c>
      <c r="AE295">
        <v>0</v>
      </c>
      <c r="AF295">
        <v>0</v>
      </c>
      <c r="AG295" t="s">
        <v>732</v>
      </c>
      <c r="AH295">
        <v>12</v>
      </c>
      <c r="AI295">
        <v>2</v>
      </c>
      <c r="AJ295">
        <v>2</v>
      </c>
      <c r="AK295">
        <v>0</v>
      </c>
      <c r="AL295">
        <v>0</v>
      </c>
      <c r="AM295">
        <v>1</v>
      </c>
      <c r="AN295">
        <v>2</v>
      </c>
      <c r="AO295">
        <v>0</v>
      </c>
      <c r="AP295">
        <v>0</v>
      </c>
      <c r="AQ295">
        <v>11</v>
      </c>
      <c r="AR295">
        <v>6</v>
      </c>
      <c r="AS295">
        <v>11</v>
      </c>
      <c r="AT295">
        <v>4</v>
      </c>
      <c r="AU295">
        <v>53</v>
      </c>
      <c r="AV295">
        <v>1</v>
      </c>
      <c r="AW295">
        <v>0</v>
      </c>
      <c r="AX295">
        <v>0</v>
      </c>
      <c r="AY295">
        <v>0</v>
      </c>
      <c r="AZ295" t="s">
        <v>991</v>
      </c>
      <c r="BA295">
        <v>30</v>
      </c>
      <c r="BB295">
        <v>9</v>
      </c>
      <c r="BC295">
        <v>10</v>
      </c>
      <c r="BD295">
        <v>17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7</v>
      </c>
      <c r="BK295">
        <v>6</v>
      </c>
      <c r="BL295">
        <v>1</v>
      </c>
      <c r="BM295">
        <v>2</v>
      </c>
      <c r="BN295">
        <v>13</v>
      </c>
      <c r="BO295">
        <v>1</v>
      </c>
      <c r="BP295">
        <v>22</v>
      </c>
      <c r="BQ295">
        <v>0</v>
      </c>
      <c r="BR295">
        <v>0</v>
      </c>
      <c r="BS295" t="s">
        <v>957</v>
      </c>
      <c r="BT295">
        <v>4</v>
      </c>
      <c r="BU295">
        <v>2</v>
      </c>
      <c r="BV295">
        <v>1</v>
      </c>
      <c r="BW295">
        <v>0</v>
      </c>
      <c r="BX295">
        <v>0</v>
      </c>
      <c r="BY295">
        <v>1</v>
      </c>
      <c r="BZ295">
        <v>1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89</v>
      </c>
      <c r="CH295">
        <v>0</v>
      </c>
      <c r="CI295">
        <v>0</v>
      </c>
      <c r="CJ295">
        <v>0</v>
      </c>
      <c r="CK295">
        <v>0</v>
      </c>
      <c r="CL295">
        <v>71.849999999999994</v>
      </c>
      <c r="CM295">
        <v>72.849999999999994</v>
      </c>
      <c r="CN295" t="s">
        <v>97</v>
      </c>
      <c r="CO295" s="16">
        <f t="shared" si="16"/>
        <v>-1.6423103688239404E-2</v>
      </c>
      <c r="CP295" s="16">
        <f t="shared" si="17"/>
        <v>1.3726835964310236E-2</v>
      </c>
      <c r="CR295" s="17">
        <f t="shared" si="15"/>
        <v>72.836273164035688</v>
      </c>
    </row>
    <row r="296" spans="1:96" x14ac:dyDescent="0.25">
      <c r="A296">
        <v>7</v>
      </c>
      <c r="B296" t="s">
        <v>992</v>
      </c>
      <c r="C296">
        <v>9</v>
      </c>
      <c r="D296">
        <v>1</v>
      </c>
      <c r="E296">
        <v>6</v>
      </c>
      <c r="F296">
        <v>0</v>
      </c>
      <c r="G296" t="s">
        <v>92</v>
      </c>
      <c r="H296" t="s">
        <v>92</v>
      </c>
      <c r="I296">
        <v>6</v>
      </c>
      <c r="J296">
        <v>0</v>
      </c>
      <c r="K296" t="s">
        <v>92</v>
      </c>
      <c r="L296" t="s">
        <v>92</v>
      </c>
      <c r="M296">
        <v>74.95</v>
      </c>
      <c r="N296" t="s">
        <v>993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59</v>
      </c>
      <c r="AC296">
        <v>0</v>
      </c>
      <c r="AD296">
        <v>0</v>
      </c>
      <c r="AE296">
        <v>0</v>
      </c>
      <c r="AF296">
        <v>0</v>
      </c>
      <c r="AG296" t="s">
        <v>637</v>
      </c>
      <c r="AH296">
        <v>0</v>
      </c>
      <c r="AI296">
        <v>1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48</v>
      </c>
      <c r="AV296">
        <v>0</v>
      </c>
      <c r="AW296">
        <v>0</v>
      </c>
      <c r="AX296">
        <v>0</v>
      </c>
      <c r="AY296">
        <v>0</v>
      </c>
      <c r="AZ296" t="s">
        <v>267</v>
      </c>
      <c r="BA296">
        <v>23</v>
      </c>
      <c r="BB296">
        <v>12</v>
      </c>
      <c r="BC296">
        <v>3</v>
      </c>
      <c r="BD296">
        <v>1</v>
      </c>
      <c r="BE296">
        <v>0</v>
      </c>
      <c r="BF296">
        <v>3</v>
      </c>
      <c r="BG296">
        <v>4</v>
      </c>
      <c r="BH296">
        <v>0</v>
      </c>
      <c r="BI296">
        <v>0</v>
      </c>
      <c r="BJ296">
        <v>10</v>
      </c>
      <c r="BK296">
        <v>3</v>
      </c>
      <c r="BL296">
        <v>4</v>
      </c>
      <c r="BM296">
        <v>1</v>
      </c>
      <c r="BN296">
        <v>7</v>
      </c>
      <c r="BO296">
        <v>3</v>
      </c>
      <c r="BP296">
        <v>2</v>
      </c>
      <c r="BQ296">
        <v>0</v>
      </c>
      <c r="BR296">
        <v>0</v>
      </c>
      <c r="BS296" t="s">
        <v>589</v>
      </c>
      <c r="BT296">
        <v>0</v>
      </c>
      <c r="BU296">
        <v>1</v>
      </c>
      <c r="BV296">
        <v>2</v>
      </c>
      <c r="BW296">
        <v>5</v>
      </c>
      <c r="BX296">
        <v>60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1</v>
      </c>
      <c r="CG296">
        <v>0</v>
      </c>
      <c r="CH296">
        <v>1</v>
      </c>
      <c r="CI296">
        <v>1</v>
      </c>
      <c r="CJ296">
        <v>1</v>
      </c>
      <c r="CK296">
        <v>1</v>
      </c>
      <c r="CL296">
        <v>75.010000000000005</v>
      </c>
      <c r="CM296">
        <v>76.209999999999994</v>
      </c>
      <c r="CN296" t="s">
        <v>103</v>
      </c>
      <c r="CO296" s="16">
        <f t="shared" si="16"/>
        <v>7.99893347553704E-4</v>
      </c>
      <c r="CP296" s="16">
        <f t="shared" si="17"/>
        <v>1.5745965096443881E-2</v>
      </c>
      <c r="CR296" s="17">
        <f t="shared" si="15"/>
        <v>76.191104841884254</v>
      </c>
    </row>
    <row r="297" spans="1:96" x14ac:dyDescent="0.25">
      <c r="A297">
        <v>8</v>
      </c>
      <c r="B297" t="s">
        <v>994</v>
      </c>
      <c r="C297">
        <v>9</v>
      </c>
      <c r="D297">
        <v>0</v>
      </c>
      <c r="E297">
        <v>6</v>
      </c>
      <c r="F297">
        <v>0</v>
      </c>
      <c r="G297" t="s">
        <v>92</v>
      </c>
      <c r="H297" t="s">
        <v>92</v>
      </c>
      <c r="I297">
        <v>6</v>
      </c>
      <c r="J297">
        <v>0</v>
      </c>
      <c r="K297" t="s">
        <v>92</v>
      </c>
      <c r="L297" t="s">
        <v>92</v>
      </c>
      <c r="M297">
        <v>78.319999999999993</v>
      </c>
      <c r="N297" t="s">
        <v>207</v>
      </c>
      <c r="O297">
        <v>1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83</v>
      </c>
      <c r="AC297">
        <v>0</v>
      </c>
      <c r="AD297">
        <v>0</v>
      </c>
      <c r="AE297">
        <v>0</v>
      </c>
      <c r="AF297">
        <v>0</v>
      </c>
      <c r="AG297" t="s">
        <v>263</v>
      </c>
      <c r="AH297">
        <v>24</v>
      </c>
      <c r="AI297">
        <v>42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8</v>
      </c>
      <c r="AR297">
        <v>4</v>
      </c>
      <c r="AS297">
        <v>4</v>
      </c>
      <c r="AT297">
        <v>2</v>
      </c>
      <c r="AU297">
        <v>7</v>
      </c>
      <c r="AV297">
        <v>0</v>
      </c>
      <c r="AW297">
        <v>0</v>
      </c>
      <c r="AX297">
        <v>0</v>
      </c>
      <c r="AY297">
        <v>0</v>
      </c>
      <c r="AZ297" t="s">
        <v>995</v>
      </c>
      <c r="BA297">
        <v>5</v>
      </c>
      <c r="BB297">
        <v>1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2</v>
      </c>
      <c r="BK297">
        <v>0</v>
      </c>
      <c r="BL297">
        <v>2</v>
      </c>
      <c r="BM297">
        <v>8</v>
      </c>
      <c r="BN297">
        <v>68</v>
      </c>
      <c r="BO297">
        <v>0</v>
      </c>
      <c r="BP297">
        <v>0</v>
      </c>
      <c r="BQ297">
        <v>0</v>
      </c>
      <c r="BR297">
        <v>0</v>
      </c>
      <c r="BS297" t="s">
        <v>276</v>
      </c>
      <c r="BT297">
        <v>2</v>
      </c>
      <c r="BU297">
        <v>6</v>
      </c>
      <c r="BV297">
        <v>4</v>
      </c>
      <c r="BW297">
        <v>11</v>
      </c>
      <c r="BX297">
        <v>46</v>
      </c>
      <c r="BY297">
        <v>1</v>
      </c>
      <c r="BZ297">
        <v>61</v>
      </c>
      <c r="CA297">
        <v>1</v>
      </c>
      <c r="CB297">
        <v>46</v>
      </c>
      <c r="CC297">
        <v>2</v>
      </c>
      <c r="CD297">
        <v>1</v>
      </c>
      <c r="CE297">
        <v>1</v>
      </c>
      <c r="CF297">
        <v>0</v>
      </c>
      <c r="CG297">
        <v>10</v>
      </c>
      <c r="CH297">
        <v>0</v>
      </c>
      <c r="CI297">
        <v>0</v>
      </c>
      <c r="CJ297">
        <v>0</v>
      </c>
      <c r="CK297">
        <v>0</v>
      </c>
      <c r="CL297">
        <v>76.53</v>
      </c>
      <c r="CM297">
        <v>78.819999999999993</v>
      </c>
      <c r="CN297" t="s">
        <v>103</v>
      </c>
      <c r="CO297" s="16">
        <f t="shared" si="16"/>
        <v>-2.3389520449496715E-2</v>
      </c>
      <c r="CP297" s="16">
        <f t="shared" si="17"/>
        <v>2.9053539710733212E-2</v>
      </c>
      <c r="CR297" s="17">
        <f t="shared" si="15"/>
        <v>78.753467394062412</v>
      </c>
    </row>
    <row r="298" spans="1:96" x14ac:dyDescent="0.25">
      <c r="A298">
        <v>9</v>
      </c>
      <c r="B298" t="s">
        <v>996</v>
      </c>
      <c r="C298">
        <v>9</v>
      </c>
      <c r="D298">
        <v>0</v>
      </c>
      <c r="E298">
        <v>6</v>
      </c>
      <c r="F298">
        <v>0</v>
      </c>
      <c r="G298" t="s">
        <v>92</v>
      </c>
      <c r="H298" t="s">
        <v>92</v>
      </c>
      <c r="I298">
        <v>6</v>
      </c>
      <c r="J298">
        <v>0</v>
      </c>
      <c r="K298" t="s">
        <v>92</v>
      </c>
      <c r="L298" t="s">
        <v>92</v>
      </c>
      <c r="M298">
        <v>69.03</v>
      </c>
      <c r="N298" t="s">
        <v>422</v>
      </c>
      <c r="O298">
        <v>4</v>
      </c>
      <c r="P298">
        <v>2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2</v>
      </c>
      <c r="Y298">
        <v>2</v>
      </c>
      <c r="Z298">
        <v>1</v>
      </c>
      <c r="AA298">
        <v>2</v>
      </c>
      <c r="AB298">
        <v>62</v>
      </c>
      <c r="AC298">
        <v>0</v>
      </c>
      <c r="AD298">
        <v>0</v>
      </c>
      <c r="AE298">
        <v>0</v>
      </c>
      <c r="AF298">
        <v>0</v>
      </c>
      <c r="AG298" t="s">
        <v>293</v>
      </c>
      <c r="AH298">
        <v>4</v>
      </c>
      <c r="AI298">
        <v>12</v>
      </c>
      <c r="AJ298">
        <v>28</v>
      </c>
      <c r="AK298">
        <v>5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1</v>
      </c>
      <c r="AR298">
        <v>1</v>
      </c>
      <c r="AS298">
        <v>2</v>
      </c>
      <c r="AT298">
        <v>4</v>
      </c>
      <c r="AU298">
        <v>14</v>
      </c>
      <c r="AV298">
        <v>1</v>
      </c>
      <c r="AW298">
        <v>21</v>
      </c>
      <c r="AX298">
        <v>0</v>
      </c>
      <c r="AY298">
        <v>0</v>
      </c>
      <c r="AZ298" t="s">
        <v>278</v>
      </c>
      <c r="BA298">
        <v>31</v>
      </c>
      <c r="BB298">
        <v>3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21</v>
      </c>
      <c r="BK298">
        <v>6</v>
      </c>
      <c r="BL298">
        <v>3</v>
      </c>
      <c r="BM298">
        <v>4</v>
      </c>
      <c r="BN298">
        <v>17</v>
      </c>
      <c r="BO298">
        <v>0</v>
      </c>
      <c r="BP298">
        <v>0</v>
      </c>
      <c r="BQ298">
        <v>0</v>
      </c>
      <c r="BR298">
        <v>0</v>
      </c>
      <c r="BS298" t="s">
        <v>616</v>
      </c>
      <c r="BT298">
        <v>11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7</v>
      </c>
      <c r="CD298">
        <v>8</v>
      </c>
      <c r="CE298">
        <v>13</v>
      </c>
      <c r="CF298">
        <v>16</v>
      </c>
      <c r="CG298">
        <v>24</v>
      </c>
      <c r="CH298">
        <v>0</v>
      </c>
      <c r="CI298">
        <v>0</v>
      </c>
      <c r="CJ298">
        <v>0</v>
      </c>
      <c r="CK298">
        <v>0</v>
      </c>
      <c r="CL298">
        <v>68.959999999999994</v>
      </c>
      <c r="CM298">
        <v>68.959999999999994</v>
      </c>
      <c r="CN298" t="s">
        <v>103</v>
      </c>
      <c r="CO298" s="16">
        <f t="shared" si="16"/>
        <v>-1.0150812064966264E-3</v>
      </c>
      <c r="CP298" s="16">
        <f t="shared" si="17"/>
        <v>0</v>
      </c>
      <c r="CR298" s="17">
        <f t="shared" si="15"/>
        <v>68.959999999999994</v>
      </c>
    </row>
    <row r="299" spans="1:96" x14ac:dyDescent="0.25">
      <c r="A299">
        <v>10</v>
      </c>
      <c r="B299" t="s">
        <v>997</v>
      </c>
      <c r="C299">
        <v>9</v>
      </c>
      <c r="D299">
        <v>0</v>
      </c>
      <c r="E299">
        <v>5</v>
      </c>
      <c r="F299">
        <v>1</v>
      </c>
      <c r="G299" t="s">
        <v>92</v>
      </c>
      <c r="H299" t="s">
        <v>92</v>
      </c>
      <c r="I299">
        <v>5</v>
      </c>
      <c r="J299">
        <v>1</v>
      </c>
      <c r="K299" t="s">
        <v>92</v>
      </c>
      <c r="L299" t="s">
        <v>92</v>
      </c>
      <c r="M299">
        <v>70.989999999999995</v>
      </c>
      <c r="N299" t="s">
        <v>828</v>
      </c>
      <c r="O299">
        <v>13</v>
      </c>
      <c r="P299">
        <v>11</v>
      </c>
      <c r="Q299">
        <v>19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11</v>
      </c>
      <c r="Y299">
        <v>3</v>
      </c>
      <c r="Z299">
        <v>2</v>
      </c>
      <c r="AA299">
        <v>6</v>
      </c>
      <c r="AB299">
        <v>10</v>
      </c>
      <c r="AC299">
        <v>1</v>
      </c>
      <c r="AD299">
        <v>21</v>
      </c>
      <c r="AE299">
        <v>0</v>
      </c>
      <c r="AF299">
        <v>0</v>
      </c>
      <c r="AG299" t="s">
        <v>430</v>
      </c>
      <c r="AH299">
        <v>23</v>
      </c>
      <c r="AI299">
        <v>19</v>
      </c>
      <c r="AJ299">
        <v>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3</v>
      </c>
      <c r="AR299">
        <v>2</v>
      </c>
      <c r="AS299">
        <v>1</v>
      </c>
      <c r="AT299">
        <v>0</v>
      </c>
      <c r="AU299">
        <v>3</v>
      </c>
      <c r="AV299">
        <v>1</v>
      </c>
      <c r="AW299">
        <v>6</v>
      </c>
      <c r="AX299">
        <v>0</v>
      </c>
      <c r="AY299">
        <v>0</v>
      </c>
      <c r="AZ299" t="s">
        <v>998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1</v>
      </c>
      <c r="BN299">
        <v>54</v>
      </c>
      <c r="BO299">
        <v>0</v>
      </c>
      <c r="BP299">
        <v>0</v>
      </c>
      <c r="BQ299">
        <v>0</v>
      </c>
      <c r="BR299">
        <v>0</v>
      </c>
      <c r="BS299" t="s">
        <v>263</v>
      </c>
      <c r="BT299">
        <v>39</v>
      </c>
      <c r="BU299">
        <v>1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14</v>
      </c>
      <c r="CD299">
        <v>2</v>
      </c>
      <c r="CE299">
        <v>2</v>
      </c>
      <c r="CF299">
        <v>4</v>
      </c>
      <c r="CG299">
        <v>6</v>
      </c>
      <c r="CH299">
        <v>0</v>
      </c>
      <c r="CI299">
        <v>0</v>
      </c>
      <c r="CJ299">
        <v>0</v>
      </c>
      <c r="CK299">
        <v>0</v>
      </c>
      <c r="CL299">
        <v>70.69</v>
      </c>
      <c r="CM299">
        <v>72.28</v>
      </c>
      <c r="CN299" t="s">
        <v>103</v>
      </c>
      <c r="CO299" s="16">
        <f t="shared" si="16"/>
        <v>-4.2438817371621695E-3</v>
      </c>
      <c r="CP299" s="16">
        <f t="shared" si="17"/>
        <v>2.1997786386275697E-2</v>
      </c>
      <c r="CR299" s="17">
        <f t="shared" si="15"/>
        <v>72.245023519645827</v>
      </c>
    </row>
    <row r="300" spans="1:96" x14ac:dyDescent="0.25">
      <c r="A300">
        <v>11</v>
      </c>
      <c r="B300" t="s">
        <v>999</v>
      </c>
      <c r="C300">
        <v>9</v>
      </c>
      <c r="D300">
        <v>0</v>
      </c>
      <c r="E300">
        <v>5</v>
      </c>
      <c r="F300">
        <v>1</v>
      </c>
      <c r="G300" t="s">
        <v>92</v>
      </c>
      <c r="H300" t="s">
        <v>92</v>
      </c>
      <c r="I300">
        <v>6</v>
      </c>
      <c r="J300">
        <v>0</v>
      </c>
      <c r="K300" t="s">
        <v>92</v>
      </c>
      <c r="L300" t="s">
        <v>92</v>
      </c>
      <c r="M300">
        <v>72.81</v>
      </c>
      <c r="N300" t="s">
        <v>892</v>
      </c>
      <c r="O300">
        <v>17</v>
      </c>
      <c r="P300">
        <v>6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12</v>
      </c>
      <c r="Y300">
        <v>5</v>
      </c>
      <c r="Z300">
        <v>4</v>
      </c>
      <c r="AA300">
        <v>4</v>
      </c>
      <c r="AB300">
        <v>28</v>
      </c>
      <c r="AC300">
        <v>0</v>
      </c>
      <c r="AD300">
        <v>0</v>
      </c>
      <c r="AE300">
        <v>0</v>
      </c>
      <c r="AF300">
        <v>0</v>
      </c>
      <c r="AG300" t="s">
        <v>413</v>
      </c>
      <c r="AH300">
        <v>9</v>
      </c>
      <c r="AI300">
        <v>3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12</v>
      </c>
      <c r="AR300">
        <v>8</v>
      </c>
      <c r="AS300">
        <v>9</v>
      </c>
      <c r="AT300">
        <v>5</v>
      </c>
      <c r="AU300">
        <v>27</v>
      </c>
      <c r="AV300">
        <v>0</v>
      </c>
      <c r="AW300">
        <v>0</v>
      </c>
      <c r="AX300">
        <v>0</v>
      </c>
      <c r="AY300">
        <v>0</v>
      </c>
      <c r="AZ300" t="s">
        <v>1000</v>
      </c>
      <c r="BA300">
        <v>7</v>
      </c>
      <c r="BB300">
        <v>18</v>
      </c>
      <c r="BC300">
        <v>18</v>
      </c>
      <c r="BD300">
        <v>15</v>
      </c>
      <c r="BE300">
        <v>7</v>
      </c>
      <c r="BF300">
        <v>0</v>
      </c>
      <c r="BG300">
        <v>0</v>
      </c>
      <c r="BH300">
        <v>0</v>
      </c>
      <c r="BI300">
        <v>0</v>
      </c>
      <c r="BJ300">
        <v>2</v>
      </c>
      <c r="BK300">
        <v>2</v>
      </c>
      <c r="BL300">
        <v>0</v>
      </c>
      <c r="BM300">
        <v>0</v>
      </c>
      <c r="BN300">
        <v>0</v>
      </c>
      <c r="BO300">
        <v>1</v>
      </c>
      <c r="BP300">
        <v>2</v>
      </c>
      <c r="BQ300">
        <v>1</v>
      </c>
      <c r="BR300">
        <v>2</v>
      </c>
      <c r="BS300" t="s">
        <v>1001</v>
      </c>
      <c r="BT300">
        <v>12</v>
      </c>
      <c r="BU300">
        <v>2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1</v>
      </c>
      <c r="CD300">
        <v>3</v>
      </c>
      <c r="CE300">
        <v>2</v>
      </c>
      <c r="CF300">
        <v>3</v>
      </c>
      <c r="CG300">
        <v>45</v>
      </c>
      <c r="CH300">
        <v>0</v>
      </c>
      <c r="CI300">
        <v>0</v>
      </c>
      <c r="CJ300">
        <v>0</v>
      </c>
      <c r="CK300">
        <v>0</v>
      </c>
      <c r="CL300">
        <v>72.81</v>
      </c>
      <c r="CM300">
        <v>74.16</v>
      </c>
      <c r="CN300" t="s">
        <v>103</v>
      </c>
      <c r="CO300" s="16">
        <f t="shared" si="16"/>
        <v>0</v>
      </c>
      <c r="CP300" s="16">
        <f t="shared" si="17"/>
        <v>1.8203883495145567E-2</v>
      </c>
      <c r="CR300" s="17">
        <f t="shared" si="15"/>
        <v>74.135424757281555</v>
      </c>
    </row>
    <row r="301" spans="1:96" x14ac:dyDescent="0.25">
      <c r="A301">
        <v>12</v>
      </c>
      <c r="B301" t="s">
        <v>1002</v>
      </c>
      <c r="C301">
        <v>9</v>
      </c>
      <c r="D301">
        <v>0</v>
      </c>
      <c r="E301">
        <v>6</v>
      </c>
      <c r="F301">
        <v>0</v>
      </c>
      <c r="G301" t="s">
        <v>92</v>
      </c>
      <c r="H301" t="s">
        <v>92</v>
      </c>
      <c r="I301">
        <v>6</v>
      </c>
      <c r="J301">
        <v>0</v>
      </c>
      <c r="K301" t="s">
        <v>92</v>
      </c>
      <c r="L301" t="s">
        <v>92</v>
      </c>
      <c r="M301">
        <v>69.38</v>
      </c>
      <c r="N301" t="s">
        <v>375</v>
      </c>
      <c r="O301">
        <v>2</v>
      </c>
      <c r="P301">
        <v>1</v>
      </c>
      <c r="Q301">
        <v>1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1</v>
      </c>
      <c r="AB301">
        <v>0</v>
      </c>
      <c r="AC301">
        <v>1</v>
      </c>
      <c r="AD301">
        <v>1</v>
      </c>
      <c r="AE301">
        <v>0</v>
      </c>
      <c r="AF301">
        <v>0</v>
      </c>
      <c r="AG301" t="s">
        <v>324</v>
      </c>
      <c r="AH301">
        <v>5</v>
      </c>
      <c r="AI301">
        <v>1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1</v>
      </c>
      <c r="AR301">
        <v>2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 t="s">
        <v>467</v>
      </c>
      <c r="BA301">
        <v>2</v>
      </c>
      <c r="BB301">
        <v>0</v>
      </c>
      <c r="BC301">
        <v>2</v>
      </c>
      <c r="BD301">
        <v>0</v>
      </c>
      <c r="BE301">
        <v>0</v>
      </c>
      <c r="BF301">
        <v>1</v>
      </c>
      <c r="BG301">
        <v>1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2</v>
      </c>
      <c r="BO301">
        <v>1</v>
      </c>
      <c r="BP301">
        <v>2</v>
      </c>
      <c r="BQ301">
        <v>0</v>
      </c>
      <c r="BR301">
        <v>0</v>
      </c>
      <c r="BS301" t="s">
        <v>1003</v>
      </c>
      <c r="BT301">
        <v>1</v>
      </c>
      <c r="BU301">
        <v>0</v>
      </c>
      <c r="BV301">
        <v>3</v>
      </c>
      <c r="BW301">
        <v>1</v>
      </c>
      <c r="BX301">
        <v>3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69.900000000000006</v>
      </c>
      <c r="CM301">
        <v>71.290000000000006</v>
      </c>
      <c r="CN301" t="s">
        <v>103</v>
      </c>
      <c r="CO301" s="16">
        <f t="shared" si="16"/>
        <v>7.4391988555080335E-3</v>
      </c>
      <c r="CP301" s="16">
        <f t="shared" si="17"/>
        <v>1.9497825782017086E-2</v>
      </c>
      <c r="CR301" s="17">
        <f t="shared" si="15"/>
        <v>71.262898022163</v>
      </c>
    </row>
    <row r="302" spans="1:96" x14ac:dyDescent="0.25">
      <c r="A302">
        <v>13</v>
      </c>
      <c r="B302" t="s">
        <v>1004</v>
      </c>
      <c r="C302">
        <v>10</v>
      </c>
      <c r="D302">
        <v>0</v>
      </c>
      <c r="E302">
        <v>5</v>
      </c>
      <c r="F302">
        <v>1</v>
      </c>
      <c r="G302" t="s">
        <v>92</v>
      </c>
      <c r="H302" t="s">
        <v>92</v>
      </c>
      <c r="I302">
        <v>5</v>
      </c>
      <c r="J302">
        <v>1</v>
      </c>
      <c r="K302" t="s">
        <v>92</v>
      </c>
      <c r="L302" t="s">
        <v>92</v>
      </c>
      <c r="M302">
        <v>70.59</v>
      </c>
      <c r="N302" t="s">
        <v>130</v>
      </c>
      <c r="O302">
        <v>1</v>
      </c>
      <c r="P302">
        <v>2</v>
      </c>
      <c r="Q302">
        <v>8</v>
      </c>
      <c r="R302">
        <v>19</v>
      </c>
      <c r="S302">
        <v>60</v>
      </c>
      <c r="T302">
        <v>1</v>
      </c>
      <c r="U302">
        <v>7</v>
      </c>
      <c r="V302">
        <v>1</v>
      </c>
      <c r="W302">
        <v>2</v>
      </c>
      <c r="X302">
        <v>2</v>
      </c>
      <c r="Y302">
        <v>4</v>
      </c>
      <c r="Z302">
        <v>1</v>
      </c>
      <c r="AA302">
        <v>5</v>
      </c>
      <c r="AB302">
        <v>7</v>
      </c>
      <c r="AC302">
        <v>2</v>
      </c>
      <c r="AD302">
        <v>17</v>
      </c>
      <c r="AE302">
        <v>2</v>
      </c>
      <c r="AF302">
        <v>17</v>
      </c>
      <c r="AG302" t="s">
        <v>1005</v>
      </c>
      <c r="AH302">
        <v>8</v>
      </c>
      <c r="AI302">
        <v>3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3</v>
      </c>
      <c r="AR302">
        <v>4</v>
      </c>
      <c r="AS302">
        <v>0</v>
      </c>
      <c r="AT302">
        <v>0</v>
      </c>
      <c r="AU302">
        <v>87</v>
      </c>
      <c r="AV302">
        <v>0</v>
      </c>
      <c r="AW302">
        <v>0</v>
      </c>
      <c r="AX302">
        <v>0</v>
      </c>
      <c r="AY302">
        <v>0</v>
      </c>
      <c r="AZ302" t="s">
        <v>1006</v>
      </c>
      <c r="BA302">
        <v>10</v>
      </c>
      <c r="BB302">
        <v>16</v>
      </c>
      <c r="BC302">
        <v>7</v>
      </c>
      <c r="BD302">
        <v>15</v>
      </c>
      <c r="BE302">
        <v>47</v>
      </c>
      <c r="BF302">
        <v>2</v>
      </c>
      <c r="BG302">
        <v>9</v>
      </c>
      <c r="BH302">
        <v>0</v>
      </c>
      <c r="BI302">
        <v>0</v>
      </c>
      <c r="BJ302">
        <v>2</v>
      </c>
      <c r="BK302">
        <v>3</v>
      </c>
      <c r="BL302">
        <v>2</v>
      </c>
      <c r="BM302">
        <v>1</v>
      </c>
      <c r="BN302">
        <v>0</v>
      </c>
      <c r="BO302">
        <v>2</v>
      </c>
      <c r="BP302">
        <v>6</v>
      </c>
      <c r="BQ302">
        <v>1</v>
      </c>
      <c r="BR302">
        <v>6</v>
      </c>
      <c r="BS302" t="s">
        <v>1007</v>
      </c>
      <c r="BT302">
        <v>14</v>
      </c>
      <c r="BU302">
        <v>17</v>
      </c>
      <c r="BV302">
        <v>5</v>
      </c>
      <c r="BW302">
        <v>2</v>
      </c>
      <c r="BX302">
        <v>0</v>
      </c>
      <c r="BY302">
        <v>3</v>
      </c>
      <c r="BZ302">
        <v>7</v>
      </c>
      <c r="CA302">
        <v>0</v>
      </c>
      <c r="CB302">
        <v>0</v>
      </c>
      <c r="CC302">
        <v>4</v>
      </c>
      <c r="CD302">
        <v>1</v>
      </c>
      <c r="CE302">
        <v>3</v>
      </c>
      <c r="CF302">
        <v>7</v>
      </c>
      <c r="CG302">
        <v>51</v>
      </c>
      <c r="CH302">
        <v>2</v>
      </c>
      <c r="CI302">
        <v>0</v>
      </c>
      <c r="CJ302">
        <v>0</v>
      </c>
      <c r="CK302">
        <v>0</v>
      </c>
      <c r="CL302">
        <v>69.98</v>
      </c>
      <c r="CM302">
        <v>71.69</v>
      </c>
      <c r="CN302" t="s">
        <v>97</v>
      </c>
      <c r="CO302" s="16">
        <f t="shared" si="16"/>
        <v>-8.716776221777689E-3</v>
      </c>
      <c r="CP302" s="16">
        <f t="shared" si="17"/>
        <v>2.3852699121216236E-2</v>
      </c>
      <c r="CR302" s="17">
        <f t="shared" si="15"/>
        <v>71.649211884502719</v>
      </c>
    </row>
    <row r="303" spans="1:96" x14ac:dyDescent="0.25">
      <c r="A303">
        <v>14</v>
      </c>
      <c r="B303" t="s">
        <v>1008</v>
      </c>
      <c r="C303">
        <v>10</v>
      </c>
      <c r="D303">
        <v>1</v>
      </c>
      <c r="E303">
        <v>5</v>
      </c>
      <c r="F303">
        <v>1</v>
      </c>
      <c r="G303" t="s">
        <v>92</v>
      </c>
      <c r="H303" t="s">
        <v>92</v>
      </c>
      <c r="I303">
        <v>5</v>
      </c>
      <c r="J303">
        <v>1</v>
      </c>
      <c r="K303" t="s">
        <v>92</v>
      </c>
      <c r="L303" t="s">
        <v>92</v>
      </c>
      <c r="M303">
        <v>75.34</v>
      </c>
      <c r="N303" t="s">
        <v>538</v>
      </c>
      <c r="O303">
        <v>4</v>
      </c>
      <c r="P303">
        <v>7</v>
      </c>
      <c r="Q303">
        <v>18</v>
      </c>
      <c r="R303">
        <v>35</v>
      </c>
      <c r="S303">
        <v>16</v>
      </c>
      <c r="T303">
        <v>0</v>
      </c>
      <c r="U303">
        <v>0</v>
      </c>
      <c r="V303">
        <v>0</v>
      </c>
      <c r="W303">
        <v>0</v>
      </c>
      <c r="X303">
        <v>1</v>
      </c>
      <c r="Y303">
        <v>0</v>
      </c>
      <c r="Z303">
        <v>1</v>
      </c>
      <c r="AA303">
        <v>0</v>
      </c>
      <c r="AB303">
        <v>0</v>
      </c>
      <c r="AC303">
        <v>1</v>
      </c>
      <c r="AD303">
        <v>1</v>
      </c>
      <c r="AE303">
        <v>1</v>
      </c>
      <c r="AF303">
        <v>1</v>
      </c>
      <c r="AG303" t="s">
        <v>591</v>
      </c>
      <c r="AH303">
        <v>0</v>
      </c>
      <c r="AI303">
        <v>0</v>
      </c>
      <c r="AJ303">
        <v>1</v>
      </c>
      <c r="AK303">
        <v>0</v>
      </c>
      <c r="AL303">
        <v>0</v>
      </c>
      <c r="AM303">
        <v>1</v>
      </c>
      <c r="AN303">
        <v>1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79</v>
      </c>
      <c r="AV303">
        <v>0</v>
      </c>
      <c r="AW303">
        <v>0</v>
      </c>
      <c r="AX303">
        <v>0</v>
      </c>
      <c r="AY303">
        <v>0</v>
      </c>
      <c r="AZ303" t="s">
        <v>1009</v>
      </c>
      <c r="BA303">
        <v>26</v>
      </c>
      <c r="BB303">
        <v>18</v>
      </c>
      <c r="BC303">
        <v>7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13</v>
      </c>
      <c r="BK303">
        <v>0</v>
      </c>
      <c r="BL303">
        <v>4</v>
      </c>
      <c r="BM303">
        <v>3</v>
      </c>
      <c r="BN303">
        <v>21</v>
      </c>
      <c r="BO303">
        <v>1</v>
      </c>
      <c r="BP303">
        <v>0</v>
      </c>
      <c r="BQ303">
        <v>0</v>
      </c>
      <c r="BR303">
        <v>0</v>
      </c>
      <c r="BS303" t="s">
        <v>93</v>
      </c>
      <c r="BT303">
        <v>24</v>
      </c>
      <c r="BU303">
        <v>2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17</v>
      </c>
      <c r="CD303">
        <v>5</v>
      </c>
      <c r="CE303">
        <v>8</v>
      </c>
      <c r="CF303">
        <v>8</v>
      </c>
      <c r="CG303">
        <v>30</v>
      </c>
      <c r="CH303">
        <v>0</v>
      </c>
      <c r="CI303">
        <v>0</v>
      </c>
      <c r="CJ303">
        <v>0</v>
      </c>
      <c r="CK303">
        <v>0</v>
      </c>
      <c r="CL303">
        <v>75.349999999999994</v>
      </c>
      <c r="CM303">
        <v>76.14</v>
      </c>
      <c r="CN303" t="s">
        <v>97</v>
      </c>
      <c r="CO303" s="16">
        <f t="shared" si="16"/>
        <v>1.3271400132697231E-4</v>
      </c>
      <c r="CP303" s="16">
        <f t="shared" si="17"/>
        <v>1.0375623850801263E-2</v>
      </c>
      <c r="CR303" s="17">
        <f t="shared" si="15"/>
        <v>76.13180325715787</v>
      </c>
    </row>
    <row r="304" spans="1:96" x14ac:dyDescent="0.25">
      <c r="A304">
        <v>15</v>
      </c>
      <c r="B304" t="s">
        <v>1010</v>
      </c>
      <c r="C304">
        <v>9</v>
      </c>
      <c r="D304">
        <v>0</v>
      </c>
      <c r="E304">
        <v>5</v>
      </c>
      <c r="F304">
        <v>1</v>
      </c>
      <c r="G304" t="s">
        <v>92</v>
      </c>
      <c r="H304" t="s">
        <v>92</v>
      </c>
      <c r="I304">
        <v>5</v>
      </c>
      <c r="J304">
        <v>1</v>
      </c>
      <c r="K304" t="s">
        <v>92</v>
      </c>
      <c r="L304" t="s">
        <v>92</v>
      </c>
      <c r="M304">
        <v>74.349999999999994</v>
      </c>
      <c r="N304" t="s">
        <v>745</v>
      </c>
      <c r="O304">
        <v>1</v>
      </c>
      <c r="P304">
        <v>4</v>
      </c>
      <c r="Q304">
        <v>25</v>
      </c>
      <c r="R304">
        <v>24</v>
      </c>
      <c r="S304">
        <v>17</v>
      </c>
      <c r="T304">
        <v>1</v>
      </c>
      <c r="U304">
        <v>1</v>
      </c>
      <c r="V304">
        <v>0</v>
      </c>
      <c r="W304">
        <v>0</v>
      </c>
      <c r="X304">
        <v>0</v>
      </c>
      <c r="Y304">
        <v>1</v>
      </c>
      <c r="Z304">
        <v>1</v>
      </c>
      <c r="AA304">
        <v>0</v>
      </c>
      <c r="AB304">
        <v>8</v>
      </c>
      <c r="AC304">
        <v>1</v>
      </c>
      <c r="AD304">
        <v>10</v>
      </c>
      <c r="AE304">
        <v>1</v>
      </c>
      <c r="AF304">
        <v>10</v>
      </c>
      <c r="AG304" t="s">
        <v>1011</v>
      </c>
      <c r="AH304">
        <v>13</v>
      </c>
      <c r="AI304">
        <v>32</v>
      </c>
      <c r="AJ304">
        <v>13</v>
      </c>
      <c r="AK304">
        <v>4</v>
      </c>
      <c r="AL304">
        <v>2</v>
      </c>
      <c r="AM304">
        <v>2</v>
      </c>
      <c r="AN304">
        <v>19</v>
      </c>
      <c r="AO304">
        <v>2</v>
      </c>
      <c r="AP304">
        <v>2</v>
      </c>
      <c r="AQ304">
        <v>8</v>
      </c>
      <c r="AR304">
        <v>2</v>
      </c>
      <c r="AS304">
        <v>1</v>
      </c>
      <c r="AT304">
        <v>0</v>
      </c>
      <c r="AU304">
        <v>18</v>
      </c>
      <c r="AV304">
        <v>1</v>
      </c>
      <c r="AW304">
        <v>1</v>
      </c>
      <c r="AX304">
        <v>1</v>
      </c>
      <c r="AY304">
        <v>0</v>
      </c>
      <c r="AZ304" t="s">
        <v>862</v>
      </c>
      <c r="BA304">
        <v>3</v>
      </c>
      <c r="BB304">
        <v>6</v>
      </c>
      <c r="BC304">
        <v>29</v>
      </c>
      <c r="BD304">
        <v>24</v>
      </c>
      <c r="BE304">
        <v>18</v>
      </c>
      <c r="BF304">
        <v>1</v>
      </c>
      <c r="BG304">
        <v>1</v>
      </c>
      <c r="BH304">
        <v>0</v>
      </c>
      <c r="BI304">
        <v>0</v>
      </c>
      <c r="BJ304">
        <v>1</v>
      </c>
      <c r="BK304">
        <v>0</v>
      </c>
      <c r="BL304">
        <v>0</v>
      </c>
      <c r="BM304">
        <v>1</v>
      </c>
      <c r="BN304">
        <v>1</v>
      </c>
      <c r="BO304">
        <v>1</v>
      </c>
      <c r="BP304">
        <v>2</v>
      </c>
      <c r="BQ304">
        <v>1</v>
      </c>
      <c r="BR304">
        <v>2</v>
      </c>
      <c r="BS304" t="s">
        <v>525</v>
      </c>
      <c r="BT304">
        <v>5</v>
      </c>
      <c r="BU304">
        <v>5</v>
      </c>
      <c r="BV304">
        <v>9</v>
      </c>
      <c r="BW304">
        <v>27</v>
      </c>
      <c r="BX304">
        <v>20</v>
      </c>
      <c r="BY304">
        <v>1</v>
      </c>
      <c r="BZ304">
        <v>56</v>
      </c>
      <c r="CA304">
        <v>1</v>
      </c>
      <c r="CB304">
        <v>20</v>
      </c>
      <c r="CC304">
        <v>4</v>
      </c>
      <c r="CD304">
        <v>1</v>
      </c>
      <c r="CE304">
        <v>1</v>
      </c>
      <c r="CF304">
        <v>1</v>
      </c>
      <c r="CG304">
        <v>11</v>
      </c>
      <c r="CH304">
        <v>1</v>
      </c>
      <c r="CI304">
        <v>1</v>
      </c>
      <c r="CJ304">
        <v>1</v>
      </c>
      <c r="CK304">
        <v>1</v>
      </c>
      <c r="CL304">
        <v>73.75</v>
      </c>
      <c r="CM304">
        <v>76.36</v>
      </c>
      <c r="CN304" t="s">
        <v>97</v>
      </c>
      <c r="CO304" s="16">
        <f t="shared" si="16"/>
        <v>-8.1355932203388548E-3</v>
      </c>
      <c r="CP304" s="16">
        <f t="shared" si="17"/>
        <v>3.4180199057097904E-2</v>
      </c>
      <c r="CR304" s="17">
        <f t="shared" si="15"/>
        <v>76.270789680460965</v>
      </c>
    </row>
    <row r="305" spans="1:96" x14ac:dyDescent="0.25">
      <c r="A305">
        <v>16</v>
      </c>
      <c r="B305" t="s">
        <v>1012</v>
      </c>
      <c r="C305">
        <v>9</v>
      </c>
      <c r="D305">
        <v>1</v>
      </c>
      <c r="E305">
        <v>5</v>
      </c>
      <c r="F305">
        <v>1</v>
      </c>
      <c r="G305" t="s">
        <v>92</v>
      </c>
      <c r="H305" t="s">
        <v>92</v>
      </c>
      <c r="I305">
        <v>5</v>
      </c>
      <c r="J305">
        <v>1</v>
      </c>
      <c r="K305" t="s">
        <v>92</v>
      </c>
      <c r="L305" t="s">
        <v>92</v>
      </c>
      <c r="M305">
        <v>73.87</v>
      </c>
      <c r="N305" t="s">
        <v>1013</v>
      </c>
      <c r="O305">
        <v>2</v>
      </c>
      <c r="P305">
        <v>1</v>
      </c>
      <c r="Q305">
        <v>1</v>
      </c>
      <c r="R305">
        <v>0</v>
      </c>
      <c r="S305">
        <v>0</v>
      </c>
      <c r="T305">
        <v>1</v>
      </c>
      <c r="U305">
        <v>1</v>
      </c>
      <c r="V305">
        <v>0</v>
      </c>
      <c r="W305">
        <v>0</v>
      </c>
      <c r="X305">
        <v>1</v>
      </c>
      <c r="Y305">
        <v>4</v>
      </c>
      <c r="Z305">
        <v>2</v>
      </c>
      <c r="AA305">
        <v>5</v>
      </c>
      <c r="AB305">
        <v>63</v>
      </c>
      <c r="AC305">
        <v>0</v>
      </c>
      <c r="AD305">
        <v>0</v>
      </c>
      <c r="AE305">
        <v>0</v>
      </c>
      <c r="AF305">
        <v>0</v>
      </c>
      <c r="AG305" t="s">
        <v>912</v>
      </c>
      <c r="AH305">
        <v>13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8</v>
      </c>
      <c r="AR305">
        <v>4</v>
      </c>
      <c r="AS305">
        <v>6</v>
      </c>
      <c r="AT305">
        <v>5</v>
      </c>
      <c r="AU305">
        <v>52</v>
      </c>
      <c r="AV305">
        <v>0</v>
      </c>
      <c r="AW305">
        <v>0</v>
      </c>
      <c r="AX305">
        <v>0</v>
      </c>
      <c r="AY305">
        <v>0</v>
      </c>
      <c r="AZ305" t="s">
        <v>379</v>
      </c>
      <c r="BA305">
        <v>4</v>
      </c>
      <c r="BB305">
        <v>15</v>
      </c>
      <c r="BC305">
        <v>4</v>
      </c>
      <c r="BD305">
        <v>11</v>
      </c>
      <c r="BE305">
        <v>39</v>
      </c>
      <c r="BF305">
        <v>0</v>
      </c>
      <c r="BG305">
        <v>0</v>
      </c>
      <c r="BH305">
        <v>0</v>
      </c>
      <c r="BI305">
        <v>0</v>
      </c>
      <c r="BJ305">
        <v>1</v>
      </c>
      <c r="BK305">
        <v>0</v>
      </c>
      <c r="BL305">
        <v>1</v>
      </c>
      <c r="BM305">
        <v>0</v>
      </c>
      <c r="BN305">
        <v>2</v>
      </c>
      <c r="BO305">
        <v>1</v>
      </c>
      <c r="BP305">
        <v>3</v>
      </c>
      <c r="BQ305">
        <v>1</v>
      </c>
      <c r="BR305">
        <v>3</v>
      </c>
      <c r="BS305" t="s">
        <v>716</v>
      </c>
      <c r="BT305">
        <v>18</v>
      </c>
      <c r="BU305">
        <v>15</v>
      </c>
      <c r="BV305">
        <v>28</v>
      </c>
      <c r="BW305">
        <v>7</v>
      </c>
      <c r="BX305">
        <v>0</v>
      </c>
      <c r="BY305">
        <v>1</v>
      </c>
      <c r="BZ305">
        <v>35</v>
      </c>
      <c r="CA305">
        <v>0</v>
      </c>
      <c r="CB305">
        <v>0</v>
      </c>
      <c r="CC305">
        <v>5</v>
      </c>
      <c r="CD305">
        <v>0</v>
      </c>
      <c r="CE305">
        <v>0</v>
      </c>
      <c r="CF305">
        <v>1</v>
      </c>
      <c r="CG305">
        <v>7</v>
      </c>
      <c r="CH305">
        <v>0</v>
      </c>
      <c r="CI305">
        <v>0</v>
      </c>
      <c r="CJ305">
        <v>0</v>
      </c>
      <c r="CK305">
        <v>0</v>
      </c>
      <c r="CL305">
        <v>73.69</v>
      </c>
      <c r="CM305">
        <v>74.13</v>
      </c>
      <c r="CN305" t="s">
        <v>97</v>
      </c>
      <c r="CO305" s="16">
        <f t="shared" si="16"/>
        <v>-2.4426652191613663E-3</v>
      </c>
      <c r="CP305" s="16">
        <f t="shared" si="17"/>
        <v>5.9355186833940365E-3</v>
      </c>
      <c r="CR305" s="17">
        <f t="shared" si="15"/>
        <v>74.127388371779304</v>
      </c>
    </row>
    <row r="306" spans="1:96" x14ac:dyDescent="0.25">
      <c r="A306">
        <v>17</v>
      </c>
      <c r="B306" t="s">
        <v>1014</v>
      </c>
      <c r="C306">
        <v>9</v>
      </c>
      <c r="D306">
        <v>0</v>
      </c>
      <c r="E306">
        <v>5</v>
      </c>
      <c r="F306">
        <v>1</v>
      </c>
      <c r="G306" t="s">
        <v>92</v>
      </c>
      <c r="H306" t="s">
        <v>92</v>
      </c>
      <c r="I306">
        <v>5</v>
      </c>
      <c r="J306">
        <v>1</v>
      </c>
      <c r="K306" t="s">
        <v>92</v>
      </c>
      <c r="L306" t="s">
        <v>92</v>
      </c>
      <c r="M306">
        <v>70.55</v>
      </c>
      <c r="N306" t="s">
        <v>1015</v>
      </c>
      <c r="O306">
        <v>6</v>
      </c>
      <c r="P306">
        <v>17</v>
      </c>
      <c r="Q306">
        <v>34</v>
      </c>
      <c r="R306">
        <v>12</v>
      </c>
      <c r="S306">
        <v>0</v>
      </c>
      <c r="T306">
        <v>1</v>
      </c>
      <c r="U306">
        <v>2</v>
      </c>
      <c r="V306">
        <v>0</v>
      </c>
      <c r="W306">
        <v>0</v>
      </c>
      <c r="X306">
        <v>1</v>
      </c>
      <c r="Y306">
        <v>1</v>
      </c>
      <c r="Z306">
        <v>1</v>
      </c>
      <c r="AA306">
        <v>0</v>
      </c>
      <c r="AB306">
        <v>11</v>
      </c>
      <c r="AC306">
        <v>1</v>
      </c>
      <c r="AD306">
        <v>13</v>
      </c>
      <c r="AE306">
        <v>0</v>
      </c>
      <c r="AF306">
        <v>0</v>
      </c>
      <c r="AG306" t="s">
        <v>412</v>
      </c>
      <c r="AH306">
        <v>4</v>
      </c>
      <c r="AI306">
        <v>8</v>
      </c>
      <c r="AJ306">
        <v>13</v>
      </c>
      <c r="AK306">
        <v>8</v>
      </c>
      <c r="AL306">
        <v>43</v>
      </c>
      <c r="AM306">
        <v>0</v>
      </c>
      <c r="AN306">
        <v>0</v>
      </c>
      <c r="AO306">
        <v>0</v>
      </c>
      <c r="AP306">
        <v>0</v>
      </c>
      <c r="AQ306">
        <v>1</v>
      </c>
      <c r="AR306">
        <v>0</v>
      </c>
      <c r="AS306">
        <v>1</v>
      </c>
      <c r="AT306">
        <v>1</v>
      </c>
      <c r="AU306">
        <v>4</v>
      </c>
      <c r="AV306">
        <v>1</v>
      </c>
      <c r="AW306">
        <v>6</v>
      </c>
      <c r="AX306">
        <v>1</v>
      </c>
      <c r="AY306">
        <v>6</v>
      </c>
      <c r="AZ306" t="s">
        <v>1016</v>
      </c>
      <c r="BA306">
        <v>23</v>
      </c>
      <c r="BB306">
        <v>17</v>
      </c>
      <c r="BC306">
        <v>7</v>
      </c>
      <c r="BD306">
        <v>0</v>
      </c>
      <c r="BE306">
        <v>0</v>
      </c>
      <c r="BF306">
        <v>1</v>
      </c>
      <c r="BG306">
        <v>1</v>
      </c>
      <c r="BH306">
        <v>0</v>
      </c>
      <c r="BI306">
        <v>0</v>
      </c>
      <c r="BJ306">
        <v>11</v>
      </c>
      <c r="BK306">
        <v>7</v>
      </c>
      <c r="BL306">
        <v>6</v>
      </c>
      <c r="BM306">
        <v>9</v>
      </c>
      <c r="BN306">
        <v>13</v>
      </c>
      <c r="BO306">
        <v>1</v>
      </c>
      <c r="BP306">
        <v>0</v>
      </c>
      <c r="BQ306">
        <v>0</v>
      </c>
      <c r="BR306">
        <v>0</v>
      </c>
      <c r="BS306" t="s">
        <v>879</v>
      </c>
      <c r="BT306">
        <v>3</v>
      </c>
      <c r="BU306">
        <v>13</v>
      </c>
      <c r="BV306">
        <v>8</v>
      </c>
      <c r="BW306">
        <v>25</v>
      </c>
      <c r="BX306">
        <v>8</v>
      </c>
      <c r="BY306">
        <v>1</v>
      </c>
      <c r="BZ306">
        <v>41</v>
      </c>
      <c r="CA306">
        <v>1</v>
      </c>
      <c r="CB306">
        <v>8</v>
      </c>
      <c r="CC306">
        <v>1</v>
      </c>
      <c r="CD306">
        <v>2</v>
      </c>
      <c r="CE306">
        <v>2</v>
      </c>
      <c r="CF306">
        <v>0</v>
      </c>
      <c r="CG306">
        <v>19</v>
      </c>
      <c r="CH306">
        <v>1</v>
      </c>
      <c r="CI306">
        <v>1</v>
      </c>
      <c r="CJ306">
        <v>1</v>
      </c>
      <c r="CK306">
        <v>1</v>
      </c>
      <c r="CL306">
        <v>70.98</v>
      </c>
      <c r="CM306">
        <v>72.45</v>
      </c>
      <c r="CN306" t="s">
        <v>97</v>
      </c>
      <c r="CO306" s="16">
        <f t="shared" si="16"/>
        <v>6.0580445195830279E-3</v>
      </c>
      <c r="CP306" s="16">
        <f t="shared" si="17"/>
        <v>2.0289855072463725E-2</v>
      </c>
      <c r="CR306" s="17">
        <f t="shared" si="15"/>
        <v>72.420173913043485</v>
      </c>
    </row>
    <row r="307" spans="1:96" x14ac:dyDescent="0.25">
      <c r="A307">
        <v>18</v>
      </c>
      <c r="B307" t="s">
        <v>1017</v>
      </c>
      <c r="C307">
        <v>10</v>
      </c>
      <c r="D307">
        <v>0</v>
      </c>
      <c r="E307">
        <v>5</v>
      </c>
      <c r="F307">
        <v>1</v>
      </c>
      <c r="G307" t="s">
        <v>92</v>
      </c>
      <c r="H307" t="s">
        <v>92</v>
      </c>
      <c r="I307">
        <v>5</v>
      </c>
      <c r="J307">
        <v>1</v>
      </c>
      <c r="K307" t="s">
        <v>92</v>
      </c>
      <c r="L307" t="s">
        <v>92</v>
      </c>
      <c r="M307">
        <v>68.349999999999994</v>
      </c>
      <c r="N307" t="s">
        <v>1018</v>
      </c>
      <c r="O307">
        <v>7</v>
      </c>
      <c r="P307">
        <v>6</v>
      </c>
      <c r="Q307">
        <v>0</v>
      </c>
      <c r="R307">
        <v>19</v>
      </c>
      <c r="S307">
        <v>47</v>
      </c>
      <c r="T307">
        <v>0</v>
      </c>
      <c r="U307">
        <v>0</v>
      </c>
      <c r="V307">
        <v>0</v>
      </c>
      <c r="W307">
        <v>0</v>
      </c>
      <c r="X307">
        <v>3</v>
      </c>
      <c r="Y307">
        <v>1</v>
      </c>
      <c r="Z307">
        <v>0</v>
      </c>
      <c r="AA307">
        <v>0</v>
      </c>
      <c r="AB307">
        <v>0</v>
      </c>
      <c r="AC307">
        <v>1</v>
      </c>
      <c r="AD307">
        <v>1</v>
      </c>
      <c r="AE307">
        <v>1</v>
      </c>
      <c r="AF307">
        <v>1</v>
      </c>
      <c r="AG307" t="s">
        <v>196</v>
      </c>
      <c r="AH307">
        <v>6</v>
      </c>
      <c r="AI307">
        <v>53</v>
      </c>
      <c r="AJ307">
        <v>20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1</v>
      </c>
      <c r="AT307">
        <v>0</v>
      </c>
      <c r="AU307">
        <v>0</v>
      </c>
      <c r="AV307">
        <v>1</v>
      </c>
      <c r="AW307">
        <v>1</v>
      </c>
      <c r="AX307">
        <v>0</v>
      </c>
      <c r="AY307">
        <v>0</v>
      </c>
      <c r="AZ307" t="s">
        <v>1019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79</v>
      </c>
      <c r="BO307">
        <v>0</v>
      </c>
      <c r="BP307">
        <v>0</v>
      </c>
      <c r="BQ307">
        <v>0</v>
      </c>
      <c r="BR307">
        <v>0</v>
      </c>
      <c r="BS307" t="s">
        <v>155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1</v>
      </c>
      <c r="CF307">
        <v>0</v>
      </c>
      <c r="CG307">
        <v>76</v>
      </c>
      <c r="CH307">
        <v>0</v>
      </c>
      <c r="CI307">
        <v>0</v>
      </c>
      <c r="CJ307">
        <v>0</v>
      </c>
      <c r="CK307">
        <v>0</v>
      </c>
      <c r="CL307">
        <v>68.19</v>
      </c>
      <c r="CM307">
        <v>69.19</v>
      </c>
      <c r="CN307" t="s">
        <v>97</v>
      </c>
      <c r="CO307" s="16">
        <f t="shared" si="16"/>
        <v>-2.3463851004545955E-3</v>
      </c>
      <c r="CP307" s="16">
        <f t="shared" si="17"/>
        <v>1.4452955629426167E-2</v>
      </c>
      <c r="CR307" s="17">
        <f t="shared" si="15"/>
        <v>69.175547044370575</v>
      </c>
    </row>
    <row r="308" spans="1:96" x14ac:dyDescent="0.25">
      <c r="A308">
        <v>19</v>
      </c>
      <c r="B308" t="s">
        <v>1020</v>
      </c>
      <c r="C308">
        <v>9</v>
      </c>
      <c r="D308">
        <v>0</v>
      </c>
      <c r="E308">
        <v>5</v>
      </c>
      <c r="F308">
        <v>1</v>
      </c>
      <c r="G308" t="s">
        <v>92</v>
      </c>
      <c r="H308" t="s">
        <v>92</v>
      </c>
      <c r="I308">
        <v>6</v>
      </c>
      <c r="J308">
        <v>0</v>
      </c>
      <c r="K308" t="s">
        <v>92</v>
      </c>
      <c r="L308" t="s">
        <v>92</v>
      </c>
      <c r="M308">
        <v>76.37</v>
      </c>
      <c r="N308" t="s">
        <v>182</v>
      </c>
      <c r="O308">
        <v>38</v>
      </c>
      <c r="P308">
        <v>34</v>
      </c>
      <c r="Q308">
        <v>2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10</v>
      </c>
      <c r="Y308">
        <v>1</v>
      </c>
      <c r="Z308">
        <v>2</v>
      </c>
      <c r="AA308">
        <v>0</v>
      </c>
      <c r="AB308">
        <v>1</v>
      </c>
      <c r="AC308">
        <v>1</v>
      </c>
      <c r="AD308">
        <v>0</v>
      </c>
      <c r="AE308">
        <v>0</v>
      </c>
      <c r="AF308">
        <v>0</v>
      </c>
      <c r="AG308" t="s">
        <v>580</v>
      </c>
      <c r="AH308">
        <v>27</v>
      </c>
      <c r="AI308">
        <v>1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20</v>
      </c>
      <c r="AR308">
        <v>1</v>
      </c>
      <c r="AS308">
        <v>4</v>
      </c>
      <c r="AT308">
        <v>22</v>
      </c>
      <c r="AU308">
        <v>19</v>
      </c>
      <c r="AV308">
        <v>0</v>
      </c>
      <c r="AW308">
        <v>0</v>
      </c>
      <c r="AX308">
        <v>0</v>
      </c>
      <c r="AY308">
        <v>0</v>
      </c>
      <c r="AZ308" t="s">
        <v>135</v>
      </c>
      <c r="BA308">
        <v>1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1</v>
      </c>
      <c r="BL308">
        <v>1</v>
      </c>
      <c r="BM308">
        <v>0</v>
      </c>
      <c r="BN308">
        <v>78</v>
      </c>
      <c r="BO308">
        <v>0</v>
      </c>
      <c r="BP308">
        <v>0</v>
      </c>
      <c r="BQ308">
        <v>0</v>
      </c>
      <c r="BR308">
        <v>0</v>
      </c>
      <c r="BS308" t="s">
        <v>869</v>
      </c>
      <c r="BT308">
        <v>34</v>
      </c>
      <c r="BU308">
        <v>23</v>
      </c>
      <c r="BV308">
        <v>5</v>
      </c>
      <c r="BW308">
        <v>0</v>
      </c>
      <c r="BX308">
        <v>0</v>
      </c>
      <c r="BY308">
        <v>1</v>
      </c>
      <c r="BZ308">
        <v>5</v>
      </c>
      <c r="CA308">
        <v>0</v>
      </c>
      <c r="CB308">
        <v>0</v>
      </c>
      <c r="CC308">
        <v>8</v>
      </c>
      <c r="CD308">
        <v>6</v>
      </c>
      <c r="CE308">
        <v>7</v>
      </c>
      <c r="CF308">
        <v>5</v>
      </c>
      <c r="CG308">
        <v>3</v>
      </c>
      <c r="CH308">
        <v>1</v>
      </c>
      <c r="CI308">
        <v>0</v>
      </c>
      <c r="CJ308">
        <v>0</v>
      </c>
      <c r="CK308">
        <v>0</v>
      </c>
      <c r="CL308">
        <v>75.760000000000005</v>
      </c>
      <c r="CM308">
        <v>76.31</v>
      </c>
      <c r="CN308" t="s">
        <v>97</v>
      </c>
      <c r="CO308" s="16">
        <f t="shared" si="16"/>
        <v>-8.0517423442449942E-3</v>
      </c>
      <c r="CP308" s="16">
        <f t="shared" si="17"/>
        <v>7.2074433232865998E-3</v>
      </c>
      <c r="CR308" s="17">
        <f t="shared" si="15"/>
        <v>76.306035906172198</v>
      </c>
    </row>
    <row r="309" spans="1:96" x14ac:dyDescent="0.25">
      <c r="A309">
        <v>20</v>
      </c>
      <c r="B309" t="s">
        <v>1021</v>
      </c>
      <c r="C309">
        <v>9</v>
      </c>
      <c r="D309">
        <v>1</v>
      </c>
      <c r="E309">
        <v>5</v>
      </c>
      <c r="F309">
        <v>1</v>
      </c>
      <c r="G309" t="s">
        <v>92</v>
      </c>
      <c r="H309" t="s">
        <v>92</v>
      </c>
      <c r="I309">
        <v>5</v>
      </c>
      <c r="J309">
        <v>1</v>
      </c>
      <c r="K309" t="s">
        <v>92</v>
      </c>
      <c r="L309" t="s">
        <v>92</v>
      </c>
      <c r="M309">
        <v>72.56</v>
      </c>
      <c r="N309" t="s">
        <v>433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79</v>
      </c>
      <c r="AC309">
        <v>0</v>
      </c>
      <c r="AD309">
        <v>0</v>
      </c>
      <c r="AE309">
        <v>0</v>
      </c>
      <c r="AF309">
        <v>0</v>
      </c>
      <c r="AG309" t="s">
        <v>144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79</v>
      </c>
      <c r="AV309">
        <v>0</v>
      </c>
      <c r="AW309">
        <v>0</v>
      </c>
      <c r="AX309">
        <v>0</v>
      </c>
      <c r="AY309">
        <v>0</v>
      </c>
      <c r="AZ309" t="s">
        <v>293</v>
      </c>
      <c r="BA309">
        <v>17</v>
      </c>
      <c r="BB309">
        <v>5</v>
      </c>
      <c r="BC309">
        <v>2</v>
      </c>
      <c r="BD309">
        <v>0</v>
      </c>
      <c r="BE309">
        <v>0</v>
      </c>
      <c r="BF309">
        <v>1</v>
      </c>
      <c r="BG309">
        <v>2</v>
      </c>
      <c r="BH309">
        <v>0</v>
      </c>
      <c r="BI309">
        <v>0</v>
      </c>
      <c r="BJ309">
        <v>16</v>
      </c>
      <c r="BK309">
        <v>4</v>
      </c>
      <c r="BL309">
        <v>13</v>
      </c>
      <c r="BM309">
        <v>10</v>
      </c>
      <c r="BN309">
        <v>24</v>
      </c>
      <c r="BO309">
        <v>1</v>
      </c>
      <c r="BP309">
        <v>2</v>
      </c>
      <c r="BQ309">
        <v>0</v>
      </c>
      <c r="BR309">
        <v>0</v>
      </c>
      <c r="BS309" t="s">
        <v>257</v>
      </c>
      <c r="BT309">
        <v>9</v>
      </c>
      <c r="BU309">
        <v>21</v>
      </c>
      <c r="BV309">
        <v>23</v>
      </c>
      <c r="BW309">
        <v>10</v>
      </c>
      <c r="BX309">
        <v>4</v>
      </c>
      <c r="BY309">
        <v>1</v>
      </c>
      <c r="BZ309">
        <v>37</v>
      </c>
      <c r="CA309">
        <v>1</v>
      </c>
      <c r="CB309">
        <v>4</v>
      </c>
      <c r="CC309">
        <v>7</v>
      </c>
      <c r="CD309">
        <v>1</v>
      </c>
      <c r="CE309">
        <v>1</v>
      </c>
      <c r="CF309">
        <v>3</v>
      </c>
      <c r="CG309">
        <v>11</v>
      </c>
      <c r="CH309">
        <v>1</v>
      </c>
      <c r="CI309">
        <v>4</v>
      </c>
      <c r="CJ309">
        <v>1</v>
      </c>
      <c r="CK309">
        <v>0</v>
      </c>
      <c r="CL309">
        <v>71.97</v>
      </c>
      <c r="CM309">
        <v>72.930000000000007</v>
      </c>
      <c r="CN309" t="s">
        <v>103</v>
      </c>
      <c r="CO309" s="16">
        <f t="shared" si="16"/>
        <v>-8.1978602195360573E-3</v>
      </c>
      <c r="CP309" s="16">
        <f t="shared" si="17"/>
        <v>1.3163307280954495E-2</v>
      </c>
      <c r="CR309" s="17">
        <f t="shared" si="15"/>
        <v>72.917363225010291</v>
      </c>
    </row>
    <row r="310" spans="1:96" x14ac:dyDescent="0.25">
      <c r="A310">
        <v>21</v>
      </c>
      <c r="B310" t="s">
        <v>1022</v>
      </c>
      <c r="C310">
        <v>10</v>
      </c>
      <c r="D310">
        <v>0</v>
      </c>
      <c r="E310">
        <v>5</v>
      </c>
      <c r="F310">
        <v>1</v>
      </c>
      <c r="G310" t="s">
        <v>92</v>
      </c>
      <c r="H310" t="s">
        <v>92</v>
      </c>
      <c r="I310">
        <v>6</v>
      </c>
      <c r="J310">
        <v>0</v>
      </c>
      <c r="K310" t="s">
        <v>92</v>
      </c>
      <c r="L310" t="s">
        <v>92</v>
      </c>
      <c r="M310">
        <v>68.48</v>
      </c>
      <c r="N310" t="s">
        <v>855</v>
      </c>
      <c r="O310">
        <v>19</v>
      </c>
      <c r="P310">
        <v>46</v>
      </c>
      <c r="Q310">
        <v>9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8</v>
      </c>
      <c r="Y310">
        <v>2</v>
      </c>
      <c r="Z310">
        <v>3</v>
      </c>
      <c r="AA310">
        <v>0</v>
      </c>
      <c r="AB310">
        <v>1</v>
      </c>
      <c r="AC310">
        <v>1</v>
      </c>
      <c r="AD310">
        <v>6</v>
      </c>
      <c r="AE310">
        <v>0</v>
      </c>
      <c r="AF310">
        <v>0</v>
      </c>
      <c r="AG310" t="s">
        <v>613</v>
      </c>
      <c r="AH310">
        <v>9</v>
      </c>
      <c r="AI310">
        <v>3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4</v>
      </c>
      <c r="AR310">
        <v>10</v>
      </c>
      <c r="AS310">
        <v>2</v>
      </c>
      <c r="AT310">
        <v>8</v>
      </c>
      <c r="AU310">
        <v>51</v>
      </c>
      <c r="AV310">
        <v>0</v>
      </c>
      <c r="AW310">
        <v>0</v>
      </c>
      <c r="AX310">
        <v>0</v>
      </c>
      <c r="AY310">
        <v>0</v>
      </c>
      <c r="AZ310" t="s">
        <v>265</v>
      </c>
      <c r="BA310">
        <v>17</v>
      </c>
      <c r="BB310">
        <v>4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3</v>
      </c>
      <c r="BK310">
        <v>2</v>
      </c>
      <c r="BL310">
        <v>7</v>
      </c>
      <c r="BM310">
        <v>3</v>
      </c>
      <c r="BN310">
        <v>51</v>
      </c>
      <c r="BO310">
        <v>0</v>
      </c>
      <c r="BP310">
        <v>0</v>
      </c>
      <c r="BQ310">
        <v>0</v>
      </c>
      <c r="BR310">
        <v>0</v>
      </c>
      <c r="BS310" t="s">
        <v>131</v>
      </c>
      <c r="BT310">
        <v>2</v>
      </c>
      <c r="BU310">
        <v>14</v>
      </c>
      <c r="BV310">
        <v>10</v>
      </c>
      <c r="BW310">
        <v>22</v>
      </c>
      <c r="BX310">
        <v>31</v>
      </c>
      <c r="BY310">
        <v>0</v>
      </c>
      <c r="BZ310">
        <v>0</v>
      </c>
      <c r="CA310">
        <v>0</v>
      </c>
      <c r="CB310">
        <v>0</v>
      </c>
      <c r="CC310">
        <v>3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68.47</v>
      </c>
      <c r="CM310">
        <v>69.75</v>
      </c>
      <c r="CN310" t="s">
        <v>103</v>
      </c>
      <c r="CO310" s="16">
        <f t="shared" si="16"/>
        <v>-1.4604936468542995E-4</v>
      </c>
      <c r="CP310" s="16">
        <f t="shared" si="17"/>
        <v>1.8351254480286738E-2</v>
      </c>
      <c r="CR310" s="17">
        <f t="shared" si="15"/>
        <v>69.726510394265233</v>
      </c>
    </row>
    <row r="311" spans="1:96" x14ac:dyDescent="0.25">
      <c r="A311">
        <v>22</v>
      </c>
      <c r="B311" t="s">
        <v>1023</v>
      </c>
      <c r="C311">
        <v>10</v>
      </c>
      <c r="D311">
        <v>1</v>
      </c>
      <c r="E311">
        <v>6</v>
      </c>
      <c r="F311">
        <v>0</v>
      </c>
      <c r="G311" t="s">
        <v>92</v>
      </c>
      <c r="H311" t="s">
        <v>92</v>
      </c>
      <c r="I311">
        <v>6</v>
      </c>
      <c r="J311">
        <v>0</v>
      </c>
      <c r="K311" t="s">
        <v>92</v>
      </c>
      <c r="L311" t="s">
        <v>92</v>
      </c>
      <c r="M311">
        <v>73.900000000000006</v>
      </c>
      <c r="N311" t="s">
        <v>723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66</v>
      </c>
      <c r="AC311">
        <v>0</v>
      </c>
      <c r="AD311">
        <v>0</v>
      </c>
      <c r="AE311">
        <v>0</v>
      </c>
      <c r="AF311">
        <v>0</v>
      </c>
      <c r="AG311" t="s">
        <v>568</v>
      </c>
      <c r="AH311">
        <v>27</v>
      </c>
      <c r="AI311">
        <v>2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9</v>
      </c>
      <c r="AR311">
        <v>8</v>
      </c>
      <c r="AS311">
        <v>4</v>
      </c>
      <c r="AT311">
        <v>1</v>
      </c>
      <c r="AU311">
        <v>9</v>
      </c>
      <c r="AV311">
        <v>0</v>
      </c>
      <c r="AW311">
        <v>0</v>
      </c>
      <c r="AX311">
        <v>0</v>
      </c>
      <c r="AY311">
        <v>0</v>
      </c>
      <c r="AZ311" t="s">
        <v>1024</v>
      </c>
      <c r="BA311">
        <v>16</v>
      </c>
      <c r="BB311">
        <v>21</v>
      </c>
      <c r="BC311">
        <v>7</v>
      </c>
      <c r="BD311">
        <v>7</v>
      </c>
      <c r="BE311">
        <v>1</v>
      </c>
      <c r="BF311">
        <v>1</v>
      </c>
      <c r="BG311">
        <v>15</v>
      </c>
      <c r="BH311">
        <v>1</v>
      </c>
      <c r="BI311">
        <v>1</v>
      </c>
      <c r="BJ311">
        <v>5</v>
      </c>
      <c r="BK311">
        <v>2</v>
      </c>
      <c r="BL311">
        <v>0</v>
      </c>
      <c r="BM311">
        <v>0</v>
      </c>
      <c r="BN311">
        <v>1</v>
      </c>
      <c r="BO311">
        <v>1</v>
      </c>
      <c r="BP311">
        <v>2</v>
      </c>
      <c r="BQ311">
        <v>1</v>
      </c>
      <c r="BR311">
        <v>0</v>
      </c>
      <c r="BS311" t="s">
        <v>188</v>
      </c>
      <c r="BT311">
        <v>3</v>
      </c>
      <c r="BU311">
        <v>10</v>
      </c>
      <c r="BV311">
        <v>12</v>
      </c>
      <c r="BW311">
        <v>6</v>
      </c>
      <c r="BX311">
        <v>36</v>
      </c>
      <c r="BY311">
        <v>1</v>
      </c>
      <c r="BZ311">
        <v>53</v>
      </c>
      <c r="CA311">
        <v>1</v>
      </c>
      <c r="CB311">
        <v>36</v>
      </c>
      <c r="CC311">
        <v>1</v>
      </c>
      <c r="CD311">
        <v>0</v>
      </c>
      <c r="CE311">
        <v>0</v>
      </c>
      <c r="CF311">
        <v>1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73.260000000000005</v>
      </c>
      <c r="CM311">
        <v>75.11</v>
      </c>
      <c r="CN311" t="s">
        <v>103</v>
      </c>
      <c r="CO311" s="16">
        <f t="shared" si="16"/>
        <v>-8.7360087360086602E-3</v>
      </c>
      <c r="CP311" s="16">
        <f t="shared" si="17"/>
        <v>2.4630541871921152E-2</v>
      </c>
      <c r="CR311" s="17">
        <f t="shared" si="15"/>
        <v>75.064433497536953</v>
      </c>
    </row>
    <row r="312" spans="1:96" x14ac:dyDescent="0.25">
      <c r="A312">
        <v>23</v>
      </c>
      <c r="B312" t="s">
        <v>1025</v>
      </c>
      <c r="C312">
        <v>10</v>
      </c>
      <c r="D312">
        <v>0</v>
      </c>
      <c r="E312">
        <v>6</v>
      </c>
      <c r="F312">
        <v>0</v>
      </c>
      <c r="G312" t="s">
        <v>92</v>
      </c>
      <c r="H312" t="s">
        <v>92</v>
      </c>
      <c r="I312">
        <v>6</v>
      </c>
      <c r="J312">
        <v>0</v>
      </c>
      <c r="K312" t="s">
        <v>92</v>
      </c>
      <c r="L312" t="s">
        <v>92</v>
      </c>
      <c r="M312">
        <v>71.430000000000007</v>
      </c>
      <c r="N312" t="s">
        <v>629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  <c r="Y312">
        <v>1</v>
      </c>
      <c r="Z312">
        <v>2</v>
      </c>
      <c r="AA312">
        <v>6</v>
      </c>
      <c r="AB312">
        <v>40</v>
      </c>
      <c r="AC312">
        <v>0</v>
      </c>
      <c r="AD312">
        <v>0</v>
      </c>
      <c r="AE312">
        <v>0</v>
      </c>
      <c r="AF312">
        <v>0</v>
      </c>
      <c r="AG312" t="s">
        <v>1026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2</v>
      </c>
      <c r="AR312">
        <v>0</v>
      </c>
      <c r="AS312">
        <v>0</v>
      </c>
      <c r="AT312">
        <v>0</v>
      </c>
      <c r="AU312">
        <v>45</v>
      </c>
      <c r="AV312">
        <v>0</v>
      </c>
      <c r="AW312">
        <v>0</v>
      </c>
      <c r="AX312">
        <v>0</v>
      </c>
      <c r="AY312">
        <v>0</v>
      </c>
      <c r="AZ312" t="s">
        <v>334</v>
      </c>
      <c r="BA312">
        <v>9</v>
      </c>
      <c r="BB312">
        <v>21</v>
      </c>
      <c r="BC312">
        <v>19</v>
      </c>
      <c r="BD312">
        <v>10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7</v>
      </c>
      <c r="BK312">
        <v>1</v>
      </c>
      <c r="BL312">
        <v>0</v>
      </c>
      <c r="BM312">
        <v>0</v>
      </c>
      <c r="BN312">
        <v>1</v>
      </c>
      <c r="BO312">
        <v>1</v>
      </c>
      <c r="BP312">
        <v>2</v>
      </c>
      <c r="BQ312">
        <v>0</v>
      </c>
      <c r="BR312">
        <v>0</v>
      </c>
      <c r="BS312" t="s">
        <v>938</v>
      </c>
      <c r="BT312">
        <v>5</v>
      </c>
      <c r="BU312">
        <v>10</v>
      </c>
      <c r="BV312">
        <v>8</v>
      </c>
      <c r="BW312">
        <v>4</v>
      </c>
      <c r="BX312">
        <v>27</v>
      </c>
      <c r="BY312">
        <v>0</v>
      </c>
      <c r="BZ312">
        <v>0</v>
      </c>
      <c r="CA312">
        <v>0</v>
      </c>
      <c r="CB312">
        <v>0</v>
      </c>
      <c r="CC312">
        <v>3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71.44</v>
      </c>
      <c r="CM312">
        <v>72.19</v>
      </c>
      <c r="CN312" t="s">
        <v>103</v>
      </c>
      <c r="CO312" s="16">
        <f t="shared" si="16"/>
        <v>1.399776035833078E-4</v>
      </c>
      <c r="CP312" s="16">
        <f t="shared" si="17"/>
        <v>1.0389250588724197E-2</v>
      </c>
      <c r="CR312" s="17">
        <f t="shared" si="15"/>
        <v>72.18220806205845</v>
      </c>
    </row>
    <row r="313" spans="1:96" x14ac:dyDescent="0.25">
      <c r="A313">
        <v>24</v>
      </c>
      <c r="B313" t="s">
        <v>1027</v>
      </c>
      <c r="C313">
        <v>11</v>
      </c>
      <c r="D313">
        <v>0</v>
      </c>
      <c r="E313">
        <v>6</v>
      </c>
      <c r="F313">
        <v>0</v>
      </c>
      <c r="G313" t="s">
        <v>92</v>
      </c>
      <c r="H313" t="s">
        <v>92</v>
      </c>
      <c r="I313">
        <v>6</v>
      </c>
      <c r="J313">
        <v>0</v>
      </c>
      <c r="K313" t="s">
        <v>92</v>
      </c>
      <c r="L313" t="s">
        <v>92</v>
      </c>
      <c r="M313">
        <v>79.599999999999994</v>
      </c>
      <c r="N313" t="s">
        <v>1028</v>
      </c>
      <c r="O313">
        <v>3</v>
      </c>
      <c r="P313">
        <v>6</v>
      </c>
      <c r="Q313">
        <v>3</v>
      </c>
      <c r="R313">
        <v>9</v>
      </c>
      <c r="S313">
        <v>71</v>
      </c>
      <c r="T313">
        <v>2</v>
      </c>
      <c r="U313">
        <v>23</v>
      </c>
      <c r="V313">
        <v>1</v>
      </c>
      <c r="W313">
        <v>15</v>
      </c>
      <c r="X313">
        <v>2</v>
      </c>
      <c r="Y313">
        <v>4</v>
      </c>
      <c r="Z313">
        <v>1</v>
      </c>
      <c r="AA313">
        <v>1</v>
      </c>
      <c r="AB313">
        <v>18</v>
      </c>
      <c r="AC313">
        <v>3</v>
      </c>
      <c r="AD313">
        <v>24</v>
      </c>
      <c r="AE313">
        <v>2</v>
      </c>
      <c r="AF313">
        <v>24</v>
      </c>
      <c r="AG313" t="s">
        <v>785</v>
      </c>
      <c r="AH313">
        <v>0</v>
      </c>
      <c r="AI313">
        <v>1</v>
      </c>
      <c r="AJ313">
        <v>1</v>
      </c>
      <c r="AK313">
        <v>0</v>
      </c>
      <c r="AL313">
        <v>0</v>
      </c>
      <c r="AM313">
        <v>1</v>
      </c>
      <c r="AN313">
        <v>1</v>
      </c>
      <c r="AO313">
        <v>0</v>
      </c>
      <c r="AP313">
        <v>0</v>
      </c>
      <c r="AQ313">
        <v>0</v>
      </c>
      <c r="AR313">
        <v>1</v>
      </c>
      <c r="AS313">
        <v>3</v>
      </c>
      <c r="AT313">
        <v>1</v>
      </c>
      <c r="AU313">
        <v>94</v>
      </c>
      <c r="AV313">
        <v>1</v>
      </c>
      <c r="AW313">
        <v>0</v>
      </c>
      <c r="AX313">
        <v>0</v>
      </c>
      <c r="AY313">
        <v>0</v>
      </c>
      <c r="AZ313" t="s">
        <v>425</v>
      </c>
      <c r="BA313">
        <v>7</v>
      </c>
      <c r="BB313">
        <v>12</v>
      </c>
      <c r="BC313">
        <v>9</v>
      </c>
      <c r="BD313">
        <v>13</v>
      </c>
      <c r="BE313">
        <v>50</v>
      </c>
      <c r="BF313">
        <v>4</v>
      </c>
      <c r="BG313">
        <v>12</v>
      </c>
      <c r="BH313">
        <v>3</v>
      </c>
      <c r="BI313">
        <v>7</v>
      </c>
      <c r="BJ313">
        <v>3</v>
      </c>
      <c r="BK313">
        <v>3</v>
      </c>
      <c r="BL313">
        <v>2</v>
      </c>
      <c r="BM313">
        <v>1</v>
      </c>
      <c r="BN313">
        <v>19</v>
      </c>
      <c r="BO313">
        <v>4</v>
      </c>
      <c r="BP313">
        <v>25</v>
      </c>
      <c r="BQ313">
        <v>3</v>
      </c>
      <c r="BR313">
        <v>25</v>
      </c>
      <c r="BS313" t="s">
        <v>1029</v>
      </c>
      <c r="BT313">
        <v>4</v>
      </c>
      <c r="BU313">
        <v>0</v>
      </c>
      <c r="BV313">
        <v>2</v>
      </c>
      <c r="BW313">
        <v>4</v>
      </c>
      <c r="BX313">
        <v>89</v>
      </c>
      <c r="BY313">
        <v>2</v>
      </c>
      <c r="BZ313">
        <v>6</v>
      </c>
      <c r="CA313">
        <v>1</v>
      </c>
      <c r="CB313">
        <v>2</v>
      </c>
      <c r="CC313">
        <v>1</v>
      </c>
      <c r="CD313">
        <v>2</v>
      </c>
      <c r="CE313">
        <v>0</v>
      </c>
      <c r="CF313">
        <v>0</v>
      </c>
      <c r="CG313">
        <v>7</v>
      </c>
      <c r="CH313">
        <v>2</v>
      </c>
      <c r="CI313">
        <v>9</v>
      </c>
      <c r="CJ313">
        <v>1</v>
      </c>
      <c r="CK313">
        <v>9</v>
      </c>
      <c r="CL313">
        <v>80.2</v>
      </c>
      <c r="CM313">
        <v>81.81</v>
      </c>
      <c r="CN313" t="s">
        <v>103</v>
      </c>
      <c r="CO313" s="16">
        <f t="shared" si="16"/>
        <v>7.4812967581048273E-3</v>
      </c>
      <c r="CP313" s="16">
        <f t="shared" si="17"/>
        <v>1.9679745752352984E-2</v>
      </c>
      <c r="CR313" s="17">
        <f t="shared" si="15"/>
        <v>81.778315609338719</v>
      </c>
    </row>
    <row r="314" spans="1:96" x14ac:dyDescent="0.25">
      <c r="A314">
        <v>25</v>
      </c>
      <c r="B314" t="s">
        <v>1030</v>
      </c>
      <c r="C314">
        <v>9</v>
      </c>
      <c r="D314">
        <v>0</v>
      </c>
      <c r="E314">
        <v>6</v>
      </c>
      <c r="F314">
        <v>0</v>
      </c>
      <c r="G314" t="s">
        <v>92</v>
      </c>
      <c r="H314" t="s">
        <v>92</v>
      </c>
      <c r="I314">
        <v>6</v>
      </c>
      <c r="J314">
        <v>0</v>
      </c>
      <c r="K314" t="s">
        <v>92</v>
      </c>
      <c r="L314" t="s">
        <v>92</v>
      </c>
      <c r="M314">
        <v>79.150000000000006</v>
      </c>
      <c r="N314" t="s">
        <v>166</v>
      </c>
      <c r="O314">
        <v>12</v>
      </c>
      <c r="P314">
        <v>27</v>
      </c>
      <c r="Q314">
        <v>28</v>
      </c>
      <c r="R314">
        <v>3</v>
      </c>
      <c r="S314">
        <v>4</v>
      </c>
      <c r="T314">
        <v>0</v>
      </c>
      <c r="U314">
        <v>0</v>
      </c>
      <c r="V314">
        <v>0</v>
      </c>
      <c r="W314">
        <v>0</v>
      </c>
      <c r="X314">
        <v>3</v>
      </c>
      <c r="Y314">
        <v>0</v>
      </c>
      <c r="Z314">
        <v>0</v>
      </c>
      <c r="AA314">
        <v>1</v>
      </c>
      <c r="AB314">
        <v>0</v>
      </c>
      <c r="AC314">
        <v>1</v>
      </c>
      <c r="AD314">
        <v>1</v>
      </c>
      <c r="AE314">
        <v>1</v>
      </c>
      <c r="AF314">
        <v>1</v>
      </c>
      <c r="AG314" t="s">
        <v>627</v>
      </c>
      <c r="AH314">
        <v>0</v>
      </c>
      <c r="AI314">
        <v>1</v>
      </c>
      <c r="AJ314">
        <v>5</v>
      </c>
      <c r="AK314">
        <v>12</v>
      </c>
      <c r="AL314">
        <v>50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 t="s">
        <v>607</v>
      </c>
      <c r="BA314">
        <v>4</v>
      </c>
      <c r="BB314">
        <v>2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2</v>
      </c>
      <c r="BK314">
        <v>2</v>
      </c>
      <c r="BL314">
        <v>1</v>
      </c>
      <c r="BM314">
        <v>2</v>
      </c>
      <c r="BN314">
        <v>55</v>
      </c>
      <c r="BO314">
        <v>0</v>
      </c>
      <c r="BP314">
        <v>0</v>
      </c>
      <c r="BQ314">
        <v>0</v>
      </c>
      <c r="BR314">
        <v>0</v>
      </c>
      <c r="BS314" t="s">
        <v>1031</v>
      </c>
      <c r="BT314">
        <v>2</v>
      </c>
      <c r="BU314">
        <v>0</v>
      </c>
      <c r="BV314">
        <v>4</v>
      </c>
      <c r="BW314">
        <v>6</v>
      </c>
      <c r="BX314">
        <v>57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1</v>
      </c>
      <c r="CF314">
        <v>0</v>
      </c>
      <c r="CG314">
        <v>1</v>
      </c>
      <c r="CH314">
        <v>1</v>
      </c>
      <c r="CI314">
        <v>2</v>
      </c>
      <c r="CJ314">
        <v>1</v>
      </c>
      <c r="CK314">
        <v>2</v>
      </c>
      <c r="CL314">
        <v>78.59</v>
      </c>
      <c r="CM314">
        <v>82.25</v>
      </c>
      <c r="CN314" t="s">
        <v>103</v>
      </c>
      <c r="CO314" s="16">
        <f t="shared" si="16"/>
        <v>-7.1255884972643013E-3</v>
      </c>
      <c r="CP314" s="16">
        <f t="shared" si="17"/>
        <v>4.4498480243161054E-2</v>
      </c>
      <c r="CR314" s="17">
        <f t="shared" si="15"/>
        <v>82.087135562310024</v>
      </c>
    </row>
    <row r="315" spans="1:96" x14ac:dyDescent="0.25">
      <c r="A315">
        <v>26</v>
      </c>
      <c r="B315" t="s">
        <v>1032</v>
      </c>
      <c r="C315">
        <v>9</v>
      </c>
      <c r="D315">
        <v>0</v>
      </c>
      <c r="E315">
        <v>6</v>
      </c>
      <c r="F315">
        <v>0</v>
      </c>
      <c r="G315" t="s">
        <v>92</v>
      </c>
      <c r="H315" t="s">
        <v>92</v>
      </c>
      <c r="I315">
        <v>6</v>
      </c>
      <c r="J315">
        <v>0</v>
      </c>
      <c r="K315" t="s">
        <v>92</v>
      </c>
      <c r="L315" t="s">
        <v>92</v>
      </c>
      <c r="M315">
        <v>77.62</v>
      </c>
      <c r="N315" t="s">
        <v>1033</v>
      </c>
      <c r="O315">
        <v>7</v>
      </c>
      <c r="P315">
        <v>6</v>
      </c>
      <c r="Q315">
        <v>9</v>
      </c>
      <c r="R315">
        <v>5</v>
      </c>
      <c r="S315">
        <v>53</v>
      </c>
      <c r="T315">
        <v>0</v>
      </c>
      <c r="U315">
        <v>0</v>
      </c>
      <c r="V315">
        <v>0</v>
      </c>
      <c r="W315">
        <v>0</v>
      </c>
      <c r="X315">
        <v>1</v>
      </c>
      <c r="Y315">
        <v>3</v>
      </c>
      <c r="Z315">
        <v>1</v>
      </c>
      <c r="AA315">
        <v>2</v>
      </c>
      <c r="AB315">
        <v>5</v>
      </c>
      <c r="AC315">
        <v>1</v>
      </c>
      <c r="AD315">
        <v>11</v>
      </c>
      <c r="AE315">
        <v>1</v>
      </c>
      <c r="AF315">
        <v>11</v>
      </c>
      <c r="AG315" t="s">
        <v>368</v>
      </c>
      <c r="AH315">
        <v>5</v>
      </c>
      <c r="AI315">
        <v>0</v>
      </c>
      <c r="AJ315">
        <v>0</v>
      </c>
      <c r="AK315">
        <v>0</v>
      </c>
      <c r="AL315">
        <v>5</v>
      </c>
      <c r="AM315">
        <v>1</v>
      </c>
      <c r="AN315">
        <v>5</v>
      </c>
      <c r="AO315">
        <v>1</v>
      </c>
      <c r="AP315">
        <v>5</v>
      </c>
      <c r="AQ315">
        <v>3</v>
      </c>
      <c r="AR315">
        <v>6</v>
      </c>
      <c r="AS315">
        <v>4</v>
      </c>
      <c r="AT315">
        <v>3</v>
      </c>
      <c r="AU315">
        <v>66</v>
      </c>
      <c r="AV315">
        <v>0</v>
      </c>
      <c r="AW315">
        <v>0</v>
      </c>
      <c r="AX315">
        <v>0</v>
      </c>
      <c r="AY315">
        <v>0</v>
      </c>
      <c r="AZ315" t="s">
        <v>262</v>
      </c>
      <c r="BA315">
        <v>19</v>
      </c>
      <c r="BB315">
        <v>11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8</v>
      </c>
      <c r="BK315">
        <v>6</v>
      </c>
      <c r="BL315">
        <v>7</v>
      </c>
      <c r="BM315">
        <v>11</v>
      </c>
      <c r="BN315">
        <v>34</v>
      </c>
      <c r="BO315">
        <v>0</v>
      </c>
      <c r="BP315">
        <v>0</v>
      </c>
      <c r="BQ315">
        <v>0</v>
      </c>
      <c r="BR315">
        <v>0</v>
      </c>
      <c r="BS315" t="s">
        <v>159</v>
      </c>
      <c r="BT315">
        <v>15</v>
      </c>
      <c r="BU315">
        <v>10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3</v>
      </c>
      <c r="CD315">
        <v>2</v>
      </c>
      <c r="CE315">
        <v>1</v>
      </c>
      <c r="CF315">
        <v>3</v>
      </c>
      <c r="CG315">
        <v>54</v>
      </c>
      <c r="CH315">
        <v>0</v>
      </c>
      <c r="CI315">
        <v>0</v>
      </c>
      <c r="CJ315">
        <v>0</v>
      </c>
      <c r="CK315">
        <v>0</v>
      </c>
      <c r="CL315">
        <v>77.28</v>
      </c>
      <c r="CM315">
        <v>81.12</v>
      </c>
      <c r="CN315" t="s">
        <v>97</v>
      </c>
      <c r="CO315" s="16">
        <f t="shared" si="16"/>
        <v>-4.3995859213250554E-3</v>
      </c>
      <c r="CP315" s="16">
        <f t="shared" si="17"/>
        <v>4.7337278106508895E-2</v>
      </c>
      <c r="CR315" s="17">
        <f t="shared" si="15"/>
        <v>80.938224852071002</v>
      </c>
    </row>
    <row r="316" spans="1:96" x14ac:dyDescent="0.25">
      <c r="A316">
        <v>0</v>
      </c>
      <c r="B316" t="s">
        <v>1034</v>
      </c>
      <c r="C316">
        <v>9</v>
      </c>
      <c r="D316">
        <v>0</v>
      </c>
      <c r="E316">
        <v>5</v>
      </c>
      <c r="F316">
        <v>1</v>
      </c>
      <c r="G316" t="s">
        <v>92</v>
      </c>
      <c r="H316" t="s">
        <v>92</v>
      </c>
      <c r="I316">
        <v>5</v>
      </c>
      <c r="J316">
        <v>1</v>
      </c>
      <c r="K316" t="s">
        <v>92</v>
      </c>
      <c r="L316" t="s">
        <v>92</v>
      </c>
      <c r="M316">
        <v>82.68</v>
      </c>
      <c r="N316" t="s">
        <v>107</v>
      </c>
      <c r="O316">
        <v>6</v>
      </c>
      <c r="P316">
        <v>21</v>
      </c>
      <c r="Q316">
        <v>9</v>
      </c>
      <c r="R316">
        <v>3</v>
      </c>
      <c r="S316">
        <v>48</v>
      </c>
      <c r="T316">
        <v>1</v>
      </c>
      <c r="U316">
        <v>2</v>
      </c>
      <c r="V316">
        <v>0</v>
      </c>
      <c r="W316">
        <v>0</v>
      </c>
      <c r="X316">
        <v>2</v>
      </c>
      <c r="Y316">
        <v>0</v>
      </c>
      <c r="Z316">
        <v>0</v>
      </c>
      <c r="AA316">
        <v>1</v>
      </c>
      <c r="AB316">
        <v>0</v>
      </c>
      <c r="AC316">
        <v>1</v>
      </c>
      <c r="AD316">
        <v>1</v>
      </c>
      <c r="AE316">
        <v>1</v>
      </c>
      <c r="AF316">
        <v>1</v>
      </c>
      <c r="AG316" t="s">
        <v>944</v>
      </c>
      <c r="AH316">
        <v>23</v>
      </c>
      <c r="AI316">
        <v>19</v>
      </c>
      <c r="AJ316">
        <v>15</v>
      </c>
      <c r="AK316">
        <v>12</v>
      </c>
      <c r="AL316">
        <v>8</v>
      </c>
      <c r="AM316">
        <v>1</v>
      </c>
      <c r="AN316">
        <v>35</v>
      </c>
      <c r="AO316">
        <v>1</v>
      </c>
      <c r="AP316">
        <v>8</v>
      </c>
      <c r="AQ316">
        <v>6</v>
      </c>
      <c r="AR316">
        <v>2</v>
      </c>
      <c r="AS316">
        <v>1</v>
      </c>
      <c r="AT316">
        <v>1</v>
      </c>
      <c r="AU316">
        <v>6</v>
      </c>
      <c r="AV316">
        <v>1</v>
      </c>
      <c r="AW316">
        <v>2</v>
      </c>
      <c r="AX316">
        <v>1</v>
      </c>
      <c r="AY316">
        <v>2</v>
      </c>
      <c r="AZ316" t="s">
        <v>643</v>
      </c>
      <c r="BA316">
        <v>13</v>
      </c>
      <c r="BB316">
        <v>8</v>
      </c>
      <c r="BC316">
        <v>1</v>
      </c>
      <c r="BD316">
        <v>2</v>
      </c>
      <c r="BE316">
        <v>60</v>
      </c>
      <c r="BF316">
        <v>1</v>
      </c>
      <c r="BG316">
        <v>1</v>
      </c>
      <c r="BH316">
        <v>0</v>
      </c>
      <c r="BI316">
        <v>0</v>
      </c>
      <c r="BJ316">
        <v>9</v>
      </c>
      <c r="BK316">
        <v>3</v>
      </c>
      <c r="BL316">
        <v>3</v>
      </c>
      <c r="BM316">
        <v>4</v>
      </c>
      <c r="BN316">
        <v>6</v>
      </c>
      <c r="BO316">
        <v>1</v>
      </c>
      <c r="BP316">
        <v>16</v>
      </c>
      <c r="BQ316">
        <v>1</v>
      </c>
      <c r="BR316">
        <v>16</v>
      </c>
      <c r="BS316" t="s">
        <v>1035</v>
      </c>
      <c r="BT316">
        <v>5</v>
      </c>
      <c r="BU316">
        <v>4</v>
      </c>
      <c r="BV316">
        <v>0</v>
      </c>
      <c r="BW316">
        <v>2</v>
      </c>
      <c r="BX316">
        <v>3</v>
      </c>
      <c r="BY316">
        <v>2</v>
      </c>
      <c r="BZ316">
        <v>5</v>
      </c>
      <c r="CA316">
        <v>1</v>
      </c>
      <c r="CB316">
        <v>3</v>
      </c>
      <c r="CC316">
        <v>0</v>
      </c>
      <c r="CD316">
        <v>0</v>
      </c>
      <c r="CE316">
        <v>0</v>
      </c>
      <c r="CF316">
        <v>0</v>
      </c>
      <c r="CG316">
        <v>88</v>
      </c>
      <c r="CH316">
        <v>1</v>
      </c>
      <c r="CI316">
        <v>0</v>
      </c>
      <c r="CJ316">
        <v>0</v>
      </c>
      <c r="CK316">
        <v>0</v>
      </c>
      <c r="CL316">
        <v>82.7</v>
      </c>
      <c r="CM316">
        <v>84.42</v>
      </c>
      <c r="CN316" t="s">
        <v>97</v>
      </c>
      <c r="CO316" s="16">
        <f t="shared" si="16"/>
        <v>2.4183796856103168E-4</v>
      </c>
      <c r="CP316" s="16">
        <f t="shared" si="17"/>
        <v>2.0374318881781539E-2</v>
      </c>
      <c r="CR316" s="17">
        <f t="shared" si="15"/>
        <v>84.384956171523342</v>
      </c>
    </row>
    <row r="317" spans="1:96" x14ac:dyDescent="0.25">
      <c r="A317">
        <v>1</v>
      </c>
      <c r="B317" t="s">
        <v>1036</v>
      </c>
      <c r="C317">
        <v>9</v>
      </c>
      <c r="D317">
        <v>0</v>
      </c>
      <c r="E317">
        <v>5</v>
      </c>
      <c r="F317">
        <v>1</v>
      </c>
      <c r="G317" t="s">
        <v>92</v>
      </c>
      <c r="H317" t="s">
        <v>1037</v>
      </c>
      <c r="I317">
        <v>5</v>
      </c>
      <c r="J317">
        <v>1</v>
      </c>
      <c r="K317" t="s">
        <v>92</v>
      </c>
      <c r="L317" t="s">
        <v>92</v>
      </c>
      <c r="M317">
        <v>79.58</v>
      </c>
      <c r="N317" t="s">
        <v>1038</v>
      </c>
      <c r="O317">
        <v>9</v>
      </c>
      <c r="P317">
        <v>30</v>
      </c>
      <c r="Q317">
        <v>24</v>
      </c>
      <c r="R317">
        <v>16</v>
      </c>
      <c r="S317">
        <v>3</v>
      </c>
      <c r="T317">
        <v>0</v>
      </c>
      <c r="U317">
        <v>0</v>
      </c>
      <c r="V317">
        <v>0</v>
      </c>
      <c r="W317">
        <v>0</v>
      </c>
      <c r="X317">
        <v>2</v>
      </c>
      <c r="Y317">
        <v>0</v>
      </c>
      <c r="Z317">
        <v>0</v>
      </c>
      <c r="AA317">
        <v>1</v>
      </c>
      <c r="AB317">
        <v>0</v>
      </c>
      <c r="AC317">
        <v>1</v>
      </c>
      <c r="AD317">
        <v>1</v>
      </c>
      <c r="AE317">
        <v>1</v>
      </c>
      <c r="AF317">
        <v>1</v>
      </c>
      <c r="AG317" t="s">
        <v>1039</v>
      </c>
      <c r="AH317">
        <v>14</v>
      </c>
      <c r="AI317">
        <v>56</v>
      </c>
      <c r="AJ317">
        <v>11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4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 t="s">
        <v>616</v>
      </c>
      <c r="BA317">
        <v>23</v>
      </c>
      <c r="BB317">
        <v>23</v>
      </c>
      <c r="BC317">
        <v>25</v>
      </c>
      <c r="BD317">
        <v>0</v>
      </c>
      <c r="BE317">
        <v>0</v>
      </c>
      <c r="BF317">
        <v>1</v>
      </c>
      <c r="BG317">
        <v>25</v>
      </c>
      <c r="BH317">
        <v>0</v>
      </c>
      <c r="BI317">
        <v>0</v>
      </c>
      <c r="BJ317">
        <v>5</v>
      </c>
      <c r="BK317">
        <v>10</v>
      </c>
      <c r="BL317">
        <v>3</v>
      </c>
      <c r="BM317">
        <v>4</v>
      </c>
      <c r="BN317">
        <v>2</v>
      </c>
      <c r="BO317">
        <v>1</v>
      </c>
      <c r="BP317">
        <v>5</v>
      </c>
      <c r="BQ317">
        <v>0</v>
      </c>
      <c r="BR317">
        <v>0</v>
      </c>
      <c r="BS317" t="s">
        <v>631</v>
      </c>
      <c r="BT317">
        <v>12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9</v>
      </c>
      <c r="CD317">
        <v>9</v>
      </c>
      <c r="CE317">
        <v>14</v>
      </c>
      <c r="CF317">
        <v>6</v>
      </c>
      <c r="CG317">
        <v>40</v>
      </c>
      <c r="CH317">
        <v>0</v>
      </c>
      <c r="CI317">
        <v>0</v>
      </c>
      <c r="CJ317">
        <v>0</v>
      </c>
      <c r="CK317">
        <v>0</v>
      </c>
      <c r="CL317">
        <v>79.8</v>
      </c>
      <c r="CM317">
        <v>81.34</v>
      </c>
      <c r="CN317" t="s">
        <v>97</v>
      </c>
      <c r="CO317" s="16">
        <f t="shared" si="16"/>
        <v>2.7568922305764021E-3</v>
      </c>
      <c r="CP317" s="16">
        <f t="shared" si="17"/>
        <v>1.8932874354561147E-2</v>
      </c>
      <c r="CR317" s="17">
        <f t="shared" si="15"/>
        <v>81.310843373493981</v>
      </c>
    </row>
    <row r="318" spans="1:96" x14ac:dyDescent="0.25">
      <c r="A318">
        <v>2</v>
      </c>
      <c r="B318" t="s">
        <v>1040</v>
      </c>
      <c r="C318">
        <v>10</v>
      </c>
      <c r="D318">
        <v>1</v>
      </c>
      <c r="E318">
        <v>6</v>
      </c>
      <c r="F318">
        <v>0</v>
      </c>
      <c r="G318" t="s">
        <v>92</v>
      </c>
      <c r="H318" t="s">
        <v>92</v>
      </c>
      <c r="I318">
        <v>6</v>
      </c>
      <c r="J318">
        <v>0</v>
      </c>
      <c r="K318" t="s">
        <v>92</v>
      </c>
      <c r="L318" t="s">
        <v>92</v>
      </c>
      <c r="M318">
        <v>83.94</v>
      </c>
      <c r="N318" t="s">
        <v>404</v>
      </c>
      <c r="O318">
        <v>16</v>
      </c>
      <c r="P318">
        <v>4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  <c r="Y318">
        <v>0</v>
      </c>
      <c r="Z318">
        <v>1</v>
      </c>
      <c r="AA318">
        <v>1</v>
      </c>
      <c r="AB318">
        <v>86</v>
      </c>
      <c r="AC318">
        <v>0</v>
      </c>
      <c r="AD318">
        <v>0</v>
      </c>
      <c r="AE318">
        <v>0</v>
      </c>
      <c r="AF318">
        <v>0</v>
      </c>
      <c r="AG318" t="s">
        <v>637</v>
      </c>
      <c r="AH318">
        <v>10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1</v>
      </c>
      <c r="AS318">
        <v>1</v>
      </c>
      <c r="AT318">
        <v>2</v>
      </c>
      <c r="AU318">
        <v>87</v>
      </c>
      <c r="AV318">
        <v>0</v>
      </c>
      <c r="AW318">
        <v>0</v>
      </c>
      <c r="AX318">
        <v>0</v>
      </c>
      <c r="AY318">
        <v>0</v>
      </c>
      <c r="AZ318" t="s">
        <v>329</v>
      </c>
      <c r="BA318">
        <v>34</v>
      </c>
      <c r="BB318">
        <v>12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19</v>
      </c>
      <c r="BK318">
        <v>9</v>
      </c>
      <c r="BL318">
        <v>12</v>
      </c>
      <c r="BM318">
        <v>17</v>
      </c>
      <c r="BN318">
        <v>33</v>
      </c>
      <c r="BO318">
        <v>0</v>
      </c>
      <c r="BP318">
        <v>0</v>
      </c>
      <c r="BQ318">
        <v>0</v>
      </c>
      <c r="BR318">
        <v>0</v>
      </c>
      <c r="BS318" t="s">
        <v>126</v>
      </c>
      <c r="BT318">
        <v>35</v>
      </c>
      <c r="BU318">
        <v>13</v>
      </c>
      <c r="BV318">
        <v>23</v>
      </c>
      <c r="BW318">
        <v>19</v>
      </c>
      <c r="BX318">
        <v>9</v>
      </c>
      <c r="BY318">
        <v>1</v>
      </c>
      <c r="BZ318">
        <v>51</v>
      </c>
      <c r="CA318">
        <v>1</v>
      </c>
      <c r="CB318">
        <v>9</v>
      </c>
      <c r="CC318">
        <v>4</v>
      </c>
      <c r="CD318">
        <v>2</v>
      </c>
      <c r="CE318">
        <v>0</v>
      </c>
      <c r="CF318">
        <v>0</v>
      </c>
      <c r="CG318">
        <v>27</v>
      </c>
      <c r="CH318">
        <v>1</v>
      </c>
      <c r="CI318">
        <v>1</v>
      </c>
      <c r="CJ318">
        <v>1</v>
      </c>
      <c r="CK318">
        <v>1</v>
      </c>
      <c r="CL318">
        <v>82.61</v>
      </c>
      <c r="CM318">
        <v>83.61</v>
      </c>
      <c r="CN318" t="s">
        <v>97</v>
      </c>
      <c r="CO318" s="16">
        <f t="shared" si="16"/>
        <v>-1.6099745793487497E-2</v>
      </c>
      <c r="CP318" s="16">
        <f t="shared" si="17"/>
        <v>1.1960291831120684E-2</v>
      </c>
      <c r="CR318" s="17">
        <f t="shared" si="15"/>
        <v>83.598039708168884</v>
      </c>
    </row>
    <row r="319" spans="1:96" x14ac:dyDescent="0.25">
      <c r="A319">
        <v>3</v>
      </c>
      <c r="B319" t="s">
        <v>1041</v>
      </c>
      <c r="C319">
        <v>10</v>
      </c>
      <c r="D319">
        <v>0</v>
      </c>
      <c r="E319">
        <v>6</v>
      </c>
      <c r="F319">
        <v>0</v>
      </c>
      <c r="G319" t="s">
        <v>92</v>
      </c>
      <c r="H319" t="s">
        <v>92</v>
      </c>
      <c r="I319">
        <v>6</v>
      </c>
      <c r="J319">
        <v>0</v>
      </c>
      <c r="K319" t="s">
        <v>92</v>
      </c>
      <c r="L319" t="s">
        <v>92</v>
      </c>
      <c r="M319">
        <v>95.54</v>
      </c>
      <c r="N319" t="s">
        <v>364</v>
      </c>
      <c r="O319">
        <v>0</v>
      </c>
      <c r="P319">
        <v>0</v>
      </c>
      <c r="Q319">
        <v>4</v>
      </c>
      <c r="R319">
        <v>7</v>
      </c>
      <c r="S319">
        <v>67</v>
      </c>
      <c r="T319">
        <v>0</v>
      </c>
      <c r="U319">
        <v>0</v>
      </c>
      <c r="V319">
        <v>0</v>
      </c>
      <c r="W319">
        <v>0</v>
      </c>
      <c r="X319">
        <v>1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 t="s">
        <v>875</v>
      </c>
      <c r="AH319">
        <v>13</v>
      </c>
      <c r="AI319">
        <v>9</v>
      </c>
      <c r="AJ319">
        <v>7</v>
      </c>
      <c r="AK319">
        <v>6</v>
      </c>
      <c r="AL319">
        <v>0</v>
      </c>
      <c r="AM319">
        <v>1</v>
      </c>
      <c r="AN319">
        <v>13</v>
      </c>
      <c r="AO319">
        <v>0</v>
      </c>
      <c r="AP319">
        <v>0</v>
      </c>
      <c r="AQ319">
        <v>5</v>
      </c>
      <c r="AR319">
        <v>3</v>
      </c>
      <c r="AS319">
        <v>2</v>
      </c>
      <c r="AT319">
        <v>2</v>
      </c>
      <c r="AU319">
        <v>36</v>
      </c>
      <c r="AV319">
        <v>1</v>
      </c>
      <c r="AW319">
        <v>29</v>
      </c>
      <c r="AX319">
        <v>0</v>
      </c>
      <c r="AY319">
        <v>0</v>
      </c>
      <c r="AZ319" t="s">
        <v>1042</v>
      </c>
      <c r="BA319">
        <v>1</v>
      </c>
      <c r="BB319">
        <v>1</v>
      </c>
      <c r="BC319">
        <v>1</v>
      </c>
      <c r="BD319">
        <v>4</v>
      </c>
      <c r="BE319">
        <v>71</v>
      </c>
      <c r="BF319">
        <v>1</v>
      </c>
      <c r="BG319">
        <v>13</v>
      </c>
      <c r="BH319">
        <v>1</v>
      </c>
      <c r="BI319">
        <v>11</v>
      </c>
      <c r="BJ319">
        <v>0</v>
      </c>
      <c r="BK319">
        <v>0</v>
      </c>
      <c r="BL319">
        <v>0</v>
      </c>
      <c r="BM319">
        <v>0</v>
      </c>
      <c r="BN319">
        <v>1</v>
      </c>
      <c r="BO319">
        <v>1</v>
      </c>
      <c r="BP319">
        <v>1</v>
      </c>
      <c r="BQ319">
        <v>1</v>
      </c>
      <c r="BR319">
        <v>1</v>
      </c>
      <c r="BS319" t="s">
        <v>265</v>
      </c>
      <c r="BT319">
        <v>3</v>
      </c>
      <c r="BU319">
        <v>7</v>
      </c>
      <c r="BV319">
        <v>8</v>
      </c>
      <c r="BW319">
        <v>13</v>
      </c>
      <c r="BX319">
        <v>25</v>
      </c>
      <c r="BY319">
        <v>2</v>
      </c>
      <c r="BZ319">
        <v>46</v>
      </c>
      <c r="CA319">
        <v>1</v>
      </c>
      <c r="CB319">
        <v>25</v>
      </c>
      <c r="CC319">
        <v>0</v>
      </c>
      <c r="CD319">
        <v>1</v>
      </c>
      <c r="CE319">
        <v>1</v>
      </c>
      <c r="CF319">
        <v>1</v>
      </c>
      <c r="CG319">
        <v>18</v>
      </c>
      <c r="CH319">
        <v>2</v>
      </c>
      <c r="CI319">
        <v>9</v>
      </c>
      <c r="CJ319">
        <v>1</v>
      </c>
      <c r="CK319">
        <v>9</v>
      </c>
      <c r="CL319">
        <v>95.84</v>
      </c>
      <c r="CM319">
        <v>100.26</v>
      </c>
      <c r="CN319" t="s">
        <v>97</v>
      </c>
      <c r="CO319" s="16">
        <f t="shared" si="16"/>
        <v>3.1302170283805664E-3</v>
      </c>
      <c r="CP319" s="16">
        <f t="shared" si="17"/>
        <v>4.4085378017155397E-2</v>
      </c>
      <c r="CR319" s="17">
        <f t="shared" si="15"/>
        <v>100.06514262916417</v>
      </c>
    </row>
    <row r="320" spans="1:96" x14ac:dyDescent="0.25">
      <c r="A320">
        <v>4</v>
      </c>
      <c r="B320" t="s">
        <v>1043</v>
      </c>
      <c r="C320">
        <v>11</v>
      </c>
      <c r="D320">
        <v>0</v>
      </c>
      <c r="E320">
        <v>5</v>
      </c>
      <c r="F320">
        <v>1</v>
      </c>
      <c r="G320" t="s">
        <v>92</v>
      </c>
      <c r="H320" t="s">
        <v>92</v>
      </c>
      <c r="I320">
        <v>6</v>
      </c>
      <c r="J320">
        <v>0</v>
      </c>
      <c r="K320" t="s">
        <v>92</v>
      </c>
      <c r="L320" t="s">
        <v>92</v>
      </c>
      <c r="M320">
        <v>79.92</v>
      </c>
      <c r="N320" t="s">
        <v>118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80</v>
      </c>
      <c r="AC320">
        <v>0</v>
      </c>
      <c r="AD320">
        <v>0</v>
      </c>
      <c r="AE320">
        <v>0</v>
      </c>
      <c r="AF320">
        <v>0</v>
      </c>
      <c r="AG320" t="s">
        <v>250</v>
      </c>
      <c r="AH320">
        <v>2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2</v>
      </c>
      <c r="AR320">
        <v>8</v>
      </c>
      <c r="AS320">
        <v>8</v>
      </c>
      <c r="AT320">
        <v>1</v>
      </c>
      <c r="AU320">
        <v>56</v>
      </c>
      <c r="AV320">
        <v>0</v>
      </c>
      <c r="AW320">
        <v>0</v>
      </c>
      <c r="AX320">
        <v>0</v>
      </c>
      <c r="AY320">
        <v>0</v>
      </c>
      <c r="AZ320" t="s">
        <v>1031</v>
      </c>
      <c r="BA320">
        <v>8</v>
      </c>
      <c r="BB320">
        <v>30</v>
      </c>
      <c r="BC320">
        <v>41</v>
      </c>
      <c r="BD320">
        <v>2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 t="s">
        <v>701</v>
      </c>
      <c r="BT320">
        <v>5</v>
      </c>
      <c r="BU320">
        <v>14</v>
      </c>
      <c r="BV320">
        <v>8</v>
      </c>
      <c r="BW320">
        <v>17</v>
      </c>
      <c r="BX320">
        <v>28</v>
      </c>
      <c r="BY320">
        <v>1</v>
      </c>
      <c r="BZ320">
        <v>53</v>
      </c>
      <c r="CA320">
        <v>1</v>
      </c>
      <c r="CB320">
        <v>28</v>
      </c>
      <c r="CC320">
        <v>1</v>
      </c>
      <c r="CD320">
        <v>1</v>
      </c>
      <c r="CE320">
        <v>0</v>
      </c>
      <c r="CF320">
        <v>0</v>
      </c>
      <c r="CG320">
        <v>9</v>
      </c>
      <c r="CH320">
        <v>1</v>
      </c>
      <c r="CI320">
        <v>2</v>
      </c>
      <c r="CJ320">
        <v>1</v>
      </c>
      <c r="CK320">
        <v>2</v>
      </c>
      <c r="CL320">
        <v>79.2</v>
      </c>
      <c r="CM320">
        <v>80.47</v>
      </c>
      <c r="CN320" t="s">
        <v>103</v>
      </c>
      <c r="CO320" s="16">
        <f t="shared" si="16"/>
        <v>-9.0909090909090384E-3</v>
      </c>
      <c r="CP320" s="16">
        <f t="shared" si="17"/>
        <v>1.5782279110227337E-2</v>
      </c>
      <c r="CR320" s="17">
        <f t="shared" si="15"/>
        <v>80.449956505530011</v>
      </c>
    </row>
    <row r="321" spans="1:96" x14ac:dyDescent="0.25">
      <c r="A321">
        <v>5</v>
      </c>
      <c r="B321" t="s">
        <v>1044</v>
      </c>
      <c r="C321">
        <v>10</v>
      </c>
      <c r="D321">
        <v>0</v>
      </c>
      <c r="E321">
        <v>6</v>
      </c>
      <c r="F321">
        <v>0</v>
      </c>
      <c r="G321" t="s">
        <v>92</v>
      </c>
      <c r="H321" t="s">
        <v>92</v>
      </c>
      <c r="I321">
        <v>6</v>
      </c>
      <c r="J321">
        <v>0</v>
      </c>
      <c r="K321" t="s">
        <v>92</v>
      </c>
      <c r="L321" t="s">
        <v>92</v>
      </c>
      <c r="M321">
        <v>90.37</v>
      </c>
      <c r="N321" t="s">
        <v>1045</v>
      </c>
      <c r="O321">
        <v>1</v>
      </c>
      <c r="P321">
        <v>6</v>
      </c>
      <c r="Q321">
        <v>2</v>
      </c>
      <c r="R321">
        <v>10</v>
      </c>
      <c r="S321">
        <v>61</v>
      </c>
      <c r="T321">
        <v>0</v>
      </c>
      <c r="U321">
        <v>0</v>
      </c>
      <c r="V321">
        <v>0</v>
      </c>
      <c r="W321">
        <v>0</v>
      </c>
      <c r="X321">
        <v>1</v>
      </c>
      <c r="Y321">
        <v>1</v>
      </c>
      <c r="Z321">
        <v>0</v>
      </c>
      <c r="AA321">
        <v>1</v>
      </c>
      <c r="AB321">
        <v>1</v>
      </c>
      <c r="AC321">
        <v>1</v>
      </c>
      <c r="AD321">
        <v>3</v>
      </c>
      <c r="AE321">
        <v>1</v>
      </c>
      <c r="AF321">
        <v>3</v>
      </c>
      <c r="AG321" t="s">
        <v>608</v>
      </c>
      <c r="AH321">
        <v>1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80</v>
      </c>
      <c r="AV321">
        <v>0</v>
      </c>
      <c r="AW321">
        <v>0</v>
      </c>
      <c r="AX321">
        <v>0</v>
      </c>
      <c r="AY321">
        <v>0</v>
      </c>
      <c r="AZ321" t="s">
        <v>1046</v>
      </c>
      <c r="BA321">
        <v>3</v>
      </c>
      <c r="BB321">
        <v>0</v>
      </c>
      <c r="BC321">
        <v>6</v>
      </c>
      <c r="BD321">
        <v>11</v>
      </c>
      <c r="BE321">
        <v>59</v>
      </c>
      <c r="BF321">
        <v>2</v>
      </c>
      <c r="BG321">
        <v>52</v>
      </c>
      <c r="BH321">
        <v>2</v>
      </c>
      <c r="BI321">
        <v>50</v>
      </c>
      <c r="BJ321">
        <v>0</v>
      </c>
      <c r="BK321">
        <v>0</v>
      </c>
      <c r="BL321">
        <v>1</v>
      </c>
      <c r="BM321">
        <v>0</v>
      </c>
      <c r="BN321">
        <v>4</v>
      </c>
      <c r="BO321">
        <v>2</v>
      </c>
      <c r="BP321">
        <v>5</v>
      </c>
      <c r="BQ321">
        <v>2</v>
      </c>
      <c r="BR321">
        <v>5</v>
      </c>
      <c r="BS321" t="s">
        <v>1047</v>
      </c>
      <c r="BT321">
        <v>15</v>
      </c>
      <c r="BU321">
        <v>10</v>
      </c>
      <c r="BV321">
        <v>7</v>
      </c>
      <c r="BW321">
        <v>7</v>
      </c>
      <c r="BX321">
        <v>8</v>
      </c>
      <c r="BY321">
        <v>1</v>
      </c>
      <c r="BZ321">
        <v>22</v>
      </c>
      <c r="CA321">
        <v>1</v>
      </c>
      <c r="CB321">
        <v>8</v>
      </c>
      <c r="CC321">
        <v>9</v>
      </c>
      <c r="CD321">
        <v>1</v>
      </c>
      <c r="CE321">
        <v>1</v>
      </c>
      <c r="CF321">
        <v>0</v>
      </c>
      <c r="CG321">
        <v>28</v>
      </c>
      <c r="CH321">
        <v>1</v>
      </c>
      <c r="CI321">
        <v>5</v>
      </c>
      <c r="CJ321">
        <v>1</v>
      </c>
      <c r="CK321">
        <v>5</v>
      </c>
      <c r="CL321">
        <v>89.79</v>
      </c>
      <c r="CM321">
        <v>95.78</v>
      </c>
      <c r="CN321" t="s">
        <v>103</v>
      </c>
      <c r="CO321" s="16">
        <f t="shared" si="16"/>
        <v>-6.4595166499610279E-3</v>
      </c>
      <c r="CP321" s="16">
        <f t="shared" si="17"/>
        <v>6.2539152223846206E-2</v>
      </c>
      <c r="CR321" s="17">
        <f t="shared" si="15"/>
        <v>95.405390478179157</v>
      </c>
    </row>
    <row r="322" spans="1:96" x14ac:dyDescent="0.25">
      <c r="A322">
        <v>6</v>
      </c>
      <c r="B322" t="s">
        <v>1048</v>
      </c>
      <c r="C322">
        <v>9</v>
      </c>
      <c r="D322">
        <v>0</v>
      </c>
      <c r="E322">
        <v>6</v>
      </c>
      <c r="F322">
        <v>0</v>
      </c>
      <c r="G322" t="s">
        <v>92</v>
      </c>
      <c r="H322" t="s">
        <v>92</v>
      </c>
      <c r="I322">
        <v>6</v>
      </c>
      <c r="J322">
        <v>0</v>
      </c>
      <c r="K322" t="s">
        <v>92</v>
      </c>
      <c r="L322" t="s">
        <v>92</v>
      </c>
      <c r="M322">
        <v>85.04</v>
      </c>
      <c r="N322" t="s">
        <v>276</v>
      </c>
      <c r="O322">
        <v>5</v>
      </c>
      <c r="P322">
        <v>27</v>
      </c>
      <c r="Q322">
        <v>15</v>
      </c>
      <c r="R322">
        <v>4</v>
      </c>
      <c r="S322">
        <v>0</v>
      </c>
      <c r="T322">
        <v>1</v>
      </c>
      <c r="U322">
        <v>2</v>
      </c>
      <c r="V322">
        <v>0</v>
      </c>
      <c r="W322">
        <v>0</v>
      </c>
      <c r="X322">
        <v>0</v>
      </c>
      <c r="Y322">
        <v>2</v>
      </c>
      <c r="Z322">
        <v>0</v>
      </c>
      <c r="AA322">
        <v>1</v>
      </c>
      <c r="AB322">
        <v>28</v>
      </c>
      <c r="AC322">
        <v>1</v>
      </c>
      <c r="AD322">
        <v>31</v>
      </c>
      <c r="AE322">
        <v>0</v>
      </c>
      <c r="AF322">
        <v>0</v>
      </c>
      <c r="AG322" t="s">
        <v>1049</v>
      </c>
      <c r="AH322">
        <v>18</v>
      </c>
      <c r="AI322">
        <v>2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11</v>
      </c>
      <c r="AR322">
        <v>13</v>
      </c>
      <c r="AS322">
        <v>7</v>
      </c>
      <c r="AT322">
        <v>1</v>
      </c>
      <c r="AU322">
        <v>40</v>
      </c>
      <c r="AV322">
        <v>0</v>
      </c>
      <c r="AW322">
        <v>0</v>
      </c>
      <c r="AX322">
        <v>0</v>
      </c>
      <c r="AY322">
        <v>0</v>
      </c>
      <c r="AZ322" t="s">
        <v>1050</v>
      </c>
      <c r="BA322">
        <v>13</v>
      </c>
      <c r="BB322">
        <v>32</v>
      </c>
      <c r="BC322">
        <v>11</v>
      </c>
      <c r="BD322">
        <v>2</v>
      </c>
      <c r="BE322">
        <v>18</v>
      </c>
      <c r="BF322">
        <v>0</v>
      </c>
      <c r="BG322">
        <v>0</v>
      </c>
      <c r="BH322">
        <v>0</v>
      </c>
      <c r="BI322">
        <v>0</v>
      </c>
      <c r="BJ322">
        <v>2</v>
      </c>
      <c r="BK322">
        <v>0</v>
      </c>
      <c r="BL322">
        <v>1</v>
      </c>
      <c r="BM322">
        <v>1</v>
      </c>
      <c r="BN322">
        <v>3</v>
      </c>
      <c r="BO322">
        <v>1</v>
      </c>
      <c r="BP322">
        <v>5</v>
      </c>
      <c r="BQ322">
        <v>1</v>
      </c>
      <c r="BR322">
        <v>5</v>
      </c>
      <c r="BS322" t="s">
        <v>161</v>
      </c>
      <c r="BT322">
        <v>4</v>
      </c>
      <c r="BU322">
        <v>15</v>
      </c>
      <c r="BV322">
        <v>11</v>
      </c>
      <c r="BW322">
        <v>13</v>
      </c>
      <c r="BX322">
        <v>34</v>
      </c>
      <c r="BY322">
        <v>1</v>
      </c>
      <c r="BZ322">
        <v>58</v>
      </c>
      <c r="CA322">
        <v>1</v>
      </c>
      <c r="CB322">
        <v>34</v>
      </c>
      <c r="CC322">
        <v>3</v>
      </c>
      <c r="CD322">
        <v>0</v>
      </c>
      <c r="CE322">
        <v>0</v>
      </c>
      <c r="CF322">
        <v>1</v>
      </c>
      <c r="CG322">
        <v>1</v>
      </c>
      <c r="CH322">
        <v>1</v>
      </c>
      <c r="CI322">
        <v>1</v>
      </c>
      <c r="CJ322">
        <v>1</v>
      </c>
      <c r="CK322">
        <v>1</v>
      </c>
      <c r="CL322">
        <v>86.35</v>
      </c>
      <c r="CM322">
        <v>88.99</v>
      </c>
      <c r="CN322" t="s">
        <v>103</v>
      </c>
      <c r="CO322" s="16">
        <f t="shared" si="16"/>
        <v>1.517081644470164E-2</v>
      </c>
      <c r="CP322" s="16">
        <f t="shared" si="17"/>
        <v>2.9666254635352329E-2</v>
      </c>
      <c r="CR322" s="17">
        <f t="shared" si="15"/>
        <v>88.911681087762673</v>
      </c>
    </row>
    <row r="323" spans="1:96" x14ac:dyDescent="0.25">
      <c r="A323">
        <v>7</v>
      </c>
      <c r="B323" t="s">
        <v>1051</v>
      </c>
      <c r="C323">
        <v>10</v>
      </c>
      <c r="D323">
        <v>0</v>
      </c>
      <c r="E323">
        <v>6</v>
      </c>
      <c r="F323">
        <v>0</v>
      </c>
      <c r="G323" t="s">
        <v>92</v>
      </c>
      <c r="H323" t="s">
        <v>92</v>
      </c>
      <c r="I323">
        <v>6</v>
      </c>
      <c r="J323">
        <v>0</v>
      </c>
      <c r="K323" t="s">
        <v>92</v>
      </c>
      <c r="L323" t="s">
        <v>92</v>
      </c>
      <c r="M323">
        <v>79.73</v>
      </c>
      <c r="N323" t="s">
        <v>517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1</v>
      </c>
      <c r="AA323">
        <v>0</v>
      </c>
      <c r="AB323">
        <v>74</v>
      </c>
      <c r="AC323">
        <v>0</v>
      </c>
      <c r="AD323">
        <v>0</v>
      </c>
      <c r="AE323">
        <v>0</v>
      </c>
      <c r="AF323">
        <v>0</v>
      </c>
      <c r="AG323" t="s">
        <v>145</v>
      </c>
      <c r="AH323">
        <v>15</v>
      </c>
      <c r="AI323">
        <v>10</v>
      </c>
      <c r="AJ323">
        <v>1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3</v>
      </c>
      <c r="AR323">
        <v>3</v>
      </c>
      <c r="AS323">
        <v>2</v>
      </c>
      <c r="AT323">
        <v>0</v>
      </c>
      <c r="AU323">
        <v>41</v>
      </c>
      <c r="AV323">
        <v>1</v>
      </c>
      <c r="AW323">
        <v>0</v>
      </c>
      <c r="AX323">
        <v>0</v>
      </c>
      <c r="AY323">
        <v>0</v>
      </c>
      <c r="AZ323" t="s">
        <v>1052</v>
      </c>
      <c r="BA323">
        <v>9</v>
      </c>
      <c r="BB323">
        <v>8</v>
      </c>
      <c r="BC323">
        <v>9</v>
      </c>
      <c r="BD323">
        <v>39</v>
      </c>
      <c r="BE323">
        <v>8</v>
      </c>
      <c r="BF323">
        <v>0</v>
      </c>
      <c r="BG323">
        <v>0</v>
      </c>
      <c r="BH323">
        <v>0</v>
      </c>
      <c r="BI323">
        <v>0</v>
      </c>
      <c r="BJ323">
        <v>1</v>
      </c>
      <c r="BK323">
        <v>0</v>
      </c>
      <c r="BL323">
        <v>2</v>
      </c>
      <c r="BM323">
        <v>0</v>
      </c>
      <c r="BN323">
        <v>0</v>
      </c>
      <c r="BO323">
        <v>1</v>
      </c>
      <c r="BP323">
        <v>2</v>
      </c>
      <c r="BQ323">
        <v>1</v>
      </c>
      <c r="BR323">
        <v>2</v>
      </c>
      <c r="BS323" t="s">
        <v>151</v>
      </c>
      <c r="BT323">
        <v>18</v>
      </c>
      <c r="BU323">
        <v>13</v>
      </c>
      <c r="BV323">
        <v>11</v>
      </c>
      <c r="BW323">
        <v>15</v>
      </c>
      <c r="BX323">
        <v>11</v>
      </c>
      <c r="BY323">
        <v>1</v>
      </c>
      <c r="BZ323">
        <v>37</v>
      </c>
      <c r="CA323">
        <v>1</v>
      </c>
      <c r="CB323">
        <v>11</v>
      </c>
      <c r="CC323">
        <v>4</v>
      </c>
      <c r="CD323">
        <v>4</v>
      </c>
      <c r="CE323">
        <v>3</v>
      </c>
      <c r="CF323">
        <v>0</v>
      </c>
      <c r="CG323">
        <v>3</v>
      </c>
      <c r="CH323">
        <v>1</v>
      </c>
      <c r="CI323">
        <v>2</v>
      </c>
      <c r="CJ323">
        <v>1</v>
      </c>
      <c r="CK323">
        <v>2</v>
      </c>
      <c r="CL323">
        <v>79.349999999999994</v>
      </c>
      <c r="CM323">
        <v>79.36</v>
      </c>
      <c r="CN323" t="s">
        <v>103</v>
      </c>
      <c r="CO323" s="16">
        <f t="shared" si="16"/>
        <v>-4.7889098928797225E-3</v>
      </c>
      <c r="CP323" s="16">
        <f t="shared" si="17"/>
        <v>1.2600806451623647E-4</v>
      </c>
      <c r="CR323" s="17">
        <f t="shared" si="15"/>
        <v>79.359998739919362</v>
      </c>
    </row>
    <row r="324" spans="1:96" x14ac:dyDescent="0.25">
      <c r="A324">
        <v>8</v>
      </c>
      <c r="B324" t="s">
        <v>1053</v>
      </c>
      <c r="C324">
        <v>9</v>
      </c>
      <c r="D324">
        <v>0</v>
      </c>
      <c r="E324">
        <v>5</v>
      </c>
      <c r="F324">
        <v>1</v>
      </c>
      <c r="G324" t="s">
        <v>92</v>
      </c>
      <c r="H324" t="s">
        <v>92</v>
      </c>
      <c r="I324">
        <v>5</v>
      </c>
      <c r="J324">
        <v>1</v>
      </c>
      <c r="K324" t="s">
        <v>92</v>
      </c>
      <c r="L324" t="s">
        <v>92</v>
      </c>
      <c r="M324">
        <v>89.7</v>
      </c>
      <c r="N324" t="s">
        <v>1054</v>
      </c>
      <c r="O324">
        <v>2</v>
      </c>
      <c r="P324">
        <v>5</v>
      </c>
      <c r="Q324">
        <v>1</v>
      </c>
      <c r="R324">
        <v>0</v>
      </c>
      <c r="S324">
        <v>2</v>
      </c>
      <c r="T324">
        <v>1</v>
      </c>
      <c r="U324">
        <v>1</v>
      </c>
      <c r="V324">
        <v>0</v>
      </c>
      <c r="W324">
        <v>0</v>
      </c>
      <c r="X324">
        <v>1</v>
      </c>
      <c r="Y324">
        <v>1</v>
      </c>
      <c r="Z324">
        <v>1</v>
      </c>
      <c r="AA324">
        <v>2</v>
      </c>
      <c r="AB324">
        <v>3</v>
      </c>
      <c r="AC324">
        <v>2</v>
      </c>
      <c r="AD324">
        <v>7</v>
      </c>
      <c r="AE324">
        <v>1</v>
      </c>
      <c r="AF324">
        <v>7</v>
      </c>
      <c r="AG324" t="s">
        <v>687</v>
      </c>
      <c r="AH324">
        <v>0</v>
      </c>
      <c r="AI324">
        <v>0</v>
      </c>
      <c r="AJ324">
        <v>2</v>
      </c>
      <c r="AK324">
        <v>1</v>
      </c>
      <c r="AL324">
        <v>4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 t="s">
        <v>864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1</v>
      </c>
      <c r="BL324">
        <v>0</v>
      </c>
      <c r="BM324">
        <v>0</v>
      </c>
      <c r="BN324">
        <v>9</v>
      </c>
      <c r="BO324">
        <v>0</v>
      </c>
      <c r="BP324">
        <v>0</v>
      </c>
      <c r="BQ324">
        <v>0</v>
      </c>
      <c r="BR324">
        <v>0</v>
      </c>
      <c r="BS324" t="s">
        <v>478</v>
      </c>
      <c r="BT324">
        <v>0</v>
      </c>
      <c r="BU324">
        <v>3</v>
      </c>
      <c r="BV324">
        <v>2</v>
      </c>
      <c r="BW324">
        <v>1</v>
      </c>
      <c r="BX324">
        <v>3</v>
      </c>
      <c r="BY324">
        <v>1</v>
      </c>
      <c r="BZ324">
        <v>5</v>
      </c>
      <c r="CA324">
        <v>1</v>
      </c>
      <c r="CB324">
        <v>3</v>
      </c>
      <c r="CC324">
        <v>2</v>
      </c>
      <c r="CD324">
        <v>0</v>
      </c>
      <c r="CE324">
        <v>1</v>
      </c>
      <c r="CF324">
        <v>2</v>
      </c>
      <c r="CG324">
        <v>1</v>
      </c>
      <c r="CH324">
        <v>2</v>
      </c>
      <c r="CI324">
        <v>1</v>
      </c>
      <c r="CJ324">
        <v>1</v>
      </c>
      <c r="CK324">
        <v>1</v>
      </c>
      <c r="CL324">
        <v>87.31</v>
      </c>
      <c r="CM324">
        <v>91.9</v>
      </c>
      <c r="CN324" t="s">
        <v>103</v>
      </c>
      <c r="CO324" s="16">
        <f t="shared" si="16"/>
        <v>-2.7373725804604288E-2</v>
      </c>
      <c r="CP324" s="16">
        <f t="shared" si="17"/>
        <v>4.994559303590862E-2</v>
      </c>
      <c r="CR324" s="17">
        <f t="shared" si="15"/>
        <v>91.670749727965188</v>
      </c>
    </row>
    <row r="325" spans="1:96" x14ac:dyDescent="0.25">
      <c r="A325">
        <v>9</v>
      </c>
      <c r="B325" t="s">
        <v>1055</v>
      </c>
      <c r="C325">
        <v>10</v>
      </c>
      <c r="D325">
        <v>0</v>
      </c>
      <c r="E325">
        <v>6</v>
      </c>
      <c r="F325">
        <v>0</v>
      </c>
      <c r="G325" t="s">
        <v>92</v>
      </c>
      <c r="H325" t="s">
        <v>92</v>
      </c>
      <c r="I325">
        <v>6</v>
      </c>
      <c r="J325">
        <v>0</v>
      </c>
      <c r="K325" t="s">
        <v>92</v>
      </c>
      <c r="L325" t="s">
        <v>92</v>
      </c>
      <c r="M325">
        <v>83.77</v>
      </c>
      <c r="N325" t="s">
        <v>519</v>
      </c>
      <c r="O325">
        <v>5</v>
      </c>
      <c r="P325">
        <v>0</v>
      </c>
      <c r="Q325">
        <v>1</v>
      </c>
      <c r="R325">
        <v>3</v>
      </c>
      <c r="S325">
        <v>55</v>
      </c>
      <c r="T325">
        <v>0</v>
      </c>
      <c r="U325">
        <v>0</v>
      </c>
      <c r="V325">
        <v>0</v>
      </c>
      <c r="W325">
        <v>0</v>
      </c>
      <c r="X325">
        <v>2</v>
      </c>
      <c r="Y325">
        <v>0</v>
      </c>
      <c r="Z325">
        <v>0</v>
      </c>
      <c r="AA325">
        <v>1</v>
      </c>
      <c r="AB325">
        <v>3</v>
      </c>
      <c r="AC325">
        <v>1</v>
      </c>
      <c r="AD325">
        <v>4</v>
      </c>
      <c r="AE325">
        <v>1</v>
      </c>
      <c r="AF325">
        <v>4</v>
      </c>
      <c r="AG325" t="s">
        <v>835</v>
      </c>
      <c r="AH325">
        <v>1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4</v>
      </c>
      <c r="AR325">
        <v>5</v>
      </c>
      <c r="AS325">
        <v>11</v>
      </c>
      <c r="AT325">
        <v>5</v>
      </c>
      <c r="AU325">
        <v>33</v>
      </c>
      <c r="AV325">
        <v>0</v>
      </c>
      <c r="AW325">
        <v>0</v>
      </c>
      <c r="AX325">
        <v>0</v>
      </c>
      <c r="AY325">
        <v>0</v>
      </c>
      <c r="AZ325" t="s">
        <v>664</v>
      </c>
      <c r="BA325">
        <v>1</v>
      </c>
      <c r="BB325">
        <v>4</v>
      </c>
      <c r="BC325">
        <v>13</v>
      </c>
      <c r="BD325">
        <v>16</v>
      </c>
      <c r="BE325">
        <v>23</v>
      </c>
      <c r="BF325">
        <v>0</v>
      </c>
      <c r="BG325">
        <v>0</v>
      </c>
      <c r="BH325">
        <v>0</v>
      </c>
      <c r="BI325">
        <v>0</v>
      </c>
      <c r="BJ325">
        <v>2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 t="s">
        <v>791</v>
      </c>
      <c r="BT325">
        <v>16</v>
      </c>
      <c r="BU325">
        <v>3</v>
      </c>
      <c r="BV325">
        <v>14</v>
      </c>
      <c r="BW325">
        <v>7</v>
      </c>
      <c r="BX325">
        <v>15</v>
      </c>
      <c r="BY325">
        <v>1</v>
      </c>
      <c r="BZ325">
        <v>36</v>
      </c>
      <c r="CA325">
        <v>1</v>
      </c>
      <c r="CB325">
        <v>15</v>
      </c>
      <c r="CC325">
        <v>4</v>
      </c>
      <c r="CD325">
        <v>0</v>
      </c>
      <c r="CE325">
        <v>0</v>
      </c>
      <c r="CF325">
        <v>0</v>
      </c>
      <c r="CG325">
        <v>6</v>
      </c>
      <c r="CH325">
        <v>0</v>
      </c>
      <c r="CI325">
        <v>0</v>
      </c>
      <c r="CJ325">
        <v>0</v>
      </c>
      <c r="CK325">
        <v>0</v>
      </c>
      <c r="CL325">
        <v>83.44</v>
      </c>
      <c r="CM325">
        <v>84.39</v>
      </c>
      <c r="CN325" t="s">
        <v>103</v>
      </c>
      <c r="CO325" s="16">
        <f t="shared" si="16"/>
        <v>-3.9549376797698432E-3</v>
      </c>
      <c r="CP325" s="16">
        <f t="shared" si="17"/>
        <v>1.1257257968953716E-2</v>
      </c>
      <c r="CR325" s="17">
        <f t="shared" si="15"/>
        <v>84.379305604929499</v>
      </c>
    </row>
    <row r="326" spans="1:96" x14ac:dyDescent="0.25">
      <c r="A326">
        <v>10</v>
      </c>
      <c r="B326" t="s">
        <v>1056</v>
      </c>
      <c r="C326">
        <v>10</v>
      </c>
      <c r="D326">
        <v>0</v>
      </c>
      <c r="E326">
        <v>5</v>
      </c>
      <c r="F326">
        <v>1</v>
      </c>
      <c r="G326" t="s">
        <v>92</v>
      </c>
      <c r="H326" t="s">
        <v>92</v>
      </c>
      <c r="I326">
        <v>5</v>
      </c>
      <c r="J326">
        <v>1</v>
      </c>
      <c r="K326" t="s">
        <v>92</v>
      </c>
      <c r="L326" t="s">
        <v>92</v>
      </c>
      <c r="M326">
        <v>84.83</v>
      </c>
      <c r="N326" t="s">
        <v>278</v>
      </c>
      <c r="O326">
        <v>24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22</v>
      </c>
      <c r="Y326">
        <v>15</v>
      </c>
      <c r="Z326">
        <v>13</v>
      </c>
      <c r="AA326">
        <v>6</v>
      </c>
      <c r="AB326">
        <v>14</v>
      </c>
      <c r="AC326">
        <v>0</v>
      </c>
      <c r="AD326">
        <v>0</v>
      </c>
      <c r="AE326">
        <v>0</v>
      </c>
      <c r="AF326">
        <v>0</v>
      </c>
      <c r="AG326" t="s">
        <v>732</v>
      </c>
      <c r="AH326">
        <v>45</v>
      </c>
      <c r="AI326">
        <v>8</v>
      </c>
      <c r="AJ326">
        <v>1</v>
      </c>
      <c r="AK326">
        <v>0</v>
      </c>
      <c r="AL326">
        <v>0</v>
      </c>
      <c r="AM326">
        <v>1</v>
      </c>
      <c r="AN326">
        <v>1</v>
      </c>
      <c r="AO326">
        <v>0</v>
      </c>
      <c r="AP326">
        <v>0</v>
      </c>
      <c r="AQ326">
        <v>28</v>
      </c>
      <c r="AR326">
        <v>7</v>
      </c>
      <c r="AS326">
        <v>5</v>
      </c>
      <c r="AT326">
        <v>7</v>
      </c>
      <c r="AU326">
        <v>5</v>
      </c>
      <c r="AV326">
        <v>0</v>
      </c>
      <c r="AW326">
        <v>0</v>
      </c>
      <c r="AX326">
        <v>0</v>
      </c>
      <c r="AY326">
        <v>0</v>
      </c>
      <c r="AZ326" t="s">
        <v>392</v>
      </c>
      <c r="BA326">
        <v>13</v>
      </c>
      <c r="BB326">
        <v>7</v>
      </c>
      <c r="BC326">
        <v>2</v>
      </c>
      <c r="BD326">
        <v>4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9</v>
      </c>
      <c r="BK326">
        <v>2</v>
      </c>
      <c r="BL326">
        <v>14</v>
      </c>
      <c r="BM326">
        <v>6</v>
      </c>
      <c r="BN326">
        <v>38</v>
      </c>
      <c r="BO326">
        <v>1</v>
      </c>
      <c r="BP326">
        <v>60</v>
      </c>
      <c r="BQ326">
        <v>0</v>
      </c>
      <c r="BR326">
        <v>0</v>
      </c>
      <c r="BS326" t="s">
        <v>773</v>
      </c>
      <c r="BT326">
        <v>38</v>
      </c>
      <c r="BU326">
        <v>6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18</v>
      </c>
      <c r="CD326">
        <v>6</v>
      </c>
      <c r="CE326">
        <v>3</v>
      </c>
      <c r="CF326">
        <v>4</v>
      </c>
      <c r="CG326">
        <v>24</v>
      </c>
      <c r="CH326">
        <v>0</v>
      </c>
      <c r="CI326">
        <v>0</v>
      </c>
      <c r="CJ326">
        <v>0</v>
      </c>
      <c r="CK326">
        <v>0</v>
      </c>
      <c r="CL326">
        <v>84.42</v>
      </c>
      <c r="CM326">
        <v>87.24</v>
      </c>
      <c r="CN326" t="s">
        <v>97</v>
      </c>
      <c r="CO326" s="16">
        <f t="shared" si="16"/>
        <v>-4.8566690357734199E-3</v>
      </c>
      <c r="CP326" s="16">
        <f t="shared" si="17"/>
        <v>3.2324621733149872E-2</v>
      </c>
      <c r="CR326" s="17">
        <f t="shared" si="15"/>
        <v>87.148844566712512</v>
      </c>
    </row>
    <row r="327" spans="1:96" x14ac:dyDescent="0.25">
      <c r="A327">
        <v>11</v>
      </c>
      <c r="B327" t="s">
        <v>1057</v>
      </c>
      <c r="C327">
        <v>10</v>
      </c>
      <c r="D327">
        <v>0</v>
      </c>
      <c r="E327">
        <v>5</v>
      </c>
      <c r="F327">
        <v>1</v>
      </c>
      <c r="G327" t="s">
        <v>92</v>
      </c>
      <c r="H327" t="s">
        <v>92</v>
      </c>
      <c r="I327">
        <v>5</v>
      </c>
      <c r="J327">
        <v>1</v>
      </c>
      <c r="K327" t="s">
        <v>92</v>
      </c>
      <c r="L327" t="s">
        <v>92</v>
      </c>
      <c r="M327">
        <v>79.709999999999994</v>
      </c>
      <c r="N327" t="s">
        <v>115</v>
      </c>
      <c r="O327">
        <v>6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3</v>
      </c>
      <c r="Y327">
        <v>4</v>
      </c>
      <c r="Z327">
        <v>12</v>
      </c>
      <c r="AA327">
        <v>23</v>
      </c>
      <c r="AB327">
        <v>32</v>
      </c>
      <c r="AC327">
        <v>0</v>
      </c>
      <c r="AD327">
        <v>0</v>
      </c>
      <c r="AE327">
        <v>0</v>
      </c>
      <c r="AF327">
        <v>0</v>
      </c>
      <c r="AG327" t="s">
        <v>683</v>
      </c>
      <c r="AH327">
        <v>12</v>
      </c>
      <c r="AI327">
        <v>11</v>
      </c>
      <c r="AJ327">
        <v>11</v>
      </c>
      <c r="AK327">
        <v>2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4</v>
      </c>
      <c r="AR327">
        <v>4</v>
      </c>
      <c r="AS327">
        <v>2</v>
      </c>
      <c r="AT327">
        <v>2</v>
      </c>
      <c r="AU327">
        <v>34</v>
      </c>
      <c r="AV327">
        <v>1</v>
      </c>
      <c r="AW327">
        <v>42</v>
      </c>
      <c r="AX327">
        <v>0</v>
      </c>
      <c r="AY327">
        <v>0</v>
      </c>
      <c r="AZ327" t="s">
        <v>205</v>
      </c>
      <c r="BA327">
        <v>8</v>
      </c>
      <c r="BB327">
        <v>27</v>
      </c>
      <c r="BC327">
        <v>33</v>
      </c>
      <c r="BD327">
        <v>6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2</v>
      </c>
      <c r="BK327">
        <v>1</v>
      </c>
      <c r="BL327">
        <v>1</v>
      </c>
      <c r="BM327">
        <v>1</v>
      </c>
      <c r="BN327">
        <v>0</v>
      </c>
      <c r="BO327">
        <v>1</v>
      </c>
      <c r="BP327">
        <v>3</v>
      </c>
      <c r="BQ327">
        <v>0</v>
      </c>
      <c r="BR327">
        <v>0</v>
      </c>
      <c r="BS327" t="s">
        <v>773</v>
      </c>
      <c r="BT327">
        <v>18</v>
      </c>
      <c r="BU327">
        <v>24</v>
      </c>
      <c r="BV327">
        <v>3</v>
      </c>
      <c r="BW327">
        <v>0</v>
      </c>
      <c r="BX327">
        <v>0</v>
      </c>
      <c r="BY327">
        <v>1</v>
      </c>
      <c r="BZ327">
        <v>3</v>
      </c>
      <c r="CA327">
        <v>0</v>
      </c>
      <c r="CB327">
        <v>0</v>
      </c>
      <c r="CC327">
        <v>11</v>
      </c>
      <c r="CD327">
        <v>4</v>
      </c>
      <c r="CE327">
        <v>1</v>
      </c>
      <c r="CF327">
        <v>3</v>
      </c>
      <c r="CG327">
        <v>23</v>
      </c>
      <c r="CH327">
        <v>1</v>
      </c>
      <c r="CI327">
        <v>0</v>
      </c>
      <c r="CJ327">
        <v>0</v>
      </c>
      <c r="CK327">
        <v>0</v>
      </c>
      <c r="CL327">
        <v>79.45</v>
      </c>
      <c r="CM327">
        <v>79.45</v>
      </c>
      <c r="CN327" t="s">
        <v>97</v>
      </c>
      <c r="CO327" s="16">
        <f t="shared" si="16"/>
        <v>-3.2724984266834234E-3</v>
      </c>
      <c r="CP327" s="16">
        <f t="shared" si="17"/>
        <v>0</v>
      </c>
      <c r="CR327" s="17">
        <f t="shared" si="15"/>
        <v>79.45</v>
      </c>
    </row>
    <row r="328" spans="1:96" x14ac:dyDescent="0.25">
      <c r="A328">
        <v>12</v>
      </c>
      <c r="B328" t="s">
        <v>1058</v>
      </c>
      <c r="C328">
        <v>10</v>
      </c>
      <c r="D328">
        <v>1</v>
      </c>
      <c r="E328">
        <v>5</v>
      </c>
      <c r="F328">
        <v>1</v>
      </c>
      <c r="G328" t="s">
        <v>92</v>
      </c>
      <c r="H328" t="s">
        <v>92</v>
      </c>
      <c r="I328">
        <v>6</v>
      </c>
      <c r="J328">
        <v>0</v>
      </c>
      <c r="K328" t="s">
        <v>92</v>
      </c>
      <c r="L328" t="s">
        <v>92</v>
      </c>
      <c r="M328">
        <v>79.45</v>
      </c>
      <c r="N328" t="s">
        <v>1059</v>
      </c>
      <c r="O328">
        <v>2</v>
      </c>
      <c r="P328">
        <v>1</v>
      </c>
      <c r="Q328">
        <v>1</v>
      </c>
      <c r="R328">
        <v>0</v>
      </c>
      <c r="S328">
        <v>0</v>
      </c>
      <c r="T328">
        <v>1</v>
      </c>
      <c r="U328">
        <v>1</v>
      </c>
      <c r="V328">
        <v>0</v>
      </c>
      <c r="W328">
        <v>0</v>
      </c>
      <c r="X328">
        <v>1</v>
      </c>
      <c r="Y328">
        <v>0</v>
      </c>
      <c r="Z328">
        <v>1</v>
      </c>
      <c r="AA328">
        <v>0</v>
      </c>
      <c r="AB328">
        <v>69</v>
      </c>
      <c r="AC328">
        <v>0</v>
      </c>
      <c r="AD328">
        <v>0</v>
      </c>
      <c r="AE328">
        <v>0</v>
      </c>
      <c r="AF328">
        <v>0</v>
      </c>
      <c r="AG328" t="s">
        <v>219</v>
      </c>
      <c r="AH328">
        <v>33</v>
      </c>
      <c r="AI328">
        <v>15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11</v>
      </c>
      <c r="AR328">
        <v>4</v>
      </c>
      <c r="AS328">
        <v>4</v>
      </c>
      <c r="AT328">
        <v>1</v>
      </c>
      <c r="AU328">
        <v>12</v>
      </c>
      <c r="AV328">
        <v>0</v>
      </c>
      <c r="AW328">
        <v>0</v>
      </c>
      <c r="AX328">
        <v>0</v>
      </c>
      <c r="AY328">
        <v>0</v>
      </c>
      <c r="AZ328" t="s">
        <v>707</v>
      </c>
      <c r="BA328">
        <v>2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2</v>
      </c>
      <c r="BK328">
        <v>2</v>
      </c>
      <c r="BL328">
        <v>3</v>
      </c>
      <c r="BM328">
        <v>2</v>
      </c>
      <c r="BN328">
        <v>65</v>
      </c>
      <c r="BO328">
        <v>0</v>
      </c>
      <c r="BP328">
        <v>0</v>
      </c>
      <c r="BQ328">
        <v>0</v>
      </c>
      <c r="BR328">
        <v>0</v>
      </c>
      <c r="BS328" t="s">
        <v>941</v>
      </c>
      <c r="BT328">
        <v>11</v>
      </c>
      <c r="BU328">
        <v>15</v>
      </c>
      <c r="BV328">
        <v>27</v>
      </c>
      <c r="BW328">
        <v>5</v>
      </c>
      <c r="BX328">
        <v>0</v>
      </c>
      <c r="BY328">
        <v>1</v>
      </c>
      <c r="BZ328">
        <v>32</v>
      </c>
      <c r="CA328">
        <v>0</v>
      </c>
      <c r="CB328">
        <v>0</v>
      </c>
      <c r="CC328">
        <v>3</v>
      </c>
      <c r="CD328">
        <v>2</v>
      </c>
      <c r="CE328">
        <v>2</v>
      </c>
      <c r="CF328">
        <v>0</v>
      </c>
      <c r="CG328">
        <v>11</v>
      </c>
      <c r="CH328">
        <v>1</v>
      </c>
      <c r="CI328">
        <v>3</v>
      </c>
      <c r="CJ328">
        <v>0</v>
      </c>
      <c r="CK328">
        <v>0</v>
      </c>
      <c r="CL328">
        <v>78.98</v>
      </c>
      <c r="CM328">
        <v>79.89</v>
      </c>
      <c r="CN328" t="s">
        <v>97</v>
      </c>
      <c r="CO328" s="16">
        <f t="shared" si="16"/>
        <v>-5.9508736388960148E-3</v>
      </c>
      <c r="CP328" s="16">
        <f t="shared" si="17"/>
        <v>1.1390662160470577E-2</v>
      </c>
      <c r="CR328" s="17">
        <f t="shared" si="15"/>
        <v>79.879634497433969</v>
      </c>
    </row>
    <row r="329" spans="1:96" x14ac:dyDescent="0.25">
      <c r="A329">
        <v>13</v>
      </c>
      <c r="B329" t="s">
        <v>1060</v>
      </c>
      <c r="C329">
        <v>10</v>
      </c>
      <c r="D329">
        <v>1</v>
      </c>
      <c r="E329">
        <v>5</v>
      </c>
      <c r="F329">
        <v>1</v>
      </c>
      <c r="G329" t="s">
        <v>92</v>
      </c>
      <c r="H329" t="s">
        <v>92</v>
      </c>
      <c r="I329">
        <v>5</v>
      </c>
      <c r="J329">
        <v>1</v>
      </c>
      <c r="K329" t="s">
        <v>92</v>
      </c>
      <c r="L329" t="s">
        <v>92</v>
      </c>
      <c r="M329">
        <v>78.349999999999994</v>
      </c>
      <c r="N329" t="s">
        <v>282</v>
      </c>
      <c r="O329">
        <v>14</v>
      </c>
      <c r="P329">
        <v>5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14</v>
      </c>
      <c r="Y329">
        <v>12</v>
      </c>
      <c r="Z329">
        <v>13</v>
      </c>
      <c r="AA329">
        <v>9</v>
      </c>
      <c r="AB329">
        <v>15</v>
      </c>
      <c r="AC329">
        <v>0</v>
      </c>
      <c r="AD329">
        <v>0</v>
      </c>
      <c r="AE329">
        <v>0</v>
      </c>
      <c r="AF329">
        <v>0</v>
      </c>
      <c r="AG329" t="s">
        <v>665</v>
      </c>
      <c r="AH329">
        <v>2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1</v>
      </c>
      <c r="AR329">
        <v>1</v>
      </c>
      <c r="AS329">
        <v>6</v>
      </c>
      <c r="AT329">
        <v>5</v>
      </c>
      <c r="AU329">
        <v>53</v>
      </c>
      <c r="AV329">
        <v>0</v>
      </c>
      <c r="AW329">
        <v>0</v>
      </c>
      <c r="AX329">
        <v>0</v>
      </c>
      <c r="AY329">
        <v>0</v>
      </c>
      <c r="AZ329" t="s">
        <v>254</v>
      </c>
      <c r="BA329">
        <v>13</v>
      </c>
      <c r="BB329">
        <v>14</v>
      </c>
      <c r="BC329">
        <v>2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8</v>
      </c>
      <c r="BK329">
        <v>5</v>
      </c>
      <c r="BL329">
        <v>2</v>
      </c>
      <c r="BM329">
        <v>3</v>
      </c>
      <c r="BN329">
        <v>29</v>
      </c>
      <c r="BO329">
        <v>1</v>
      </c>
      <c r="BP329">
        <v>39</v>
      </c>
      <c r="BQ329">
        <v>0</v>
      </c>
      <c r="BR329">
        <v>0</v>
      </c>
      <c r="BS329" t="s">
        <v>484</v>
      </c>
      <c r="BT329">
        <v>13</v>
      </c>
      <c r="BU329">
        <v>27</v>
      </c>
      <c r="BV329">
        <v>3</v>
      </c>
      <c r="BW329">
        <v>4</v>
      </c>
      <c r="BX329">
        <v>1</v>
      </c>
      <c r="BY329">
        <v>1</v>
      </c>
      <c r="BZ329">
        <v>8</v>
      </c>
      <c r="CA329">
        <v>1</v>
      </c>
      <c r="CB329">
        <v>1</v>
      </c>
      <c r="CC329">
        <v>2</v>
      </c>
      <c r="CD329">
        <v>0</v>
      </c>
      <c r="CE329">
        <v>4</v>
      </c>
      <c r="CF329">
        <v>6</v>
      </c>
      <c r="CG329">
        <v>18</v>
      </c>
      <c r="CH329">
        <v>1</v>
      </c>
      <c r="CI329">
        <v>7</v>
      </c>
      <c r="CJ329">
        <v>1</v>
      </c>
      <c r="CK329">
        <v>0</v>
      </c>
      <c r="CL329">
        <v>78.36</v>
      </c>
      <c r="CM329">
        <v>78.97</v>
      </c>
      <c r="CN329" t="s">
        <v>97</v>
      </c>
      <c r="CO329" s="16">
        <f t="shared" si="16"/>
        <v>1.2761613067902022E-4</v>
      </c>
      <c r="CP329" s="16">
        <f t="shared" si="17"/>
        <v>7.7244523236672524E-3</v>
      </c>
      <c r="CR329" s="17">
        <f t="shared" ref="CR329:CR392" si="18">CL329*CP329+CL329</f>
        <v>78.965288084082559</v>
      </c>
    </row>
    <row r="330" spans="1:96" x14ac:dyDescent="0.25">
      <c r="A330">
        <v>14</v>
      </c>
      <c r="B330" t="s">
        <v>1061</v>
      </c>
      <c r="C330">
        <v>11</v>
      </c>
      <c r="D330">
        <v>0</v>
      </c>
      <c r="E330">
        <v>6</v>
      </c>
      <c r="F330">
        <v>0</v>
      </c>
      <c r="G330" t="s">
        <v>92</v>
      </c>
      <c r="H330" t="s">
        <v>92</v>
      </c>
      <c r="I330">
        <v>6</v>
      </c>
      <c r="J330">
        <v>0</v>
      </c>
      <c r="K330" t="s">
        <v>92</v>
      </c>
      <c r="L330" t="s">
        <v>92</v>
      </c>
      <c r="M330">
        <v>79.959999999999994</v>
      </c>
      <c r="N330" t="s">
        <v>350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79</v>
      </c>
      <c r="AC330">
        <v>0</v>
      </c>
      <c r="AD330">
        <v>0</v>
      </c>
      <c r="AE330">
        <v>0</v>
      </c>
      <c r="AF330">
        <v>0</v>
      </c>
      <c r="AG330" t="s">
        <v>734</v>
      </c>
      <c r="AH330">
        <v>5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2</v>
      </c>
      <c r="AR330">
        <v>2</v>
      </c>
      <c r="AS330">
        <v>0</v>
      </c>
      <c r="AT330">
        <v>3</v>
      </c>
      <c r="AU330">
        <v>69</v>
      </c>
      <c r="AV330">
        <v>0</v>
      </c>
      <c r="AW330">
        <v>0</v>
      </c>
      <c r="AX330">
        <v>0</v>
      </c>
      <c r="AY330">
        <v>0</v>
      </c>
      <c r="AZ330" t="s">
        <v>610</v>
      </c>
      <c r="BA330">
        <v>2</v>
      </c>
      <c r="BB330">
        <v>1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2</v>
      </c>
      <c r="BK330">
        <v>0</v>
      </c>
      <c r="BL330">
        <v>0</v>
      </c>
      <c r="BM330">
        <v>1</v>
      </c>
      <c r="BN330">
        <v>75</v>
      </c>
      <c r="BO330">
        <v>0</v>
      </c>
      <c r="BP330">
        <v>0</v>
      </c>
      <c r="BQ330">
        <v>0</v>
      </c>
      <c r="BR330">
        <v>0</v>
      </c>
      <c r="BS330" t="s">
        <v>295</v>
      </c>
      <c r="BT330">
        <v>6</v>
      </c>
      <c r="BU330">
        <v>3</v>
      </c>
      <c r="BV330">
        <v>6</v>
      </c>
      <c r="BW330">
        <v>11</v>
      </c>
      <c r="BX330">
        <v>53</v>
      </c>
      <c r="BY330">
        <v>1</v>
      </c>
      <c r="BZ330">
        <v>70</v>
      </c>
      <c r="CA330">
        <v>1</v>
      </c>
      <c r="CB330">
        <v>53</v>
      </c>
      <c r="CC330">
        <v>4</v>
      </c>
      <c r="CD330">
        <v>0</v>
      </c>
      <c r="CE330">
        <v>1</v>
      </c>
      <c r="CF330">
        <v>1</v>
      </c>
      <c r="CG330">
        <v>2</v>
      </c>
      <c r="CH330">
        <v>1</v>
      </c>
      <c r="CI330">
        <v>2</v>
      </c>
      <c r="CJ330">
        <v>1</v>
      </c>
      <c r="CK330">
        <v>2</v>
      </c>
      <c r="CL330">
        <v>79.09</v>
      </c>
      <c r="CM330">
        <v>79.83</v>
      </c>
      <c r="CN330" t="s">
        <v>97</v>
      </c>
      <c r="CO330" s="16">
        <f t="shared" ref="CO330:CO372" si="19">100%-(M330/CL330)</f>
        <v>-1.1000126438234892E-2</v>
      </c>
      <c r="CP330" s="16">
        <f t="shared" ref="CP330:CP372" si="20">100%-(CL330/CM330)</f>
        <v>9.2696981084804397E-3</v>
      </c>
      <c r="CR330" s="17">
        <f t="shared" si="18"/>
        <v>79.823140423399721</v>
      </c>
    </row>
    <row r="331" spans="1:96" x14ac:dyDescent="0.25">
      <c r="A331">
        <v>15</v>
      </c>
      <c r="B331" t="s">
        <v>1062</v>
      </c>
      <c r="C331">
        <v>9</v>
      </c>
      <c r="D331">
        <v>0</v>
      </c>
      <c r="E331">
        <v>5</v>
      </c>
      <c r="F331">
        <v>1</v>
      </c>
      <c r="G331" t="s">
        <v>92</v>
      </c>
      <c r="H331" t="s">
        <v>92</v>
      </c>
      <c r="I331">
        <v>6</v>
      </c>
      <c r="J331">
        <v>0</v>
      </c>
      <c r="K331" t="s">
        <v>92</v>
      </c>
      <c r="L331" t="s">
        <v>92</v>
      </c>
      <c r="M331">
        <v>87.46</v>
      </c>
      <c r="N331" t="s">
        <v>1063</v>
      </c>
      <c r="O331">
        <v>34</v>
      </c>
      <c r="P331">
        <v>20</v>
      </c>
      <c r="Q331">
        <v>19</v>
      </c>
      <c r="R331">
        <v>0</v>
      </c>
      <c r="S331">
        <v>0</v>
      </c>
      <c r="T331">
        <v>1</v>
      </c>
      <c r="U331">
        <v>19</v>
      </c>
      <c r="V331">
        <v>0</v>
      </c>
      <c r="W331">
        <v>0</v>
      </c>
      <c r="X331">
        <v>14</v>
      </c>
      <c r="Y331">
        <v>3</v>
      </c>
      <c r="Z331">
        <v>1</v>
      </c>
      <c r="AA331">
        <v>0</v>
      </c>
      <c r="AB331">
        <v>0</v>
      </c>
      <c r="AC331">
        <v>1</v>
      </c>
      <c r="AD331">
        <v>3</v>
      </c>
      <c r="AE331">
        <v>0</v>
      </c>
      <c r="AF331">
        <v>0</v>
      </c>
      <c r="AG331" t="s">
        <v>828</v>
      </c>
      <c r="AH331">
        <v>38</v>
      </c>
      <c r="AI331">
        <v>11</v>
      </c>
      <c r="AJ331">
        <v>16</v>
      </c>
      <c r="AK331">
        <v>0</v>
      </c>
      <c r="AL331">
        <v>0</v>
      </c>
      <c r="AM331">
        <v>1</v>
      </c>
      <c r="AN331">
        <v>11</v>
      </c>
      <c r="AO331">
        <v>0</v>
      </c>
      <c r="AP331">
        <v>0</v>
      </c>
      <c r="AQ331">
        <v>23</v>
      </c>
      <c r="AR331">
        <v>6</v>
      </c>
      <c r="AS331">
        <v>3</v>
      </c>
      <c r="AT331">
        <v>0</v>
      </c>
      <c r="AU331">
        <v>1</v>
      </c>
      <c r="AV331">
        <v>2</v>
      </c>
      <c r="AW331">
        <v>6</v>
      </c>
      <c r="AX331">
        <v>0</v>
      </c>
      <c r="AY331">
        <v>0</v>
      </c>
      <c r="AZ331" t="s">
        <v>1064</v>
      </c>
      <c r="BA331">
        <v>2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3</v>
      </c>
      <c r="BK331">
        <v>1</v>
      </c>
      <c r="BL331">
        <v>1</v>
      </c>
      <c r="BM331">
        <v>0</v>
      </c>
      <c r="BN331">
        <v>74</v>
      </c>
      <c r="BO331">
        <v>0</v>
      </c>
      <c r="BP331">
        <v>0</v>
      </c>
      <c r="BQ331">
        <v>0</v>
      </c>
      <c r="BR331">
        <v>0</v>
      </c>
      <c r="BS331" t="s">
        <v>508</v>
      </c>
      <c r="BT331">
        <v>15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8</v>
      </c>
      <c r="CD331">
        <v>10</v>
      </c>
      <c r="CE331">
        <v>11</v>
      </c>
      <c r="CF331">
        <v>5</v>
      </c>
      <c r="CG331">
        <v>34</v>
      </c>
      <c r="CH331">
        <v>0</v>
      </c>
      <c r="CI331">
        <v>0</v>
      </c>
      <c r="CJ331">
        <v>0</v>
      </c>
      <c r="CK331">
        <v>0</v>
      </c>
      <c r="CL331">
        <v>87.7</v>
      </c>
      <c r="CM331">
        <v>87.73</v>
      </c>
      <c r="CN331" t="s">
        <v>97</v>
      </c>
      <c r="CO331" s="16">
        <f t="shared" si="19"/>
        <v>2.736602052451631E-3</v>
      </c>
      <c r="CP331" s="16">
        <f t="shared" si="20"/>
        <v>3.4195828108973814E-4</v>
      </c>
      <c r="CR331" s="17">
        <f t="shared" si="18"/>
        <v>87.729989741251572</v>
      </c>
    </row>
    <row r="332" spans="1:96" x14ac:dyDescent="0.25">
      <c r="A332">
        <v>16</v>
      </c>
      <c r="B332" t="s">
        <v>1065</v>
      </c>
      <c r="C332">
        <v>10</v>
      </c>
      <c r="D332">
        <v>1</v>
      </c>
      <c r="E332">
        <v>5</v>
      </c>
      <c r="F332">
        <v>1</v>
      </c>
      <c r="G332" t="s">
        <v>92</v>
      </c>
      <c r="H332" t="s">
        <v>92</v>
      </c>
      <c r="I332">
        <v>5</v>
      </c>
      <c r="J332">
        <v>1</v>
      </c>
      <c r="K332" t="s">
        <v>92</v>
      </c>
      <c r="L332" t="s">
        <v>92</v>
      </c>
      <c r="M332">
        <v>86.53</v>
      </c>
      <c r="N332" t="s">
        <v>1066</v>
      </c>
      <c r="O332">
        <v>2</v>
      </c>
      <c r="P332">
        <v>6</v>
      </c>
      <c r="Q332">
        <v>1</v>
      </c>
      <c r="R332">
        <v>4</v>
      </c>
      <c r="S332">
        <v>66</v>
      </c>
      <c r="T332">
        <v>1</v>
      </c>
      <c r="U332">
        <v>2</v>
      </c>
      <c r="V332">
        <v>0</v>
      </c>
      <c r="W332">
        <v>0</v>
      </c>
      <c r="X332">
        <v>1</v>
      </c>
      <c r="Y332">
        <v>0</v>
      </c>
      <c r="Z332">
        <v>0</v>
      </c>
      <c r="AA332">
        <v>2</v>
      </c>
      <c r="AB332">
        <v>1</v>
      </c>
      <c r="AC332">
        <v>2</v>
      </c>
      <c r="AD332">
        <v>3</v>
      </c>
      <c r="AE332">
        <v>1</v>
      </c>
      <c r="AF332">
        <v>3</v>
      </c>
      <c r="AG332" t="s">
        <v>184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79</v>
      </c>
      <c r="AV332">
        <v>0</v>
      </c>
      <c r="AW332">
        <v>0</v>
      </c>
      <c r="AX332">
        <v>0</v>
      </c>
      <c r="AY332">
        <v>0</v>
      </c>
      <c r="AZ332" t="s">
        <v>720</v>
      </c>
      <c r="BA332">
        <v>2</v>
      </c>
      <c r="BB332">
        <v>10</v>
      </c>
      <c r="BC332">
        <v>9</v>
      </c>
      <c r="BD332">
        <v>2</v>
      </c>
      <c r="BE332">
        <v>58</v>
      </c>
      <c r="BF332">
        <v>0</v>
      </c>
      <c r="BG332">
        <v>0</v>
      </c>
      <c r="BH332">
        <v>0</v>
      </c>
      <c r="BI332">
        <v>0</v>
      </c>
      <c r="BJ332">
        <v>1</v>
      </c>
      <c r="BK332">
        <v>0</v>
      </c>
      <c r="BL332">
        <v>0</v>
      </c>
      <c r="BM332">
        <v>0</v>
      </c>
      <c r="BN332">
        <v>2</v>
      </c>
      <c r="BO332">
        <v>1</v>
      </c>
      <c r="BP332">
        <v>2</v>
      </c>
      <c r="BQ332">
        <v>1</v>
      </c>
      <c r="BR332">
        <v>2</v>
      </c>
      <c r="BS332" t="s">
        <v>790</v>
      </c>
      <c r="BT332">
        <v>1</v>
      </c>
      <c r="BU332">
        <v>9</v>
      </c>
      <c r="BV332">
        <v>6</v>
      </c>
      <c r="BW332">
        <v>7</v>
      </c>
      <c r="BX332">
        <v>44</v>
      </c>
      <c r="BY332">
        <v>2</v>
      </c>
      <c r="BZ332">
        <v>57</v>
      </c>
      <c r="CA332">
        <v>1</v>
      </c>
      <c r="CB332">
        <v>44</v>
      </c>
      <c r="CC332">
        <v>0</v>
      </c>
      <c r="CD332">
        <v>0</v>
      </c>
      <c r="CE332">
        <v>2</v>
      </c>
      <c r="CF332">
        <v>0</v>
      </c>
      <c r="CG332">
        <v>14</v>
      </c>
      <c r="CH332">
        <v>1</v>
      </c>
      <c r="CI332">
        <v>4</v>
      </c>
      <c r="CJ332">
        <v>1</v>
      </c>
      <c r="CK332">
        <v>4</v>
      </c>
      <c r="CL332">
        <v>87.61</v>
      </c>
      <c r="CM332">
        <v>89.99</v>
      </c>
      <c r="CN332" t="s">
        <v>97</v>
      </c>
      <c r="CO332" s="16">
        <f t="shared" si="19"/>
        <v>1.2327359890423439E-2</v>
      </c>
      <c r="CP332" s="16">
        <f t="shared" si="20"/>
        <v>2.6447383042560224E-2</v>
      </c>
      <c r="CR332" s="17">
        <f t="shared" si="18"/>
        <v>89.927055228358697</v>
      </c>
    </row>
    <row r="333" spans="1:96" x14ac:dyDescent="0.25">
      <c r="A333">
        <v>17</v>
      </c>
      <c r="B333" t="s">
        <v>1067</v>
      </c>
      <c r="C333">
        <v>11</v>
      </c>
      <c r="D333">
        <v>0</v>
      </c>
      <c r="E333">
        <v>5</v>
      </c>
      <c r="F333">
        <v>1</v>
      </c>
      <c r="G333" t="s">
        <v>92</v>
      </c>
      <c r="H333" t="s">
        <v>92</v>
      </c>
      <c r="I333">
        <v>5</v>
      </c>
      <c r="J333">
        <v>1</v>
      </c>
      <c r="K333" t="s">
        <v>92</v>
      </c>
      <c r="L333" t="s">
        <v>92</v>
      </c>
      <c r="M333">
        <v>82.48</v>
      </c>
      <c r="N333" t="s">
        <v>855</v>
      </c>
      <c r="O333">
        <v>2</v>
      </c>
      <c r="P333">
        <v>5</v>
      </c>
      <c r="Q333">
        <v>8</v>
      </c>
      <c r="R333">
        <v>35</v>
      </c>
      <c r="S333">
        <v>25</v>
      </c>
      <c r="T333">
        <v>1</v>
      </c>
      <c r="U333">
        <v>2</v>
      </c>
      <c r="V333">
        <v>0</v>
      </c>
      <c r="W333">
        <v>0</v>
      </c>
      <c r="X333">
        <v>1</v>
      </c>
      <c r="Y333">
        <v>1</v>
      </c>
      <c r="Z333">
        <v>1</v>
      </c>
      <c r="AA333">
        <v>0</v>
      </c>
      <c r="AB333">
        <v>1</v>
      </c>
      <c r="AC333">
        <v>1</v>
      </c>
      <c r="AD333">
        <v>3</v>
      </c>
      <c r="AE333">
        <v>1</v>
      </c>
      <c r="AF333">
        <v>3</v>
      </c>
      <c r="AG333" t="s">
        <v>145</v>
      </c>
      <c r="AH333">
        <v>11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6</v>
      </c>
      <c r="AR333">
        <v>2</v>
      </c>
      <c r="AS333">
        <v>2</v>
      </c>
      <c r="AT333">
        <v>8</v>
      </c>
      <c r="AU333">
        <v>52</v>
      </c>
      <c r="AV333">
        <v>0</v>
      </c>
      <c r="AW333">
        <v>0</v>
      </c>
      <c r="AX333">
        <v>0</v>
      </c>
      <c r="AY333">
        <v>0</v>
      </c>
      <c r="AZ333" t="s">
        <v>544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1</v>
      </c>
      <c r="BN333">
        <v>73</v>
      </c>
      <c r="BO333">
        <v>0</v>
      </c>
      <c r="BP333">
        <v>0</v>
      </c>
      <c r="BQ333">
        <v>0</v>
      </c>
      <c r="BR333">
        <v>0</v>
      </c>
      <c r="BS333" t="s">
        <v>186</v>
      </c>
      <c r="BT333">
        <v>5</v>
      </c>
      <c r="BU333">
        <v>32</v>
      </c>
      <c r="BV333">
        <v>21</v>
      </c>
      <c r="BW333">
        <v>10</v>
      </c>
      <c r="BX333">
        <v>0</v>
      </c>
      <c r="BY333">
        <v>1</v>
      </c>
      <c r="BZ333">
        <v>31</v>
      </c>
      <c r="CA333">
        <v>0</v>
      </c>
      <c r="CB333">
        <v>0</v>
      </c>
      <c r="CC333">
        <v>3</v>
      </c>
      <c r="CD333">
        <v>1</v>
      </c>
      <c r="CE333">
        <v>1</v>
      </c>
      <c r="CF333">
        <v>1</v>
      </c>
      <c r="CG333">
        <v>5</v>
      </c>
      <c r="CH333">
        <v>1</v>
      </c>
      <c r="CI333">
        <v>3</v>
      </c>
      <c r="CJ333">
        <v>0</v>
      </c>
      <c r="CK333">
        <v>0</v>
      </c>
      <c r="CL333">
        <v>82.47</v>
      </c>
      <c r="CM333">
        <v>83.54</v>
      </c>
      <c r="CN333" t="s">
        <v>97</v>
      </c>
      <c r="CO333" s="16">
        <f t="shared" si="19"/>
        <v>-1.2125621438108247E-4</v>
      </c>
      <c r="CP333" s="16">
        <f t="shared" si="20"/>
        <v>1.2808235575772153E-2</v>
      </c>
      <c r="CR333" s="17">
        <f t="shared" si="18"/>
        <v>83.526295187933925</v>
      </c>
    </row>
    <row r="334" spans="1:96" x14ac:dyDescent="0.25">
      <c r="A334">
        <v>18</v>
      </c>
      <c r="B334" t="s">
        <v>1068</v>
      </c>
      <c r="C334">
        <v>10</v>
      </c>
      <c r="D334">
        <v>0</v>
      </c>
      <c r="E334">
        <v>6</v>
      </c>
      <c r="F334">
        <v>0</v>
      </c>
      <c r="G334" t="s">
        <v>92</v>
      </c>
      <c r="H334" t="s">
        <v>92</v>
      </c>
      <c r="I334">
        <v>6</v>
      </c>
      <c r="J334">
        <v>0</v>
      </c>
      <c r="K334" t="s">
        <v>92</v>
      </c>
      <c r="L334" t="s">
        <v>92</v>
      </c>
      <c r="M334">
        <v>82.06</v>
      </c>
      <c r="N334" t="s">
        <v>964</v>
      </c>
      <c r="O334">
        <v>21</v>
      </c>
      <c r="P334">
        <v>32</v>
      </c>
      <c r="Q334">
        <v>18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8</v>
      </c>
      <c r="Y334">
        <v>0</v>
      </c>
      <c r="Z334">
        <v>0</v>
      </c>
      <c r="AA334">
        <v>2</v>
      </c>
      <c r="AB334">
        <v>5</v>
      </c>
      <c r="AC334">
        <v>1</v>
      </c>
      <c r="AD334">
        <v>7</v>
      </c>
      <c r="AE334">
        <v>0</v>
      </c>
      <c r="AF334">
        <v>0</v>
      </c>
      <c r="AG334" t="s">
        <v>489</v>
      </c>
      <c r="AH334">
        <v>39</v>
      </c>
      <c r="AI334">
        <v>18</v>
      </c>
      <c r="AJ334">
        <v>1</v>
      </c>
      <c r="AK334">
        <v>0</v>
      </c>
      <c r="AL334">
        <v>0</v>
      </c>
      <c r="AM334">
        <v>1</v>
      </c>
      <c r="AN334">
        <v>1</v>
      </c>
      <c r="AO334">
        <v>0</v>
      </c>
      <c r="AP334">
        <v>0</v>
      </c>
      <c r="AQ334">
        <v>10</v>
      </c>
      <c r="AR334">
        <v>7</v>
      </c>
      <c r="AS334">
        <v>4</v>
      </c>
      <c r="AT334">
        <v>3</v>
      </c>
      <c r="AU334">
        <v>3</v>
      </c>
      <c r="AV334">
        <v>0</v>
      </c>
      <c r="AW334">
        <v>0</v>
      </c>
      <c r="AX334">
        <v>0</v>
      </c>
      <c r="AY334">
        <v>0</v>
      </c>
      <c r="AZ334" t="s">
        <v>100</v>
      </c>
      <c r="BA334">
        <v>41</v>
      </c>
      <c r="BB334">
        <v>12</v>
      </c>
      <c r="BC334">
        <v>2</v>
      </c>
      <c r="BD334">
        <v>0</v>
      </c>
      <c r="BE334">
        <v>0</v>
      </c>
      <c r="BF334">
        <v>1</v>
      </c>
      <c r="BG334">
        <v>2</v>
      </c>
      <c r="BH334">
        <v>0</v>
      </c>
      <c r="BI334">
        <v>0</v>
      </c>
      <c r="BJ334">
        <v>19</v>
      </c>
      <c r="BK334">
        <v>6</v>
      </c>
      <c r="BL334">
        <v>6</v>
      </c>
      <c r="BM334">
        <v>2</v>
      </c>
      <c r="BN334">
        <v>0</v>
      </c>
      <c r="BO334">
        <v>1</v>
      </c>
      <c r="BP334">
        <v>0</v>
      </c>
      <c r="BQ334">
        <v>0</v>
      </c>
      <c r="BR334">
        <v>0</v>
      </c>
      <c r="BS334" t="s">
        <v>625</v>
      </c>
      <c r="BT334">
        <v>16</v>
      </c>
      <c r="BU334">
        <v>33</v>
      </c>
      <c r="BV334">
        <v>18</v>
      </c>
      <c r="BW334">
        <v>1</v>
      </c>
      <c r="BX334">
        <v>0</v>
      </c>
      <c r="BY334">
        <v>1</v>
      </c>
      <c r="BZ334">
        <v>19</v>
      </c>
      <c r="CA334">
        <v>0</v>
      </c>
      <c r="CB334">
        <v>0</v>
      </c>
      <c r="CC334">
        <v>5</v>
      </c>
      <c r="CD334">
        <v>6</v>
      </c>
      <c r="CE334">
        <v>2</v>
      </c>
      <c r="CF334">
        <v>0</v>
      </c>
      <c r="CG334">
        <v>0</v>
      </c>
      <c r="CH334">
        <v>1</v>
      </c>
      <c r="CI334">
        <v>5</v>
      </c>
      <c r="CJ334">
        <v>0</v>
      </c>
      <c r="CK334">
        <v>0</v>
      </c>
      <c r="CL334">
        <v>82.31</v>
      </c>
      <c r="CM334">
        <v>82.99</v>
      </c>
      <c r="CN334" t="s">
        <v>97</v>
      </c>
      <c r="CO334" s="16">
        <f t="shared" si="19"/>
        <v>3.0372980196816668E-3</v>
      </c>
      <c r="CP334" s="16">
        <f t="shared" si="20"/>
        <v>8.1937582841304923E-3</v>
      </c>
      <c r="CR334" s="17">
        <f t="shared" si="18"/>
        <v>82.984428244366782</v>
      </c>
    </row>
    <row r="335" spans="1:96" x14ac:dyDescent="0.25">
      <c r="A335">
        <v>19</v>
      </c>
      <c r="B335" t="s">
        <v>1069</v>
      </c>
      <c r="C335">
        <v>10</v>
      </c>
      <c r="D335">
        <v>1</v>
      </c>
      <c r="E335">
        <v>6</v>
      </c>
      <c r="F335">
        <v>0</v>
      </c>
      <c r="G335" t="s">
        <v>92</v>
      </c>
      <c r="H335" t="s">
        <v>92</v>
      </c>
      <c r="I335">
        <v>6</v>
      </c>
      <c r="J335">
        <v>0</v>
      </c>
      <c r="K335" t="s">
        <v>92</v>
      </c>
      <c r="L335" t="s">
        <v>92</v>
      </c>
      <c r="M335">
        <v>88.58</v>
      </c>
      <c r="N335" t="s">
        <v>149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78</v>
      </c>
      <c r="AC335">
        <v>0</v>
      </c>
      <c r="AD335">
        <v>0</v>
      </c>
      <c r="AE335">
        <v>0</v>
      </c>
      <c r="AF335">
        <v>0</v>
      </c>
      <c r="AG335" t="s">
        <v>896</v>
      </c>
      <c r="AH335">
        <v>21</v>
      </c>
      <c r="AI335">
        <v>1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13</v>
      </c>
      <c r="AR335">
        <v>14</v>
      </c>
      <c r="AS335">
        <v>6</v>
      </c>
      <c r="AT335">
        <v>6</v>
      </c>
      <c r="AU335">
        <v>20</v>
      </c>
      <c r="AV335">
        <v>0</v>
      </c>
      <c r="AW335">
        <v>0</v>
      </c>
      <c r="AX335">
        <v>0</v>
      </c>
      <c r="AY335">
        <v>0</v>
      </c>
      <c r="AZ335" t="s">
        <v>1070</v>
      </c>
      <c r="BA335">
        <v>13</v>
      </c>
      <c r="BB335">
        <v>14</v>
      </c>
      <c r="BC335">
        <v>6</v>
      </c>
      <c r="BD335">
        <v>4</v>
      </c>
      <c r="BE335">
        <v>0</v>
      </c>
      <c r="BF335">
        <v>1</v>
      </c>
      <c r="BG335">
        <v>2</v>
      </c>
      <c r="BH335">
        <v>0</v>
      </c>
      <c r="BI335">
        <v>0</v>
      </c>
      <c r="BJ335">
        <v>4</v>
      </c>
      <c r="BK335">
        <v>2</v>
      </c>
      <c r="BL335">
        <v>8</v>
      </c>
      <c r="BM335">
        <v>4</v>
      </c>
      <c r="BN335">
        <v>21</v>
      </c>
      <c r="BO335">
        <v>2</v>
      </c>
      <c r="BP335">
        <v>35</v>
      </c>
      <c r="BQ335">
        <v>0</v>
      </c>
      <c r="BR335">
        <v>0</v>
      </c>
      <c r="BS335" t="s">
        <v>770</v>
      </c>
      <c r="BT335">
        <v>3</v>
      </c>
      <c r="BU335">
        <v>8</v>
      </c>
      <c r="BV335">
        <v>13</v>
      </c>
      <c r="BW335">
        <v>11</v>
      </c>
      <c r="BX335">
        <v>33</v>
      </c>
      <c r="BY335">
        <v>1</v>
      </c>
      <c r="BZ335">
        <v>57</v>
      </c>
      <c r="CA335">
        <v>1</v>
      </c>
      <c r="CB335">
        <v>33</v>
      </c>
      <c r="CC335">
        <v>0</v>
      </c>
      <c r="CD335">
        <v>1</v>
      </c>
      <c r="CE335">
        <v>0</v>
      </c>
      <c r="CF335">
        <v>0</v>
      </c>
      <c r="CG335">
        <v>12</v>
      </c>
      <c r="CH335">
        <v>1</v>
      </c>
      <c r="CI335">
        <v>1</v>
      </c>
      <c r="CJ335">
        <v>1</v>
      </c>
      <c r="CK335">
        <v>1</v>
      </c>
      <c r="CL335">
        <v>87.13</v>
      </c>
      <c r="CM335">
        <v>90.52</v>
      </c>
      <c r="CN335" t="s">
        <v>103</v>
      </c>
      <c r="CO335" s="16">
        <f t="shared" si="19"/>
        <v>-1.6641799609778518E-2</v>
      </c>
      <c r="CP335" s="16">
        <f t="shared" si="20"/>
        <v>3.7450287229341628E-2</v>
      </c>
      <c r="CR335" s="17">
        <f t="shared" si="18"/>
        <v>90.39304352629253</v>
      </c>
    </row>
    <row r="336" spans="1:96" x14ac:dyDescent="0.25">
      <c r="A336">
        <v>20</v>
      </c>
      <c r="B336" t="s">
        <v>1071</v>
      </c>
      <c r="C336">
        <v>10</v>
      </c>
      <c r="D336">
        <v>0</v>
      </c>
      <c r="E336">
        <v>5</v>
      </c>
      <c r="F336">
        <v>1</v>
      </c>
      <c r="G336" t="s">
        <v>92</v>
      </c>
      <c r="H336" t="s">
        <v>92</v>
      </c>
      <c r="I336">
        <v>5</v>
      </c>
      <c r="J336">
        <v>1</v>
      </c>
      <c r="K336" t="s">
        <v>92</v>
      </c>
      <c r="L336" t="s">
        <v>92</v>
      </c>
      <c r="M336">
        <v>82.49</v>
      </c>
      <c r="N336" t="s">
        <v>524</v>
      </c>
      <c r="O336">
        <v>1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78</v>
      </c>
      <c r="AC336">
        <v>0</v>
      </c>
      <c r="AD336">
        <v>0</v>
      </c>
      <c r="AE336">
        <v>0</v>
      </c>
      <c r="AF336">
        <v>0</v>
      </c>
      <c r="AG336" t="s">
        <v>1072</v>
      </c>
      <c r="AH336">
        <v>2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79</v>
      </c>
      <c r="AV336">
        <v>0</v>
      </c>
      <c r="AW336">
        <v>0</v>
      </c>
      <c r="AX336">
        <v>0</v>
      </c>
      <c r="AY336">
        <v>0</v>
      </c>
      <c r="AZ336" t="s">
        <v>541</v>
      </c>
      <c r="BA336">
        <v>31</v>
      </c>
      <c r="BB336">
        <v>2</v>
      </c>
      <c r="BC336">
        <v>1</v>
      </c>
      <c r="BD336">
        <v>0</v>
      </c>
      <c r="BE336">
        <v>0</v>
      </c>
      <c r="BF336">
        <v>1</v>
      </c>
      <c r="BG336">
        <v>1</v>
      </c>
      <c r="BH336">
        <v>0</v>
      </c>
      <c r="BI336">
        <v>0</v>
      </c>
      <c r="BJ336">
        <v>16</v>
      </c>
      <c r="BK336">
        <v>12</v>
      </c>
      <c r="BL336">
        <v>7</v>
      </c>
      <c r="BM336">
        <v>3</v>
      </c>
      <c r="BN336">
        <v>27</v>
      </c>
      <c r="BO336">
        <v>0</v>
      </c>
      <c r="BP336">
        <v>0</v>
      </c>
      <c r="BQ336">
        <v>0</v>
      </c>
      <c r="BR336">
        <v>0</v>
      </c>
      <c r="BS336" t="s">
        <v>1073</v>
      </c>
      <c r="BT336">
        <v>7</v>
      </c>
      <c r="BU336">
        <v>7</v>
      </c>
      <c r="BV336">
        <v>19</v>
      </c>
      <c r="BW336">
        <v>10</v>
      </c>
      <c r="BX336">
        <v>5</v>
      </c>
      <c r="BY336">
        <v>1</v>
      </c>
      <c r="BZ336">
        <v>34</v>
      </c>
      <c r="CA336">
        <v>1</v>
      </c>
      <c r="CB336">
        <v>5</v>
      </c>
      <c r="CC336">
        <v>3</v>
      </c>
      <c r="CD336">
        <v>1</v>
      </c>
      <c r="CE336">
        <v>1</v>
      </c>
      <c r="CF336">
        <v>1</v>
      </c>
      <c r="CG336">
        <v>30</v>
      </c>
      <c r="CH336">
        <v>1</v>
      </c>
      <c r="CI336">
        <v>1</v>
      </c>
      <c r="CJ336">
        <v>1</v>
      </c>
      <c r="CK336">
        <v>1</v>
      </c>
      <c r="CL336">
        <v>80.88</v>
      </c>
      <c r="CM336">
        <v>82.78</v>
      </c>
      <c r="CN336" t="s">
        <v>103</v>
      </c>
      <c r="CO336" s="16">
        <f t="shared" si="19"/>
        <v>-1.9906033630069153E-2</v>
      </c>
      <c r="CP336" s="16">
        <f t="shared" si="20"/>
        <v>2.2952403962309798E-2</v>
      </c>
      <c r="CR336" s="17">
        <f t="shared" si="18"/>
        <v>82.736390432471609</v>
      </c>
    </row>
    <row r="337" spans="1:96" x14ac:dyDescent="0.25">
      <c r="A337">
        <v>21</v>
      </c>
      <c r="B337" t="s">
        <v>1074</v>
      </c>
      <c r="C337">
        <v>10</v>
      </c>
      <c r="D337">
        <v>1</v>
      </c>
      <c r="E337">
        <v>5</v>
      </c>
      <c r="F337">
        <v>1</v>
      </c>
      <c r="G337" t="s">
        <v>92</v>
      </c>
      <c r="H337" t="s">
        <v>92</v>
      </c>
      <c r="I337">
        <v>6</v>
      </c>
      <c r="J337">
        <v>0</v>
      </c>
      <c r="K337" t="s">
        <v>92</v>
      </c>
      <c r="L337" t="s">
        <v>92</v>
      </c>
      <c r="M337">
        <v>80.59</v>
      </c>
      <c r="N337" t="s">
        <v>136</v>
      </c>
      <c r="O337">
        <v>14</v>
      </c>
      <c r="P337">
        <v>49</v>
      </c>
      <c r="Q337">
        <v>16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</v>
      </c>
      <c r="Y337">
        <v>1</v>
      </c>
      <c r="Z337">
        <v>1</v>
      </c>
      <c r="AA337">
        <v>0</v>
      </c>
      <c r="AB337">
        <v>1</v>
      </c>
      <c r="AC337">
        <v>1</v>
      </c>
      <c r="AD337">
        <v>3</v>
      </c>
      <c r="AE337">
        <v>0</v>
      </c>
      <c r="AF337">
        <v>0</v>
      </c>
      <c r="AG337" t="s">
        <v>508</v>
      </c>
      <c r="AH337">
        <v>67</v>
      </c>
      <c r="AI337">
        <v>7</v>
      </c>
      <c r="AJ337">
        <v>2</v>
      </c>
      <c r="AK337">
        <v>1</v>
      </c>
      <c r="AL337">
        <v>0</v>
      </c>
      <c r="AM337">
        <v>1</v>
      </c>
      <c r="AN337">
        <v>3</v>
      </c>
      <c r="AO337">
        <v>0</v>
      </c>
      <c r="AP337">
        <v>0</v>
      </c>
      <c r="AQ337">
        <v>23</v>
      </c>
      <c r="AR337">
        <v>1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 t="s">
        <v>250</v>
      </c>
      <c r="BA337">
        <v>11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12</v>
      </c>
      <c r="BK337">
        <v>14</v>
      </c>
      <c r="BL337">
        <v>6</v>
      </c>
      <c r="BM337">
        <v>7</v>
      </c>
      <c r="BN337">
        <v>37</v>
      </c>
      <c r="BO337">
        <v>0</v>
      </c>
      <c r="BP337">
        <v>0</v>
      </c>
      <c r="BQ337">
        <v>0</v>
      </c>
      <c r="BR337">
        <v>0</v>
      </c>
      <c r="BS337" t="s">
        <v>445</v>
      </c>
      <c r="BT337">
        <v>9</v>
      </c>
      <c r="BU337">
        <v>31</v>
      </c>
      <c r="BV337">
        <v>36</v>
      </c>
      <c r="BW337">
        <v>0</v>
      </c>
      <c r="BX337">
        <v>0</v>
      </c>
      <c r="BY337">
        <v>1</v>
      </c>
      <c r="BZ337">
        <v>36</v>
      </c>
      <c r="CA337">
        <v>0</v>
      </c>
      <c r="CB337">
        <v>0</v>
      </c>
      <c r="CC337">
        <v>4</v>
      </c>
      <c r="CD337">
        <v>2</v>
      </c>
      <c r="CE337">
        <v>0</v>
      </c>
      <c r="CF337">
        <v>0</v>
      </c>
      <c r="CG337">
        <v>0</v>
      </c>
      <c r="CH337">
        <v>1</v>
      </c>
      <c r="CI337">
        <v>1</v>
      </c>
      <c r="CJ337">
        <v>0</v>
      </c>
      <c r="CK337">
        <v>0</v>
      </c>
      <c r="CL337">
        <v>80.53</v>
      </c>
      <c r="CM337">
        <v>81.59</v>
      </c>
      <c r="CN337" t="s">
        <v>103</v>
      </c>
      <c r="CO337" s="16">
        <f t="shared" si="19"/>
        <v>-7.4506395132245551E-4</v>
      </c>
      <c r="CP337" s="16">
        <f t="shared" si="20"/>
        <v>1.2991788209339439E-2</v>
      </c>
      <c r="CR337" s="17">
        <f t="shared" si="18"/>
        <v>81.576228704498106</v>
      </c>
    </row>
    <row r="338" spans="1:96" x14ac:dyDescent="0.25">
      <c r="A338">
        <v>22</v>
      </c>
      <c r="B338" t="s">
        <v>1075</v>
      </c>
      <c r="C338">
        <v>10</v>
      </c>
      <c r="D338">
        <v>1</v>
      </c>
      <c r="E338">
        <v>5</v>
      </c>
      <c r="F338">
        <v>1</v>
      </c>
      <c r="G338" t="s">
        <v>92</v>
      </c>
      <c r="H338" t="s">
        <v>92</v>
      </c>
      <c r="I338">
        <v>5</v>
      </c>
      <c r="J338">
        <v>1</v>
      </c>
      <c r="K338" t="s">
        <v>92</v>
      </c>
      <c r="L338" t="s">
        <v>92</v>
      </c>
      <c r="M338">
        <v>77.03</v>
      </c>
      <c r="N338" t="s">
        <v>879</v>
      </c>
      <c r="O338">
        <v>0</v>
      </c>
      <c r="P338">
        <v>0</v>
      </c>
      <c r="Q338">
        <v>1</v>
      </c>
      <c r="R338">
        <v>0</v>
      </c>
      <c r="S338">
        <v>0</v>
      </c>
      <c r="T338">
        <v>1</v>
      </c>
      <c r="U338">
        <v>1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71</v>
      </c>
      <c r="AC338">
        <v>0</v>
      </c>
      <c r="AD338">
        <v>0</v>
      </c>
      <c r="AE338">
        <v>0</v>
      </c>
      <c r="AF338">
        <v>0</v>
      </c>
      <c r="AG338" t="s">
        <v>1076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60</v>
      </c>
      <c r="AV338">
        <v>0</v>
      </c>
      <c r="AW338">
        <v>0</v>
      </c>
      <c r="AX338">
        <v>0</v>
      </c>
      <c r="AY338">
        <v>0</v>
      </c>
      <c r="AZ338" t="s">
        <v>321</v>
      </c>
      <c r="BA338">
        <v>2</v>
      </c>
      <c r="BB338">
        <v>1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5</v>
      </c>
      <c r="BN338">
        <v>52</v>
      </c>
      <c r="BO338">
        <v>0</v>
      </c>
      <c r="BP338">
        <v>0</v>
      </c>
      <c r="BQ338">
        <v>0</v>
      </c>
      <c r="BR338">
        <v>0</v>
      </c>
      <c r="BS338" t="s">
        <v>196</v>
      </c>
      <c r="BT338">
        <v>3</v>
      </c>
      <c r="BU338">
        <v>8</v>
      </c>
      <c r="BV338">
        <v>6</v>
      </c>
      <c r="BW338">
        <v>13</v>
      </c>
      <c r="BX338">
        <v>30</v>
      </c>
      <c r="BY338">
        <v>1</v>
      </c>
      <c r="BZ338">
        <v>49</v>
      </c>
      <c r="CA338">
        <v>1</v>
      </c>
      <c r="CB338">
        <v>30</v>
      </c>
      <c r="CC338">
        <v>0</v>
      </c>
      <c r="CD338">
        <v>1</v>
      </c>
      <c r="CE338">
        <v>0</v>
      </c>
      <c r="CF338">
        <v>1</v>
      </c>
      <c r="CG338">
        <v>7</v>
      </c>
      <c r="CH338">
        <v>0</v>
      </c>
      <c r="CI338">
        <v>0</v>
      </c>
      <c r="CJ338">
        <v>0</v>
      </c>
      <c r="CK338">
        <v>0</v>
      </c>
      <c r="CL338">
        <v>77.58</v>
      </c>
      <c r="CM338">
        <v>78.89</v>
      </c>
      <c r="CN338" t="s">
        <v>103</v>
      </c>
      <c r="CO338" s="16">
        <f t="shared" si="19"/>
        <v>7.0894560453724775E-3</v>
      </c>
      <c r="CP338" s="16">
        <f t="shared" si="20"/>
        <v>1.6605399923944719E-2</v>
      </c>
      <c r="CR338" s="17">
        <f t="shared" si="18"/>
        <v>78.86824692609963</v>
      </c>
    </row>
    <row r="339" spans="1:96" x14ac:dyDescent="0.25">
      <c r="A339">
        <v>23</v>
      </c>
      <c r="B339" t="s">
        <v>1077</v>
      </c>
      <c r="C339">
        <v>10</v>
      </c>
      <c r="D339">
        <v>0</v>
      </c>
      <c r="E339">
        <v>6</v>
      </c>
      <c r="F339">
        <v>0</v>
      </c>
      <c r="G339" t="s">
        <v>92</v>
      </c>
      <c r="H339" t="s">
        <v>92</v>
      </c>
      <c r="I339">
        <v>6</v>
      </c>
      <c r="J339">
        <v>0</v>
      </c>
      <c r="K339" t="s">
        <v>92</v>
      </c>
      <c r="L339" t="s">
        <v>92</v>
      </c>
      <c r="M339">
        <v>84.65</v>
      </c>
      <c r="N339" t="s">
        <v>149</v>
      </c>
      <c r="O339">
        <v>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26</v>
      </c>
      <c r="AC339">
        <v>0</v>
      </c>
      <c r="AD339">
        <v>0</v>
      </c>
      <c r="AE339">
        <v>0</v>
      </c>
      <c r="AF339">
        <v>0</v>
      </c>
      <c r="AG339" t="s">
        <v>630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3</v>
      </c>
      <c r="AR339">
        <v>1</v>
      </c>
      <c r="AS339">
        <v>1</v>
      </c>
      <c r="AT339">
        <v>4</v>
      </c>
      <c r="AU339">
        <v>10</v>
      </c>
      <c r="AV339">
        <v>0</v>
      </c>
      <c r="AW339">
        <v>0</v>
      </c>
      <c r="AX339">
        <v>0</v>
      </c>
      <c r="AY339">
        <v>0</v>
      </c>
      <c r="AZ339" t="s">
        <v>246</v>
      </c>
      <c r="BA339">
        <v>3</v>
      </c>
      <c r="BB339">
        <v>1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3</v>
      </c>
      <c r="BK339">
        <v>0</v>
      </c>
      <c r="BL339">
        <v>1</v>
      </c>
      <c r="BM339">
        <v>2</v>
      </c>
      <c r="BN339">
        <v>12</v>
      </c>
      <c r="BO339">
        <v>0</v>
      </c>
      <c r="BP339">
        <v>0</v>
      </c>
      <c r="BQ339">
        <v>0</v>
      </c>
      <c r="BR339">
        <v>0</v>
      </c>
      <c r="BS339" t="s">
        <v>735</v>
      </c>
      <c r="BT339">
        <v>3</v>
      </c>
      <c r="BU339">
        <v>3</v>
      </c>
      <c r="BV339">
        <v>8</v>
      </c>
      <c r="BW339">
        <v>12</v>
      </c>
      <c r="BX339">
        <v>9</v>
      </c>
      <c r="BY339">
        <v>0</v>
      </c>
      <c r="BZ339">
        <v>0</v>
      </c>
      <c r="CA339">
        <v>0</v>
      </c>
      <c r="CB339">
        <v>0</v>
      </c>
      <c r="CC339">
        <v>2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84.21</v>
      </c>
      <c r="CM339">
        <v>85.93</v>
      </c>
      <c r="CN339" t="s">
        <v>103</v>
      </c>
      <c r="CO339" s="16">
        <f t="shared" si="19"/>
        <v>-5.2250326564542426E-3</v>
      </c>
      <c r="CP339" s="16">
        <f t="shared" si="20"/>
        <v>2.0016292330967245E-2</v>
      </c>
      <c r="CR339" s="17">
        <f t="shared" si="18"/>
        <v>85.895571977190741</v>
      </c>
    </row>
    <row r="340" spans="1:96" x14ac:dyDescent="0.25">
      <c r="A340">
        <v>24</v>
      </c>
      <c r="B340" t="s">
        <v>1078</v>
      </c>
      <c r="C340">
        <v>9</v>
      </c>
      <c r="D340">
        <v>0</v>
      </c>
      <c r="E340">
        <v>6</v>
      </c>
      <c r="F340">
        <v>0</v>
      </c>
      <c r="G340" t="s">
        <v>92</v>
      </c>
      <c r="H340" t="s">
        <v>92</v>
      </c>
      <c r="I340">
        <v>6</v>
      </c>
      <c r="J340">
        <v>0</v>
      </c>
      <c r="K340" t="s">
        <v>92</v>
      </c>
      <c r="L340" t="s">
        <v>92</v>
      </c>
      <c r="M340">
        <v>86.93</v>
      </c>
      <c r="N340" t="s">
        <v>419</v>
      </c>
      <c r="O340">
        <v>7</v>
      </c>
      <c r="P340">
        <v>17</v>
      </c>
      <c r="Q340">
        <v>9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6</v>
      </c>
      <c r="Y340">
        <v>0</v>
      </c>
      <c r="Z340">
        <v>2</v>
      </c>
      <c r="AA340">
        <v>2</v>
      </c>
      <c r="AB340">
        <v>11</v>
      </c>
      <c r="AC340">
        <v>1</v>
      </c>
      <c r="AD340">
        <v>15</v>
      </c>
      <c r="AE340">
        <v>0</v>
      </c>
      <c r="AF340">
        <v>0</v>
      </c>
      <c r="AG340" t="s">
        <v>613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2</v>
      </c>
      <c r="AR340">
        <v>2</v>
      </c>
      <c r="AS340">
        <v>1</v>
      </c>
      <c r="AT340">
        <v>1</v>
      </c>
      <c r="AU340">
        <v>45</v>
      </c>
      <c r="AV340">
        <v>0</v>
      </c>
      <c r="AW340">
        <v>0</v>
      </c>
      <c r="AX340">
        <v>0</v>
      </c>
      <c r="AY340">
        <v>0</v>
      </c>
      <c r="AZ340" t="s">
        <v>93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1</v>
      </c>
      <c r="BL340">
        <v>1</v>
      </c>
      <c r="BM340">
        <v>2</v>
      </c>
      <c r="BN340">
        <v>58</v>
      </c>
      <c r="BO340">
        <v>0</v>
      </c>
      <c r="BP340">
        <v>0</v>
      </c>
      <c r="BQ340">
        <v>0</v>
      </c>
      <c r="BR340">
        <v>0</v>
      </c>
      <c r="BS340" t="s">
        <v>1079</v>
      </c>
      <c r="BT340">
        <v>0</v>
      </c>
      <c r="BU340">
        <v>2</v>
      </c>
      <c r="BV340">
        <v>0</v>
      </c>
      <c r="BW340">
        <v>3</v>
      </c>
      <c r="BX340">
        <v>45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84.87</v>
      </c>
      <c r="CM340">
        <v>86.77</v>
      </c>
      <c r="CN340" t="s">
        <v>103</v>
      </c>
      <c r="CO340" s="16">
        <f t="shared" si="19"/>
        <v>-2.4272416637209915E-2</v>
      </c>
      <c r="CP340" s="16">
        <f t="shared" si="20"/>
        <v>2.1896968998501687E-2</v>
      </c>
      <c r="CR340" s="17">
        <f t="shared" si="18"/>
        <v>86.728395758902849</v>
      </c>
    </row>
    <row r="341" spans="1:96" x14ac:dyDescent="0.25">
      <c r="A341">
        <v>25</v>
      </c>
      <c r="B341" t="s">
        <v>1080</v>
      </c>
      <c r="C341">
        <v>9</v>
      </c>
      <c r="D341">
        <v>0</v>
      </c>
      <c r="E341">
        <v>6</v>
      </c>
      <c r="F341">
        <v>0</v>
      </c>
      <c r="G341" t="s">
        <v>92</v>
      </c>
      <c r="H341" t="s">
        <v>92</v>
      </c>
      <c r="I341">
        <v>6</v>
      </c>
      <c r="J341">
        <v>0</v>
      </c>
      <c r="K341" t="s">
        <v>92</v>
      </c>
      <c r="L341" t="s">
        <v>92</v>
      </c>
      <c r="M341">
        <v>90.89</v>
      </c>
      <c r="N341" t="s">
        <v>810</v>
      </c>
      <c r="O341">
        <v>21</v>
      </c>
      <c r="P341">
        <v>5</v>
      </c>
      <c r="Q341">
        <v>8</v>
      </c>
      <c r="R341">
        <v>16</v>
      </c>
      <c r="S341">
        <v>18</v>
      </c>
      <c r="T341">
        <v>0</v>
      </c>
      <c r="U341">
        <v>0</v>
      </c>
      <c r="V341">
        <v>0</v>
      </c>
      <c r="W341">
        <v>0</v>
      </c>
      <c r="X341">
        <v>8</v>
      </c>
      <c r="Y341">
        <v>4</v>
      </c>
      <c r="Z341">
        <v>6</v>
      </c>
      <c r="AA341">
        <v>3</v>
      </c>
      <c r="AB341">
        <v>7</v>
      </c>
      <c r="AC341">
        <v>1</v>
      </c>
      <c r="AD341">
        <v>20</v>
      </c>
      <c r="AE341">
        <v>1</v>
      </c>
      <c r="AF341">
        <v>20</v>
      </c>
      <c r="AG341" t="s">
        <v>739</v>
      </c>
      <c r="AH341">
        <v>10</v>
      </c>
      <c r="AI341">
        <v>6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6</v>
      </c>
      <c r="AR341">
        <v>1</v>
      </c>
      <c r="AS341">
        <v>1</v>
      </c>
      <c r="AT341">
        <v>2</v>
      </c>
      <c r="AU341">
        <v>64</v>
      </c>
      <c r="AV341">
        <v>0</v>
      </c>
      <c r="AW341">
        <v>0</v>
      </c>
      <c r="AX341">
        <v>0</v>
      </c>
      <c r="AY341">
        <v>0</v>
      </c>
      <c r="AZ341" t="s">
        <v>657</v>
      </c>
      <c r="BA341">
        <v>13</v>
      </c>
      <c r="BB341">
        <v>12</v>
      </c>
      <c r="BC341">
        <v>20</v>
      </c>
      <c r="BD341">
        <v>13</v>
      </c>
      <c r="BE341">
        <v>19</v>
      </c>
      <c r="BF341">
        <v>0</v>
      </c>
      <c r="BG341">
        <v>0</v>
      </c>
      <c r="BH341">
        <v>0</v>
      </c>
      <c r="BI341">
        <v>0</v>
      </c>
      <c r="BJ341">
        <v>7</v>
      </c>
      <c r="BK341">
        <v>2</v>
      </c>
      <c r="BL341">
        <v>1</v>
      </c>
      <c r="BM341">
        <v>0</v>
      </c>
      <c r="BN341">
        <v>3</v>
      </c>
      <c r="BO341">
        <v>1</v>
      </c>
      <c r="BP341">
        <v>6</v>
      </c>
      <c r="BQ341">
        <v>1</v>
      </c>
      <c r="BR341">
        <v>6</v>
      </c>
      <c r="BS341" t="s">
        <v>1081</v>
      </c>
      <c r="BT341">
        <v>11</v>
      </c>
      <c r="BU341">
        <v>14</v>
      </c>
      <c r="BV341">
        <v>21</v>
      </c>
      <c r="BW341">
        <v>12</v>
      </c>
      <c r="BX341">
        <v>9</v>
      </c>
      <c r="BY341">
        <v>1</v>
      </c>
      <c r="BZ341">
        <v>42</v>
      </c>
      <c r="CA341">
        <v>1</v>
      </c>
      <c r="CB341">
        <v>9</v>
      </c>
      <c r="CC341">
        <v>3</v>
      </c>
      <c r="CD341">
        <v>3</v>
      </c>
      <c r="CE341">
        <v>1</v>
      </c>
      <c r="CF341">
        <v>2</v>
      </c>
      <c r="CG341">
        <v>10</v>
      </c>
      <c r="CH341">
        <v>1</v>
      </c>
      <c r="CI341">
        <v>7</v>
      </c>
      <c r="CJ341">
        <v>1</v>
      </c>
      <c r="CK341">
        <v>7</v>
      </c>
      <c r="CL341">
        <v>91.09</v>
      </c>
      <c r="CM341">
        <v>91.58</v>
      </c>
      <c r="CN341" t="s">
        <v>97</v>
      </c>
      <c r="CO341" s="16">
        <f t="shared" si="19"/>
        <v>2.1956306949171278E-3</v>
      </c>
      <c r="CP341" s="16">
        <f t="shared" si="20"/>
        <v>5.3505132124918031E-3</v>
      </c>
      <c r="CR341" s="17">
        <f t="shared" si="18"/>
        <v>91.577378248525875</v>
      </c>
    </row>
    <row r="342" spans="1:96" x14ac:dyDescent="0.25">
      <c r="A342">
        <v>26</v>
      </c>
      <c r="B342" t="s">
        <v>1082</v>
      </c>
      <c r="C342">
        <v>10</v>
      </c>
      <c r="D342">
        <v>0</v>
      </c>
      <c r="E342">
        <v>6</v>
      </c>
      <c r="F342">
        <v>0</v>
      </c>
      <c r="G342" t="s">
        <v>92</v>
      </c>
      <c r="H342" t="s">
        <v>92</v>
      </c>
      <c r="I342">
        <v>6</v>
      </c>
      <c r="J342">
        <v>0</v>
      </c>
      <c r="K342" t="s">
        <v>92</v>
      </c>
      <c r="L342" t="s">
        <v>92</v>
      </c>
      <c r="M342">
        <v>84.83</v>
      </c>
      <c r="N342" t="s">
        <v>162</v>
      </c>
      <c r="O342">
        <v>8</v>
      </c>
      <c r="P342">
        <v>1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3</v>
      </c>
      <c r="Y342">
        <v>3</v>
      </c>
      <c r="Z342">
        <v>7</v>
      </c>
      <c r="AA342">
        <v>4</v>
      </c>
      <c r="AB342">
        <v>57</v>
      </c>
      <c r="AC342">
        <v>0</v>
      </c>
      <c r="AD342">
        <v>0</v>
      </c>
      <c r="AE342">
        <v>0</v>
      </c>
      <c r="AF342">
        <v>0</v>
      </c>
      <c r="AG342" t="s">
        <v>489</v>
      </c>
      <c r="AH342">
        <v>1</v>
      </c>
      <c r="AI342">
        <v>2</v>
      </c>
      <c r="AJ342">
        <v>12</v>
      </c>
      <c r="AK342">
        <v>33</v>
      </c>
      <c r="AL342">
        <v>31</v>
      </c>
      <c r="AM342">
        <v>0</v>
      </c>
      <c r="AN342">
        <v>0</v>
      </c>
      <c r="AO342">
        <v>0</v>
      </c>
      <c r="AP342">
        <v>0</v>
      </c>
      <c r="AQ342">
        <v>1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 t="s">
        <v>652</v>
      </c>
      <c r="BA342">
        <v>15</v>
      </c>
      <c r="BB342">
        <v>4</v>
      </c>
      <c r="BC342">
        <v>22</v>
      </c>
      <c r="BD342">
        <v>18</v>
      </c>
      <c r="BE342">
        <v>21</v>
      </c>
      <c r="BF342">
        <v>0</v>
      </c>
      <c r="BG342">
        <v>0</v>
      </c>
      <c r="BH342">
        <v>0</v>
      </c>
      <c r="BI342">
        <v>0</v>
      </c>
      <c r="BJ342">
        <v>5</v>
      </c>
      <c r="BK342">
        <v>0</v>
      </c>
      <c r="BL342">
        <v>0</v>
      </c>
      <c r="BM342">
        <v>0</v>
      </c>
      <c r="BN342">
        <v>1</v>
      </c>
      <c r="BO342">
        <v>1</v>
      </c>
      <c r="BP342">
        <v>1</v>
      </c>
      <c r="BQ342">
        <v>1</v>
      </c>
      <c r="BR342">
        <v>1</v>
      </c>
      <c r="BS342" t="s">
        <v>115</v>
      </c>
      <c r="BT342">
        <v>12</v>
      </c>
      <c r="BU342">
        <v>15</v>
      </c>
      <c r="BV342">
        <v>19</v>
      </c>
      <c r="BW342">
        <v>8</v>
      </c>
      <c r="BX342">
        <v>0</v>
      </c>
      <c r="BY342">
        <v>1</v>
      </c>
      <c r="BZ342">
        <v>27</v>
      </c>
      <c r="CA342">
        <v>0</v>
      </c>
      <c r="CB342">
        <v>0</v>
      </c>
      <c r="CC342">
        <v>1</v>
      </c>
      <c r="CD342">
        <v>3</v>
      </c>
      <c r="CE342">
        <v>3</v>
      </c>
      <c r="CF342">
        <v>0</v>
      </c>
      <c r="CG342">
        <v>26</v>
      </c>
      <c r="CH342">
        <v>1</v>
      </c>
      <c r="CI342">
        <v>7</v>
      </c>
      <c r="CJ342">
        <v>0</v>
      </c>
      <c r="CK342">
        <v>0</v>
      </c>
      <c r="CL342">
        <v>84.44</v>
      </c>
      <c r="CM342">
        <v>84.92</v>
      </c>
      <c r="CN342" t="s">
        <v>97</v>
      </c>
      <c r="CO342" s="16">
        <f t="shared" si="19"/>
        <v>-4.6186641402179429E-3</v>
      </c>
      <c r="CP342" s="16">
        <f t="shared" si="20"/>
        <v>5.6523787093736289E-3</v>
      </c>
      <c r="CR342" s="17">
        <f t="shared" si="18"/>
        <v>84.917286858219512</v>
      </c>
    </row>
    <row r="343" spans="1:96" x14ac:dyDescent="0.25">
      <c r="A343">
        <v>0</v>
      </c>
      <c r="B343" t="s">
        <v>1083</v>
      </c>
      <c r="C343">
        <v>10</v>
      </c>
      <c r="D343">
        <v>0</v>
      </c>
      <c r="E343">
        <v>5</v>
      </c>
      <c r="F343">
        <v>1</v>
      </c>
      <c r="G343" t="s">
        <v>92</v>
      </c>
      <c r="H343" t="s">
        <v>92</v>
      </c>
      <c r="I343">
        <v>5</v>
      </c>
      <c r="J343">
        <v>1</v>
      </c>
      <c r="K343" t="s">
        <v>92</v>
      </c>
      <c r="L343" t="s">
        <v>92</v>
      </c>
      <c r="M343">
        <v>88.11</v>
      </c>
      <c r="N343" t="s">
        <v>278</v>
      </c>
      <c r="O343">
        <v>40</v>
      </c>
      <c r="P343">
        <v>3</v>
      </c>
      <c r="Q343">
        <v>8</v>
      </c>
      <c r="R343">
        <v>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32</v>
      </c>
      <c r="Y343">
        <v>9</v>
      </c>
      <c r="Z343">
        <v>5</v>
      </c>
      <c r="AA343">
        <v>4</v>
      </c>
      <c r="AB343">
        <v>11</v>
      </c>
      <c r="AC343">
        <v>1</v>
      </c>
      <c r="AD343">
        <v>29</v>
      </c>
      <c r="AE343">
        <v>0</v>
      </c>
      <c r="AF343">
        <v>0</v>
      </c>
      <c r="AG343" t="s">
        <v>445</v>
      </c>
      <c r="AH343">
        <v>24</v>
      </c>
      <c r="AI343">
        <v>5</v>
      </c>
      <c r="AJ343">
        <v>1</v>
      </c>
      <c r="AK343">
        <v>0</v>
      </c>
      <c r="AL343">
        <v>0</v>
      </c>
      <c r="AM343">
        <v>1</v>
      </c>
      <c r="AN343">
        <v>1</v>
      </c>
      <c r="AO343">
        <v>0</v>
      </c>
      <c r="AP343">
        <v>0</v>
      </c>
      <c r="AQ343">
        <v>15</v>
      </c>
      <c r="AR343">
        <v>6</v>
      </c>
      <c r="AS343">
        <v>10</v>
      </c>
      <c r="AT343">
        <v>8</v>
      </c>
      <c r="AU343">
        <v>37</v>
      </c>
      <c r="AV343">
        <v>0</v>
      </c>
      <c r="AW343">
        <v>0</v>
      </c>
      <c r="AX343">
        <v>0</v>
      </c>
      <c r="AY343">
        <v>0</v>
      </c>
      <c r="AZ343" t="s">
        <v>1084</v>
      </c>
      <c r="BA343">
        <v>6</v>
      </c>
      <c r="BB343">
        <v>14</v>
      </c>
      <c r="BC343">
        <v>30</v>
      </c>
      <c r="BD343">
        <v>6</v>
      </c>
      <c r="BE343">
        <v>27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1</v>
      </c>
      <c r="BL343">
        <v>1</v>
      </c>
      <c r="BM343">
        <v>0</v>
      </c>
      <c r="BN343">
        <v>6</v>
      </c>
      <c r="BO343">
        <v>1</v>
      </c>
      <c r="BP343">
        <v>8</v>
      </c>
      <c r="BQ343">
        <v>1</v>
      </c>
      <c r="BR343">
        <v>8</v>
      </c>
      <c r="BS343" t="s">
        <v>1085</v>
      </c>
      <c r="BT343">
        <v>3</v>
      </c>
      <c r="BU343">
        <v>0</v>
      </c>
      <c r="BV343">
        <v>1</v>
      </c>
      <c r="BW343">
        <v>0</v>
      </c>
      <c r="BX343">
        <v>0</v>
      </c>
      <c r="BY343">
        <v>1</v>
      </c>
      <c r="BZ343">
        <v>1</v>
      </c>
      <c r="CA343">
        <v>0</v>
      </c>
      <c r="CB343">
        <v>0</v>
      </c>
      <c r="CC343">
        <v>5</v>
      </c>
      <c r="CD343">
        <v>3</v>
      </c>
      <c r="CE343">
        <v>5</v>
      </c>
      <c r="CF343">
        <v>3</v>
      </c>
      <c r="CG343">
        <v>66</v>
      </c>
      <c r="CH343">
        <v>0</v>
      </c>
      <c r="CI343">
        <v>0</v>
      </c>
      <c r="CJ343">
        <v>0</v>
      </c>
      <c r="CK343">
        <v>0</v>
      </c>
      <c r="CL343">
        <v>87.72</v>
      </c>
      <c r="CM343">
        <v>88.76</v>
      </c>
      <c r="CN343" t="s">
        <v>97</v>
      </c>
      <c r="CO343" s="16">
        <f t="shared" si="19"/>
        <v>-4.4459644322845104E-3</v>
      </c>
      <c r="CP343" s="16">
        <f t="shared" si="20"/>
        <v>1.1716989634970809E-2</v>
      </c>
      <c r="CR343" s="17">
        <f t="shared" si="18"/>
        <v>88.747814330779633</v>
      </c>
    </row>
    <row r="344" spans="1:96" x14ac:dyDescent="0.25">
      <c r="A344">
        <v>1</v>
      </c>
      <c r="B344" t="s">
        <v>1086</v>
      </c>
      <c r="C344">
        <v>10</v>
      </c>
      <c r="D344">
        <v>0</v>
      </c>
      <c r="E344">
        <v>5</v>
      </c>
      <c r="F344">
        <v>1</v>
      </c>
      <c r="G344" t="s">
        <v>92</v>
      </c>
      <c r="H344" t="s">
        <v>92</v>
      </c>
      <c r="I344">
        <v>6</v>
      </c>
      <c r="J344">
        <v>0</v>
      </c>
      <c r="K344" t="s">
        <v>92</v>
      </c>
      <c r="L344" t="s">
        <v>92</v>
      </c>
      <c r="M344">
        <v>95.61</v>
      </c>
      <c r="N344" t="s">
        <v>240</v>
      </c>
      <c r="O344">
        <v>44</v>
      </c>
      <c r="P344">
        <v>32</v>
      </c>
      <c r="Q344">
        <v>3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9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 t="s">
        <v>1087</v>
      </c>
      <c r="AH344">
        <v>2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1</v>
      </c>
      <c r="AR344">
        <v>0</v>
      </c>
      <c r="AS344">
        <v>3</v>
      </c>
      <c r="AT344">
        <v>4</v>
      </c>
      <c r="AU344">
        <v>71</v>
      </c>
      <c r="AV344">
        <v>0</v>
      </c>
      <c r="AW344">
        <v>0</v>
      </c>
      <c r="AX344">
        <v>0</v>
      </c>
      <c r="AY344">
        <v>0</v>
      </c>
      <c r="AZ344" t="s">
        <v>420</v>
      </c>
      <c r="BA344">
        <v>8</v>
      </c>
      <c r="BB344">
        <v>1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4</v>
      </c>
      <c r="BK344">
        <v>4</v>
      </c>
      <c r="BL344">
        <v>11</v>
      </c>
      <c r="BM344">
        <v>7</v>
      </c>
      <c r="BN344">
        <v>50</v>
      </c>
      <c r="BO344">
        <v>0</v>
      </c>
      <c r="BP344">
        <v>0</v>
      </c>
      <c r="BQ344">
        <v>0</v>
      </c>
      <c r="BR344">
        <v>0</v>
      </c>
      <c r="BS344" t="s">
        <v>869</v>
      </c>
      <c r="BT344">
        <v>0</v>
      </c>
      <c r="BU344">
        <v>3</v>
      </c>
      <c r="BV344">
        <v>21</v>
      </c>
      <c r="BW344">
        <v>26</v>
      </c>
      <c r="BX344">
        <v>29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1</v>
      </c>
      <c r="CE344">
        <v>0</v>
      </c>
      <c r="CF344">
        <v>0</v>
      </c>
      <c r="CG344">
        <v>0</v>
      </c>
      <c r="CH344">
        <v>1</v>
      </c>
      <c r="CI344">
        <v>1</v>
      </c>
      <c r="CJ344">
        <v>1</v>
      </c>
      <c r="CK344">
        <v>1</v>
      </c>
      <c r="CL344">
        <v>96.31</v>
      </c>
      <c r="CM344">
        <v>97.37</v>
      </c>
      <c r="CN344" t="s">
        <v>103</v>
      </c>
      <c r="CO344" s="16">
        <f t="shared" si="19"/>
        <v>7.2681964489669237E-3</v>
      </c>
      <c r="CP344" s="16">
        <f t="shared" si="20"/>
        <v>1.0886309951730566E-2</v>
      </c>
      <c r="CR344" s="17">
        <f t="shared" si="18"/>
        <v>97.35846051145117</v>
      </c>
    </row>
    <row r="345" spans="1:96" x14ac:dyDescent="0.25">
      <c r="A345">
        <v>2</v>
      </c>
      <c r="B345" t="s">
        <v>1088</v>
      </c>
      <c r="C345">
        <v>10</v>
      </c>
      <c r="D345">
        <v>0</v>
      </c>
      <c r="E345">
        <v>5</v>
      </c>
      <c r="F345">
        <v>1</v>
      </c>
      <c r="G345" t="s">
        <v>92</v>
      </c>
      <c r="H345" t="s">
        <v>92</v>
      </c>
      <c r="I345">
        <v>6</v>
      </c>
      <c r="J345">
        <v>0</v>
      </c>
      <c r="K345" t="s">
        <v>92</v>
      </c>
      <c r="L345" t="s">
        <v>92</v>
      </c>
      <c r="M345">
        <v>89.13</v>
      </c>
      <c r="N345" t="s">
        <v>240</v>
      </c>
      <c r="O345">
        <v>20</v>
      </c>
      <c r="P345">
        <v>9</v>
      </c>
      <c r="Q345">
        <v>16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4</v>
      </c>
      <c r="Y345">
        <v>5</v>
      </c>
      <c r="Z345">
        <v>2</v>
      </c>
      <c r="AA345">
        <v>6</v>
      </c>
      <c r="AB345">
        <v>22</v>
      </c>
      <c r="AC345">
        <v>1</v>
      </c>
      <c r="AD345">
        <v>35</v>
      </c>
      <c r="AE345">
        <v>0</v>
      </c>
      <c r="AF345">
        <v>0</v>
      </c>
      <c r="AG345" t="s">
        <v>1089</v>
      </c>
      <c r="AH345">
        <v>2</v>
      </c>
      <c r="AI345">
        <v>1</v>
      </c>
      <c r="AJ345">
        <v>1</v>
      </c>
      <c r="AK345">
        <v>0</v>
      </c>
      <c r="AL345">
        <v>0</v>
      </c>
      <c r="AM345">
        <v>1</v>
      </c>
      <c r="AN345">
        <v>1</v>
      </c>
      <c r="AO345">
        <v>0</v>
      </c>
      <c r="AP345">
        <v>0</v>
      </c>
      <c r="AQ345">
        <v>0</v>
      </c>
      <c r="AR345">
        <v>1</v>
      </c>
      <c r="AS345">
        <v>0</v>
      </c>
      <c r="AT345">
        <v>0</v>
      </c>
      <c r="AU345">
        <v>73</v>
      </c>
      <c r="AV345">
        <v>0</v>
      </c>
      <c r="AW345">
        <v>0</v>
      </c>
      <c r="AX345">
        <v>0</v>
      </c>
      <c r="AY345">
        <v>0</v>
      </c>
      <c r="AZ345" t="s">
        <v>1072</v>
      </c>
      <c r="BA345">
        <v>10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14</v>
      </c>
      <c r="BK345">
        <v>10</v>
      </c>
      <c r="BL345">
        <v>10</v>
      </c>
      <c r="BM345">
        <v>8</v>
      </c>
      <c r="BN345">
        <v>29</v>
      </c>
      <c r="BO345">
        <v>0</v>
      </c>
      <c r="BP345">
        <v>0</v>
      </c>
      <c r="BQ345">
        <v>0</v>
      </c>
      <c r="BR345">
        <v>0</v>
      </c>
      <c r="BS345" t="s">
        <v>821</v>
      </c>
      <c r="BT345">
        <v>24</v>
      </c>
      <c r="BU345">
        <v>20</v>
      </c>
      <c r="BV345">
        <v>10</v>
      </c>
      <c r="BW345">
        <v>0</v>
      </c>
      <c r="BX345">
        <v>0</v>
      </c>
      <c r="BY345">
        <v>1</v>
      </c>
      <c r="BZ345">
        <v>10</v>
      </c>
      <c r="CA345">
        <v>0</v>
      </c>
      <c r="CB345">
        <v>0</v>
      </c>
      <c r="CC345">
        <v>13</v>
      </c>
      <c r="CD345">
        <v>4</v>
      </c>
      <c r="CE345">
        <v>2</v>
      </c>
      <c r="CF345">
        <v>3</v>
      </c>
      <c r="CG345">
        <v>13</v>
      </c>
      <c r="CH345">
        <v>1</v>
      </c>
      <c r="CI345">
        <v>11</v>
      </c>
      <c r="CJ345">
        <v>0</v>
      </c>
      <c r="CK345">
        <v>0</v>
      </c>
      <c r="CL345">
        <v>88.77</v>
      </c>
      <c r="CM345">
        <v>89.26</v>
      </c>
      <c r="CN345" t="s">
        <v>97</v>
      </c>
      <c r="CO345" s="16">
        <f t="shared" si="19"/>
        <v>-4.055424129773666E-3</v>
      </c>
      <c r="CP345" s="16">
        <f t="shared" si="20"/>
        <v>5.4895809993279476E-3</v>
      </c>
      <c r="CR345" s="17">
        <f t="shared" si="18"/>
        <v>89.257310105310339</v>
      </c>
    </row>
    <row r="346" spans="1:96" x14ac:dyDescent="0.25">
      <c r="A346">
        <v>3</v>
      </c>
      <c r="B346" t="s">
        <v>1090</v>
      </c>
      <c r="C346">
        <v>10</v>
      </c>
      <c r="D346">
        <v>0</v>
      </c>
      <c r="E346">
        <v>6</v>
      </c>
      <c r="F346">
        <v>0</v>
      </c>
      <c r="G346" t="s">
        <v>92</v>
      </c>
      <c r="H346" t="s">
        <v>92</v>
      </c>
      <c r="I346">
        <v>6</v>
      </c>
      <c r="J346">
        <v>0</v>
      </c>
      <c r="K346" t="s">
        <v>92</v>
      </c>
      <c r="L346" t="s">
        <v>92</v>
      </c>
      <c r="M346">
        <v>90.26</v>
      </c>
      <c r="N346" t="s">
        <v>106</v>
      </c>
      <c r="O346">
        <v>7</v>
      </c>
      <c r="P346">
        <v>1</v>
      </c>
      <c r="Q346">
        <v>0</v>
      </c>
      <c r="R346">
        <v>0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4</v>
      </c>
      <c r="Y346">
        <v>4</v>
      </c>
      <c r="Z346">
        <v>3</v>
      </c>
      <c r="AA346">
        <v>5</v>
      </c>
      <c r="AB346">
        <v>64</v>
      </c>
      <c r="AC346">
        <v>0</v>
      </c>
      <c r="AD346">
        <v>0</v>
      </c>
      <c r="AE346">
        <v>0</v>
      </c>
      <c r="AF346">
        <v>0</v>
      </c>
      <c r="AG346" t="s">
        <v>816</v>
      </c>
      <c r="AH346">
        <v>0</v>
      </c>
      <c r="AI346">
        <v>0</v>
      </c>
      <c r="AJ346">
        <v>2</v>
      </c>
      <c r="AK346">
        <v>1</v>
      </c>
      <c r="AL346">
        <v>76</v>
      </c>
      <c r="AM346">
        <v>1</v>
      </c>
      <c r="AN346">
        <v>1</v>
      </c>
      <c r="AO346">
        <v>0</v>
      </c>
      <c r="AP346">
        <v>0</v>
      </c>
      <c r="AQ346">
        <v>0</v>
      </c>
      <c r="AR346">
        <v>0</v>
      </c>
      <c r="AS346">
        <v>1</v>
      </c>
      <c r="AT346">
        <v>0</v>
      </c>
      <c r="AU346">
        <v>0</v>
      </c>
      <c r="AV346">
        <v>1</v>
      </c>
      <c r="AW346">
        <v>1</v>
      </c>
      <c r="AX346">
        <v>1</v>
      </c>
      <c r="AY346">
        <v>1</v>
      </c>
      <c r="AZ346" t="s">
        <v>470</v>
      </c>
      <c r="BA346">
        <v>23</v>
      </c>
      <c r="BB346">
        <v>4</v>
      </c>
      <c r="BC346">
        <v>2</v>
      </c>
      <c r="BD346">
        <v>0</v>
      </c>
      <c r="BE346">
        <v>0</v>
      </c>
      <c r="BF346">
        <v>1</v>
      </c>
      <c r="BG346">
        <v>2</v>
      </c>
      <c r="BH346">
        <v>0</v>
      </c>
      <c r="BI346">
        <v>0</v>
      </c>
      <c r="BJ346">
        <v>14</v>
      </c>
      <c r="BK346">
        <v>9</v>
      </c>
      <c r="BL346">
        <v>9</v>
      </c>
      <c r="BM346">
        <v>6</v>
      </c>
      <c r="BN346">
        <v>30</v>
      </c>
      <c r="BO346">
        <v>1</v>
      </c>
      <c r="BP346">
        <v>0</v>
      </c>
      <c r="BQ346">
        <v>0</v>
      </c>
      <c r="BR346">
        <v>0</v>
      </c>
      <c r="BS346" t="s">
        <v>473</v>
      </c>
      <c r="BT346">
        <v>11</v>
      </c>
      <c r="BU346">
        <v>9</v>
      </c>
      <c r="BV346">
        <v>15</v>
      </c>
      <c r="BW346">
        <v>13</v>
      </c>
      <c r="BX346">
        <v>30</v>
      </c>
      <c r="BY346">
        <v>1</v>
      </c>
      <c r="BZ346">
        <v>58</v>
      </c>
      <c r="CA346">
        <v>1</v>
      </c>
      <c r="CB346">
        <v>30</v>
      </c>
      <c r="CC346">
        <v>4</v>
      </c>
      <c r="CD346">
        <v>1</v>
      </c>
      <c r="CE346">
        <v>0</v>
      </c>
      <c r="CF346">
        <v>0</v>
      </c>
      <c r="CG346">
        <v>2</v>
      </c>
      <c r="CH346">
        <v>1</v>
      </c>
      <c r="CI346">
        <v>2</v>
      </c>
      <c r="CJ346">
        <v>1</v>
      </c>
      <c r="CK346">
        <v>2</v>
      </c>
      <c r="CL346">
        <v>89.66</v>
      </c>
      <c r="CM346">
        <v>90.64</v>
      </c>
      <c r="CN346" t="s">
        <v>97</v>
      </c>
      <c r="CO346" s="16">
        <f t="shared" si="19"/>
        <v>-6.6919473566808829E-3</v>
      </c>
      <c r="CP346" s="16">
        <f t="shared" si="20"/>
        <v>1.0812003530450198E-2</v>
      </c>
      <c r="CR346" s="17">
        <f t="shared" si="18"/>
        <v>90.629404236540168</v>
      </c>
    </row>
    <row r="347" spans="1:96" x14ac:dyDescent="0.25">
      <c r="A347">
        <v>4</v>
      </c>
      <c r="B347" t="s">
        <v>1091</v>
      </c>
      <c r="C347">
        <v>11</v>
      </c>
      <c r="D347">
        <v>0</v>
      </c>
      <c r="E347">
        <v>6</v>
      </c>
      <c r="F347">
        <v>0</v>
      </c>
      <c r="G347" t="s">
        <v>92</v>
      </c>
      <c r="H347" t="s">
        <v>92</v>
      </c>
      <c r="I347">
        <v>6</v>
      </c>
      <c r="J347">
        <v>0</v>
      </c>
      <c r="K347" t="s">
        <v>92</v>
      </c>
      <c r="L347" t="s">
        <v>92</v>
      </c>
      <c r="M347">
        <v>94.64</v>
      </c>
      <c r="N347" t="s">
        <v>391</v>
      </c>
      <c r="O347">
        <v>21</v>
      </c>
      <c r="P347">
        <v>25</v>
      </c>
      <c r="Q347">
        <v>10</v>
      </c>
      <c r="R347">
        <v>14</v>
      </c>
      <c r="S347">
        <v>6</v>
      </c>
      <c r="T347">
        <v>1</v>
      </c>
      <c r="U347">
        <v>1</v>
      </c>
      <c r="V347">
        <v>0</v>
      </c>
      <c r="W347">
        <v>0</v>
      </c>
      <c r="X347">
        <v>2</v>
      </c>
      <c r="Y347">
        <v>2</v>
      </c>
      <c r="Z347">
        <v>1</v>
      </c>
      <c r="AA347">
        <v>0</v>
      </c>
      <c r="AB347">
        <v>26</v>
      </c>
      <c r="AC347">
        <v>1</v>
      </c>
      <c r="AD347">
        <v>29</v>
      </c>
      <c r="AE347">
        <v>1</v>
      </c>
      <c r="AF347">
        <v>29</v>
      </c>
      <c r="AG347" t="s">
        <v>93</v>
      </c>
      <c r="AH347">
        <v>11</v>
      </c>
      <c r="AI347">
        <v>5</v>
      </c>
      <c r="AJ347">
        <v>8</v>
      </c>
      <c r="AK347">
        <v>2</v>
      </c>
      <c r="AL347">
        <v>0</v>
      </c>
      <c r="AM347">
        <v>2</v>
      </c>
      <c r="AN347">
        <v>10</v>
      </c>
      <c r="AO347">
        <v>0</v>
      </c>
      <c r="AP347">
        <v>0</v>
      </c>
      <c r="AQ347">
        <v>6</v>
      </c>
      <c r="AR347">
        <v>10</v>
      </c>
      <c r="AS347">
        <v>9</v>
      </c>
      <c r="AT347">
        <v>3</v>
      </c>
      <c r="AU347">
        <v>84</v>
      </c>
      <c r="AV347">
        <v>2</v>
      </c>
      <c r="AW347">
        <v>0</v>
      </c>
      <c r="AX347">
        <v>0</v>
      </c>
      <c r="AY347">
        <v>0</v>
      </c>
      <c r="AZ347" t="s">
        <v>1092</v>
      </c>
      <c r="BA347">
        <v>7</v>
      </c>
      <c r="BB347">
        <v>6</v>
      </c>
      <c r="BC347">
        <v>6</v>
      </c>
      <c r="BD347">
        <v>9</v>
      </c>
      <c r="BE347">
        <v>93</v>
      </c>
      <c r="BF347">
        <v>1</v>
      </c>
      <c r="BG347">
        <v>4</v>
      </c>
      <c r="BH347">
        <v>1</v>
      </c>
      <c r="BI347">
        <v>2</v>
      </c>
      <c r="BJ347">
        <v>1</v>
      </c>
      <c r="BK347">
        <v>3</v>
      </c>
      <c r="BL347">
        <v>1</v>
      </c>
      <c r="BM347">
        <v>2</v>
      </c>
      <c r="BN347">
        <v>6</v>
      </c>
      <c r="BO347">
        <v>1</v>
      </c>
      <c r="BP347">
        <v>12</v>
      </c>
      <c r="BQ347">
        <v>1</v>
      </c>
      <c r="BR347">
        <v>12</v>
      </c>
      <c r="BS347" t="s">
        <v>1093</v>
      </c>
      <c r="BT347">
        <v>4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2</v>
      </c>
      <c r="CD347">
        <v>2</v>
      </c>
      <c r="CE347">
        <v>0</v>
      </c>
      <c r="CF347">
        <v>4</v>
      </c>
      <c r="CG347">
        <v>93</v>
      </c>
      <c r="CH347">
        <v>0</v>
      </c>
      <c r="CI347">
        <v>0</v>
      </c>
      <c r="CJ347">
        <v>0</v>
      </c>
      <c r="CK347">
        <v>0</v>
      </c>
      <c r="CL347">
        <v>94.54</v>
      </c>
      <c r="CM347">
        <v>96.14</v>
      </c>
      <c r="CN347" t="s">
        <v>97</v>
      </c>
      <c r="CO347" s="16">
        <f t="shared" si="19"/>
        <v>-1.0577533319229282E-3</v>
      </c>
      <c r="CP347" s="16">
        <f t="shared" si="20"/>
        <v>1.664239650509669E-2</v>
      </c>
      <c r="CR347" s="17">
        <f t="shared" si="18"/>
        <v>96.113372165591841</v>
      </c>
    </row>
    <row r="348" spans="1:96" x14ac:dyDescent="0.25">
      <c r="A348">
        <v>5</v>
      </c>
      <c r="B348" t="s">
        <v>1094</v>
      </c>
      <c r="C348">
        <v>9</v>
      </c>
      <c r="D348">
        <v>1</v>
      </c>
      <c r="E348">
        <v>6</v>
      </c>
      <c r="F348">
        <v>0</v>
      </c>
      <c r="G348" t="s">
        <v>92</v>
      </c>
      <c r="H348" t="s">
        <v>92</v>
      </c>
      <c r="I348">
        <v>6</v>
      </c>
      <c r="J348">
        <v>0</v>
      </c>
      <c r="K348" t="s">
        <v>92</v>
      </c>
      <c r="L348" t="s">
        <v>92</v>
      </c>
      <c r="M348">
        <v>93.11</v>
      </c>
      <c r="N348" t="s">
        <v>223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2</v>
      </c>
      <c r="Z348">
        <v>0</v>
      </c>
      <c r="AA348">
        <v>0</v>
      </c>
      <c r="AB348">
        <v>77</v>
      </c>
      <c r="AC348">
        <v>0</v>
      </c>
      <c r="AD348">
        <v>0</v>
      </c>
      <c r="AE348">
        <v>0</v>
      </c>
      <c r="AF348">
        <v>0</v>
      </c>
      <c r="AG348" t="s">
        <v>1095</v>
      </c>
      <c r="AH348">
        <v>4</v>
      </c>
      <c r="AI348">
        <v>1</v>
      </c>
      <c r="AJ348">
        <v>1</v>
      </c>
      <c r="AK348">
        <v>0</v>
      </c>
      <c r="AL348">
        <v>0</v>
      </c>
      <c r="AM348">
        <v>1</v>
      </c>
      <c r="AN348">
        <v>1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1</v>
      </c>
      <c r="AU348">
        <v>78</v>
      </c>
      <c r="AV348">
        <v>0</v>
      </c>
      <c r="AW348">
        <v>0</v>
      </c>
      <c r="AX348">
        <v>0</v>
      </c>
      <c r="AY348">
        <v>0</v>
      </c>
      <c r="AZ348" t="s">
        <v>132</v>
      </c>
      <c r="BA348">
        <v>30</v>
      </c>
      <c r="BB348">
        <v>41</v>
      </c>
      <c r="BC348">
        <v>7</v>
      </c>
      <c r="BD348">
        <v>0</v>
      </c>
      <c r="BE348">
        <v>0</v>
      </c>
      <c r="BF348">
        <v>1</v>
      </c>
      <c r="BG348">
        <v>2</v>
      </c>
      <c r="BH348">
        <v>0</v>
      </c>
      <c r="BI348">
        <v>0</v>
      </c>
      <c r="BJ348">
        <v>6</v>
      </c>
      <c r="BK348">
        <v>3</v>
      </c>
      <c r="BL348">
        <v>2</v>
      </c>
      <c r="BM348">
        <v>1</v>
      </c>
      <c r="BN348">
        <v>1</v>
      </c>
      <c r="BO348">
        <v>2</v>
      </c>
      <c r="BP348">
        <v>7</v>
      </c>
      <c r="BQ348">
        <v>0</v>
      </c>
      <c r="BR348">
        <v>0</v>
      </c>
      <c r="BS348" t="s">
        <v>732</v>
      </c>
      <c r="BT348">
        <v>18</v>
      </c>
      <c r="BU348">
        <v>26</v>
      </c>
      <c r="BV348">
        <v>20</v>
      </c>
      <c r="BW348">
        <v>0</v>
      </c>
      <c r="BX348">
        <v>0</v>
      </c>
      <c r="BY348">
        <v>1</v>
      </c>
      <c r="BZ348">
        <v>20</v>
      </c>
      <c r="CA348">
        <v>0</v>
      </c>
      <c r="CB348">
        <v>0</v>
      </c>
      <c r="CC348">
        <v>5</v>
      </c>
      <c r="CD348">
        <v>6</v>
      </c>
      <c r="CE348">
        <v>5</v>
      </c>
      <c r="CF348">
        <v>1</v>
      </c>
      <c r="CG348">
        <v>13</v>
      </c>
      <c r="CH348">
        <v>1</v>
      </c>
      <c r="CI348">
        <v>10</v>
      </c>
      <c r="CJ348">
        <v>0</v>
      </c>
      <c r="CK348">
        <v>0</v>
      </c>
      <c r="CL348">
        <v>92</v>
      </c>
      <c r="CM348">
        <v>93.19</v>
      </c>
      <c r="CN348" t="s">
        <v>97</v>
      </c>
      <c r="CO348" s="16">
        <f t="shared" si="19"/>
        <v>-1.2065217391304284E-2</v>
      </c>
      <c r="CP348" s="16">
        <f t="shared" si="20"/>
        <v>1.2769610473226667E-2</v>
      </c>
      <c r="CR348" s="17">
        <f t="shared" si="18"/>
        <v>93.174804163536848</v>
      </c>
    </row>
    <row r="349" spans="1:96" x14ac:dyDescent="0.25">
      <c r="A349">
        <v>6</v>
      </c>
      <c r="B349" t="s">
        <v>1096</v>
      </c>
      <c r="C349">
        <v>10</v>
      </c>
      <c r="D349">
        <v>0</v>
      </c>
      <c r="E349">
        <v>5</v>
      </c>
      <c r="F349">
        <v>1</v>
      </c>
      <c r="G349" t="s">
        <v>92</v>
      </c>
      <c r="H349" t="s">
        <v>92</v>
      </c>
      <c r="I349">
        <v>6</v>
      </c>
      <c r="J349">
        <v>0</v>
      </c>
      <c r="K349" t="s">
        <v>92</v>
      </c>
      <c r="L349" t="s">
        <v>92</v>
      </c>
      <c r="M349">
        <v>88.38</v>
      </c>
      <c r="N349" t="s">
        <v>610</v>
      </c>
      <c r="O349">
        <v>5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2</v>
      </c>
      <c r="Y349">
        <v>3</v>
      </c>
      <c r="Z349">
        <v>3</v>
      </c>
      <c r="AA349">
        <v>9</v>
      </c>
      <c r="AB349">
        <v>59</v>
      </c>
      <c r="AC349">
        <v>0</v>
      </c>
      <c r="AD349">
        <v>0</v>
      </c>
      <c r="AE349">
        <v>0</v>
      </c>
      <c r="AF349">
        <v>0</v>
      </c>
      <c r="AG349" t="s">
        <v>361</v>
      </c>
      <c r="AH349">
        <v>1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2</v>
      </c>
      <c r="AT349">
        <v>1</v>
      </c>
      <c r="AU349">
        <v>75</v>
      </c>
      <c r="AV349">
        <v>0</v>
      </c>
      <c r="AW349">
        <v>0</v>
      </c>
      <c r="AX349">
        <v>0</v>
      </c>
      <c r="AY349">
        <v>0</v>
      </c>
      <c r="AZ349" t="s">
        <v>360</v>
      </c>
      <c r="BA349">
        <v>19</v>
      </c>
      <c r="BB349">
        <v>14</v>
      </c>
      <c r="BC349">
        <v>18</v>
      </c>
      <c r="BD349">
        <v>2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5</v>
      </c>
      <c r="BK349">
        <v>0</v>
      </c>
      <c r="BL349">
        <v>1</v>
      </c>
      <c r="BM349">
        <v>2</v>
      </c>
      <c r="BN349">
        <v>19</v>
      </c>
      <c r="BO349">
        <v>1</v>
      </c>
      <c r="BP349">
        <v>22</v>
      </c>
      <c r="BQ349">
        <v>0</v>
      </c>
      <c r="BR349">
        <v>0</v>
      </c>
      <c r="BS349" t="s">
        <v>725</v>
      </c>
      <c r="BT349">
        <v>11</v>
      </c>
      <c r="BU349">
        <v>15</v>
      </c>
      <c r="BV349">
        <v>12</v>
      </c>
      <c r="BW349">
        <v>25</v>
      </c>
      <c r="BX349">
        <v>2</v>
      </c>
      <c r="BY349">
        <v>1</v>
      </c>
      <c r="BZ349">
        <v>39</v>
      </c>
      <c r="CA349">
        <v>1</v>
      </c>
      <c r="CB349">
        <v>2</v>
      </c>
      <c r="CC349">
        <v>8</v>
      </c>
      <c r="CD349">
        <v>3</v>
      </c>
      <c r="CE349">
        <v>2</v>
      </c>
      <c r="CF349">
        <v>1</v>
      </c>
      <c r="CG349">
        <v>8</v>
      </c>
      <c r="CH349">
        <v>0</v>
      </c>
      <c r="CI349">
        <v>0</v>
      </c>
      <c r="CJ349">
        <v>0</v>
      </c>
      <c r="CK349">
        <v>0</v>
      </c>
      <c r="CL349">
        <v>88.48</v>
      </c>
      <c r="CM349">
        <v>88.86</v>
      </c>
      <c r="CN349" t="s">
        <v>97</v>
      </c>
      <c r="CO349" s="16">
        <f t="shared" si="19"/>
        <v>1.1301989150090952E-3</v>
      </c>
      <c r="CP349" s="16">
        <f t="shared" si="20"/>
        <v>4.2763898266936495E-3</v>
      </c>
      <c r="CR349" s="17">
        <f t="shared" si="18"/>
        <v>88.858374971865857</v>
      </c>
    </row>
    <row r="350" spans="1:96" x14ac:dyDescent="0.25">
      <c r="A350">
        <v>7</v>
      </c>
      <c r="B350" t="s">
        <v>1097</v>
      </c>
      <c r="C350">
        <v>9</v>
      </c>
      <c r="D350">
        <v>1</v>
      </c>
      <c r="E350">
        <v>5</v>
      </c>
      <c r="F350">
        <v>1</v>
      </c>
      <c r="G350" t="s">
        <v>92</v>
      </c>
      <c r="H350" t="s">
        <v>92</v>
      </c>
      <c r="I350">
        <v>6</v>
      </c>
      <c r="J350">
        <v>0</v>
      </c>
      <c r="K350" t="s">
        <v>92</v>
      </c>
      <c r="L350" t="s">
        <v>92</v>
      </c>
      <c r="M350">
        <v>104.67</v>
      </c>
      <c r="N350" t="s">
        <v>822</v>
      </c>
      <c r="O350">
        <v>7</v>
      </c>
      <c r="P350">
        <v>5</v>
      </c>
      <c r="Q350">
        <v>0</v>
      </c>
      <c r="R350">
        <v>1</v>
      </c>
      <c r="S350">
        <v>1</v>
      </c>
      <c r="T350">
        <v>1</v>
      </c>
      <c r="U350">
        <v>2</v>
      </c>
      <c r="V350">
        <v>1</v>
      </c>
      <c r="W350">
        <v>1</v>
      </c>
      <c r="X350">
        <v>2</v>
      </c>
      <c r="Y350">
        <v>1</v>
      </c>
      <c r="Z350">
        <v>1</v>
      </c>
      <c r="AA350">
        <v>2</v>
      </c>
      <c r="AB350">
        <v>40</v>
      </c>
      <c r="AC350">
        <v>1</v>
      </c>
      <c r="AD350">
        <v>0</v>
      </c>
      <c r="AE350">
        <v>1</v>
      </c>
      <c r="AF350">
        <v>0</v>
      </c>
      <c r="AG350" t="s">
        <v>1098</v>
      </c>
      <c r="AH350">
        <v>2</v>
      </c>
      <c r="AI350">
        <v>2</v>
      </c>
      <c r="AJ350">
        <v>2</v>
      </c>
      <c r="AK350">
        <v>11</v>
      </c>
      <c r="AL350">
        <v>44</v>
      </c>
      <c r="AM350">
        <v>2</v>
      </c>
      <c r="AN350">
        <v>57</v>
      </c>
      <c r="AO350">
        <v>1</v>
      </c>
      <c r="AP350">
        <v>44</v>
      </c>
      <c r="AQ350">
        <v>1</v>
      </c>
      <c r="AR350">
        <v>0</v>
      </c>
      <c r="AS350">
        <v>1</v>
      </c>
      <c r="AT350">
        <v>2</v>
      </c>
      <c r="AU350">
        <v>1</v>
      </c>
      <c r="AV350">
        <v>2</v>
      </c>
      <c r="AW350">
        <v>3</v>
      </c>
      <c r="AX350">
        <v>1</v>
      </c>
      <c r="AY350">
        <v>3</v>
      </c>
      <c r="AZ350" t="s">
        <v>1099</v>
      </c>
      <c r="BA350">
        <v>3</v>
      </c>
      <c r="BB350">
        <v>2</v>
      </c>
      <c r="BC350">
        <v>2</v>
      </c>
      <c r="BD350">
        <v>3</v>
      </c>
      <c r="BE350">
        <v>51</v>
      </c>
      <c r="BF350">
        <v>1</v>
      </c>
      <c r="BG350">
        <v>2</v>
      </c>
      <c r="BH350">
        <v>0</v>
      </c>
      <c r="BI350">
        <v>0</v>
      </c>
      <c r="BJ350">
        <v>1</v>
      </c>
      <c r="BK350">
        <v>2</v>
      </c>
      <c r="BL350">
        <v>0</v>
      </c>
      <c r="BM350">
        <v>2</v>
      </c>
      <c r="BN350">
        <v>14</v>
      </c>
      <c r="BO350">
        <v>2</v>
      </c>
      <c r="BP350">
        <v>18</v>
      </c>
      <c r="BQ350">
        <v>1</v>
      </c>
      <c r="BR350">
        <v>18</v>
      </c>
      <c r="BS350" t="s">
        <v>1100</v>
      </c>
      <c r="BT350">
        <v>9</v>
      </c>
      <c r="BU350">
        <v>7</v>
      </c>
      <c r="BV350">
        <v>7</v>
      </c>
      <c r="BW350">
        <v>1</v>
      </c>
      <c r="BX350">
        <v>2</v>
      </c>
      <c r="BY350">
        <v>4</v>
      </c>
      <c r="BZ350">
        <v>10</v>
      </c>
      <c r="CA350">
        <v>1</v>
      </c>
      <c r="CB350">
        <v>2</v>
      </c>
      <c r="CC350">
        <v>1</v>
      </c>
      <c r="CD350">
        <v>1</v>
      </c>
      <c r="CE350">
        <v>3</v>
      </c>
      <c r="CF350">
        <v>5</v>
      </c>
      <c r="CG350">
        <v>39</v>
      </c>
      <c r="CH350">
        <v>3</v>
      </c>
      <c r="CI350">
        <v>0</v>
      </c>
      <c r="CJ350">
        <v>0</v>
      </c>
      <c r="CK350">
        <v>0</v>
      </c>
      <c r="CL350">
        <v>103.79</v>
      </c>
      <c r="CM350">
        <v>108.23</v>
      </c>
      <c r="CN350" t="s">
        <v>97</v>
      </c>
      <c r="CO350" s="16">
        <f t="shared" si="19"/>
        <v>-8.4786588303304988E-3</v>
      </c>
      <c r="CP350" s="16">
        <f t="shared" si="20"/>
        <v>4.1023745726693095E-2</v>
      </c>
      <c r="CR350" s="17">
        <f t="shared" si="18"/>
        <v>108.04785456897348</v>
      </c>
    </row>
    <row r="351" spans="1:96" x14ac:dyDescent="0.25">
      <c r="A351">
        <v>8</v>
      </c>
      <c r="B351" t="s">
        <v>1101</v>
      </c>
      <c r="C351">
        <v>9</v>
      </c>
      <c r="D351">
        <v>0</v>
      </c>
      <c r="E351">
        <v>6</v>
      </c>
      <c r="F351">
        <v>0</v>
      </c>
      <c r="G351" t="s">
        <v>92</v>
      </c>
      <c r="H351" t="s">
        <v>92</v>
      </c>
      <c r="I351">
        <v>6</v>
      </c>
      <c r="J351">
        <v>0</v>
      </c>
      <c r="K351" t="s">
        <v>92</v>
      </c>
      <c r="L351" t="s">
        <v>92</v>
      </c>
      <c r="M351">
        <v>96.72</v>
      </c>
      <c r="N351" t="s">
        <v>470</v>
      </c>
      <c r="O351">
        <v>48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21</v>
      </c>
      <c r="Y351">
        <v>5</v>
      </c>
      <c r="Z351">
        <v>8</v>
      </c>
      <c r="AA351">
        <v>5</v>
      </c>
      <c r="AB351">
        <v>9</v>
      </c>
      <c r="AC351">
        <v>0</v>
      </c>
      <c r="AD351">
        <v>0</v>
      </c>
      <c r="AE351">
        <v>0</v>
      </c>
      <c r="AF351">
        <v>0</v>
      </c>
      <c r="AG351" t="s">
        <v>171</v>
      </c>
      <c r="AH351">
        <v>12</v>
      </c>
      <c r="AI351">
        <v>1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19</v>
      </c>
      <c r="AR351">
        <v>5</v>
      </c>
      <c r="AS351">
        <v>7</v>
      </c>
      <c r="AT351">
        <v>23</v>
      </c>
      <c r="AU351">
        <v>23</v>
      </c>
      <c r="AV351">
        <v>0</v>
      </c>
      <c r="AW351">
        <v>0</v>
      </c>
      <c r="AX351">
        <v>0</v>
      </c>
      <c r="AY351">
        <v>0</v>
      </c>
      <c r="AZ351" t="s">
        <v>1102</v>
      </c>
      <c r="BA351">
        <v>5</v>
      </c>
      <c r="BB351">
        <v>1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2</v>
      </c>
      <c r="BK351">
        <v>2</v>
      </c>
      <c r="BL351">
        <v>0</v>
      </c>
      <c r="BM351">
        <v>0</v>
      </c>
      <c r="BN351">
        <v>74</v>
      </c>
      <c r="BO351">
        <v>0</v>
      </c>
      <c r="BP351">
        <v>0</v>
      </c>
      <c r="BQ351">
        <v>0</v>
      </c>
      <c r="BR351">
        <v>0</v>
      </c>
      <c r="BS351" t="s">
        <v>942</v>
      </c>
      <c r="BT351">
        <v>6</v>
      </c>
      <c r="BU351">
        <v>10</v>
      </c>
      <c r="BV351">
        <v>5</v>
      </c>
      <c r="BW351">
        <v>21</v>
      </c>
      <c r="BX351">
        <v>37</v>
      </c>
      <c r="BY351">
        <v>0</v>
      </c>
      <c r="BZ351">
        <v>0</v>
      </c>
      <c r="CA351">
        <v>0</v>
      </c>
      <c r="CB351">
        <v>0</v>
      </c>
      <c r="CC351">
        <v>2</v>
      </c>
      <c r="CD351">
        <v>0</v>
      </c>
      <c r="CE351">
        <v>1</v>
      </c>
      <c r="CF351">
        <v>0</v>
      </c>
      <c r="CG351">
        <v>0</v>
      </c>
      <c r="CH351">
        <v>1</v>
      </c>
      <c r="CI351">
        <v>1</v>
      </c>
      <c r="CJ351">
        <v>1</v>
      </c>
      <c r="CK351">
        <v>1</v>
      </c>
      <c r="CL351">
        <v>96.97</v>
      </c>
      <c r="CM351">
        <v>97.29</v>
      </c>
      <c r="CN351" t="s">
        <v>97</v>
      </c>
      <c r="CO351" s="16">
        <f t="shared" si="19"/>
        <v>2.5781169433845008E-3</v>
      </c>
      <c r="CP351" s="16">
        <f t="shared" si="20"/>
        <v>3.2891355740569672E-3</v>
      </c>
      <c r="CR351" s="17">
        <f t="shared" si="18"/>
        <v>97.2889474766163</v>
      </c>
    </row>
    <row r="352" spans="1:96" x14ac:dyDescent="0.25">
      <c r="A352">
        <v>9</v>
      </c>
      <c r="B352" t="s">
        <v>1103</v>
      </c>
      <c r="C352">
        <v>10</v>
      </c>
      <c r="D352">
        <v>0</v>
      </c>
      <c r="E352">
        <v>5</v>
      </c>
      <c r="F352">
        <v>1</v>
      </c>
      <c r="G352" t="s">
        <v>92</v>
      </c>
      <c r="H352" t="s">
        <v>92</v>
      </c>
      <c r="I352">
        <v>5</v>
      </c>
      <c r="J352">
        <v>1</v>
      </c>
      <c r="K352" t="s">
        <v>92</v>
      </c>
      <c r="L352" t="s">
        <v>92</v>
      </c>
      <c r="M352">
        <v>91.18</v>
      </c>
      <c r="N352" t="s">
        <v>489</v>
      </c>
      <c r="O352">
        <v>6</v>
      </c>
      <c r="P352">
        <v>0</v>
      </c>
      <c r="Q352">
        <v>2</v>
      </c>
      <c r="R352">
        <v>5</v>
      </c>
      <c r="S352">
        <v>4</v>
      </c>
      <c r="T352">
        <v>1</v>
      </c>
      <c r="U352">
        <v>11</v>
      </c>
      <c r="V352">
        <v>1</v>
      </c>
      <c r="W352">
        <v>4</v>
      </c>
      <c r="X352">
        <v>5</v>
      </c>
      <c r="Y352">
        <v>6</v>
      </c>
      <c r="Z352">
        <v>11</v>
      </c>
      <c r="AA352">
        <v>16</v>
      </c>
      <c r="AB352">
        <v>41</v>
      </c>
      <c r="AC352">
        <v>0</v>
      </c>
      <c r="AD352">
        <v>0</v>
      </c>
      <c r="AE352">
        <v>0</v>
      </c>
      <c r="AF352">
        <v>0</v>
      </c>
      <c r="AG352" t="s">
        <v>711</v>
      </c>
      <c r="AH352">
        <v>2</v>
      </c>
      <c r="AI352">
        <v>3</v>
      </c>
      <c r="AJ352">
        <v>2</v>
      </c>
      <c r="AK352">
        <v>0</v>
      </c>
      <c r="AL352">
        <v>1</v>
      </c>
      <c r="AM352">
        <v>1</v>
      </c>
      <c r="AN352">
        <v>3</v>
      </c>
      <c r="AO352">
        <v>1</v>
      </c>
      <c r="AP352">
        <v>1</v>
      </c>
      <c r="AQ352">
        <v>0</v>
      </c>
      <c r="AR352">
        <v>0</v>
      </c>
      <c r="AS352">
        <v>2</v>
      </c>
      <c r="AT352">
        <v>0</v>
      </c>
      <c r="AU352">
        <v>77</v>
      </c>
      <c r="AV352">
        <v>0</v>
      </c>
      <c r="AW352">
        <v>0</v>
      </c>
      <c r="AX352">
        <v>0</v>
      </c>
      <c r="AY352">
        <v>0</v>
      </c>
      <c r="AZ352" t="s">
        <v>597</v>
      </c>
      <c r="BA352">
        <v>37</v>
      </c>
      <c r="BB352">
        <v>9</v>
      </c>
      <c r="BC352">
        <v>5</v>
      </c>
      <c r="BD352">
        <v>7</v>
      </c>
      <c r="BE352">
        <v>14</v>
      </c>
      <c r="BF352">
        <v>0</v>
      </c>
      <c r="BG352">
        <v>0</v>
      </c>
      <c r="BH352">
        <v>0</v>
      </c>
      <c r="BI352">
        <v>0</v>
      </c>
      <c r="BJ352">
        <v>3</v>
      </c>
      <c r="BK352">
        <v>4</v>
      </c>
      <c r="BL352">
        <v>7</v>
      </c>
      <c r="BM352">
        <v>6</v>
      </c>
      <c r="BN352">
        <v>7</v>
      </c>
      <c r="BO352">
        <v>1</v>
      </c>
      <c r="BP352">
        <v>24</v>
      </c>
      <c r="BQ352">
        <v>1</v>
      </c>
      <c r="BR352">
        <v>24</v>
      </c>
      <c r="BS352" t="s">
        <v>529</v>
      </c>
      <c r="BT352">
        <v>14</v>
      </c>
      <c r="BU352">
        <v>11</v>
      </c>
      <c r="BV352">
        <v>8</v>
      </c>
      <c r="BW352">
        <v>4</v>
      </c>
      <c r="BX352">
        <v>0</v>
      </c>
      <c r="BY352">
        <v>1</v>
      </c>
      <c r="BZ352">
        <v>12</v>
      </c>
      <c r="CA352">
        <v>0</v>
      </c>
      <c r="CB352">
        <v>0</v>
      </c>
      <c r="CC352">
        <v>4</v>
      </c>
      <c r="CD352">
        <v>2</v>
      </c>
      <c r="CE352">
        <v>2</v>
      </c>
      <c r="CF352">
        <v>9</v>
      </c>
      <c r="CG352">
        <v>58</v>
      </c>
      <c r="CH352">
        <v>1</v>
      </c>
      <c r="CI352">
        <v>9</v>
      </c>
      <c r="CJ352">
        <v>0</v>
      </c>
      <c r="CK352">
        <v>0</v>
      </c>
      <c r="CL352">
        <v>91.78</v>
      </c>
      <c r="CM352">
        <v>93.14</v>
      </c>
      <c r="CN352" t="s">
        <v>97</v>
      </c>
      <c r="CO352" s="16">
        <f t="shared" si="19"/>
        <v>6.5373719764654226E-3</v>
      </c>
      <c r="CP352" s="16">
        <f t="shared" si="20"/>
        <v>1.4601674898003014E-2</v>
      </c>
      <c r="CR352" s="17">
        <f t="shared" si="18"/>
        <v>93.120141722138712</v>
      </c>
    </row>
    <row r="353" spans="1:96" x14ac:dyDescent="0.25">
      <c r="A353">
        <v>10</v>
      </c>
      <c r="B353" t="s">
        <v>1104</v>
      </c>
      <c r="C353">
        <v>9</v>
      </c>
      <c r="D353">
        <v>0</v>
      </c>
      <c r="E353">
        <v>6</v>
      </c>
      <c r="F353">
        <v>0</v>
      </c>
      <c r="G353" t="s">
        <v>92</v>
      </c>
      <c r="H353" t="s">
        <v>92</v>
      </c>
      <c r="I353">
        <v>6</v>
      </c>
      <c r="J353">
        <v>0</v>
      </c>
      <c r="K353" t="s">
        <v>92</v>
      </c>
      <c r="L353" t="s">
        <v>92</v>
      </c>
      <c r="M353">
        <v>100.48</v>
      </c>
      <c r="N353" t="s">
        <v>665</v>
      </c>
      <c r="O353">
        <v>5</v>
      </c>
      <c r="P353">
        <v>1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8</v>
      </c>
      <c r="Y353">
        <v>5</v>
      </c>
      <c r="Z353">
        <v>9</v>
      </c>
      <c r="AA353">
        <v>8</v>
      </c>
      <c r="AB353">
        <v>37</v>
      </c>
      <c r="AC353">
        <v>0</v>
      </c>
      <c r="AD353">
        <v>0</v>
      </c>
      <c r="AE353">
        <v>0</v>
      </c>
      <c r="AF353">
        <v>0</v>
      </c>
      <c r="AG353" t="s">
        <v>145</v>
      </c>
      <c r="AH353">
        <v>11</v>
      </c>
      <c r="AI353">
        <v>2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1</v>
      </c>
      <c r="AR353">
        <v>2</v>
      </c>
      <c r="AS353">
        <v>4</v>
      </c>
      <c r="AT353">
        <v>2</v>
      </c>
      <c r="AU353">
        <v>47</v>
      </c>
      <c r="AV353">
        <v>0</v>
      </c>
      <c r="AW353">
        <v>0</v>
      </c>
      <c r="AX353">
        <v>0</v>
      </c>
      <c r="AY353">
        <v>0</v>
      </c>
      <c r="AZ353" t="s">
        <v>938</v>
      </c>
      <c r="BA353">
        <v>11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10</v>
      </c>
      <c r="BK353">
        <v>11</v>
      </c>
      <c r="BL353">
        <v>8</v>
      </c>
      <c r="BM353">
        <v>5</v>
      </c>
      <c r="BN353">
        <v>35</v>
      </c>
      <c r="BO353">
        <v>0</v>
      </c>
      <c r="BP353">
        <v>0</v>
      </c>
      <c r="BQ353">
        <v>0</v>
      </c>
      <c r="BR353">
        <v>0</v>
      </c>
      <c r="BS353" t="s">
        <v>862</v>
      </c>
      <c r="BT353">
        <v>1</v>
      </c>
      <c r="BU353">
        <v>4</v>
      </c>
      <c r="BV353">
        <v>19</v>
      </c>
      <c r="BW353">
        <v>8</v>
      </c>
      <c r="BX353">
        <v>36</v>
      </c>
      <c r="BY353">
        <v>0</v>
      </c>
      <c r="BZ353">
        <v>0</v>
      </c>
      <c r="CA353">
        <v>0</v>
      </c>
      <c r="CB353">
        <v>0</v>
      </c>
      <c r="CC353">
        <v>3</v>
      </c>
      <c r="CD353">
        <v>0</v>
      </c>
      <c r="CE353">
        <v>2</v>
      </c>
      <c r="CF353">
        <v>0</v>
      </c>
      <c r="CG353">
        <v>4</v>
      </c>
      <c r="CH353">
        <v>1</v>
      </c>
      <c r="CI353">
        <v>6</v>
      </c>
      <c r="CJ353">
        <v>1</v>
      </c>
      <c r="CK353">
        <v>6</v>
      </c>
      <c r="CL353">
        <v>100.29</v>
      </c>
      <c r="CM353">
        <v>100.96</v>
      </c>
      <c r="CN353" t="s">
        <v>97</v>
      </c>
      <c r="CO353" s="16">
        <f t="shared" si="19"/>
        <v>-1.8945059327948321E-3</v>
      </c>
      <c r="CP353" s="16">
        <f t="shared" si="20"/>
        <v>6.6362916006338368E-3</v>
      </c>
      <c r="CR353" s="17">
        <f t="shared" si="18"/>
        <v>100.95555368462757</v>
      </c>
    </row>
    <row r="354" spans="1:96" x14ac:dyDescent="0.25">
      <c r="A354">
        <v>11</v>
      </c>
      <c r="B354" t="s">
        <v>1105</v>
      </c>
      <c r="C354">
        <v>10</v>
      </c>
      <c r="D354">
        <v>1</v>
      </c>
      <c r="E354">
        <v>5</v>
      </c>
      <c r="F354">
        <v>1</v>
      </c>
      <c r="G354" t="s">
        <v>92</v>
      </c>
      <c r="H354" t="s">
        <v>92</v>
      </c>
      <c r="I354">
        <v>6</v>
      </c>
      <c r="J354">
        <v>0</v>
      </c>
      <c r="K354" t="s">
        <v>92</v>
      </c>
      <c r="L354" t="s">
        <v>92</v>
      </c>
      <c r="M354">
        <v>95.27</v>
      </c>
      <c r="N354" t="s">
        <v>463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1</v>
      </c>
      <c r="AA354">
        <v>0</v>
      </c>
      <c r="AB354">
        <v>76</v>
      </c>
      <c r="AC354">
        <v>0</v>
      </c>
      <c r="AD354">
        <v>0</v>
      </c>
      <c r="AE354">
        <v>0</v>
      </c>
      <c r="AF354">
        <v>0</v>
      </c>
      <c r="AG354" t="s">
        <v>1106</v>
      </c>
      <c r="AH354">
        <v>2</v>
      </c>
      <c r="AI354">
        <v>1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1</v>
      </c>
      <c r="AR354">
        <v>0</v>
      </c>
      <c r="AS354">
        <v>0</v>
      </c>
      <c r="AT354">
        <v>0</v>
      </c>
      <c r="AU354">
        <v>66</v>
      </c>
      <c r="AV354">
        <v>0</v>
      </c>
      <c r="AW354">
        <v>0</v>
      </c>
      <c r="AX354">
        <v>0</v>
      </c>
      <c r="AY354">
        <v>0</v>
      </c>
      <c r="AZ354" t="s">
        <v>550</v>
      </c>
      <c r="BA354">
        <v>24</v>
      </c>
      <c r="BB354">
        <v>40</v>
      </c>
      <c r="BC354">
        <v>8</v>
      </c>
      <c r="BD354">
        <v>1</v>
      </c>
      <c r="BE354">
        <v>0</v>
      </c>
      <c r="BF354">
        <v>1</v>
      </c>
      <c r="BG354">
        <v>9</v>
      </c>
      <c r="BH354">
        <v>0</v>
      </c>
      <c r="BI354">
        <v>0</v>
      </c>
      <c r="BJ354">
        <v>7</v>
      </c>
      <c r="BK354">
        <v>3</v>
      </c>
      <c r="BL354">
        <v>1</v>
      </c>
      <c r="BM354">
        <v>0</v>
      </c>
      <c r="BN354">
        <v>3</v>
      </c>
      <c r="BO354">
        <v>1</v>
      </c>
      <c r="BP354">
        <v>6</v>
      </c>
      <c r="BQ354">
        <v>0</v>
      </c>
      <c r="BR354">
        <v>0</v>
      </c>
      <c r="BS354" t="s">
        <v>322</v>
      </c>
      <c r="BT354">
        <v>7</v>
      </c>
      <c r="BU354">
        <v>11</v>
      </c>
      <c r="BV354">
        <v>7</v>
      </c>
      <c r="BW354">
        <v>4</v>
      </c>
      <c r="BX354">
        <v>43</v>
      </c>
      <c r="BY354">
        <v>1</v>
      </c>
      <c r="BZ354">
        <v>54</v>
      </c>
      <c r="CA354">
        <v>1</v>
      </c>
      <c r="CB354">
        <v>43</v>
      </c>
      <c r="CC354">
        <v>2</v>
      </c>
      <c r="CD354">
        <v>1</v>
      </c>
      <c r="CE354">
        <v>1</v>
      </c>
      <c r="CF354">
        <v>2</v>
      </c>
      <c r="CG354">
        <v>5</v>
      </c>
      <c r="CH354">
        <v>1</v>
      </c>
      <c r="CI354">
        <v>2</v>
      </c>
      <c r="CJ354">
        <v>1</v>
      </c>
      <c r="CK354">
        <v>2</v>
      </c>
      <c r="CL354">
        <v>93.63</v>
      </c>
      <c r="CM354">
        <v>96.6</v>
      </c>
      <c r="CN354" t="s">
        <v>103</v>
      </c>
      <c r="CO354" s="16">
        <f t="shared" si="19"/>
        <v>-1.7515753497810538E-2</v>
      </c>
      <c r="CP354" s="16">
        <f t="shared" si="20"/>
        <v>3.0745341614906829E-2</v>
      </c>
      <c r="CR354" s="17">
        <f t="shared" si="18"/>
        <v>96.508686335403723</v>
      </c>
    </row>
    <row r="355" spans="1:96" x14ac:dyDescent="0.25">
      <c r="A355">
        <v>12</v>
      </c>
      <c r="B355" t="s">
        <v>1107</v>
      </c>
      <c r="C355">
        <v>11</v>
      </c>
      <c r="D355">
        <v>0</v>
      </c>
      <c r="E355">
        <v>5</v>
      </c>
      <c r="F355">
        <v>1</v>
      </c>
      <c r="G355" t="s">
        <v>92</v>
      </c>
      <c r="H355" t="s">
        <v>92</v>
      </c>
      <c r="I355">
        <v>6</v>
      </c>
      <c r="J355">
        <v>0</v>
      </c>
      <c r="K355" t="s">
        <v>92</v>
      </c>
      <c r="L355" t="s">
        <v>92</v>
      </c>
      <c r="M355">
        <v>88.8</v>
      </c>
      <c r="N355" t="s">
        <v>326</v>
      </c>
      <c r="O355">
        <v>2</v>
      </c>
      <c r="P355">
        <v>7</v>
      </c>
      <c r="Q355">
        <v>4</v>
      </c>
      <c r="R355">
        <v>4</v>
      </c>
      <c r="S355">
        <v>58</v>
      </c>
      <c r="T355">
        <v>1</v>
      </c>
      <c r="U355">
        <v>1</v>
      </c>
      <c r="V355">
        <v>0</v>
      </c>
      <c r="W355">
        <v>0</v>
      </c>
      <c r="X355">
        <v>1</v>
      </c>
      <c r="Y355">
        <v>2</v>
      </c>
      <c r="Z355">
        <v>0</v>
      </c>
      <c r="AA355">
        <v>0</v>
      </c>
      <c r="AB355">
        <v>0</v>
      </c>
      <c r="AC355">
        <v>1</v>
      </c>
      <c r="AD355">
        <v>2</v>
      </c>
      <c r="AE355">
        <v>1</v>
      </c>
      <c r="AF355">
        <v>2</v>
      </c>
      <c r="AG355" t="s">
        <v>1108</v>
      </c>
      <c r="AH355">
        <v>0</v>
      </c>
      <c r="AI355">
        <v>4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1</v>
      </c>
      <c r="AR355">
        <v>0</v>
      </c>
      <c r="AS355">
        <v>0</v>
      </c>
      <c r="AT355">
        <v>1</v>
      </c>
      <c r="AU355">
        <v>75</v>
      </c>
      <c r="AV355">
        <v>0</v>
      </c>
      <c r="AW355">
        <v>0</v>
      </c>
      <c r="AX355">
        <v>0</v>
      </c>
      <c r="AY355">
        <v>0</v>
      </c>
      <c r="AZ355" t="s">
        <v>1087</v>
      </c>
      <c r="BA355">
        <v>13</v>
      </c>
      <c r="BB355">
        <v>5</v>
      </c>
      <c r="BC355">
        <v>1</v>
      </c>
      <c r="BD355">
        <v>0</v>
      </c>
      <c r="BE355">
        <v>0</v>
      </c>
      <c r="BF355">
        <v>1</v>
      </c>
      <c r="BG355">
        <v>1</v>
      </c>
      <c r="BH355">
        <v>0</v>
      </c>
      <c r="BI355">
        <v>0</v>
      </c>
      <c r="BJ355">
        <v>5</v>
      </c>
      <c r="BK355">
        <v>4</v>
      </c>
      <c r="BL355">
        <v>4</v>
      </c>
      <c r="BM355">
        <v>3</v>
      </c>
      <c r="BN355">
        <v>51</v>
      </c>
      <c r="BO355">
        <v>0</v>
      </c>
      <c r="BP355">
        <v>0</v>
      </c>
      <c r="BQ355">
        <v>0</v>
      </c>
      <c r="BR355">
        <v>0</v>
      </c>
      <c r="BS355" t="s">
        <v>1109</v>
      </c>
      <c r="BT355">
        <v>1</v>
      </c>
      <c r="BU355">
        <v>2</v>
      </c>
      <c r="BV355">
        <v>1</v>
      </c>
      <c r="BW355">
        <v>2</v>
      </c>
      <c r="BX355">
        <v>73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2</v>
      </c>
      <c r="CH355">
        <v>1</v>
      </c>
      <c r="CI355">
        <v>2</v>
      </c>
      <c r="CJ355">
        <v>1</v>
      </c>
      <c r="CK355">
        <v>2</v>
      </c>
      <c r="CL355">
        <v>89.15</v>
      </c>
      <c r="CM355">
        <v>90.67</v>
      </c>
      <c r="CN355" t="s">
        <v>103</v>
      </c>
      <c r="CO355" s="16">
        <f t="shared" si="19"/>
        <v>3.9259674705552916E-3</v>
      </c>
      <c r="CP355" s="16">
        <f t="shared" si="20"/>
        <v>1.6764089555530992E-2</v>
      </c>
      <c r="CR355" s="17">
        <f t="shared" si="18"/>
        <v>90.644518583875595</v>
      </c>
    </row>
    <row r="356" spans="1:96" x14ac:dyDescent="0.25">
      <c r="A356">
        <v>13</v>
      </c>
      <c r="B356" t="s">
        <v>1110</v>
      </c>
      <c r="C356">
        <v>9</v>
      </c>
      <c r="D356">
        <v>1</v>
      </c>
      <c r="E356">
        <v>5</v>
      </c>
      <c r="F356">
        <v>1</v>
      </c>
      <c r="G356" t="s">
        <v>92</v>
      </c>
      <c r="H356" t="s">
        <v>92</v>
      </c>
      <c r="I356">
        <v>5</v>
      </c>
      <c r="J356">
        <v>1</v>
      </c>
      <c r="K356" t="s">
        <v>92</v>
      </c>
      <c r="L356" t="s">
        <v>92</v>
      </c>
      <c r="M356">
        <v>91.51</v>
      </c>
      <c r="N356" t="s">
        <v>486</v>
      </c>
      <c r="O356">
        <v>4</v>
      </c>
      <c r="P356">
        <v>1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5</v>
      </c>
      <c r="Y356">
        <v>6</v>
      </c>
      <c r="Z356">
        <v>5</v>
      </c>
      <c r="AA356">
        <v>1</v>
      </c>
      <c r="AB356">
        <v>37</v>
      </c>
      <c r="AC356">
        <v>0</v>
      </c>
      <c r="AD356">
        <v>0</v>
      </c>
      <c r="AE356">
        <v>0</v>
      </c>
      <c r="AF356">
        <v>0</v>
      </c>
      <c r="AG356" t="s">
        <v>573</v>
      </c>
      <c r="AH356">
        <v>31</v>
      </c>
      <c r="AI356">
        <v>6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10</v>
      </c>
      <c r="AR356">
        <v>8</v>
      </c>
      <c r="AS356">
        <v>4</v>
      </c>
      <c r="AT356">
        <v>3</v>
      </c>
      <c r="AU356">
        <v>16</v>
      </c>
      <c r="AV356">
        <v>0</v>
      </c>
      <c r="AW356">
        <v>0</v>
      </c>
      <c r="AX356">
        <v>0</v>
      </c>
      <c r="AY356">
        <v>0</v>
      </c>
      <c r="AZ356" t="s">
        <v>128</v>
      </c>
      <c r="BA356">
        <v>20</v>
      </c>
      <c r="BB356">
        <v>6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12</v>
      </c>
      <c r="BK356">
        <v>5</v>
      </c>
      <c r="BL356">
        <v>5</v>
      </c>
      <c r="BM356">
        <v>5</v>
      </c>
      <c r="BN356">
        <v>30</v>
      </c>
      <c r="BO356">
        <v>0</v>
      </c>
      <c r="BP356">
        <v>0</v>
      </c>
      <c r="BQ356">
        <v>0</v>
      </c>
      <c r="BR356">
        <v>0</v>
      </c>
      <c r="BS356" t="s">
        <v>420</v>
      </c>
      <c r="BT356">
        <v>37</v>
      </c>
      <c r="BU356">
        <v>7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8</v>
      </c>
      <c r="CD356">
        <v>3</v>
      </c>
      <c r="CE356">
        <v>4</v>
      </c>
      <c r="CF356">
        <v>4</v>
      </c>
      <c r="CG356">
        <v>8</v>
      </c>
      <c r="CH356">
        <v>0</v>
      </c>
      <c r="CI356">
        <v>0</v>
      </c>
      <c r="CJ356">
        <v>0</v>
      </c>
      <c r="CK356">
        <v>0</v>
      </c>
      <c r="CL356">
        <v>91.12</v>
      </c>
      <c r="CM356">
        <v>91.78</v>
      </c>
      <c r="CN356" t="s">
        <v>103</v>
      </c>
      <c r="CO356" s="16">
        <f t="shared" si="19"/>
        <v>-4.2800702370500154E-3</v>
      </c>
      <c r="CP356" s="16">
        <f t="shared" si="20"/>
        <v>7.1911091741119204E-3</v>
      </c>
      <c r="CR356" s="17">
        <f t="shared" si="18"/>
        <v>91.775253867945082</v>
      </c>
    </row>
    <row r="357" spans="1:96" x14ac:dyDescent="0.25">
      <c r="A357">
        <v>14</v>
      </c>
      <c r="B357" t="s">
        <v>1111</v>
      </c>
      <c r="C357">
        <v>10</v>
      </c>
      <c r="D357">
        <v>0</v>
      </c>
      <c r="E357">
        <v>5</v>
      </c>
      <c r="F357">
        <v>1</v>
      </c>
      <c r="G357" t="s">
        <v>92</v>
      </c>
      <c r="H357" t="s">
        <v>92</v>
      </c>
      <c r="I357">
        <v>5</v>
      </c>
      <c r="J357">
        <v>1</v>
      </c>
      <c r="K357" t="s">
        <v>92</v>
      </c>
      <c r="L357" t="s">
        <v>92</v>
      </c>
      <c r="M357">
        <v>95.46</v>
      </c>
      <c r="N357" t="s">
        <v>934</v>
      </c>
      <c r="O357">
        <v>1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79</v>
      </c>
      <c r="AC357">
        <v>0</v>
      </c>
      <c r="AD357">
        <v>0</v>
      </c>
      <c r="AE357">
        <v>0</v>
      </c>
      <c r="AF357">
        <v>0</v>
      </c>
      <c r="AG357" t="s">
        <v>550</v>
      </c>
      <c r="AH357">
        <v>23</v>
      </c>
      <c r="AI357">
        <v>12</v>
      </c>
      <c r="AJ357">
        <v>19</v>
      </c>
      <c r="AK357">
        <v>6</v>
      </c>
      <c r="AL357">
        <v>10</v>
      </c>
      <c r="AM357">
        <v>1</v>
      </c>
      <c r="AN357">
        <v>1</v>
      </c>
      <c r="AO357">
        <v>0</v>
      </c>
      <c r="AP357">
        <v>0</v>
      </c>
      <c r="AQ357">
        <v>3</v>
      </c>
      <c r="AR357">
        <v>4</v>
      </c>
      <c r="AS357">
        <v>3</v>
      </c>
      <c r="AT357">
        <v>2</v>
      </c>
      <c r="AU357">
        <v>1</v>
      </c>
      <c r="AV357">
        <v>2</v>
      </c>
      <c r="AW357">
        <v>10</v>
      </c>
      <c r="AX357">
        <v>1</v>
      </c>
      <c r="AY357">
        <v>10</v>
      </c>
      <c r="AZ357" t="s">
        <v>770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78</v>
      </c>
      <c r="BO357">
        <v>0</v>
      </c>
      <c r="BP357">
        <v>0</v>
      </c>
      <c r="BQ357">
        <v>0</v>
      </c>
      <c r="BR357">
        <v>0</v>
      </c>
      <c r="BS357" t="s">
        <v>464</v>
      </c>
      <c r="BT357">
        <v>16</v>
      </c>
      <c r="BU357">
        <v>18</v>
      </c>
      <c r="BV357">
        <v>15</v>
      </c>
      <c r="BW357">
        <v>0</v>
      </c>
      <c r="BX357">
        <v>0</v>
      </c>
      <c r="BY357">
        <v>1</v>
      </c>
      <c r="BZ357">
        <v>15</v>
      </c>
      <c r="CA357">
        <v>0</v>
      </c>
      <c r="CB357">
        <v>0</v>
      </c>
      <c r="CC357">
        <v>4</v>
      </c>
      <c r="CD357">
        <v>1</v>
      </c>
      <c r="CE357">
        <v>2</v>
      </c>
      <c r="CF357">
        <v>4</v>
      </c>
      <c r="CG357">
        <v>22</v>
      </c>
      <c r="CH357">
        <v>1</v>
      </c>
      <c r="CI357">
        <v>8</v>
      </c>
      <c r="CJ357">
        <v>0</v>
      </c>
      <c r="CK357">
        <v>0</v>
      </c>
      <c r="CL357">
        <v>94.75</v>
      </c>
      <c r="CM357">
        <v>96.78</v>
      </c>
      <c r="CN357" t="s">
        <v>103</v>
      </c>
      <c r="CO357" s="16">
        <f t="shared" si="19"/>
        <v>-7.4934036939313664E-3</v>
      </c>
      <c r="CP357" s="16">
        <f t="shared" si="20"/>
        <v>2.0975408142178131E-2</v>
      </c>
      <c r="CR357" s="17">
        <f t="shared" si="18"/>
        <v>96.737419921471371</v>
      </c>
    </row>
    <row r="358" spans="1:96" x14ac:dyDescent="0.25">
      <c r="A358">
        <v>15</v>
      </c>
      <c r="B358" t="s">
        <v>1112</v>
      </c>
      <c r="C358">
        <v>9</v>
      </c>
      <c r="D358">
        <v>0</v>
      </c>
      <c r="E358">
        <v>5</v>
      </c>
      <c r="F358">
        <v>1</v>
      </c>
      <c r="G358" t="s">
        <v>92</v>
      </c>
      <c r="H358" t="s">
        <v>92</v>
      </c>
      <c r="I358">
        <v>5</v>
      </c>
      <c r="J358">
        <v>1</v>
      </c>
      <c r="K358" t="s">
        <v>92</v>
      </c>
      <c r="L358" t="s">
        <v>92</v>
      </c>
      <c r="M358">
        <v>93.53</v>
      </c>
      <c r="N358" t="s">
        <v>226</v>
      </c>
      <c r="O358">
        <v>17</v>
      </c>
      <c r="P358">
        <v>39</v>
      </c>
      <c r="Q358">
        <v>18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6</v>
      </c>
      <c r="Y358">
        <v>3</v>
      </c>
      <c r="Z358">
        <v>5</v>
      </c>
      <c r="AA358">
        <v>1</v>
      </c>
      <c r="AB358">
        <v>0</v>
      </c>
      <c r="AC358">
        <v>1</v>
      </c>
      <c r="AD358">
        <v>9</v>
      </c>
      <c r="AE358">
        <v>0</v>
      </c>
      <c r="AF358">
        <v>0</v>
      </c>
      <c r="AG358" t="s">
        <v>405</v>
      </c>
      <c r="AH358">
        <v>28</v>
      </c>
      <c r="AI358">
        <v>42</v>
      </c>
      <c r="AJ358">
        <v>9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2</v>
      </c>
      <c r="AR358">
        <v>1</v>
      </c>
      <c r="AS358">
        <v>1</v>
      </c>
      <c r="AT358">
        <v>0</v>
      </c>
      <c r="AU358">
        <v>0</v>
      </c>
      <c r="AV358">
        <v>1</v>
      </c>
      <c r="AW358">
        <v>2</v>
      </c>
      <c r="AX358">
        <v>0</v>
      </c>
      <c r="AY358">
        <v>0</v>
      </c>
      <c r="AZ358" t="s">
        <v>773</v>
      </c>
      <c r="BA358">
        <v>32</v>
      </c>
      <c r="BB358">
        <v>10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11</v>
      </c>
      <c r="BK358">
        <v>6</v>
      </c>
      <c r="BL358">
        <v>3</v>
      </c>
      <c r="BM358">
        <v>1</v>
      </c>
      <c r="BN358">
        <v>30</v>
      </c>
      <c r="BO358">
        <v>0</v>
      </c>
      <c r="BP358">
        <v>0</v>
      </c>
      <c r="BQ358">
        <v>0</v>
      </c>
      <c r="BR358">
        <v>0</v>
      </c>
      <c r="BS358" t="s">
        <v>972</v>
      </c>
      <c r="BT358">
        <v>31</v>
      </c>
      <c r="BU358">
        <v>11</v>
      </c>
      <c r="BV358">
        <v>24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3</v>
      </c>
      <c r="CD358">
        <v>1</v>
      </c>
      <c r="CE358">
        <v>2</v>
      </c>
      <c r="CF358">
        <v>2</v>
      </c>
      <c r="CG358">
        <v>8</v>
      </c>
      <c r="CH358">
        <v>1</v>
      </c>
      <c r="CI358">
        <v>13</v>
      </c>
      <c r="CJ358">
        <v>0</v>
      </c>
      <c r="CK358">
        <v>0</v>
      </c>
      <c r="CL358">
        <v>93.53</v>
      </c>
      <c r="CM358">
        <v>94.9</v>
      </c>
      <c r="CN358" t="s">
        <v>97</v>
      </c>
      <c r="CO358" s="16">
        <f t="shared" si="19"/>
        <v>0</v>
      </c>
      <c r="CP358" s="16">
        <f t="shared" si="20"/>
        <v>1.4436248682824115E-2</v>
      </c>
      <c r="CR358" s="17">
        <f t="shared" si="18"/>
        <v>94.880222339304538</v>
      </c>
    </row>
    <row r="359" spans="1:96" x14ac:dyDescent="0.25">
      <c r="A359">
        <v>16</v>
      </c>
      <c r="B359" t="s">
        <v>1113</v>
      </c>
      <c r="C359">
        <v>9</v>
      </c>
      <c r="D359">
        <v>0</v>
      </c>
      <c r="E359">
        <v>6</v>
      </c>
      <c r="F359">
        <v>0</v>
      </c>
      <c r="G359" t="s">
        <v>92</v>
      </c>
      <c r="H359" t="s">
        <v>92</v>
      </c>
      <c r="I359">
        <v>6</v>
      </c>
      <c r="J359">
        <v>0</v>
      </c>
      <c r="K359" t="s">
        <v>92</v>
      </c>
      <c r="L359" t="s">
        <v>92</v>
      </c>
      <c r="M359">
        <v>91.64</v>
      </c>
      <c r="N359" t="s">
        <v>419</v>
      </c>
      <c r="O359">
        <v>9</v>
      </c>
      <c r="P359">
        <v>25</v>
      </c>
      <c r="Q359">
        <v>11</v>
      </c>
      <c r="R359">
        <v>2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4</v>
      </c>
      <c r="Y359">
        <v>2</v>
      </c>
      <c r="Z359">
        <v>0</v>
      </c>
      <c r="AA359">
        <v>1</v>
      </c>
      <c r="AB359">
        <v>31</v>
      </c>
      <c r="AC359">
        <v>1</v>
      </c>
      <c r="AD359">
        <v>34</v>
      </c>
      <c r="AE359">
        <v>0</v>
      </c>
      <c r="AF359">
        <v>0</v>
      </c>
      <c r="AG359" t="s">
        <v>739</v>
      </c>
      <c r="AH359">
        <v>38</v>
      </c>
      <c r="AI359">
        <v>14</v>
      </c>
      <c r="AJ359">
        <v>4</v>
      </c>
      <c r="AK359">
        <v>0</v>
      </c>
      <c r="AL359">
        <v>0</v>
      </c>
      <c r="AM359">
        <v>1</v>
      </c>
      <c r="AN359">
        <v>4</v>
      </c>
      <c r="AO359">
        <v>0</v>
      </c>
      <c r="AP359">
        <v>0</v>
      </c>
      <c r="AQ359">
        <v>18</v>
      </c>
      <c r="AR359">
        <v>10</v>
      </c>
      <c r="AS359">
        <v>7</v>
      </c>
      <c r="AT359">
        <v>2</v>
      </c>
      <c r="AU359">
        <v>4</v>
      </c>
      <c r="AV359">
        <v>0</v>
      </c>
      <c r="AW359">
        <v>0</v>
      </c>
      <c r="AX359">
        <v>0</v>
      </c>
      <c r="AY359">
        <v>0</v>
      </c>
      <c r="AZ359" t="s">
        <v>1114</v>
      </c>
      <c r="BA359">
        <v>12</v>
      </c>
      <c r="BB359">
        <v>23</v>
      </c>
      <c r="BC359">
        <v>13</v>
      </c>
      <c r="BD359">
        <v>12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5</v>
      </c>
      <c r="BK359">
        <v>4</v>
      </c>
      <c r="BL359">
        <v>2</v>
      </c>
      <c r="BM359">
        <v>2</v>
      </c>
      <c r="BN359">
        <v>18</v>
      </c>
      <c r="BO359">
        <v>1</v>
      </c>
      <c r="BP359">
        <v>26</v>
      </c>
      <c r="BQ359">
        <v>0</v>
      </c>
      <c r="BR359">
        <v>0</v>
      </c>
      <c r="BS359" t="s">
        <v>608</v>
      </c>
      <c r="BT359">
        <v>5</v>
      </c>
      <c r="BU359">
        <v>6</v>
      </c>
      <c r="BV359">
        <v>13</v>
      </c>
      <c r="BW359">
        <v>13</v>
      </c>
      <c r="BX359">
        <v>43</v>
      </c>
      <c r="BY359">
        <v>0</v>
      </c>
      <c r="BZ359">
        <v>0</v>
      </c>
      <c r="CA359">
        <v>0</v>
      </c>
      <c r="CB359">
        <v>0</v>
      </c>
      <c r="CC359">
        <v>2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91.84</v>
      </c>
      <c r="CM359">
        <v>92.36</v>
      </c>
      <c r="CN359" t="s">
        <v>97</v>
      </c>
      <c r="CO359" s="16">
        <f t="shared" si="19"/>
        <v>2.1777003484321211E-3</v>
      </c>
      <c r="CP359" s="16">
        <f t="shared" si="20"/>
        <v>5.6301429190125374E-3</v>
      </c>
      <c r="CR359" s="17">
        <f t="shared" si="18"/>
        <v>92.357072325682111</v>
      </c>
    </row>
    <row r="360" spans="1:96" x14ac:dyDescent="0.25">
      <c r="A360">
        <v>17</v>
      </c>
      <c r="B360" t="s">
        <v>1115</v>
      </c>
      <c r="C360">
        <v>10</v>
      </c>
      <c r="D360">
        <v>0</v>
      </c>
      <c r="E360">
        <v>5</v>
      </c>
      <c r="F360">
        <v>1</v>
      </c>
      <c r="G360" t="s">
        <v>92</v>
      </c>
      <c r="H360" t="s">
        <v>92</v>
      </c>
      <c r="I360">
        <v>6</v>
      </c>
      <c r="J360">
        <v>0</v>
      </c>
      <c r="K360" t="s">
        <v>92</v>
      </c>
      <c r="L360" t="s">
        <v>92</v>
      </c>
      <c r="M360">
        <v>95.46</v>
      </c>
      <c r="N360" t="s">
        <v>858</v>
      </c>
      <c r="O360">
        <v>1</v>
      </c>
      <c r="P360">
        <v>18</v>
      </c>
      <c r="Q360">
        <v>40</v>
      </c>
      <c r="R360">
        <v>18</v>
      </c>
      <c r="S360">
        <v>2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 t="s">
        <v>595</v>
      </c>
      <c r="AH360">
        <v>7</v>
      </c>
      <c r="AI360">
        <v>4</v>
      </c>
      <c r="AJ360">
        <v>15</v>
      </c>
      <c r="AK360">
        <v>0</v>
      </c>
      <c r="AL360">
        <v>0</v>
      </c>
      <c r="AM360">
        <v>1</v>
      </c>
      <c r="AN360">
        <v>15</v>
      </c>
      <c r="AO360">
        <v>0</v>
      </c>
      <c r="AP360">
        <v>0</v>
      </c>
      <c r="AQ360">
        <v>3</v>
      </c>
      <c r="AR360">
        <v>2</v>
      </c>
      <c r="AS360">
        <v>2</v>
      </c>
      <c r="AT360">
        <v>4</v>
      </c>
      <c r="AU360">
        <v>45</v>
      </c>
      <c r="AV360">
        <v>0</v>
      </c>
      <c r="AW360">
        <v>0</v>
      </c>
      <c r="AX360">
        <v>0</v>
      </c>
      <c r="AY360">
        <v>0</v>
      </c>
      <c r="AZ360" t="s">
        <v>938</v>
      </c>
      <c r="BA360">
        <v>17</v>
      </c>
      <c r="BB360">
        <v>31</v>
      </c>
      <c r="BC360">
        <v>27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6</v>
      </c>
      <c r="BK360">
        <v>3</v>
      </c>
      <c r="BL360">
        <v>2</v>
      </c>
      <c r="BM360">
        <v>0</v>
      </c>
      <c r="BN360">
        <v>0</v>
      </c>
      <c r="BO360">
        <v>1</v>
      </c>
      <c r="BP360">
        <v>5</v>
      </c>
      <c r="BQ360">
        <v>0</v>
      </c>
      <c r="BR360">
        <v>0</v>
      </c>
      <c r="BS360" t="s">
        <v>758</v>
      </c>
      <c r="BT360">
        <v>18</v>
      </c>
      <c r="BU360">
        <v>2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27</v>
      </c>
      <c r="CD360">
        <v>16</v>
      </c>
      <c r="CE360">
        <v>4</v>
      </c>
      <c r="CF360">
        <v>4</v>
      </c>
      <c r="CG360">
        <v>26</v>
      </c>
      <c r="CH360">
        <v>0</v>
      </c>
      <c r="CI360">
        <v>0</v>
      </c>
      <c r="CJ360">
        <v>0</v>
      </c>
      <c r="CK360">
        <v>0</v>
      </c>
      <c r="CL360">
        <v>95.67</v>
      </c>
      <c r="CM360">
        <v>95.95</v>
      </c>
      <c r="CN360" t="s">
        <v>97</v>
      </c>
      <c r="CO360" s="16">
        <f t="shared" si="19"/>
        <v>2.1950454687991172E-3</v>
      </c>
      <c r="CP360" s="16">
        <f t="shared" si="20"/>
        <v>2.9181865554976927E-3</v>
      </c>
      <c r="CR360" s="17">
        <f t="shared" si="18"/>
        <v>95.949182907764467</v>
      </c>
    </row>
    <row r="361" spans="1:96" x14ac:dyDescent="0.25">
      <c r="A361">
        <v>18</v>
      </c>
      <c r="B361" t="s">
        <v>1116</v>
      </c>
      <c r="C361">
        <v>9</v>
      </c>
      <c r="D361">
        <v>0</v>
      </c>
      <c r="E361">
        <v>5</v>
      </c>
      <c r="F361">
        <v>1</v>
      </c>
      <c r="G361" t="s">
        <v>92</v>
      </c>
      <c r="H361" t="s">
        <v>92</v>
      </c>
      <c r="I361">
        <v>5</v>
      </c>
      <c r="J361">
        <v>1</v>
      </c>
      <c r="K361" t="s">
        <v>92</v>
      </c>
      <c r="L361" t="s">
        <v>92</v>
      </c>
      <c r="M361">
        <v>94.48</v>
      </c>
      <c r="N361" t="s">
        <v>197</v>
      </c>
      <c r="O361">
        <v>24</v>
      </c>
      <c r="P361">
        <v>14</v>
      </c>
      <c r="Q361">
        <v>32</v>
      </c>
      <c r="R361">
        <v>3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5</v>
      </c>
      <c r="Y361">
        <v>1</v>
      </c>
      <c r="Z361">
        <v>0</v>
      </c>
      <c r="AA361">
        <v>0</v>
      </c>
      <c r="AB361">
        <v>0</v>
      </c>
      <c r="AC361">
        <v>1</v>
      </c>
      <c r="AD361">
        <v>1</v>
      </c>
      <c r="AE361">
        <v>0</v>
      </c>
      <c r="AF361">
        <v>0</v>
      </c>
      <c r="AG361" t="s">
        <v>160</v>
      </c>
      <c r="AH361">
        <v>19</v>
      </c>
      <c r="AI361">
        <v>4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13</v>
      </c>
      <c r="AR361">
        <v>7</v>
      </c>
      <c r="AS361">
        <v>4</v>
      </c>
      <c r="AT361">
        <v>8</v>
      </c>
      <c r="AU361">
        <v>36</v>
      </c>
      <c r="AV361">
        <v>0</v>
      </c>
      <c r="AW361">
        <v>0</v>
      </c>
      <c r="AX361">
        <v>0</v>
      </c>
      <c r="AY361">
        <v>0</v>
      </c>
      <c r="AZ361" t="s">
        <v>272</v>
      </c>
      <c r="BA361">
        <v>27</v>
      </c>
      <c r="BB361">
        <v>32</v>
      </c>
      <c r="BC361">
        <v>15</v>
      </c>
      <c r="BD361">
        <v>3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4</v>
      </c>
      <c r="BK361">
        <v>2</v>
      </c>
      <c r="BL361">
        <v>2</v>
      </c>
      <c r="BM361">
        <v>1</v>
      </c>
      <c r="BN361">
        <v>0</v>
      </c>
      <c r="BO361">
        <v>1</v>
      </c>
      <c r="BP361">
        <v>5</v>
      </c>
      <c r="BQ361">
        <v>0</v>
      </c>
      <c r="BR361">
        <v>0</v>
      </c>
      <c r="BS361" t="s">
        <v>739</v>
      </c>
      <c r="BT361">
        <v>10</v>
      </c>
      <c r="BU361">
        <v>19</v>
      </c>
      <c r="BV361">
        <v>11</v>
      </c>
      <c r="BW361">
        <v>7</v>
      </c>
      <c r="BX361">
        <v>0</v>
      </c>
      <c r="BY361">
        <v>1</v>
      </c>
      <c r="BZ361">
        <v>18</v>
      </c>
      <c r="CA361">
        <v>0</v>
      </c>
      <c r="CB361">
        <v>0</v>
      </c>
      <c r="CC361">
        <v>3</v>
      </c>
      <c r="CD361">
        <v>1</v>
      </c>
      <c r="CE361">
        <v>3</v>
      </c>
      <c r="CF361">
        <v>5</v>
      </c>
      <c r="CG361">
        <v>28</v>
      </c>
      <c r="CH361">
        <v>1</v>
      </c>
      <c r="CI361">
        <v>19</v>
      </c>
      <c r="CJ361">
        <v>0</v>
      </c>
      <c r="CK361">
        <v>0</v>
      </c>
      <c r="CL361">
        <v>94.24</v>
      </c>
      <c r="CM361">
        <v>95.67</v>
      </c>
      <c r="CN361" t="s">
        <v>97</v>
      </c>
      <c r="CO361" s="16">
        <f t="shared" si="19"/>
        <v>-2.5466893039050031E-3</v>
      </c>
      <c r="CP361" s="16">
        <f t="shared" si="20"/>
        <v>1.4947214382774243E-2</v>
      </c>
      <c r="CR361" s="17">
        <f t="shared" si="18"/>
        <v>95.648625483432639</v>
      </c>
    </row>
    <row r="362" spans="1:96" x14ac:dyDescent="0.25">
      <c r="A362">
        <v>19</v>
      </c>
      <c r="B362" t="s">
        <v>1117</v>
      </c>
      <c r="C362">
        <v>10</v>
      </c>
      <c r="D362">
        <v>0</v>
      </c>
      <c r="E362">
        <v>5</v>
      </c>
      <c r="F362">
        <v>1</v>
      </c>
      <c r="G362" t="s">
        <v>92</v>
      </c>
      <c r="H362" t="s">
        <v>92</v>
      </c>
      <c r="I362">
        <v>5</v>
      </c>
      <c r="J362">
        <v>1</v>
      </c>
      <c r="K362" t="s">
        <v>92</v>
      </c>
      <c r="L362" t="s">
        <v>92</v>
      </c>
      <c r="M362">
        <v>93.82</v>
      </c>
      <c r="N362" t="s">
        <v>700</v>
      </c>
      <c r="O362">
        <v>4</v>
      </c>
      <c r="P362">
        <v>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2</v>
      </c>
      <c r="Y362">
        <v>1</v>
      </c>
      <c r="Z362">
        <v>1</v>
      </c>
      <c r="AA362">
        <v>5</v>
      </c>
      <c r="AB362">
        <v>69</v>
      </c>
      <c r="AC362">
        <v>0</v>
      </c>
      <c r="AD362">
        <v>0</v>
      </c>
      <c r="AE362">
        <v>0</v>
      </c>
      <c r="AF362">
        <v>0</v>
      </c>
      <c r="AG362" t="s">
        <v>1118</v>
      </c>
      <c r="AH362">
        <v>3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76</v>
      </c>
      <c r="AV362">
        <v>0</v>
      </c>
      <c r="AW362">
        <v>0</v>
      </c>
      <c r="AX362">
        <v>0</v>
      </c>
      <c r="AY362">
        <v>0</v>
      </c>
      <c r="AZ362" t="s">
        <v>265</v>
      </c>
      <c r="BA362">
        <v>2</v>
      </c>
      <c r="BB362">
        <v>9</v>
      </c>
      <c r="BC362">
        <v>9</v>
      </c>
      <c r="BD362">
        <v>8</v>
      </c>
      <c r="BE362">
        <v>47</v>
      </c>
      <c r="BF362">
        <v>1</v>
      </c>
      <c r="BG362">
        <v>3</v>
      </c>
      <c r="BH362">
        <v>0</v>
      </c>
      <c r="BI362">
        <v>0</v>
      </c>
      <c r="BJ362">
        <v>1</v>
      </c>
      <c r="BK362">
        <v>1</v>
      </c>
      <c r="BL362">
        <v>2</v>
      </c>
      <c r="BM362">
        <v>0</v>
      </c>
      <c r="BN362">
        <v>1</v>
      </c>
      <c r="BO362">
        <v>1</v>
      </c>
      <c r="BP362">
        <v>4</v>
      </c>
      <c r="BQ362">
        <v>1</v>
      </c>
      <c r="BR362">
        <v>4</v>
      </c>
      <c r="BS362" t="s">
        <v>985</v>
      </c>
      <c r="BT362">
        <v>11</v>
      </c>
      <c r="BU362">
        <v>7</v>
      </c>
      <c r="BV362">
        <v>10</v>
      </c>
      <c r="BW362">
        <v>16</v>
      </c>
      <c r="BX362">
        <v>13</v>
      </c>
      <c r="BY362">
        <v>1</v>
      </c>
      <c r="BZ362">
        <v>39</v>
      </c>
      <c r="CA362">
        <v>1</v>
      </c>
      <c r="CB362">
        <v>13</v>
      </c>
      <c r="CC362">
        <v>6</v>
      </c>
      <c r="CD362">
        <v>2</v>
      </c>
      <c r="CE362">
        <v>0</v>
      </c>
      <c r="CF362">
        <v>0</v>
      </c>
      <c r="CG362">
        <v>20</v>
      </c>
      <c r="CH362">
        <v>1</v>
      </c>
      <c r="CI362">
        <v>3</v>
      </c>
      <c r="CJ362">
        <v>1</v>
      </c>
      <c r="CK362">
        <v>3</v>
      </c>
      <c r="CL362">
        <v>93.83</v>
      </c>
      <c r="CM362">
        <v>96.13</v>
      </c>
      <c r="CN362" t="s">
        <v>97</v>
      </c>
      <c r="CO362" s="16">
        <f t="shared" si="19"/>
        <v>1.0657572205052812E-4</v>
      </c>
      <c r="CP362" s="16">
        <f t="shared" si="20"/>
        <v>2.3925933631540608E-2</v>
      </c>
      <c r="CR362" s="17">
        <f t="shared" si="18"/>
        <v>96.074970352647455</v>
      </c>
    </row>
    <row r="363" spans="1:96" x14ac:dyDescent="0.25">
      <c r="A363">
        <v>20</v>
      </c>
      <c r="B363" t="s">
        <v>1119</v>
      </c>
      <c r="C363">
        <v>10</v>
      </c>
      <c r="D363">
        <v>0</v>
      </c>
      <c r="E363">
        <v>6</v>
      </c>
      <c r="F363">
        <v>0</v>
      </c>
      <c r="G363" t="s">
        <v>92</v>
      </c>
      <c r="H363" t="s">
        <v>92</v>
      </c>
      <c r="I363">
        <v>6</v>
      </c>
      <c r="J363">
        <v>0</v>
      </c>
      <c r="K363" t="s">
        <v>92</v>
      </c>
      <c r="L363" t="s">
        <v>92</v>
      </c>
      <c r="M363">
        <v>95.74</v>
      </c>
      <c r="N363" t="s">
        <v>369</v>
      </c>
      <c r="O363">
        <v>11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10</v>
      </c>
      <c r="Y363">
        <v>5</v>
      </c>
      <c r="Z363">
        <v>9</v>
      </c>
      <c r="AA363">
        <v>4</v>
      </c>
      <c r="AB363">
        <v>49</v>
      </c>
      <c r="AC363">
        <v>0</v>
      </c>
      <c r="AD363">
        <v>0</v>
      </c>
      <c r="AE363">
        <v>0</v>
      </c>
      <c r="AF363">
        <v>0</v>
      </c>
      <c r="AG363" t="s">
        <v>687</v>
      </c>
      <c r="AH363">
        <v>33</v>
      </c>
      <c r="AI363">
        <v>10</v>
      </c>
      <c r="AJ363">
        <v>2</v>
      </c>
      <c r="AK363">
        <v>1</v>
      </c>
      <c r="AL363">
        <v>0</v>
      </c>
      <c r="AM363">
        <v>1</v>
      </c>
      <c r="AN363">
        <v>3</v>
      </c>
      <c r="AO363">
        <v>0</v>
      </c>
      <c r="AP363">
        <v>0</v>
      </c>
      <c r="AQ363">
        <v>15</v>
      </c>
      <c r="AR363">
        <v>12</v>
      </c>
      <c r="AS363">
        <v>7</v>
      </c>
      <c r="AT363">
        <v>8</v>
      </c>
      <c r="AU363">
        <v>12</v>
      </c>
      <c r="AV363">
        <v>0</v>
      </c>
      <c r="AW363">
        <v>0</v>
      </c>
      <c r="AX363">
        <v>0</v>
      </c>
      <c r="AY363">
        <v>0</v>
      </c>
      <c r="AZ363" t="s">
        <v>531</v>
      </c>
      <c r="BA363">
        <v>5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1</v>
      </c>
      <c r="BK363">
        <v>1</v>
      </c>
      <c r="BL363">
        <v>2</v>
      </c>
      <c r="BM363">
        <v>6</v>
      </c>
      <c r="BN363">
        <v>69</v>
      </c>
      <c r="BO363">
        <v>0</v>
      </c>
      <c r="BP363">
        <v>0</v>
      </c>
      <c r="BQ363">
        <v>0</v>
      </c>
      <c r="BR363">
        <v>0</v>
      </c>
      <c r="BS363" t="s">
        <v>1120</v>
      </c>
      <c r="BT363">
        <v>7</v>
      </c>
      <c r="BU363">
        <v>4</v>
      </c>
      <c r="BV363">
        <v>10</v>
      </c>
      <c r="BW363">
        <v>13</v>
      </c>
      <c r="BX363">
        <v>43</v>
      </c>
      <c r="BY363">
        <v>1</v>
      </c>
      <c r="BZ363">
        <v>66</v>
      </c>
      <c r="CA363">
        <v>1</v>
      </c>
      <c r="CB363">
        <v>43</v>
      </c>
      <c r="CC363">
        <v>2</v>
      </c>
      <c r="CD363">
        <v>2</v>
      </c>
      <c r="CE363">
        <v>0</v>
      </c>
      <c r="CF363">
        <v>1</v>
      </c>
      <c r="CG363">
        <v>1</v>
      </c>
      <c r="CH363">
        <v>1</v>
      </c>
      <c r="CI363">
        <v>1</v>
      </c>
      <c r="CJ363">
        <v>1</v>
      </c>
      <c r="CK363">
        <v>1</v>
      </c>
      <c r="CL363">
        <v>94.46</v>
      </c>
      <c r="CM363">
        <v>96.16</v>
      </c>
      <c r="CN363" t="s">
        <v>97</v>
      </c>
      <c r="CO363" s="16">
        <f t="shared" si="19"/>
        <v>-1.3550709294939622E-2</v>
      </c>
      <c r="CP363" s="16">
        <f t="shared" si="20"/>
        <v>1.767886855241263E-2</v>
      </c>
      <c r="CR363" s="17">
        <f t="shared" si="18"/>
        <v>96.129945923460895</v>
      </c>
    </row>
    <row r="364" spans="1:96" x14ac:dyDescent="0.25">
      <c r="A364">
        <v>21</v>
      </c>
      <c r="B364" t="s">
        <v>1121</v>
      </c>
      <c r="C364">
        <v>9</v>
      </c>
      <c r="D364">
        <v>0</v>
      </c>
      <c r="E364">
        <v>6</v>
      </c>
      <c r="F364">
        <v>0</v>
      </c>
      <c r="G364" t="s">
        <v>92</v>
      </c>
      <c r="H364" t="s">
        <v>92</v>
      </c>
      <c r="I364">
        <v>6</v>
      </c>
      <c r="J364">
        <v>0</v>
      </c>
      <c r="K364" t="s">
        <v>92</v>
      </c>
      <c r="L364" t="s">
        <v>92</v>
      </c>
      <c r="M364">
        <v>89.36</v>
      </c>
      <c r="N364" t="s">
        <v>1122</v>
      </c>
      <c r="O364">
        <v>1</v>
      </c>
      <c r="P364">
        <v>1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2</v>
      </c>
      <c r="Y364">
        <v>1</v>
      </c>
      <c r="Z364">
        <v>1</v>
      </c>
      <c r="AA364">
        <v>0</v>
      </c>
      <c r="AB364">
        <v>78</v>
      </c>
      <c r="AC364">
        <v>0</v>
      </c>
      <c r="AD364">
        <v>0</v>
      </c>
      <c r="AE364">
        <v>0</v>
      </c>
      <c r="AF364">
        <v>0</v>
      </c>
      <c r="AG364" t="s">
        <v>485</v>
      </c>
      <c r="AH364">
        <v>40</v>
      </c>
      <c r="AI364">
        <v>13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21</v>
      </c>
      <c r="AR364">
        <v>6</v>
      </c>
      <c r="AS364">
        <v>4</v>
      </c>
      <c r="AT364">
        <v>8</v>
      </c>
      <c r="AU364">
        <v>1</v>
      </c>
      <c r="AV364">
        <v>0</v>
      </c>
      <c r="AW364">
        <v>0</v>
      </c>
      <c r="AX364">
        <v>0</v>
      </c>
      <c r="AY364">
        <v>0</v>
      </c>
      <c r="AZ364" t="s">
        <v>799</v>
      </c>
      <c r="BA364">
        <v>50</v>
      </c>
      <c r="BB364">
        <v>8</v>
      </c>
      <c r="BC364">
        <v>17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8</v>
      </c>
      <c r="BK364">
        <v>4</v>
      </c>
      <c r="BL364">
        <v>1</v>
      </c>
      <c r="BM364">
        <v>0</v>
      </c>
      <c r="BN364">
        <v>0</v>
      </c>
      <c r="BO364">
        <v>1</v>
      </c>
      <c r="BP364">
        <v>5</v>
      </c>
      <c r="BQ364">
        <v>0</v>
      </c>
      <c r="BR364">
        <v>0</v>
      </c>
      <c r="BS364" t="s">
        <v>263</v>
      </c>
      <c r="BT364">
        <v>13</v>
      </c>
      <c r="BU364">
        <v>39</v>
      </c>
      <c r="BV364">
        <v>26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7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89.05</v>
      </c>
      <c r="CM364">
        <v>89.57</v>
      </c>
      <c r="CN364" t="s">
        <v>97</v>
      </c>
      <c r="CO364" s="16">
        <f t="shared" si="19"/>
        <v>-3.4811903425042701E-3</v>
      </c>
      <c r="CP364" s="16">
        <f t="shared" si="20"/>
        <v>5.8055152394774767E-3</v>
      </c>
      <c r="CR364" s="17">
        <f t="shared" si="18"/>
        <v>89.566981132075469</v>
      </c>
    </row>
    <row r="365" spans="1:96" x14ac:dyDescent="0.25">
      <c r="A365">
        <v>22</v>
      </c>
      <c r="B365" t="s">
        <v>1123</v>
      </c>
      <c r="C365">
        <v>10</v>
      </c>
      <c r="D365">
        <v>0</v>
      </c>
      <c r="E365">
        <v>5</v>
      </c>
      <c r="F365">
        <v>1</v>
      </c>
      <c r="G365" t="s">
        <v>92</v>
      </c>
      <c r="H365" t="s">
        <v>92</v>
      </c>
      <c r="I365">
        <v>6</v>
      </c>
      <c r="J365">
        <v>0</v>
      </c>
      <c r="K365" t="s">
        <v>92</v>
      </c>
      <c r="L365" t="s">
        <v>92</v>
      </c>
      <c r="M365">
        <v>99.78</v>
      </c>
      <c r="N365" t="s">
        <v>99</v>
      </c>
      <c r="O365">
        <v>0</v>
      </c>
      <c r="P365">
        <v>0</v>
      </c>
      <c r="Q365">
        <v>5</v>
      </c>
      <c r="R365">
        <v>8</v>
      </c>
      <c r="S365">
        <v>66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1</v>
      </c>
      <c r="AB365">
        <v>0</v>
      </c>
      <c r="AC365">
        <v>1</v>
      </c>
      <c r="AD365">
        <v>1</v>
      </c>
      <c r="AE365">
        <v>1</v>
      </c>
      <c r="AF365">
        <v>1</v>
      </c>
      <c r="AG365" t="s">
        <v>268</v>
      </c>
      <c r="AH365">
        <v>2</v>
      </c>
      <c r="AI365">
        <v>2</v>
      </c>
      <c r="AJ365">
        <v>47</v>
      </c>
      <c r="AK365">
        <v>27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1</v>
      </c>
      <c r="AR365">
        <v>1</v>
      </c>
      <c r="AS365">
        <v>1</v>
      </c>
      <c r="AT365">
        <v>0</v>
      </c>
      <c r="AU365">
        <v>0</v>
      </c>
      <c r="AV365">
        <v>1</v>
      </c>
      <c r="AW365">
        <v>2</v>
      </c>
      <c r="AX365">
        <v>0</v>
      </c>
      <c r="AY365">
        <v>0</v>
      </c>
      <c r="AZ365" t="s">
        <v>494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1</v>
      </c>
      <c r="BK365">
        <v>0</v>
      </c>
      <c r="BL365">
        <v>0</v>
      </c>
      <c r="BM365">
        <v>1</v>
      </c>
      <c r="BN365">
        <v>77</v>
      </c>
      <c r="BO365">
        <v>0</v>
      </c>
      <c r="BP365">
        <v>0</v>
      </c>
      <c r="BQ365">
        <v>0</v>
      </c>
      <c r="BR365">
        <v>0</v>
      </c>
      <c r="BS365" t="s">
        <v>126</v>
      </c>
      <c r="BT365">
        <v>10</v>
      </c>
      <c r="BU365">
        <v>57</v>
      </c>
      <c r="BV365">
        <v>12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100.58</v>
      </c>
      <c r="CM365">
        <v>100.96</v>
      </c>
      <c r="CN365" t="s">
        <v>97</v>
      </c>
      <c r="CO365" s="16">
        <f t="shared" si="19"/>
        <v>7.9538675681050108E-3</v>
      </c>
      <c r="CP365" s="16">
        <f t="shared" si="20"/>
        <v>3.7638668779714779E-3</v>
      </c>
      <c r="CR365" s="17">
        <f t="shared" si="18"/>
        <v>100.95856973058638</v>
      </c>
    </row>
    <row r="366" spans="1:96" x14ac:dyDescent="0.25">
      <c r="A366">
        <v>23</v>
      </c>
      <c r="B366" t="s">
        <v>1124</v>
      </c>
      <c r="C366">
        <v>10</v>
      </c>
      <c r="D366">
        <v>0</v>
      </c>
      <c r="E366">
        <v>6</v>
      </c>
      <c r="F366">
        <v>0</v>
      </c>
      <c r="G366" t="s">
        <v>92</v>
      </c>
      <c r="H366" t="s">
        <v>92</v>
      </c>
      <c r="I366">
        <v>6</v>
      </c>
      <c r="J366">
        <v>0</v>
      </c>
      <c r="K366" t="s">
        <v>92</v>
      </c>
      <c r="L366" t="s">
        <v>92</v>
      </c>
      <c r="M366">
        <v>94.41</v>
      </c>
      <c r="N366" t="s">
        <v>1125</v>
      </c>
      <c r="O366">
        <v>15</v>
      </c>
      <c r="P366">
        <v>12</v>
      </c>
      <c r="Q366">
        <v>13</v>
      </c>
      <c r="R366">
        <v>20</v>
      </c>
      <c r="S366">
        <v>4</v>
      </c>
      <c r="T366">
        <v>0</v>
      </c>
      <c r="U366">
        <v>0</v>
      </c>
      <c r="V366">
        <v>0</v>
      </c>
      <c r="W366">
        <v>0</v>
      </c>
      <c r="X366">
        <v>11</v>
      </c>
      <c r="Y366">
        <v>5</v>
      </c>
      <c r="Z366">
        <v>1</v>
      </c>
      <c r="AA366">
        <v>3</v>
      </c>
      <c r="AB366">
        <v>2</v>
      </c>
      <c r="AC366">
        <v>1</v>
      </c>
      <c r="AD366">
        <v>11</v>
      </c>
      <c r="AE366">
        <v>1</v>
      </c>
      <c r="AF366">
        <v>11</v>
      </c>
      <c r="AG366" t="s">
        <v>711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1</v>
      </c>
      <c r="AR366">
        <v>0</v>
      </c>
      <c r="AS366">
        <v>1</v>
      </c>
      <c r="AT366">
        <v>0</v>
      </c>
      <c r="AU366">
        <v>74</v>
      </c>
      <c r="AV366">
        <v>0</v>
      </c>
      <c r="AW366">
        <v>0</v>
      </c>
      <c r="AX366">
        <v>0</v>
      </c>
      <c r="AY366">
        <v>0</v>
      </c>
      <c r="AZ366" t="s">
        <v>627</v>
      </c>
      <c r="BA366">
        <v>25</v>
      </c>
      <c r="BB366">
        <v>22</v>
      </c>
      <c r="BC366">
        <v>9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8</v>
      </c>
      <c r="BK366">
        <v>4</v>
      </c>
      <c r="BL366">
        <v>3</v>
      </c>
      <c r="BM366">
        <v>1</v>
      </c>
      <c r="BN366">
        <v>7</v>
      </c>
      <c r="BO366">
        <v>1</v>
      </c>
      <c r="BP366">
        <v>15</v>
      </c>
      <c r="BQ366">
        <v>0</v>
      </c>
      <c r="BR366">
        <v>0</v>
      </c>
      <c r="BS366" t="s">
        <v>257</v>
      </c>
      <c r="BT366">
        <v>9</v>
      </c>
      <c r="BU366">
        <v>40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3</v>
      </c>
      <c r="CD366">
        <v>2</v>
      </c>
      <c r="CE366">
        <v>5</v>
      </c>
      <c r="CF366">
        <v>3</v>
      </c>
      <c r="CG366">
        <v>17</v>
      </c>
      <c r="CH366">
        <v>0</v>
      </c>
      <c r="CI366">
        <v>0</v>
      </c>
      <c r="CJ366">
        <v>0</v>
      </c>
      <c r="CK366">
        <v>0</v>
      </c>
      <c r="CL366">
        <v>94.48</v>
      </c>
      <c r="CM366">
        <v>95.17</v>
      </c>
      <c r="CN366" t="s">
        <v>97</v>
      </c>
      <c r="CO366" s="16">
        <f t="shared" si="19"/>
        <v>7.4089754445394451E-4</v>
      </c>
      <c r="CP366" s="16">
        <f t="shared" si="20"/>
        <v>7.2501838814752473E-3</v>
      </c>
      <c r="CR366" s="17">
        <f t="shared" si="18"/>
        <v>95.164997373121778</v>
      </c>
    </row>
    <row r="367" spans="1:96" x14ac:dyDescent="0.25">
      <c r="A367">
        <v>24</v>
      </c>
      <c r="B367" t="s">
        <v>1126</v>
      </c>
      <c r="C367">
        <v>10</v>
      </c>
      <c r="D367">
        <v>0</v>
      </c>
      <c r="E367">
        <v>6</v>
      </c>
      <c r="F367">
        <v>0</v>
      </c>
      <c r="G367" t="s">
        <v>92</v>
      </c>
      <c r="H367" t="s">
        <v>92</v>
      </c>
      <c r="I367">
        <v>6</v>
      </c>
      <c r="J367">
        <v>0</v>
      </c>
      <c r="K367" t="s">
        <v>92</v>
      </c>
      <c r="L367" t="s">
        <v>92</v>
      </c>
      <c r="M367">
        <v>97.05</v>
      </c>
      <c r="N367" t="s">
        <v>725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76</v>
      </c>
      <c r="AC367">
        <v>0</v>
      </c>
      <c r="AD367">
        <v>0</v>
      </c>
      <c r="AE367">
        <v>0</v>
      </c>
      <c r="AF367">
        <v>0</v>
      </c>
      <c r="AG367" t="s">
        <v>739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73</v>
      </c>
      <c r="AV367">
        <v>0</v>
      </c>
      <c r="AW367">
        <v>0</v>
      </c>
      <c r="AX367">
        <v>0</v>
      </c>
      <c r="AY367">
        <v>0</v>
      </c>
      <c r="AZ367" t="s">
        <v>469</v>
      </c>
      <c r="BA367">
        <v>33</v>
      </c>
      <c r="BB367">
        <v>21</v>
      </c>
      <c r="BC367">
        <v>2</v>
      </c>
      <c r="BD367">
        <v>0</v>
      </c>
      <c r="BE367">
        <v>0</v>
      </c>
      <c r="BF367">
        <v>1</v>
      </c>
      <c r="BG367">
        <v>2</v>
      </c>
      <c r="BH367">
        <v>0</v>
      </c>
      <c r="BI367">
        <v>0</v>
      </c>
      <c r="BJ367">
        <v>17</v>
      </c>
      <c r="BK367">
        <v>5</v>
      </c>
      <c r="BL367">
        <v>4</v>
      </c>
      <c r="BM367">
        <v>5</v>
      </c>
      <c r="BN367">
        <v>3</v>
      </c>
      <c r="BO367">
        <v>0</v>
      </c>
      <c r="BP367">
        <v>0</v>
      </c>
      <c r="BQ367">
        <v>0</v>
      </c>
      <c r="BR367">
        <v>0</v>
      </c>
      <c r="BS367" t="s">
        <v>1127</v>
      </c>
      <c r="BT367">
        <v>13</v>
      </c>
      <c r="BU367">
        <v>11</v>
      </c>
      <c r="BV367">
        <v>22</v>
      </c>
      <c r="BW367">
        <v>11</v>
      </c>
      <c r="BX367">
        <v>12</v>
      </c>
      <c r="BY367">
        <v>1</v>
      </c>
      <c r="BZ367">
        <v>45</v>
      </c>
      <c r="CA367">
        <v>1</v>
      </c>
      <c r="CB367">
        <v>12</v>
      </c>
      <c r="CC367">
        <v>7</v>
      </c>
      <c r="CD367">
        <v>2</v>
      </c>
      <c r="CE367">
        <v>1</v>
      </c>
      <c r="CF367">
        <v>2</v>
      </c>
      <c r="CG367">
        <v>5</v>
      </c>
      <c r="CH367">
        <v>1</v>
      </c>
      <c r="CI367">
        <v>4</v>
      </c>
      <c r="CJ367">
        <v>1</v>
      </c>
      <c r="CK367">
        <v>4</v>
      </c>
      <c r="CL367">
        <v>96.85</v>
      </c>
      <c r="CM367">
        <v>98.66</v>
      </c>
      <c r="CN367" t="s">
        <v>103</v>
      </c>
      <c r="CO367" s="16">
        <f t="shared" si="19"/>
        <v>-2.0650490449147796E-3</v>
      </c>
      <c r="CP367" s="16">
        <f t="shared" si="20"/>
        <v>1.8345834177985076E-2</v>
      </c>
      <c r="CR367" s="17">
        <f t="shared" si="18"/>
        <v>98.626794040137852</v>
      </c>
    </row>
    <row r="368" spans="1:96" x14ac:dyDescent="0.25">
      <c r="A368">
        <v>25</v>
      </c>
      <c r="B368" t="s">
        <v>1128</v>
      </c>
      <c r="C368">
        <v>10</v>
      </c>
      <c r="D368">
        <v>1</v>
      </c>
      <c r="E368">
        <v>6</v>
      </c>
      <c r="F368">
        <v>0</v>
      </c>
      <c r="G368" t="s">
        <v>92</v>
      </c>
      <c r="H368" t="s">
        <v>92</v>
      </c>
      <c r="I368">
        <v>6</v>
      </c>
      <c r="J368">
        <v>0</v>
      </c>
      <c r="K368" t="s">
        <v>92</v>
      </c>
      <c r="L368" t="s">
        <v>92</v>
      </c>
      <c r="M368">
        <v>98.7</v>
      </c>
      <c r="N368" t="s">
        <v>128</v>
      </c>
      <c r="O368">
        <v>17</v>
      </c>
      <c r="P368">
        <v>4</v>
      </c>
      <c r="Q368">
        <v>0</v>
      </c>
      <c r="R368">
        <v>1</v>
      </c>
      <c r="S368">
        <v>0</v>
      </c>
      <c r="T368">
        <v>1</v>
      </c>
      <c r="U368">
        <v>1</v>
      </c>
      <c r="V368">
        <v>0</v>
      </c>
      <c r="W368">
        <v>0</v>
      </c>
      <c r="X368">
        <v>6</v>
      </c>
      <c r="Y368">
        <v>5</v>
      </c>
      <c r="Z368">
        <v>6</v>
      </c>
      <c r="AA368">
        <v>5</v>
      </c>
      <c r="AB368">
        <v>48</v>
      </c>
      <c r="AC368">
        <v>0</v>
      </c>
      <c r="AD368">
        <v>0</v>
      </c>
      <c r="AE368">
        <v>0</v>
      </c>
      <c r="AF368">
        <v>0</v>
      </c>
      <c r="AG368" t="s">
        <v>1129</v>
      </c>
      <c r="AH368">
        <v>2</v>
      </c>
      <c r="AI368">
        <v>1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3</v>
      </c>
      <c r="AS368">
        <v>6</v>
      </c>
      <c r="AT368">
        <v>4</v>
      </c>
      <c r="AU368">
        <v>66</v>
      </c>
      <c r="AV368">
        <v>0</v>
      </c>
      <c r="AW368">
        <v>0</v>
      </c>
      <c r="AX368">
        <v>0</v>
      </c>
      <c r="AY368">
        <v>0</v>
      </c>
      <c r="AZ368" t="s">
        <v>306</v>
      </c>
      <c r="BA368">
        <v>1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1</v>
      </c>
      <c r="BM368">
        <v>0</v>
      </c>
      <c r="BN368">
        <v>79</v>
      </c>
      <c r="BO368">
        <v>0</v>
      </c>
      <c r="BP368">
        <v>0</v>
      </c>
      <c r="BQ368">
        <v>0</v>
      </c>
      <c r="BR368">
        <v>0</v>
      </c>
      <c r="BS368" t="s">
        <v>503</v>
      </c>
      <c r="BT368">
        <v>2</v>
      </c>
      <c r="BU368">
        <v>7</v>
      </c>
      <c r="BV368">
        <v>6</v>
      </c>
      <c r="BW368">
        <v>14</v>
      </c>
      <c r="BX368">
        <v>41</v>
      </c>
      <c r="BY368">
        <v>1</v>
      </c>
      <c r="BZ368">
        <v>61</v>
      </c>
      <c r="CA368">
        <v>1</v>
      </c>
      <c r="CB368">
        <v>41</v>
      </c>
      <c r="CC368">
        <v>3</v>
      </c>
      <c r="CD368">
        <v>0</v>
      </c>
      <c r="CE368">
        <v>0</v>
      </c>
      <c r="CF368">
        <v>0</v>
      </c>
      <c r="CG368">
        <v>11</v>
      </c>
      <c r="CH368">
        <v>1</v>
      </c>
      <c r="CI368">
        <v>1</v>
      </c>
      <c r="CJ368">
        <v>1</v>
      </c>
      <c r="CK368">
        <v>1</v>
      </c>
      <c r="CL368">
        <v>95.89</v>
      </c>
      <c r="CM368">
        <v>100.98</v>
      </c>
      <c r="CN368" t="s">
        <v>97</v>
      </c>
      <c r="CO368" s="16">
        <f t="shared" si="19"/>
        <v>-2.9304411304619915E-2</v>
      </c>
      <c r="CP368" s="16">
        <f t="shared" si="20"/>
        <v>5.0406020994256284E-2</v>
      </c>
      <c r="CR368" s="17">
        <f t="shared" si="18"/>
        <v>100.72343335313924</v>
      </c>
    </row>
    <row r="369" spans="1:96" x14ac:dyDescent="0.25">
      <c r="A369">
        <v>26</v>
      </c>
      <c r="B369" t="s">
        <v>1130</v>
      </c>
      <c r="C369">
        <v>9</v>
      </c>
      <c r="D369">
        <v>0</v>
      </c>
      <c r="E369">
        <v>6</v>
      </c>
      <c r="F369">
        <v>0</v>
      </c>
      <c r="G369" t="s">
        <v>92</v>
      </c>
      <c r="H369" t="s">
        <v>92</v>
      </c>
      <c r="I369">
        <v>6</v>
      </c>
      <c r="J369">
        <v>0</v>
      </c>
      <c r="K369" t="s">
        <v>92</v>
      </c>
      <c r="L369" t="s">
        <v>92</v>
      </c>
      <c r="M369">
        <v>97.04</v>
      </c>
      <c r="N369" t="s">
        <v>1131</v>
      </c>
      <c r="O369">
        <v>0</v>
      </c>
      <c r="P369">
        <v>1</v>
      </c>
      <c r="Q369">
        <v>3</v>
      </c>
      <c r="R369">
        <v>10</v>
      </c>
      <c r="S369">
        <v>65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 t="s">
        <v>149</v>
      </c>
      <c r="AH369">
        <v>4</v>
      </c>
      <c r="AI369">
        <v>0</v>
      </c>
      <c r="AJ369">
        <v>1</v>
      </c>
      <c r="AK369">
        <v>0</v>
      </c>
      <c r="AL369">
        <v>0</v>
      </c>
      <c r="AM369">
        <v>1</v>
      </c>
      <c r="AN369">
        <v>1</v>
      </c>
      <c r="AO369">
        <v>0</v>
      </c>
      <c r="AP369">
        <v>0</v>
      </c>
      <c r="AQ369">
        <v>0</v>
      </c>
      <c r="AR369">
        <v>0</v>
      </c>
      <c r="AS369">
        <v>1</v>
      </c>
      <c r="AT369">
        <v>1</v>
      </c>
      <c r="AU369">
        <v>76</v>
      </c>
      <c r="AV369">
        <v>0</v>
      </c>
      <c r="AW369">
        <v>0</v>
      </c>
      <c r="AX369">
        <v>0</v>
      </c>
      <c r="AY369">
        <v>0</v>
      </c>
      <c r="AZ369" t="s">
        <v>242</v>
      </c>
      <c r="BA369">
        <v>11</v>
      </c>
      <c r="BB369">
        <v>25</v>
      </c>
      <c r="BC369">
        <v>24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5</v>
      </c>
      <c r="BK369">
        <v>6</v>
      </c>
      <c r="BL369">
        <v>0</v>
      </c>
      <c r="BM369">
        <v>4</v>
      </c>
      <c r="BN369">
        <v>11</v>
      </c>
      <c r="BO369">
        <v>1</v>
      </c>
      <c r="BP369">
        <v>21</v>
      </c>
      <c r="BQ369">
        <v>0</v>
      </c>
      <c r="BR369">
        <v>0</v>
      </c>
      <c r="BS369" t="s">
        <v>136</v>
      </c>
      <c r="BT369">
        <v>28</v>
      </c>
      <c r="BU369">
        <v>28</v>
      </c>
      <c r="BV369">
        <v>1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14</v>
      </c>
      <c r="CD369">
        <v>6</v>
      </c>
      <c r="CE369">
        <v>1</v>
      </c>
      <c r="CF369">
        <v>1</v>
      </c>
      <c r="CG369">
        <v>8</v>
      </c>
      <c r="CH369">
        <v>1</v>
      </c>
      <c r="CI369">
        <v>0</v>
      </c>
      <c r="CJ369">
        <v>0</v>
      </c>
      <c r="CK369">
        <v>0</v>
      </c>
      <c r="CL369">
        <v>97.41</v>
      </c>
      <c r="CM369">
        <v>98.95</v>
      </c>
      <c r="CN369" t="s">
        <v>97</v>
      </c>
      <c r="CO369" s="16">
        <f t="shared" si="19"/>
        <v>3.7983779899393166E-3</v>
      </c>
      <c r="CP369" s="16">
        <f t="shared" si="20"/>
        <v>1.5563415866599373E-2</v>
      </c>
      <c r="CR369" s="17">
        <f t="shared" si="18"/>
        <v>98.926032339565438</v>
      </c>
    </row>
    <row r="370" spans="1:96" x14ac:dyDescent="0.25">
      <c r="A370">
        <v>27</v>
      </c>
      <c r="B370" t="s">
        <v>1132</v>
      </c>
      <c r="C370">
        <v>10</v>
      </c>
      <c r="D370">
        <v>1</v>
      </c>
      <c r="E370">
        <v>5</v>
      </c>
      <c r="F370">
        <v>1</v>
      </c>
      <c r="G370" t="s">
        <v>92</v>
      </c>
      <c r="H370" t="s">
        <v>92</v>
      </c>
      <c r="I370">
        <v>5</v>
      </c>
      <c r="J370">
        <v>1</v>
      </c>
      <c r="K370" t="s">
        <v>92</v>
      </c>
      <c r="L370" t="s">
        <v>92</v>
      </c>
      <c r="M370">
        <v>90.86</v>
      </c>
      <c r="N370" t="s">
        <v>532</v>
      </c>
      <c r="O370">
        <v>9</v>
      </c>
      <c r="P370">
        <v>5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4</v>
      </c>
      <c r="Y370">
        <v>1</v>
      </c>
      <c r="Z370">
        <v>4</v>
      </c>
      <c r="AA370">
        <v>5</v>
      </c>
      <c r="AB370">
        <v>37</v>
      </c>
      <c r="AC370">
        <v>1</v>
      </c>
      <c r="AD370">
        <v>47</v>
      </c>
      <c r="AE370">
        <v>0</v>
      </c>
      <c r="AF370">
        <v>0</v>
      </c>
      <c r="AG370" t="s">
        <v>264</v>
      </c>
      <c r="AH370">
        <v>10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5</v>
      </c>
      <c r="AR370">
        <v>5</v>
      </c>
      <c r="AS370">
        <v>5</v>
      </c>
      <c r="AT370">
        <v>6</v>
      </c>
      <c r="AU370">
        <v>32</v>
      </c>
      <c r="AV370">
        <v>0</v>
      </c>
      <c r="AW370">
        <v>0</v>
      </c>
      <c r="AX370">
        <v>0</v>
      </c>
      <c r="AY370">
        <v>0</v>
      </c>
      <c r="AZ370" t="s">
        <v>745</v>
      </c>
      <c r="BA370">
        <v>1</v>
      </c>
      <c r="BB370">
        <v>7</v>
      </c>
      <c r="BC370">
        <v>17</v>
      </c>
      <c r="BD370">
        <v>22</v>
      </c>
      <c r="BE370">
        <v>32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1</v>
      </c>
      <c r="BM370">
        <v>0</v>
      </c>
      <c r="BN370">
        <v>0</v>
      </c>
      <c r="BO370">
        <v>1</v>
      </c>
      <c r="BP370">
        <v>1</v>
      </c>
      <c r="BQ370">
        <v>1</v>
      </c>
      <c r="BR370">
        <v>1</v>
      </c>
      <c r="BS370" t="s">
        <v>1133</v>
      </c>
      <c r="BT370">
        <v>18</v>
      </c>
      <c r="BU370">
        <v>17</v>
      </c>
      <c r="BV370">
        <v>13</v>
      </c>
      <c r="BW370">
        <v>0</v>
      </c>
      <c r="BX370">
        <v>0</v>
      </c>
      <c r="BY370">
        <v>1</v>
      </c>
      <c r="BZ370">
        <v>13</v>
      </c>
      <c r="CA370">
        <v>0</v>
      </c>
      <c r="CB370">
        <v>0</v>
      </c>
      <c r="CC370">
        <v>2</v>
      </c>
      <c r="CD370">
        <v>0</v>
      </c>
      <c r="CE370">
        <v>1</v>
      </c>
      <c r="CF370">
        <v>1</v>
      </c>
      <c r="CG370">
        <v>22</v>
      </c>
      <c r="CH370">
        <v>1</v>
      </c>
      <c r="CI370">
        <v>3</v>
      </c>
      <c r="CJ370">
        <v>0</v>
      </c>
      <c r="CK370">
        <v>0</v>
      </c>
      <c r="CL370">
        <v>90.27</v>
      </c>
      <c r="CM370">
        <v>90.91</v>
      </c>
      <c r="CN370" t="s">
        <v>103</v>
      </c>
      <c r="CO370" s="16">
        <f t="shared" si="19"/>
        <v>-6.5359477124182774E-3</v>
      </c>
      <c r="CP370" s="16">
        <f t="shared" si="20"/>
        <v>7.0399296007039869E-3</v>
      </c>
      <c r="CR370" s="17">
        <f t="shared" si="18"/>
        <v>90.905494445055538</v>
      </c>
    </row>
    <row r="371" spans="1:96" x14ac:dyDescent="0.25">
      <c r="A371">
        <v>28</v>
      </c>
      <c r="B371" t="s">
        <v>1134</v>
      </c>
      <c r="C371">
        <v>10</v>
      </c>
      <c r="D371">
        <v>0</v>
      </c>
      <c r="E371">
        <v>5</v>
      </c>
      <c r="F371">
        <v>1</v>
      </c>
      <c r="G371" t="s">
        <v>92</v>
      </c>
      <c r="H371" t="s">
        <v>92</v>
      </c>
      <c r="I371">
        <v>5</v>
      </c>
      <c r="J371">
        <v>1</v>
      </c>
      <c r="K371" t="s">
        <v>92</v>
      </c>
      <c r="L371" t="s">
        <v>92</v>
      </c>
      <c r="M371">
        <v>91.88</v>
      </c>
      <c r="N371" t="s">
        <v>608</v>
      </c>
      <c r="O371">
        <v>14</v>
      </c>
      <c r="P371">
        <v>4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11</v>
      </c>
      <c r="Y371">
        <v>6</v>
      </c>
      <c r="Z371">
        <v>2</v>
      </c>
      <c r="AA371">
        <v>4</v>
      </c>
      <c r="AB371">
        <v>44</v>
      </c>
      <c r="AC371">
        <v>0</v>
      </c>
      <c r="AD371">
        <v>0</v>
      </c>
      <c r="AE371">
        <v>0</v>
      </c>
      <c r="AF371">
        <v>0</v>
      </c>
      <c r="AG371" t="s">
        <v>1087</v>
      </c>
      <c r="AH371">
        <v>3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2</v>
      </c>
      <c r="AR371">
        <v>0</v>
      </c>
      <c r="AS371">
        <v>0</v>
      </c>
      <c r="AT371">
        <v>0</v>
      </c>
      <c r="AU371">
        <v>57</v>
      </c>
      <c r="AV371">
        <v>0</v>
      </c>
      <c r="AW371">
        <v>0</v>
      </c>
      <c r="AX371">
        <v>0</v>
      </c>
      <c r="AY371">
        <v>0</v>
      </c>
      <c r="AZ371" t="s">
        <v>146</v>
      </c>
      <c r="BA371">
        <v>27</v>
      </c>
      <c r="BB371">
        <v>12</v>
      </c>
      <c r="BC371">
        <v>3</v>
      </c>
      <c r="BD371">
        <v>12</v>
      </c>
      <c r="BE371">
        <v>3</v>
      </c>
      <c r="BF371">
        <v>0</v>
      </c>
      <c r="BG371">
        <v>0</v>
      </c>
      <c r="BH371">
        <v>0</v>
      </c>
      <c r="BI371">
        <v>0</v>
      </c>
      <c r="BJ371">
        <v>7</v>
      </c>
      <c r="BK371">
        <v>2</v>
      </c>
      <c r="BL371">
        <v>5</v>
      </c>
      <c r="BM371">
        <v>1</v>
      </c>
      <c r="BN371">
        <v>4</v>
      </c>
      <c r="BO371">
        <v>1</v>
      </c>
      <c r="BP371">
        <v>12</v>
      </c>
      <c r="BQ371">
        <v>1</v>
      </c>
      <c r="BR371">
        <v>12</v>
      </c>
      <c r="BS371" t="s">
        <v>1073</v>
      </c>
      <c r="BT371">
        <v>16</v>
      </c>
      <c r="BU371">
        <v>15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1</v>
      </c>
      <c r="CD371">
        <v>3</v>
      </c>
      <c r="CE371">
        <v>1</v>
      </c>
      <c r="CF371">
        <v>2</v>
      </c>
      <c r="CG371">
        <v>26</v>
      </c>
      <c r="CH371">
        <v>0</v>
      </c>
      <c r="CI371">
        <v>0</v>
      </c>
      <c r="CJ371">
        <v>0</v>
      </c>
      <c r="CK371">
        <v>0</v>
      </c>
      <c r="CL371">
        <v>91.28</v>
      </c>
      <c r="CM371">
        <v>94.86</v>
      </c>
      <c r="CN371" t="s">
        <v>103</v>
      </c>
      <c r="CO371" s="16">
        <f t="shared" si="19"/>
        <v>-6.573181419807117E-3</v>
      </c>
      <c r="CP371" s="16">
        <f t="shared" si="20"/>
        <v>3.77398271136411E-2</v>
      </c>
      <c r="CR371" s="17">
        <f t="shared" si="18"/>
        <v>94.724891418933154</v>
      </c>
    </row>
    <row r="372" spans="1:96" x14ac:dyDescent="0.25">
      <c r="A372">
        <v>29</v>
      </c>
      <c r="B372" t="s">
        <v>1135</v>
      </c>
      <c r="C372">
        <v>9</v>
      </c>
      <c r="D372">
        <v>0</v>
      </c>
      <c r="E372">
        <v>5</v>
      </c>
      <c r="F372">
        <v>1</v>
      </c>
      <c r="G372" t="s">
        <v>92</v>
      </c>
      <c r="H372" t="s">
        <v>92</v>
      </c>
      <c r="I372">
        <v>5</v>
      </c>
      <c r="J372">
        <v>1</v>
      </c>
      <c r="K372" t="s">
        <v>92</v>
      </c>
      <c r="L372" t="s">
        <v>92</v>
      </c>
      <c r="M372">
        <v>96.17</v>
      </c>
      <c r="N372" t="s">
        <v>564</v>
      </c>
      <c r="O372">
        <v>17</v>
      </c>
      <c r="P372">
        <v>25</v>
      </c>
      <c r="Q372">
        <v>25</v>
      </c>
      <c r="R372">
        <v>2</v>
      </c>
      <c r="S372">
        <v>0</v>
      </c>
      <c r="T372">
        <v>2</v>
      </c>
      <c r="U372">
        <v>27</v>
      </c>
      <c r="V372">
        <v>0</v>
      </c>
      <c r="W372">
        <v>0</v>
      </c>
      <c r="X372">
        <v>5</v>
      </c>
      <c r="Y372">
        <v>4</v>
      </c>
      <c r="Z372">
        <v>0</v>
      </c>
      <c r="AA372">
        <v>4</v>
      </c>
      <c r="AB372">
        <v>5</v>
      </c>
      <c r="AC372">
        <v>2</v>
      </c>
      <c r="AD372">
        <v>11</v>
      </c>
      <c r="AE372">
        <v>0</v>
      </c>
      <c r="AF372">
        <v>0</v>
      </c>
      <c r="AG372" t="s">
        <v>1136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1</v>
      </c>
      <c r="AT372">
        <v>1</v>
      </c>
      <c r="AU372">
        <v>78</v>
      </c>
      <c r="AV372">
        <v>0</v>
      </c>
      <c r="AW372">
        <v>0</v>
      </c>
      <c r="AX372">
        <v>0</v>
      </c>
      <c r="AY372">
        <v>0</v>
      </c>
      <c r="AZ372" t="s">
        <v>142</v>
      </c>
      <c r="BA372">
        <v>7</v>
      </c>
      <c r="BB372">
        <v>9</v>
      </c>
      <c r="BC372">
        <v>27</v>
      </c>
      <c r="BD372">
        <v>15</v>
      </c>
      <c r="BE372">
        <v>23</v>
      </c>
      <c r="BF372">
        <v>1</v>
      </c>
      <c r="BG372">
        <v>8</v>
      </c>
      <c r="BH372">
        <v>0</v>
      </c>
      <c r="BI372">
        <v>0</v>
      </c>
      <c r="BJ372">
        <v>1</v>
      </c>
      <c r="BK372">
        <v>2</v>
      </c>
      <c r="BL372">
        <v>0</v>
      </c>
      <c r="BM372">
        <v>1</v>
      </c>
      <c r="BN372">
        <v>1</v>
      </c>
      <c r="BO372">
        <v>2</v>
      </c>
      <c r="BP372">
        <v>4</v>
      </c>
      <c r="BQ372">
        <v>1</v>
      </c>
      <c r="BR372">
        <v>4</v>
      </c>
      <c r="BS372" t="s">
        <v>1087</v>
      </c>
      <c r="BT372">
        <v>20</v>
      </c>
      <c r="BU372">
        <v>35</v>
      </c>
      <c r="BV372">
        <v>15</v>
      </c>
      <c r="BW372">
        <v>2</v>
      </c>
      <c r="BX372">
        <v>2</v>
      </c>
      <c r="BY372">
        <v>1</v>
      </c>
      <c r="BZ372">
        <v>19</v>
      </c>
      <c r="CA372">
        <v>1</v>
      </c>
      <c r="CB372">
        <v>2</v>
      </c>
      <c r="CC372">
        <v>2</v>
      </c>
      <c r="CD372">
        <v>1</v>
      </c>
      <c r="CE372">
        <v>5</v>
      </c>
      <c r="CF372">
        <v>4</v>
      </c>
      <c r="CG372">
        <v>10</v>
      </c>
      <c r="CH372">
        <v>1</v>
      </c>
      <c r="CI372">
        <v>11</v>
      </c>
      <c r="CJ372">
        <v>1</v>
      </c>
      <c r="CK372">
        <v>0</v>
      </c>
      <c r="CL372">
        <v>94.76</v>
      </c>
      <c r="CM372">
        <v>97.58</v>
      </c>
      <c r="CN372" t="s">
        <v>103</v>
      </c>
      <c r="CO372" s="16">
        <f t="shared" si="19"/>
        <v>-1.4879696074292958E-2</v>
      </c>
      <c r="CP372" s="16">
        <f t="shared" si="20"/>
        <v>2.8899364623898305E-2</v>
      </c>
      <c r="CR372" s="17">
        <f t="shared" si="18"/>
        <v>97.498503791760612</v>
      </c>
    </row>
    <row r="373" spans="1:96" x14ac:dyDescent="0.25">
      <c r="CR373" s="17">
        <f t="shared" si="18"/>
        <v>0</v>
      </c>
    </row>
    <row r="374" spans="1:96" x14ac:dyDescent="0.25">
      <c r="CR374" s="17">
        <f t="shared" si="18"/>
        <v>0</v>
      </c>
    </row>
    <row r="375" spans="1:96" x14ac:dyDescent="0.25">
      <c r="CR375" s="17">
        <f t="shared" si="18"/>
        <v>0</v>
      </c>
    </row>
    <row r="376" spans="1:96" x14ac:dyDescent="0.25">
      <c r="CR376" s="17">
        <f t="shared" si="18"/>
        <v>0</v>
      </c>
    </row>
    <row r="377" spans="1:96" x14ac:dyDescent="0.25">
      <c r="CR377" s="17">
        <f t="shared" si="18"/>
        <v>0</v>
      </c>
    </row>
    <row r="378" spans="1:96" x14ac:dyDescent="0.25">
      <c r="CR378" s="17">
        <f t="shared" si="18"/>
        <v>0</v>
      </c>
    </row>
    <row r="379" spans="1:96" x14ac:dyDescent="0.25">
      <c r="CR379" s="17">
        <f t="shared" si="18"/>
        <v>0</v>
      </c>
    </row>
    <row r="380" spans="1:96" x14ac:dyDescent="0.25">
      <c r="CR380" s="17">
        <f t="shared" si="18"/>
        <v>0</v>
      </c>
    </row>
    <row r="381" spans="1:96" x14ac:dyDescent="0.25">
      <c r="CR381" s="17">
        <f t="shared" si="18"/>
        <v>0</v>
      </c>
    </row>
    <row r="382" spans="1:96" x14ac:dyDescent="0.25">
      <c r="CR382" s="17">
        <f t="shared" si="18"/>
        <v>0</v>
      </c>
    </row>
    <row r="383" spans="1:96" x14ac:dyDescent="0.25">
      <c r="CR383" s="17">
        <f t="shared" si="18"/>
        <v>0</v>
      </c>
    </row>
    <row r="384" spans="1:96" x14ac:dyDescent="0.25">
      <c r="CR384" s="17">
        <f t="shared" si="18"/>
        <v>0</v>
      </c>
    </row>
    <row r="385" spans="96:96" x14ac:dyDescent="0.25">
      <c r="CR385" s="17">
        <f t="shared" si="18"/>
        <v>0</v>
      </c>
    </row>
    <row r="386" spans="96:96" x14ac:dyDescent="0.25">
      <c r="CR386" s="17">
        <f t="shared" si="18"/>
        <v>0</v>
      </c>
    </row>
    <row r="387" spans="96:96" x14ac:dyDescent="0.25">
      <c r="CR387" s="17">
        <f t="shared" si="18"/>
        <v>0</v>
      </c>
    </row>
    <row r="388" spans="96:96" x14ac:dyDescent="0.25">
      <c r="CR388" s="17">
        <f t="shared" si="18"/>
        <v>0</v>
      </c>
    </row>
    <row r="389" spans="96:96" x14ac:dyDescent="0.25">
      <c r="CR389" s="17">
        <f t="shared" si="18"/>
        <v>0</v>
      </c>
    </row>
    <row r="390" spans="96:96" x14ac:dyDescent="0.25">
      <c r="CR390" s="17">
        <f t="shared" si="18"/>
        <v>0</v>
      </c>
    </row>
    <row r="391" spans="96:96" x14ac:dyDescent="0.25">
      <c r="CR391" s="17">
        <f t="shared" si="18"/>
        <v>0</v>
      </c>
    </row>
    <row r="392" spans="96:96" x14ac:dyDescent="0.25">
      <c r="CR392" s="17">
        <f t="shared" si="18"/>
        <v>0</v>
      </c>
    </row>
    <row r="393" spans="96:96" x14ac:dyDescent="0.25">
      <c r="CR393" s="17">
        <f t="shared" ref="CR393:CR450" si="21">CL393*CP393+CL393</f>
        <v>0</v>
      </c>
    </row>
    <row r="394" spans="96:96" x14ac:dyDescent="0.25">
      <c r="CR394" s="17">
        <f t="shared" si="21"/>
        <v>0</v>
      </c>
    </row>
    <row r="395" spans="96:96" x14ac:dyDescent="0.25">
      <c r="CR395" s="17">
        <f t="shared" si="21"/>
        <v>0</v>
      </c>
    </row>
    <row r="396" spans="96:96" x14ac:dyDescent="0.25">
      <c r="CR396" s="17">
        <f t="shared" si="21"/>
        <v>0</v>
      </c>
    </row>
    <row r="397" spans="96:96" x14ac:dyDescent="0.25">
      <c r="CR397" s="17">
        <f t="shared" si="21"/>
        <v>0</v>
      </c>
    </row>
    <row r="398" spans="96:96" x14ac:dyDescent="0.25">
      <c r="CR398" s="17">
        <f t="shared" si="21"/>
        <v>0</v>
      </c>
    </row>
    <row r="399" spans="96:96" x14ac:dyDescent="0.25">
      <c r="CR399" s="17">
        <f t="shared" si="21"/>
        <v>0</v>
      </c>
    </row>
    <row r="400" spans="96:96" x14ac:dyDescent="0.25">
      <c r="CR400" s="17">
        <f t="shared" si="21"/>
        <v>0</v>
      </c>
    </row>
    <row r="401" spans="96:96" x14ac:dyDescent="0.25">
      <c r="CR401" s="17">
        <f t="shared" si="21"/>
        <v>0</v>
      </c>
    </row>
    <row r="402" spans="96:96" x14ac:dyDescent="0.25">
      <c r="CR402" s="17">
        <f t="shared" si="21"/>
        <v>0</v>
      </c>
    </row>
    <row r="403" spans="96:96" x14ac:dyDescent="0.25">
      <c r="CR403" s="17">
        <f t="shared" si="21"/>
        <v>0</v>
      </c>
    </row>
    <row r="404" spans="96:96" x14ac:dyDescent="0.25">
      <c r="CR404" s="17">
        <f t="shared" si="21"/>
        <v>0</v>
      </c>
    </row>
    <row r="405" spans="96:96" x14ac:dyDescent="0.25">
      <c r="CR405" s="17">
        <f t="shared" si="21"/>
        <v>0</v>
      </c>
    </row>
    <row r="406" spans="96:96" x14ac:dyDescent="0.25">
      <c r="CR406" s="17">
        <f t="shared" si="21"/>
        <v>0</v>
      </c>
    </row>
    <row r="407" spans="96:96" x14ac:dyDescent="0.25">
      <c r="CR407" s="17">
        <f t="shared" si="21"/>
        <v>0</v>
      </c>
    </row>
    <row r="408" spans="96:96" x14ac:dyDescent="0.25">
      <c r="CR408" s="17">
        <f t="shared" si="21"/>
        <v>0</v>
      </c>
    </row>
    <row r="409" spans="96:96" x14ac:dyDescent="0.25">
      <c r="CR409" s="17">
        <f t="shared" si="21"/>
        <v>0</v>
      </c>
    </row>
    <row r="410" spans="96:96" x14ac:dyDescent="0.25">
      <c r="CR410" s="17">
        <f t="shared" si="21"/>
        <v>0</v>
      </c>
    </row>
    <row r="411" spans="96:96" x14ac:dyDescent="0.25">
      <c r="CR411" s="17">
        <f t="shared" si="21"/>
        <v>0</v>
      </c>
    </row>
    <row r="412" spans="96:96" x14ac:dyDescent="0.25">
      <c r="CR412" s="17">
        <f t="shared" si="21"/>
        <v>0</v>
      </c>
    </row>
    <row r="413" spans="96:96" x14ac:dyDescent="0.25">
      <c r="CR413" s="17">
        <f t="shared" si="21"/>
        <v>0</v>
      </c>
    </row>
    <row r="414" spans="96:96" x14ac:dyDescent="0.25">
      <c r="CR414" s="17">
        <f t="shared" si="21"/>
        <v>0</v>
      </c>
    </row>
    <row r="415" spans="96:96" x14ac:dyDescent="0.25">
      <c r="CR415" s="17">
        <f t="shared" si="21"/>
        <v>0</v>
      </c>
    </row>
    <row r="416" spans="96:96" x14ac:dyDescent="0.25">
      <c r="CR416" s="17">
        <f t="shared" si="21"/>
        <v>0</v>
      </c>
    </row>
    <row r="417" spans="96:96" x14ac:dyDescent="0.25">
      <c r="CR417" s="17">
        <f t="shared" si="21"/>
        <v>0</v>
      </c>
    </row>
    <row r="418" spans="96:96" x14ac:dyDescent="0.25">
      <c r="CR418" s="17">
        <f t="shared" si="21"/>
        <v>0</v>
      </c>
    </row>
    <row r="419" spans="96:96" x14ac:dyDescent="0.25">
      <c r="CR419" s="17">
        <f t="shared" si="21"/>
        <v>0</v>
      </c>
    </row>
    <row r="420" spans="96:96" x14ac:dyDescent="0.25">
      <c r="CR420" s="17">
        <f t="shared" si="21"/>
        <v>0</v>
      </c>
    </row>
    <row r="421" spans="96:96" x14ac:dyDescent="0.25">
      <c r="CR421" s="17">
        <f t="shared" si="21"/>
        <v>0</v>
      </c>
    </row>
    <row r="422" spans="96:96" x14ac:dyDescent="0.25">
      <c r="CR422" s="17">
        <f t="shared" si="21"/>
        <v>0</v>
      </c>
    </row>
    <row r="423" spans="96:96" x14ac:dyDescent="0.25">
      <c r="CR423" s="17">
        <f t="shared" si="21"/>
        <v>0</v>
      </c>
    </row>
    <row r="424" spans="96:96" x14ac:dyDescent="0.25">
      <c r="CR424" s="17">
        <f t="shared" si="21"/>
        <v>0</v>
      </c>
    </row>
    <row r="425" spans="96:96" x14ac:dyDescent="0.25">
      <c r="CR425" s="17">
        <f t="shared" si="21"/>
        <v>0</v>
      </c>
    </row>
    <row r="426" spans="96:96" x14ac:dyDescent="0.25">
      <c r="CR426" s="17">
        <f t="shared" si="21"/>
        <v>0</v>
      </c>
    </row>
    <row r="427" spans="96:96" x14ac:dyDescent="0.25">
      <c r="CR427" s="17">
        <f t="shared" si="21"/>
        <v>0</v>
      </c>
    </row>
    <row r="428" spans="96:96" x14ac:dyDescent="0.25">
      <c r="CR428" s="17">
        <f t="shared" si="21"/>
        <v>0</v>
      </c>
    </row>
    <row r="429" spans="96:96" x14ac:dyDescent="0.25">
      <c r="CR429" s="17">
        <f t="shared" si="21"/>
        <v>0</v>
      </c>
    </row>
    <row r="430" spans="96:96" x14ac:dyDescent="0.25">
      <c r="CR430" s="17">
        <f t="shared" si="21"/>
        <v>0</v>
      </c>
    </row>
    <row r="431" spans="96:96" x14ac:dyDescent="0.25">
      <c r="CR431" s="17">
        <f t="shared" si="21"/>
        <v>0</v>
      </c>
    </row>
    <row r="432" spans="96:96" x14ac:dyDescent="0.25">
      <c r="CR432" s="17">
        <f t="shared" si="21"/>
        <v>0</v>
      </c>
    </row>
    <row r="433" spans="96:96" x14ac:dyDescent="0.25">
      <c r="CR433" s="17">
        <f t="shared" si="21"/>
        <v>0</v>
      </c>
    </row>
    <row r="434" spans="96:96" x14ac:dyDescent="0.25">
      <c r="CR434" s="17">
        <f t="shared" si="21"/>
        <v>0</v>
      </c>
    </row>
    <row r="435" spans="96:96" x14ac:dyDescent="0.25">
      <c r="CR435" s="17">
        <f t="shared" si="21"/>
        <v>0</v>
      </c>
    </row>
    <row r="436" spans="96:96" x14ac:dyDescent="0.25">
      <c r="CR436" s="17">
        <f t="shared" si="21"/>
        <v>0</v>
      </c>
    </row>
    <row r="437" spans="96:96" x14ac:dyDescent="0.25">
      <c r="CR437" s="17">
        <f t="shared" si="21"/>
        <v>0</v>
      </c>
    </row>
    <row r="438" spans="96:96" x14ac:dyDescent="0.25">
      <c r="CR438" s="17">
        <f t="shared" si="21"/>
        <v>0</v>
      </c>
    </row>
    <row r="439" spans="96:96" x14ac:dyDescent="0.25">
      <c r="CR439" s="17">
        <f t="shared" si="21"/>
        <v>0</v>
      </c>
    </row>
    <row r="440" spans="96:96" x14ac:dyDescent="0.25">
      <c r="CR440" s="17">
        <f t="shared" si="21"/>
        <v>0</v>
      </c>
    </row>
    <row r="441" spans="96:96" x14ac:dyDescent="0.25">
      <c r="CR441" s="17">
        <f t="shared" si="21"/>
        <v>0</v>
      </c>
    </row>
    <row r="442" spans="96:96" x14ac:dyDescent="0.25">
      <c r="CR442" s="17">
        <f t="shared" si="21"/>
        <v>0</v>
      </c>
    </row>
    <row r="443" spans="96:96" x14ac:dyDescent="0.25">
      <c r="CR443" s="17">
        <f t="shared" si="21"/>
        <v>0</v>
      </c>
    </row>
    <row r="444" spans="96:96" x14ac:dyDescent="0.25">
      <c r="CR444" s="17">
        <f t="shared" si="21"/>
        <v>0</v>
      </c>
    </row>
    <row r="445" spans="96:96" x14ac:dyDescent="0.25">
      <c r="CR445" s="17">
        <f t="shared" si="21"/>
        <v>0</v>
      </c>
    </row>
    <row r="446" spans="96:96" x14ac:dyDescent="0.25">
      <c r="CR446" s="17">
        <f t="shared" si="21"/>
        <v>0</v>
      </c>
    </row>
    <row r="447" spans="96:96" x14ac:dyDescent="0.25">
      <c r="CR447" s="17">
        <f t="shared" si="21"/>
        <v>0</v>
      </c>
    </row>
    <row r="448" spans="96:96" x14ac:dyDescent="0.25">
      <c r="CR448" s="17">
        <f t="shared" si="21"/>
        <v>0</v>
      </c>
    </row>
    <row r="449" spans="96:96" x14ac:dyDescent="0.25">
      <c r="CR449" s="17">
        <f t="shared" si="21"/>
        <v>0</v>
      </c>
    </row>
    <row r="450" spans="96:96" x14ac:dyDescent="0.25">
      <c r="CR450" s="17">
        <f t="shared" si="21"/>
        <v>0</v>
      </c>
    </row>
  </sheetData>
  <autoFilter ref="A8:CP372" xr:uid="{90F73505-7716-4B8A-A45F-BF227DC6AE6C}"/>
  <mergeCells count="1">
    <mergeCell ref="B2:C2"/>
  </mergeCells>
  <conditionalFormatting sqref="CP9:CP372">
    <cfRule type="cellIs" dxfId="5" priority="6" operator="between">
      <formula>1%</formula>
      <formula>1.5%</formula>
    </cfRule>
  </conditionalFormatting>
  <conditionalFormatting sqref="CP9:CP372">
    <cfRule type="cellIs" dxfId="4" priority="5" operator="between">
      <formula>0.015</formula>
      <formula>0.02</formula>
    </cfRule>
  </conditionalFormatting>
  <conditionalFormatting sqref="CP9:CP372">
    <cfRule type="cellIs" dxfId="3" priority="4" operator="greaterThan">
      <formula>0.02</formula>
    </cfRule>
  </conditionalFormatting>
  <conditionalFormatting sqref="CP9:CP372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CP9:CP372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2021-03-22T08:02:54Z</dcterms:created>
  <dcterms:modified xsi:type="dcterms:W3CDTF">2021-03-22T08:07:28Z</dcterms:modified>
</cp:coreProperties>
</file>