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Desktop\"/>
    </mc:Choice>
  </mc:AlternateContent>
  <xr:revisionPtr revIDLastSave="0" documentId="13_ncr:1_{4561E056-DAF5-44C0-A102-BDA6735FD2B2}" xr6:coauthVersionLast="46" xr6:coauthVersionMax="46" xr10:uidLastSave="{00000000-0000-0000-0000-000000000000}"/>
  <bookViews>
    <workbookView xWindow="32415" yWindow="2085" windowWidth="21600" windowHeight="11280" activeTab="1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Лист1!$A$1:$M$70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<sst xmlns="http://schemas.openxmlformats.org/spreadsheetml/2006/main" count="166" uniqueCount="68">
  <si>
    <t>Date</t>
  </si>
  <si>
    <t>Interval tech.anal</t>
  </si>
  <si>
    <t>Ticker</t>
  </si>
  <si>
    <t>CLOSE prev</t>
  </si>
  <si>
    <t>Open</t>
  </si>
  <si>
    <t>High</t>
  </si>
  <si>
    <t>Low</t>
  </si>
  <si>
    <t>Close</t>
  </si>
  <si>
    <t>Open/High</t>
  </si>
  <si>
    <t>Close_prev/Open</t>
  </si>
  <si>
    <t>Open/Low</t>
  </si>
  <si>
    <t>Low/Close</t>
  </si>
  <si>
    <t>ATRC</t>
  </si>
  <si>
    <t>CACC</t>
  </si>
  <si>
    <t>PLAY</t>
  </si>
  <si>
    <t>TPIC</t>
  </si>
  <si>
    <t>NTLA</t>
  </si>
  <si>
    <t>MYGN</t>
  </si>
  <si>
    <t>PETQ</t>
  </si>
  <si>
    <t>CLF</t>
  </si>
  <si>
    <t>FATE</t>
  </si>
  <si>
    <t>IART</t>
  </si>
  <si>
    <t>TTD</t>
  </si>
  <si>
    <t>TWOU</t>
  </si>
  <si>
    <t>MAC</t>
  </si>
  <si>
    <t>MNRO</t>
  </si>
  <si>
    <t>VIPS</t>
  </si>
  <si>
    <t>AAN</t>
  </si>
  <si>
    <t>RRC</t>
  </si>
  <si>
    <t>VC</t>
  </si>
  <si>
    <t>PBF</t>
  </si>
  <si>
    <t>SNAP</t>
  </si>
  <si>
    <t>VRTS</t>
  </si>
  <si>
    <t>HIBB</t>
  </si>
  <si>
    <t>5 hours</t>
  </si>
  <si>
    <t>ANIP</t>
  </si>
  <si>
    <t>FLR</t>
  </si>
  <si>
    <t>GCO</t>
  </si>
  <si>
    <t>SCSC</t>
  </si>
  <si>
    <t>ADS</t>
  </si>
  <si>
    <t>HP</t>
  </si>
  <si>
    <t>SAFM</t>
  </si>
  <si>
    <t>TKR</t>
  </si>
  <si>
    <t>ANAB</t>
  </si>
  <si>
    <t>MUR</t>
  </si>
  <si>
    <t>PXD</t>
  </si>
  <si>
    <t>PUMP</t>
  </si>
  <si>
    <t>RGR</t>
  </si>
  <si>
    <t>VNDA</t>
  </si>
  <si>
    <t>DNOW</t>
  </si>
  <si>
    <t>OIS</t>
  </si>
  <si>
    <t>WCC</t>
  </si>
  <si>
    <t>NOV</t>
  </si>
  <si>
    <t>NCR</t>
  </si>
  <si>
    <t>SBGI</t>
  </si>
  <si>
    <t>VRTV</t>
  </si>
  <si>
    <t>WRLD</t>
  </si>
  <si>
    <t>BOOT</t>
  </si>
  <si>
    <t>30 min</t>
  </si>
  <si>
    <t>OII</t>
  </si>
  <si>
    <t>ARWR</t>
  </si>
  <si>
    <t>AIR</t>
  </si>
  <si>
    <t>Count</t>
  </si>
  <si>
    <t>Названия строк</t>
  </si>
  <si>
    <t>Общий итог</t>
  </si>
  <si>
    <t>Сумма по полю Open/High</t>
  </si>
  <si>
    <t>Сумма по полю Open/Low</t>
  </si>
  <si>
    <t>Сумма по полю Low/Close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</si>
</sst>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0" fontId="0" fillId="0" borderId="1" xfId="2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14" fontId="0" fillId="0" borderId="1" xfId="1" applyNumberFormat="1" applyFont="1" applyBorder="1"/>
    <xf numFmtId="2" fontId="2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Обычный" xfId="0" builtinId="0"/>
    <cellStyle name="Процентный" xfId="2" builtinId="5"/>
    <cellStyle name="Финансовый" xfId="1" builtinId="3"/>
  </cellStyles>
  <dxfs count="120"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  <dxf>
      <fill>
        <patternFill>
          <bgColor rgb="FF948A5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B1A0C7"/>
        </patternFill>
      </fill>
    </dxf>
    <dxf>
      <fill>
        <patternFill>
          <bgColor rgb="FF92CDDC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colors>
    <mruColors>
      <color rgb="FFFABF8F"/>
      <color rgb="FF92CDDC"/>
      <color rgb="FFB1A0C7"/>
      <color rgb="FFC4D79B"/>
      <color rgb="FFDA9694"/>
      <color rgb="FF948A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[Result.xlsx]Лист2!Сводная таблица1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Сумма по полю Open/High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Лист2!$A$4:$A$14</c:f>
              <c:strCache>
                <c:ptCount val="10"/>
                <c:pt idx="0">
                  <c:v>BOOT</c:v>
                </c:pt>
                <c:pt idx="1">
                  <c:v>CLF</c:v>
                </c:pt>
                <c:pt idx="2">
                  <c:v>HP</c:v>
                </c:pt>
                <c:pt idx="3">
                  <c:v>MUR</c:v>
                </c:pt>
                <c:pt idx="4">
                  <c:v>MYGN</c:v>
                </c:pt>
                <c:pt idx="5">
                  <c:v>NTLA</c:v>
                </c:pt>
                <c:pt idx="6">
                  <c:v>PBF</c:v>
                </c:pt>
                <c:pt idx="7">
                  <c:v>PUMP</c:v>
                </c:pt>
                <c:pt idx="8">
                  <c:v>VNDA</c:v>
                </c:pt>
                <c:pt idx="9">
                  <c:v>VRTV</c:v>
                </c:pt>
              </c:strCache>
            </c:strRef>
          </c:cat>
          <c:val>
            <c:numRef>
              <c:f>Лист2!$B$4:$B$14</c:f>
              <c:numCache>
                <c:formatCode>0.00%</c:formatCode>
                <c:ptCount val="10"/>
                <c:pt idx="0">
                  <c:v>6.8947006773330766E-2</c:v>
                </c:pt>
                <c:pt idx="1">
                  <c:v>0.11976874513337665</c:v>
                </c:pt>
                <c:pt idx="2">
                  <c:v>9.2018024044888569E-2</c:v>
                </c:pt>
                <c:pt idx="3">
                  <c:v>7.450579561381343E-2</c:v>
                </c:pt>
                <c:pt idx="4">
                  <c:v>6.6925308170147857E-2</c:v>
                </c:pt>
                <c:pt idx="5">
                  <c:v>6.5897927539428802E-2</c:v>
                </c:pt>
                <c:pt idx="6">
                  <c:v>0.19544921667657933</c:v>
                </c:pt>
                <c:pt idx="7">
                  <c:v>0.10971199033549406</c:v>
                </c:pt>
                <c:pt idx="8">
                  <c:v>6.0580542563317019E-2</c:v>
                </c:pt>
                <c:pt idx="9">
                  <c:v>0.10183110456511346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A-424A-8FD3-EC9B34F68D1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Сумма по полю Open/Low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Лист2!$A$4:$A$14</c:f>
              <c:strCache>
                <c:ptCount val="10"/>
                <c:pt idx="0">
                  <c:v>BOOT</c:v>
                </c:pt>
                <c:pt idx="1">
                  <c:v>CLF</c:v>
                </c:pt>
                <c:pt idx="2">
                  <c:v>HP</c:v>
                </c:pt>
                <c:pt idx="3">
                  <c:v>MUR</c:v>
                </c:pt>
                <c:pt idx="4">
                  <c:v>MYGN</c:v>
                </c:pt>
                <c:pt idx="5">
                  <c:v>NTLA</c:v>
                </c:pt>
                <c:pt idx="6">
                  <c:v>PBF</c:v>
                </c:pt>
                <c:pt idx="7">
                  <c:v>PUMP</c:v>
                </c:pt>
                <c:pt idx="8">
                  <c:v>VNDA</c:v>
                </c:pt>
                <c:pt idx="9">
                  <c:v>VRTV</c:v>
                </c:pt>
              </c:strCache>
            </c:strRef>
          </c:cat>
          <c:val>
            <c:numRef>
              <c:f>Лист2!$C$4:$C$14</c:f>
              <c:numCache>
                <c:formatCode>0.00%</c:formatCode>
                <c:ptCount val="10"/>
                <c:pt idx="0">
                  <c:v>0.10670372604585787</c:v>
                </c:pt>
                <c:pt idx="1">
                  <c:v>7.5903442191892934E-2</c:v>
                </c:pt>
                <c:pt idx="2">
                  <c:v>4.4453069863389261E-2</c:v>
                </c:pt>
                <c:pt idx="3">
                  <c:v>2.1358126219055529E-2</c:v>
                </c:pt>
                <c:pt idx="4">
                  <c:v>1.8110014132718177E-2</c:v>
                </c:pt>
                <c:pt idx="5">
                  <c:v>7.3065535617057309E-3</c:v>
                </c:pt>
                <c:pt idx="6">
                  <c:v>7.1990133358873498E-2</c:v>
                </c:pt>
                <c:pt idx="7">
                  <c:v>3.70173464198853E-2</c:v>
                </c:pt>
                <c:pt idx="8">
                  <c:v>1.4775083238094844E-2</c:v>
                </c:pt>
                <c:pt idx="9">
                  <c:v>6.3657195604694183E-2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A-424A-8FD3-EC9B34F68D1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Сумма по полю Low/Close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Лист2!$A$4:$A$14</c:f>
              <c:strCache>
                <c:ptCount val="10"/>
                <c:pt idx="0">
                  <c:v>BOOT</c:v>
                </c:pt>
                <c:pt idx="1">
                  <c:v>CLF</c:v>
                </c:pt>
                <c:pt idx="2">
                  <c:v>HP</c:v>
                </c:pt>
                <c:pt idx="3">
                  <c:v>MUR</c:v>
                </c:pt>
                <c:pt idx="4">
                  <c:v>MYGN</c:v>
                </c:pt>
                <c:pt idx="5">
                  <c:v>NTLA</c:v>
                </c:pt>
                <c:pt idx="6">
                  <c:v>PBF</c:v>
                </c:pt>
                <c:pt idx="7">
                  <c:v>PUMP</c:v>
                </c:pt>
                <c:pt idx="8">
                  <c:v>VNDA</c:v>
                </c:pt>
                <c:pt idx="9">
                  <c:v>VRTV</c:v>
                </c:pt>
              </c:strCache>
            </c:strRef>
          </c:cat>
          <c:val>
            <c:numRef>
              <c:f>Лист2!$D$4:$D$14</c:f>
              <c:numCache>
                <c:formatCode>0.00%</c:formatCode>
                <c:ptCount val="10"/>
                <c:pt idx="0">
                  <c:v>9.6172884498676003E-2</c:v>
                </c:pt>
                <c:pt idx="1">
                  <c:v>0.1424098651695288</c:v>
                </c:pt>
                <c:pt idx="2">
                  <c:v>0.12995212334503559</c:v>
                </c:pt>
                <c:pt idx="3">
                  <c:v>9.2432688951744058E-2</c:v>
                </c:pt>
                <c:pt idx="4">
                  <c:v>2.5635864104508799E-2</c:v>
                </c:pt>
                <c:pt idx="5">
                  <c:v>7.0645097288501102E-2</c:v>
                </c:pt>
                <c:pt idx="6">
                  <c:v>0.11970582697922116</c:v>
                </c:pt>
                <c:pt idx="7">
                  <c:v>8.4849333152540285E-2</c:v>
                </c:pt>
                <c:pt idx="8">
                  <c:v>4.0915934719929492E-2</c:v>
                </c:pt>
                <c:pt idx="9">
                  <c:v>7.2783817808578233E-3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A-424A-8FD3-EC9B34F6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3652431"/>
        <c:axId val="1633651599"/>
      </c:barChart>
      <c:catAx>
        <c:axId val="163365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651599"/>
        <c:crosses val="autoZero"/>
        <c:auto val="1"/>
        <c:lblAlgn val="ctr"/>
        <c:lblOffset val="100"/>
        <c:noMultiLvlLbl val="0"/>
      </c:catAx>
      <c:valAx>
        <c:axId val="16336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6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70</xdr:row>
      <xdr:rowOff>47625</xdr:rowOff>
    </xdr:from>
    <xdr:to>
      <xdr:col>13</xdr:col>
      <xdr:colOff>47625</xdr:colOff>
      <xdr:row>84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DBC476-D7B6-4FA3-839C-DBF04C24E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остов Павел Сергеевич" refreshedDate="44335.53339837963" createdVersion="7" refreshedVersion="7" minRefreshableVersion="3" recordCount="70" xr:uid="{72543884-2387-4B6C-AEF7-9EA5E350A497}">
  <cacheSource type="worksheet">
    <worksheetSource ref="A1:M1048576" sheet="Лист1"/>
  </cacheSource>
  <cacheFields count="13">
    <cacheField name="Date" numFmtId="0">
      <sharedItems containsNonDate="0" containsDate="1" containsString="0" containsBlank="1" minDate="2021-04-22T00:00:00" maxDate="2021-05-19T00:00:00" count="18">
        <d v="2021-04-22T00:00:00"/>
        <m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</sharedItems>
    </cacheField>
    <cacheField name="Interval tech.anal" numFmtId="0">
      <sharedItems containsBlank="1"/>
    </cacheField>
    <cacheField name="Count" numFmtId="0">
      <sharedItems containsString="0" containsBlank="1" containsNumber="1" containsInteger="1" minValue="1" maxValue="6"/>
    </cacheField>
    <cacheField name="Ticker" numFmtId="0">
      <sharedItems containsBlank="1" count="49">
        <s v="ATRC"/>
        <s v="CACC"/>
        <s v="PLAY"/>
        <s v="TPIC"/>
        <s v="NTLA"/>
        <s v="MYGN"/>
        <s v="PETQ"/>
        <s v="CLF"/>
        <s v="FATE"/>
        <s v="IART"/>
        <s v="TTD"/>
        <s v="TWOU"/>
        <s v="MAC"/>
        <s v="MNRO"/>
        <s v="VIPS"/>
        <s v="AAN"/>
        <s v="RRC"/>
        <s v="VC"/>
        <s v="PBF"/>
        <s v="SNAP"/>
        <s v="VRTS"/>
        <s v="HIBB"/>
        <s v="ANIP"/>
        <s v="FLR"/>
        <s v="GCO"/>
        <s v="SCSC"/>
        <s v="ADS"/>
        <s v="HP"/>
        <s v="SAFM"/>
        <s v="TKR"/>
        <s v="ANAB"/>
        <s v="MUR"/>
        <s v="PXD"/>
        <s v="PUMP"/>
        <s v="RGR"/>
        <s v="VNDA"/>
        <s v="DNOW"/>
        <s v="OIS"/>
        <s v="WCC"/>
        <s v="NOV"/>
        <s v="NCR"/>
        <s v="SBGI"/>
        <s v="VRTV"/>
        <s v="WRLD"/>
        <s v="BOOT"/>
        <s v="OII"/>
        <s v="ARWR"/>
        <s v="AIR"/>
        <m/>
      </sharedItems>
    </cacheField>
    <cacheField name="CLOSE prev" numFmtId="2">
      <sharedItems containsString="0" containsBlank="1" containsNumber="1" minValue="6.4600000381469727" maxValue="748.97998046875"/>
    </cacheField>
    <cacheField name="Open" numFmtId="2">
      <sharedItems containsString="0" containsBlank="1" containsNumber="1" minValue="6.1999998092651367" maxValue="748.83001708984375"/>
    </cacheField>
    <cacheField name="High" numFmtId="2">
      <sharedItems containsString="0" containsBlank="1" containsNumber="1" minValue="6.570000171661377" maxValue="756"/>
    </cacheField>
    <cacheField name="Low" numFmtId="2">
      <sharedItems containsString="0" containsBlank="1" containsNumber="1" minValue="6.1100001335144043" maxValue="733.09002685546875"/>
    </cacheField>
    <cacheField name="Close" numFmtId="2">
      <sharedItems containsString="0" containsBlank="1" containsNumber="1" minValue="6.4200000762939453" maxValue="748.6199951171875"/>
    </cacheField>
    <cacheField name="Close_prev/Open" numFmtId="0">
      <sharedItems containsString="0" containsBlank="1" containsNumber="1" minValue="-6.6641214308627905E-2" maxValue="3.4823006233919762E-2"/>
    </cacheField>
    <cacheField name="Open/High" numFmtId="0">
      <sharedItems containsString="0" containsBlank="1" containsNumber="1" minValue="0" maxValue="0.11232541013498165" count="66">
        <n v="2.2275096652717874E-2"/>
        <n v="0"/>
        <n v="9.3976640234286757E-3"/>
        <n v="3.2258054014784876E-2"/>
        <n v="6.5897927539428802E-2"/>
        <n v="2.1900109968940762E-2"/>
        <n v="4.3093939512474089E-2"/>
        <n v="1.9999976919478635E-2"/>
        <n v="2.8365098214194528E-2"/>
        <n v="2.4725563780777615E-2"/>
        <n v="1.1825809861005232E-2"/>
        <n v="4.5025198201207095E-2"/>
        <n v="9.484104378513547E-3"/>
        <n v="3.5869309536316063E-2"/>
        <n v="1.3105528405870315E-2"/>
        <n v="4.8913060731495484E-2"/>
        <n v="1.2645859425965411E-2"/>
        <n v="1.2466553459943963E-2"/>
        <n v="1.1676742111629168E-2"/>
        <n v="3.031246241933272E-2"/>
        <n v="5.4923016191383511E-2"/>
        <n v="3.9911639117479192E-2"/>
        <n v="2.4749641177363779E-2"/>
        <n v="2.5256410228257642E-2"/>
        <n v="1.0366388566798168E-3"/>
        <n v="2.4939881934174735E-2"/>
        <n v="3.6144578313253017E-2"/>
        <n v="0.11232541013498165"/>
        <n v="2.4195908425116097E-2"/>
        <n v="1.3157882353605488E-2"/>
        <n v="1.6334941030837768E-2"/>
        <n v="2.861592348299058E-2"/>
        <n v="1.3288757804390428E-2"/>
        <n v="1.0721306812636167E-2"/>
        <n v="1.1239891202741159E-2"/>
        <n v="1.4479910919841688E-2"/>
        <n v="2.7484923076613765E-2"/>
        <n v="8.077813284214741E-2"/>
        <n v="7.450579561381343E-2"/>
        <n v="3.263320410048054E-2"/>
        <n v="6.3694251487132703E-2"/>
        <n v="2.8200790350214167E-2"/>
        <n v="1.5029248843328125E-2"/>
        <n v="2.9088847380383864E-2"/>
        <n v="8.0682340106545958E-2"/>
        <n v="3.457334364720599E-2"/>
        <n v="5.6316644250966164E-2"/>
        <n v="1.0393008022013261E-2"/>
        <n v="3.1491695182933155E-2"/>
        <n v="1.4537034211335231E-2"/>
        <n v="4.1619783045001912E-2"/>
        <n v="1.0471044410585995E-3"/>
        <n v="4.6017738848361356E-2"/>
        <n v="2.0474849429827247E-2"/>
        <n v="0.10183110456511346"/>
        <n v="3.21719869749304E-2"/>
        <n v="5.9966056577620996E-2"/>
        <n v="4.603834724196354E-2"/>
        <n v="2.1660239106572776E-2"/>
        <n v="2.8814703396679575E-2"/>
        <n v="1.7606763625016342E-2"/>
        <n v="1.2484204247944497E-3"/>
        <n v="6.6699718581259004E-3"/>
        <n v="6.5233065437686477E-4"/>
        <n v="4.5248672401485557E-3"/>
        <m/>
      </sharedItems>
    </cacheField>
    <cacheField name="Open/Low" numFmtId="0">
      <sharedItems containsString="0" containsBlank="1" containsNumber="1" minValue="0" maxValue="9.0476172310965386E-2" count="65">
        <n v="8.5968702975613986E-4"/>
        <n v="3.4556814040993644E-2"/>
        <n v="1.207419923230646E-2"/>
        <n v="8.8183420330183448E-3"/>
        <n v="7.3065535617057309E-3"/>
        <n v="1.8110014132718177E-2"/>
        <n v="0"/>
        <n v="2.7611054234840671E-2"/>
        <n v="1.9639110203647059E-2"/>
        <n v="2.9505021468770543E-2"/>
        <n v="8.4166147020356963E-3"/>
        <n v="2.1019443498732637E-2"/>
        <n v="1.5402879481692944E-2"/>
        <n v="3.9947814178947327E-2"/>
        <n v="5.7142802647177637E-3"/>
        <n v="5.9114114046396882E-3"/>
        <n v="5.6206817358099292E-2"/>
        <n v="8.2096310883628787E-2"/>
        <n v="9.0476172310965386E-2"/>
        <n v="3.0378333204811425E-2"/>
        <n v="7.7958652979268628E-3"/>
        <n v="4.9291454150546254E-4"/>
        <n v="1.0708855994810196E-2"/>
        <n v="1.6055830735289489E-2"/>
        <n v="4.0389508364442883E-2"/>
        <n v="6.621585679877473E-3"/>
        <n v="6.1559612375091666E-3"/>
        <n v="3.0630083852123513E-2"/>
        <n v="5.4166316986083984E-3"/>
        <n v="1.4888314342126008E-2"/>
        <n v="2.113352088012399E-2"/>
        <n v="4.6854819020917815E-2"/>
        <n v="5.0246235899008562E-2"/>
        <n v="3.9431570800883886E-2"/>
        <n v="1.4389369544097308E-2"/>
        <n v="1.3346819117639463E-2"/>
        <n v="1.2001527946497337E-2"/>
        <n v="5.0214990625053746E-3"/>
        <n v="2.1358126219055529E-2"/>
        <n v="1.0488171770696275E-2"/>
        <n v="1.8464487957984721E-2"/>
        <n v="5.8038306823437469E-2"/>
        <n v="9.8897564328149778E-3"/>
        <n v="6.2182366891279095E-3"/>
        <n v="6.5511502644844066E-2"/>
        <n v="6.0180960892373125E-3"/>
        <n v="2.1758819304477983E-2"/>
        <n v="1.4516077180557141E-2"/>
        <n v="2.8005816812367135E-2"/>
        <n v="8.5568465489669343E-3"/>
        <n v="1.653671080695196E-2"/>
        <n v="1.0563397623515325E-2"/>
        <n v="6.1635270322479507E-2"/>
        <n v="1.8552858461900579E-2"/>
        <n v="1.3632140900432521E-2"/>
        <n v="6.3657195604694183E-2"/>
        <n v="6.1325032845249705E-3"/>
        <n v="2.9946203687846618E-2"/>
        <n v="3.5064026079873467E-2"/>
        <n v="2.4414991177125867E-2"/>
        <n v="7.0625019073486284E-2"/>
        <n v="9.6990648726238415E-3"/>
        <n v="5.6788505410545476E-2"/>
        <n v="3.0779256449117276E-2"/>
        <m/>
      </sharedItems>
    </cacheField>
    <cacheField name="Low/Close" numFmtId="0">
      <sharedItems containsString="0" containsBlank="1" containsNumber="1" minValue="5.3771899254662081E-4" maxValue="0.10639609296177832" count="69">
        <n v="4.1415781210485392E-3"/>
        <n v="1.9593234711618002E-2"/>
        <n v="1.989305465616642E-2"/>
        <n v="3.4530121167264727E-2"/>
        <n v="7.0645097288501102E-2"/>
        <n v="1.5841569449587145E-2"/>
        <n v="3.4774885244451825E-2"/>
        <n v="4.6578113349682426E-2"/>
        <n v="1.1771065511862244E-2"/>
        <n v="4.0099429518847596E-2"/>
        <n v="1.605109972105867E-2"/>
        <n v="9.7942946549216536E-3"/>
        <n v="2.0744794906643826E-2"/>
        <n v="2.670413273181016E-2"/>
        <n v="4.2241280750794141E-2"/>
        <n v="1.2765978745102435E-2"/>
        <n v="5.9114114046396882E-3"/>
        <n v="2.2415919592070011E-2"/>
        <n v="3.2567064741454321E-2"/>
        <n v="2.0512800950270416E-2"/>
        <n v="4.2428564336757568E-2"/>
        <n v="1.2693956368257542E-2"/>
        <n v="1.6014200398846268E-2"/>
        <n v="1.8510312356290193E-3"/>
        <n v="2.5159091266711675E-2"/>
        <n v="1.3053085705267198E-2"/>
        <n v="1.1881675904937494E-2"/>
        <n v="7.3209624606128676E-3"/>
        <n v="0.10639609296177832"/>
        <n v="5.2196285207472992E-2"/>
        <n v="1.5670068485220678E-2"/>
        <n v="1.4135585202267764E-2"/>
        <n v="1.9249290343314907E-2"/>
        <n v="2.0633061463978253E-2"/>
        <n v="5.7673433559567666E-2"/>
        <n v="4.7887278917974507E-2"/>
        <n v="5.3128331104567161E-3"/>
        <n v="2.7418416928838396E-2"/>
        <n v="2.4464808615499822E-2"/>
        <n v="8.2064844427061079E-2"/>
        <n v="9.2432688951744058E-2"/>
        <n v="3.8729666502317017E-2"/>
        <n v="8.0145646398393944E-2"/>
        <n v="6.1577764918530065E-4"/>
        <n v="1.5177090717741981E-2"/>
        <n v="1.5677529511573529E-2"/>
        <n v="2.1122000566983212E-3"/>
        <n v="7.2965366098098894E-2"/>
        <n v="4.612563656000046E-3"/>
        <n v="4.8286594874698774E-2"/>
        <n v="3.1642297596319757E-2"/>
        <n v="2.5238405208355963E-2"/>
        <n v="1.4870605468750187E-2"/>
        <n v="5.3097432765120134E-3"/>
        <n v="8.4182780959978221E-3"/>
        <n v="4.7036867541463412E-3"/>
        <n v="2.7565129672828537E-3"/>
        <n v="7.2783817808578233E-3"/>
        <n v="3.0359726427470757E-2"/>
        <n v="3.0468627676259574E-2"/>
        <n v="4.8135810236929144E-2"/>
        <n v="4.7499355269200239E-2"/>
        <n v="6.1023580411328826E-2"/>
        <n v="1.8682830368029757E-3"/>
        <n v="5.3771899254662081E-4"/>
        <n v="3.7528526719484701E-3"/>
        <n v="6.9157875902137178E-4"/>
        <n v="1.7389630697923764E-3"/>
        <m/>
      </sharedItems>
    </cacheField>
  </cacheFields>
  <extLst>
    <ext xmlns:x14="http://schemas.microsoft.com/office/spreadsheetml/2009/9/main" uri="{725AE2AE-9491-48be-B2B4-4EB974FC3084}">
      <x14:pivotCacheDefinition pivotCacheId="8300543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5 hours"/>
    <n v="1"/>
    <x v="0"/>
    <n v="69.910003662109375"/>
    <n v="69.790000915527344"/>
    <n v="71.379997253417969"/>
    <n v="69.730003356933594"/>
    <n v="70.019996643066406"/>
    <n v="-1.7194833788192199E-3"/>
    <x v="0"/>
    <x v="0"/>
    <x v="0"/>
  </r>
  <r>
    <x v="1"/>
    <s v="5 hours"/>
    <n v="2"/>
    <x v="1"/>
    <n v="377.989990234375"/>
    <n v="381.98001098632813"/>
    <n v="381.98001098632813"/>
    <n v="368.77999877929688"/>
    <n v="376.14999389648438"/>
    <n v="1.0445627093549459E-2"/>
    <x v="1"/>
    <x v="1"/>
    <x v="1"/>
  </r>
  <r>
    <x v="1"/>
    <s v="5 hours"/>
    <n v="3"/>
    <x v="2"/>
    <n v="46.389999389648438"/>
    <n v="46.380001068115227"/>
    <n v="46.819999694824219"/>
    <n v="45.819999694824219"/>
    <n v="46.75"/>
    <n v="-2.1557398238369885E-4"/>
    <x v="2"/>
    <x v="2"/>
    <x v="2"/>
  </r>
  <r>
    <x v="1"/>
    <s v="5 hours"/>
    <n v="4"/>
    <x v="3"/>
    <n v="56.5"/>
    <n v="56.700000762939453"/>
    <n v="58.590000152587891"/>
    <n v="56.200000762939453"/>
    <n v="58.209999084472663"/>
    <n v="3.5273502689294745E-3"/>
    <x v="3"/>
    <x v="3"/>
    <x v="3"/>
  </r>
  <r>
    <x v="2"/>
    <s v="5 hours"/>
    <n v="1"/>
    <x v="4"/>
    <n v="78.290000915527344"/>
    <n v="79.379997253417969"/>
    <n v="84.980003356933594"/>
    <n v="78.800003051757813"/>
    <n v="84.790000915527344"/>
    <n v="1.3731372834529743E-2"/>
    <x v="4"/>
    <x v="4"/>
    <x v="4"/>
  </r>
  <r>
    <x v="1"/>
    <s v="5 hours"/>
    <n v="2"/>
    <x v="5"/>
    <n v="30.10000038146973"/>
    <n v="30.370000839233398"/>
    <n v="31.04999923706055"/>
    <n v="29.819999694824219"/>
    <n v="30.29999923706055"/>
    <n v="8.8903671485865976E-3"/>
    <x v="5"/>
    <x v="5"/>
    <x v="5"/>
  </r>
  <r>
    <x v="1"/>
    <s v="5 hours"/>
    <n v="3"/>
    <x v="6"/>
    <n v="43.189998626708977"/>
    <n v="43.299999237060547"/>
    <n v="45.25"/>
    <n v="43.299999237060547"/>
    <n v="44.860000610351563"/>
    <n v="2.540429845029224E-3"/>
    <x v="6"/>
    <x v="6"/>
    <x v="6"/>
  </r>
  <r>
    <x v="1"/>
    <s v="5 hours"/>
    <n v="4"/>
    <x v="3"/>
    <n v="58.209999084472663"/>
    <n v="58.310001373291023"/>
    <n v="59.5"/>
    <n v="56.700000762939453"/>
    <n v="59.470001220703118"/>
    <n v="1.7150109151629067E-3"/>
    <x v="7"/>
    <x v="7"/>
    <x v="7"/>
  </r>
  <r>
    <x v="3"/>
    <s v="5 hours"/>
    <n v="1"/>
    <x v="7"/>
    <n v="18.930000305175781"/>
    <n v="18.840000152587891"/>
    <n v="19.389999389648441"/>
    <n v="18.469999313354489"/>
    <n v="18.690000534057621"/>
    <n v="-4.777078124148959E-3"/>
    <x v="8"/>
    <x v="8"/>
    <x v="8"/>
  </r>
  <r>
    <x v="1"/>
    <s v="5 hours"/>
    <n v="2"/>
    <x v="8"/>
    <n v="92.010002136230483"/>
    <n v="91.510002136230469"/>
    <n v="93.830001831054688"/>
    <n v="88.80999755859375"/>
    <n v="92.519996643066406"/>
    <n v="-5.4638836010043601E-3"/>
    <x v="9"/>
    <x v="9"/>
    <x v="9"/>
  </r>
  <r>
    <x v="1"/>
    <s v="5 hours"/>
    <n v="3"/>
    <x v="9"/>
    <n v="76.400001525878906"/>
    <n v="76.040000915527344"/>
    <n v="76.949996948242188"/>
    <n v="75.400001525878906"/>
    <n v="76.629997253417969"/>
    <n v="-4.7343583116403742E-3"/>
    <x v="10"/>
    <x v="10"/>
    <x v="10"/>
  </r>
  <r>
    <x v="1"/>
    <s v="5 hours"/>
    <n v="4"/>
    <x v="5"/>
    <n v="30.29999923706055"/>
    <n v="30.329999923706051"/>
    <n v="31.760000228881839"/>
    <n v="30.329999923706051"/>
    <n v="30.629999160766602"/>
    <n v="9.891423251224829E-4"/>
    <x v="11"/>
    <x v="6"/>
    <x v="11"/>
  </r>
  <r>
    <x v="1"/>
    <s v="5 hours"/>
    <n v="5"/>
    <x v="10"/>
    <n v="747.6400146484375"/>
    <n v="748.83001708984375"/>
    <n v="756"/>
    <n v="733.09002685546875"/>
    <n v="748.6199951171875"/>
    <n v="1.5891489580384111E-3"/>
    <x v="12"/>
    <x v="11"/>
    <x v="12"/>
  </r>
  <r>
    <x v="4"/>
    <s v="5 hours"/>
    <n v="1"/>
    <x v="11"/>
    <n v="42.689998626708977"/>
    <n v="42.200000762939453"/>
    <n v="43.770000457763672"/>
    <n v="41.549999237060547"/>
    <n v="42.689998626708977"/>
    <n v="-1.1611323576085075E-2"/>
    <x v="13"/>
    <x v="12"/>
    <x v="13"/>
  </r>
  <r>
    <x v="1"/>
    <s v="5 hours"/>
    <n v="2"/>
    <x v="8"/>
    <n v="92.519996643066406"/>
    <n v="91.870002746582031"/>
    <n v="93.089996337890625"/>
    <n v="88.199996948242188"/>
    <n v="92.089996337890625"/>
    <n v="-7.0751483297257778E-3"/>
    <x v="14"/>
    <x v="13"/>
    <x v="14"/>
  </r>
  <r>
    <x v="1"/>
    <s v="5 hours"/>
    <n v="3"/>
    <x v="12"/>
    <n v="14.07999992370606"/>
    <n v="14"/>
    <n v="14.72000026702881"/>
    <n v="13.920000076293951"/>
    <n v="14.10000038146973"/>
    <n v="-5.7142802647185409E-3"/>
    <x v="15"/>
    <x v="14"/>
    <x v="15"/>
  </r>
  <r>
    <x v="1"/>
    <s v="5 hours"/>
    <n v="4"/>
    <x v="13"/>
    <n v="70.769996643066406"/>
    <n v="71.050003051757813"/>
    <n v="71.959999084472656"/>
    <n v="70.629997253417969"/>
    <n v="71.050003051757813"/>
    <n v="3.9409767299718457E-3"/>
    <x v="16"/>
    <x v="15"/>
    <x v="16"/>
  </r>
  <r>
    <x v="1"/>
    <s v="5 hours"/>
    <n v="5"/>
    <x v="14"/>
    <n v="33.090000152587891"/>
    <n v="33.270000457763672"/>
    <n v="33.689998626708977"/>
    <n v="31.39999961853027"/>
    <n v="32.119998931884773"/>
    <n v="5.4102886293702079E-3"/>
    <x v="17"/>
    <x v="16"/>
    <x v="17"/>
  </r>
  <r>
    <x v="5"/>
    <s v="5 hours"/>
    <n v="1"/>
    <x v="15"/>
    <n v="32.180000305175781"/>
    <n v="33.009998321533203"/>
    <n v="33.400001525878913"/>
    <n v="30.29999923706055"/>
    <n v="31.319999694824219"/>
    <n v="2.5143836975477618E-2"/>
    <x v="18"/>
    <x v="17"/>
    <x v="18"/>
  </r>
  <r>
    <x v="1"/>
    <s v="5 hours"/>
    <n v="2"/>
    <x v="16"/>
    <n v="10.340000152587891"/>
    <n v="10.5"/>
    <n v="10.5"/>
    <n v="9.5500001907348633"/>
    <n v="9.75"/>
    <n v="1.5238080705915147E-2"/>
    <x v="1"/>
    <x v="18"/>
    <x v="19"/>
  </r>
  <r>
    <x v="1"/>
    <s v="5 hours"/>
    <n v="3"/>
    <x v="17"/>
    <n v="123.9899978637695"/>
    <n v="124.7600021362305"/>
    <n v="128.6600036621094"/>
    <n v="120.9700012207031"/>
    <n v="126.3300018310547"/>
    <n v="6.1718840916674678E-3"/>
    <x v="19"/>
    <x v="19"/>
    <x v="20"/>
  </r>
  <r>
    <x v="6"/>
    <s v="5 hours"/>
    <n v="1"/>
    <x v="18"/>
    <n v="14.42000007629394"/>
    <n v="14.10999965667725"/>
    <n v="14.930000305175779"/>
    <n v="14"/>
    <n v="14.180000305175779"/>
    <n v="-2.197026415021841E-2"/>
    <x v="20"/>
    <x v="20"/>
    <x v="21"/>
  </r>
  <r>
    <x v="1"/>
    <s v="5 hours"/>
    <n v="2"/>
    <x v="19"/>
    <n v="62.279998779296882"/>
    <n v="60.860000610351563"/>
    <n v="63.389999389648438"/>
    <n v="60.830001831054688"/>
    <n v="61.819999694824219"/>
    <n v="-2.3332207602768218E-2"/>
    <x v="21"/>
    <x v="21"/>
    <x v="22"/>
  </r>
  <r>
    <x v="1"/>
    <s v="5 hours"/>
    <n v="3"/>
    <x v="10"/>
    <n v="748.97998046875"/>
    <n v="735.84002685546875"/>
    <n v="754.51397705078125"/>
    <n v="727.96002197265625"/>
    <n v="729.30999755859375"/>
    <n v="-1.7857079166287537E-2"/>
    <x v="22"/>
    <x v="22"/>
    <x v="23"/>
  </r>
  <r>
    <x v="1"/>
    <s v="5 hours"/>
    <n v="4"/>
    <x v="20"/>
    <n v="275.95999145507813"/>
    <n v="270.92999267578119"/>
    <n v="277.95001220703119"/>
    <n v="266.57998657226563"/>
    <n v="273.45999145507813"/>
    <n v="-1.856567716855273E-2"/>
    <x v="23"/>
    <x v="23"/>
    <x v="24"/>
  </r>
  <r>
    <x v="1"/>
    <s v="5 hours"/>
    <n v="5"/>
    <x v="17"/>
    <n v="126.3300018310547"/>
    <n v="125.2799987792969"/>
    <n v="125.4100036621094"/>
    <n v="120.2200012207031"/>
    <n v="121.80999755859381"/>
    <n v="-8.381250494802206E-3"/>
    <x v="24"/>
    <x v="24"/>
    <x v="25"/>
  </r>
  <r>
    <x v="7"/>
    <s v="5 hours"/>
    <n v="1"/>
    <x v="0"/>
    <n v="77.069999694824219"/>
    <n v="77.019996643066406"/>
    <n v="78.989997863769531"/>
    <n v="76.510002136230469"/>
    <n v="77.430000305175781"/>
    <n v="-6.4922168186454243E-4"/>
    <x v="25"/>
    <x v="25"/>
    <x v="26"/>
  </r>
  <r>
    <x v="1"/>
    <s v="5 hours"/>
    <n v="2"/>
    <x v="21"/>
    <n v="79.449996948242188"/>
    <n v="80"/>
    <n v="83"/>
    <n v="80"/>
    <n v="80.589996337890625"/>
    <n v="6.8750381469726563E-3"/>
    <x v="26"/>
    <x v="6"/>
    <x v="27"/>
  </r>
  <r>
    <x v="1"/>
    <s v="5 hours"/>
    <n v="3"/>
    <x v="18"/>
    <n v="14.180000305175779"/>
    <n v="14.61999988555908"/>
    <n v="16.469999313354489"/>
    <n v="14.52999973297119"/>
    <n v="16.260000228881839"/>
    <n v="3.0095730767953799E-2"/>
    <x v="27"/>
    <x v="26"/>
    <x v="28"/>
  </r>
  <r>
    <x v="8"/>
    <s v="5 hours"/>
    <n v="1"/>
    <x v="22"/>
    <n v="34.200000762939453"/>
    <n v="34.279998779296882"/>
    <n v="35.130001068115227"/>
    <n v="33.229999542236328"/>
    <n v="35.060001373291023"/>
    <n v="2.3336645042630888E-3"/>
    <x v="28"/>
    <x v="27"/>
    <x v="29"/>
  </r>
  <r>
    <x v="1"/>
    <s v="5 hours"/>
    <n v="2"/>
    <x v="23"/>
    <n v="23.95000076293945"/>
    <n v="24"/>
    <n v="24.319999694824219"/>
    <n v="23.870000839233398"/>
    <n v="24.25"/>
    <n v="2.0833015441895641E-3"/>
    <x v="29"/>
    <x v="28"/>
    <x v="30"/>
  </r>
  <r>
    <x v="1"/>
    <s v="5 hours"/>
    <n v="3"/>
    <x v="24"/>
    <n v="52.060001373291023"/>
    <n v="52.389999389648438"/>
    <n v="53.259998321533203"/>
    <n v="51.610000610351563"/>
    <n v="52.349998474121087"/>
    <n v="6.2988742164905576E-3"/>
    <x v="30"/>
    <x v="29"/>
    <x v="31"/>
  </r>
  <r>
    <x v="1"/>
    <s v="5 hours"/>
    <n v="4"/>
    <x v="25"/>
    <n v="31.04999923706055"/>
    <n v="31.229999542236332"/>
    <n v="32.150001525878913"/>
    <n v="30.569999694824219"/>
    <n v="31.170000076293949"/>
    <n v="5.7636986171691884E-3"/>
    <x v="31"/>
    <x v="30"/>
    <x v="32"/>
  </r>
  <r>
    <x v="9"/>
    <s v="5 hours"/>
    <n v="1"/>
    <x v="26"/>
    <n v="122.1699981689453"/>
    <n v="124"/>
    <n v="125.6699981689453"/>
    <n v="118.19000244140619"/>
    <n v="120.6800003051758"/>
    <n v="1.4758079282699232E-2"/>
    <x v="32"/>
    <x v="31"/>
    <x v="33"/>
  </r>
  <r>
    <x v="1"/>
    <s v="5 hours"/>
    <n v="2"/>
    <x v="7"/>
    <n v="20.20000076293945"/>
    <n v="20.29999923706055"/>
    <n v="20.520000457763668"/>
    <n v="19.280000686645511"/>
    <n v="20.45999908447266"/>
    <n v="4.9260333930721822E-3"/>
    <x v="33"/>
    <x v="32"/>
    <x v="34"/>
  </r>
  <r>
    <x v="1"/>
    <s v="5 hours"/>
    <n v="3"/>
    <x v="27"/>
    <n v="28.170000076293949"/>
    <n v="28.14999961853027"/>
    <n v="28.469999313354489"/>
    <n v="27.04000091552734"/>
    <n v="28.39999961853027"/>
    <n v="-7.1049584492755002E-4"/>
    <x v="34"/>
    <x v="33"/>
    <x v="35"/>
  </r>
  <r>
    <x v="1"/>
    <s v="5 hours"/>
    <n v="4"/>
    <x v="28"/>
    <n v="171.53999328613281"/>
    <n v="170.96000671386719"/>
    <n v="170.96000671386719"/>
    <n v="168.5"/>
    <n v="169.3999938964844"/>
    <n v="-3.3925277812858479E-3"/>
    <x v="1"/>
    <x v="34"/>
    <x v="36"/>
  </r>
  <r>
    <x v="1"/>
    <s v="5 hours"/>
    <n v="5"/>
    <x v="29"/>
    <n v="89.430000305175781"/>
    <n v="89.160003662109375"/>
    <n v="90.470001220703125"/>
    <n v="87.970001220703125"/>
    <n v="90.449996948242188"/>
    <n v="-3.0282260203757794E-3"/>
    <x v="35"/>
    <x v="35"/>
    <x v="37"/>
  </r>
  <r>
    <x v="10"/>
    <s v="5 hours"/>
    <n v="1"/>
    <x v="30"/>
    <n v="25.590000152587891"/>
    <n v="25.829999923706051"/>
    <n v="26.559999465942379"/>
    <n v="25.520000457763668"/>
    <n v="26.159999847412109"/>
    <n v="9.2915126530022096E-3"/>
    <x v="36"/>
    <x v="36"/>
    <x v="38"/>
  </r>
  <r>
    <x v="1"/>
    <s v="5 hours"/>
    <n v="2"/>
    <x v="27"/>
    <n v="28.399999618530281"/>
    <n v="27.879999160766602"/>
    <n v="30.329999923706051"/>
    <n v="27.739999771118161"/>
    <n v="30.219999313354489"/>
    <n v="-1.8651379964725212E-2"/>
    <x v="37"/>
    <x v="37"/>
    <x v="39"/>
  </r>
  <r>
    <x v="1"/>
    <s v="5 hours"/>
    <n v="3"/>
    <x v="31"/>
    <n v="18.389999389648441"/>
    <n v="18.260000228881839"/>
    <n v="19.729999542236332"/>
    <n v="17.870000839233398"/>
    <n v="19.690000534057621"/>
    <n v="-7.1193405880127791E-3"/>
    <x v="38"/>
    <x v="38"/>
    <x v="40"/>
  </r>
  <r>
    <x v="1"/>
    <s v="5 hours"/>
    <n v="4"/>
    <x v="32"/>
    <n v="164.94000244140619"/>
    <n v="163.03999328613281"/>
    <n v="168.53999328613281"/>
    <n v="161.33000183105469"/>
    <n v="167.83000183105469"/>
    <n v="-1.1653638576511138E-2"/>
    <x v="39"/>
    <x v="39"/>
    <x v="41"/>
  </r>
  <r>
    <x v="1"/>
    <s v="5 hours"/>
    <n v="5"/>
    <x v="33"/>
    <n v="10.460000038146971"/>
    <n v="10.289999961853029"/>
    <n v="10.989999771118161"/>
    <n v="10.10000038146973"/>
    <n v="10.97999954223633"/>
    <n v="-1.6520901547537825E-2"/>
    <x v="40"/>
    <x v="40"/>
    <x v="42"/>
  </r>
  <r>
    <x v="11"/>
    <s v="5 hours"/>
    <n v="1"/>
    <x v="18"/>
    <n v="16.629999160766602"/>
    <n v="17.229999542236332"/>
    <n v="17.729999542236332"/>
    <n v="16.229999542236332"/>
    <n v="16.239999771118161"/>
    <n v="3.4823006233919762E-2"/>
    <x v="41"/>
    <x v="41"/>
    <x v="43"/>
  </r>
  <r>
    <x v="1"/>
    <s v="5 hours"/>
    <n v="2"/>
    <x v="34"/>
    <n v="70.370002746582031"/>
    <n v="70.779998779296875"/>
    <n v="71.860000610351563"/>
    <n v="70.080001831054688"/>
    <n v="71.160003662109375"/>
    <n v="5.7925408277170742E-3"/>
    <x v="42"/>
    <x v="42"/>
    <x v="44"/>
  </r>
  <r>
    <x v="1"/>
    <s v="5 hours"/>
    <n v="3"/>
    <x v="35"/>
    <n v="17.860000610351559"/>
    <n v="17.690000534057621"/>
    <n v="18.219999313354489"/>
    <n v="17.579999923706051"/>
    <n v="17.860000610351559"/>
    <n v="-9.6099531465048127E-3"/>
    <x v="43"/>
    <x v="43"/>
    <x v="45"/>
  </r>
  <r>
    <x v="1"/>
    <s v="5 hours"/>
    <n v="4"/>
    <x v="17"/>
    <n v="127.11000061035161"/>
    <n v="126.38999938964839"/>
    <n v="126.38999938964839"/>
    <n v="118.11000061035161"/>
    <n v="118.36000061035161"/>
    <n v="-5.696662901971461E-3"/>
    <x v="1"/>
    <x v="44"/>
    <x v="46"/>
  </r>
  <r>
    <x v="12"/>
    <s v="5 hours"/>
    <n v="1"/>
    <x v="7"/>
    <n v="20.70999908447266"/>
    <n v="19.940000534057621"/>
    <n v="21.690000534057621"/>
    <n v="19.819999694824219"/>
    <n v="21.379999160766602"/>
    <n v="-3.861577381103265E-2"/>
    <x v="44"/>
    <x v="45"/>
    <x v="47"/>
  </r>
  <r>
    <x v="1"/>
    <s v="5 hours"/>
    <n v="2"/>
    <x v="36"/>
    <n v="11.340000152587891"/>
    <n v="11.02999973297119"/>
    <n v="11.42500019073486"/>
    <n v="10.789999961853029"/>
    <n v="10.840000152587891"/>
    <n v="-2.8105206448014508E-2"/>
    <x v="45"/>
    <x v="46"/>
    <x v="48"/>
  </r>
  <r>
    <x v="1"/>
    <s v="5 hours"/>
    <n v="3"/>
    <x v="37"/>
    <n v="6.4600000381469727"/>
    <n v="6.1999998092651367"/>
    <n v="6.570000171661377"/>
    <n v="6.1100001335144043"/>
    <n v="6.4200000762939453"/>
    <n v="-4.1935522077484189E-2"/>
    <x v="46"/>
    <x v="47"/>
    <x v="49"/>
  </r>
  <r>
    <x v="1"/>
    <s v="5 hours"/>
    <n v="4"/>
    <x v="32"/>
    <n v="167.58000183105469"/>
    <n v="157.11000061035159"/>
    <n v="158.75999450683591"/>
    <n v="152.71000671386719"/>
    <n v="157.69999694824219"/>
    <n v="-6.6641214308627905E-2"/>
    <x v="47"/>
    <x v="48"/>
    <x v="50"/>
  </r>
  <r>
    <x v="1"/>
    <s v="5 hours"/>
    <n v="5"/>
    <x v="35"/>
    <n v="17.860000610351559"/>
    <n v="17.530000686645511"/>
    <n v="18.10000038146973"/>
    <n v="17.379999160766602"/>
    <n v="17.829999923706051"/>
    <n v="-1.8824866559043807E-2"/>
    <x v="48"/>
    <x v="49"/>
    <x v="51"/>
  </r>
  <r>
    <x v="1"/>
    <s v="5 hours"/>
    <n v="6"/>
    <x v="38"/>
    <n v="107.65000152587891"/>
    <n v="106.4300003051758"/>
    <n v="108"/>
    <n v="104.6699981689453"/>
    <n v="106.25"/>
    <n v="-1.1462944820115561E-2"/>
    <x v="49"/>
    <x v="50"/>
    <x v="52"/>
  </r>
  <r>
    <x v="13"/>
    <s v="5 hours"/>
    <n v="1"/>
    <x v="39"/>
    <n v="16.95999908447266"/>
    <n v="17.04000091552734"/>
    <n v="17.780000686645511"/>
    <n v="16.860000610351559"/>
    <n v="16.95000076293945"/>
    <n v="4.694942884761244E-3"/>
    <x v="50"/>
    <x v="51"/>
    <x v="53"/>
  </r>
  <r>
    <x v="1"/>
    <s v="5 hours"/>
    <n v="2"/>
    <x v="40"/>
    <n v="48.200000762939453"/>
    <n v="47.700000762939453"/>
    <n v="47.75"/>
    <n v="44.759998321533203"/>
    <n v="45.139999389648438"/>
    <n v="-1.0482180125843454E-2"/>
    <x v="51"/>
    <x v="52"/>
    <x v="54"/>
  </r>
  <r>
    <x v="1"/>
    <s v="5 hours"/>
    <n v="3"/>
    <x v="33"/>
    <n v="10.77999973297119"/>
    <n v="10.77999973297119"/>
    <n v="11.30000019073486"/>
    <n v="10.579999923706049"/>
    <n v="10.63000011444092"/>
    <n v="0"/>
    <x v="52"/>
    <x v="53"/>
    <x v="55"/>
  </r>
  <r>
    <x v="1"/>
    <s v="5 hours"/>
    <n v="4"/>
    <x v="41"/>
    <n v="33.150001525878913"/>
    <n v="33.009998321533203"/>
    <n v="33.700000762939453"/>
    <n v="32.560001373291023"/>
    <n v="32.650001525878913"/>
    <n v="-4.2412363363975025E-3"/>
    <x v="53"/>
    <x v="54"/>
    <x v="56"/>
  </r>
  <r>
    <x v="1"/>
    <s v="5 hours"/>
    <n v="5"/>
    <x v="42"/>
    <n v="48.069999694824219"/>
    <n v="48.069999694824219"/>
    <n v="53.520000457763672"/>
    <n v="45.009998321533203"/>
    <n v="45.340000152587891"/>
    <n v="0"/>
    <x v="54"/>
    <x v="55"/>
    <x v="57"/>
  </r>
  <r>
    <x v="14"/>
    <s v="5 hours"/>
    <n v="1"/>
    <x v="34"/>
    <n v="72.55999755859375"/>
    <n v="72.5"/>
    <n v="74.910003662109375"/>
    <n v="72.5"/>
    <n v="74.769996643066406"/>
    <n v="-8.2755253232758008E-4"/>
    <x v="55"/>
    <x v="6"/>
    <x v="58"/>
  </r>
  <r>
    <x v="1"/>
    <s v="5 hours"/>
    <n v="2"/>
    <x v="43"/>
    <n v="138.6499938964844"/>
    <n v="138.41999816894531"/>
    <n v="147.25"/>
    <n v="138.41999816894531"/>
    <n v="142.77000427246091"/>
    <n v="-1.6615787500471324E-3"/>
    <x v="56"/>
    <x v="6"/>
    <x v="59"/>
  </r>
  <r>
    <x v="15"/>
    <s v="30 min"/>
    <n v="1"/>
    <x v="44"/>
    <n v="74.040000915527344"/>
    <n v="75.010002136230469"/>
    <n v="78.629997253417969"/>
    <n v="74.550003051757813"/>
    <n v="78.319999694824219"/>
    <n v="1.2931625024372617E-2"/>
    <x v="57"/>
    <x v="56"/>
    <x v="60"/>
  </r>
  <r>
    <x v="16"/>
    <s v="5 hours"/>
    <n v="1"/>
    <x v="44"/>
    <n v="78.319999694824219"/>
    <n v="78.139999389648438"/>
    <n v="79.870002746582031"/>
    <n v="75.800003051757813"/>
    <n v="79.580001831054688"/>
    <n v="-2.3035616404116777E-3"/>
    <x v="58"/>
    <x v="57"/>
    <x v="61"/>
  </r>
  <r>
    <x v="1"/>
    <s v="30 min"/>
    <n v="2"/>
    <x v="45"/>
    <n v="15.02000045776367"/>
    <n v="14.829999923706049"/>
    <n v="15.27000045776367"/>
    <n v="14.310000419616699"/>
    <n v="15.239999771118161"/>
    <n v="-1.2811903913357403E-2"/>
    <x v="59"/>
    <x v="58"/>
    <x v="62"/>
  </r>
  <r>
    <x v="17"/>
    <s v="5 hours"/>
    <n v="1"/>
    <x v="46"/>
    <n v="73.050003051757813"/>
    <n v="73.930000305175781"/>
    <n v="75.254997253417969"/>
    <n v="72.125"/>
    <n v="72.260002136230469"/>
    <n v="1.1903114429668959E-2"/>
    <x v="60"/>
    <x v="59"/>
    <x v="63"/>
  </r>
  <r>
    <x v="1"/>
    <s v="5 hours"/>
    <n v="2"/>
    <x v="44"/>
    <n v="79.580001831054688"/>
    <n v="80"/>
    <n v="80.099998474121094"/>
    <n v="74.349998474121094"/>
    <n v="74.389999389648438"/>
    <n v="5.2499771118164063E-3"/>
    <x v="61"/>
    <x v="60"/>
    <x v="64"/>
  </r>
  <r>
    <x v="1"/>
    <s v="30 min"/>
    <n v="1"/>
    <x v="47"/>
    <n v="40.259998321533203"/>
    <n v="40.209999084472663"/>
    <n v="40.479999542236328"/>
    <n v="39.819999694824219"/>
    <n v="39.970001220703118"/>
    <n v="-1.2434528276288326E-3"/>
    <x v="62"/>
    <x v="61"/>
    <x v="65"/>
  </r>
  <r>
    <x v="1"/>
    <s v="30 min"/>
    <n v="2"/>
    <x v="46"/>
    <n v="73.050003051757813"/>
    <n v="73.930000305175781"/>
    <n v="75.254997253417969"/>
    <n v="72.125"/>
    <n v="72.260002136230469"/>
    <n v="1.1903114429668959E-2"/>
    <x v="60"/>
    <x v="59"/>
    <x v="63"/>
  </r>
  <r>
    <x v="1"/>
    <s v="30 min"/>
    <n v="3"/>
    <x v="45"/>
    <n v="15.239999771118161"/>
    <n v="15.319999694824221"/>
    <n v="15.329999923706049"/>
    <n v="14.44999980926514"/>
    <n v="14.460000038146971"/>
    <n v="5.2219272388815963E-3"/>
    <x v="63"/>
    <x v="62"/>
    <x v="66"/>
  </r>
  <r>
    <x v="1"/>
    <s v="30 min"/>
    <n v="4"/>
    <x v="34"/>
    <n v="76.760002136230469"/>
    <n v="77"/>
    <n v="77.349998474121094"/>
    <n v="74.629997253417969"/>
    <n v="74.760002136230469"/>
    <n v="3.1168553736302673E-3"/>
    <x v="64"/>
    <x v="63"/>
    <x v="67"/>
  </r>
  <r>
    <x v="1"/>
    <m/>
    <m/>
    <x v="48"/>
    <m/>
    <m/>
    <m/>
    <m/>
    <m/>
    <m/>
    <x v="65"/>
    <x v="64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384A4-36E1-42FA-A20E-CDD47B3B4B95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D14" firstHeaderRow="0" firstDataRow="1" firstDataCol="1"/>
  <pivotFields count="13">
    <pivotField showAll="0">
      <items count="1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"/>
        <item t="default"/>
      </items>
    </pivotField>
    <pivotField showAll="0"/>
    <pivotField showAll="0"/>
    <pivotField axis="axisRow" showAll="0" measureFilter="1">
      <items count="50">
        <item x="15"/>
        <item x="26"/>
        <item x="47"/>
        <item x="30"/>
        <item x="22"/>
        <item x="46"/>
        <item x="0"/>
        <item x="44"/>
        <item x="1"/>
        <item x="7"/>
        <item x="36"/>
        <item x="8"/>
        <item x="23"/>
        <item x="24"/>
        <item x="21"/>
        <item x="27"/>
        <item x="9"/>
        <item x="12"/>
        <item x="13"/>
        <item x="31"/>
        <item x="5"/>
        <item x="40"/>
        <item x="39"/>
        <item x="4"/>
        <item x="45"/>
        <item x="37"/>
        <item x="18"/>
        <item x="6"/>
        <item x="2"/>
        <item x="33"/>
        <item x="32"/>
        <item x="34"/>
        <item x="16"/>
        <item x="28"/>
        <item x="41"/>
        <item x="25"/>
        <item x="19"/>
        <item x="29"/>
        <item x="3"/>
        <item x="10"/>
        <item x="11"/>
        <item x="17"/>
        <item x="14"/>
        <item x="35"/>
        <item x="20"/>
        <item x="42"/>
        <item x="38"/>
        <item x="43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7">
        <item x="1"/>
        <item x="63"/>
        <item x="24"/>
        <item x="51"/>
        <item x="61"/>
        <item x="64"/>
        <item x="62"/>
        <item x="2"/>
        <item x="12"/>
        <item x="47"/>
        <item x="33"/>
        <item x="34"/>
        <item x="18"/>
        <item x="10"/>
        <item x="17"/>
        <item x="16"/>
        <item x="14"/>
        <item x="29"/>
        <item x="32"/>
        <item x="35"/>
        <item x="49"/>
        <item x="42"/>
        <item x="30"/>
        <item x="60"/>
        <item x="7"/>
        <item x="53"/>
        <item x="58"/>
        <item x="5"/>
        <item x="0"/>
        <item x="28"/>
        <item x="9"/>
        <item x="22"/>
        <item x="25"/>
        <item x="23"/>
        <item x="36"/>
        <item x="41"/>
        <item x="8"/>
        <item x="31"/>
        <item x="59"/>
        <item x="43"/>
        <item x="19"/>
        <item x="48"/>
        <item x="55"/>
        <item x="3"/>
        <item x="39"/>
        <item x="45"/>
        <item x="13"/>
        <item x="26"/>
        <item x="21"/>
        <item x="50"/>
        <item x="6"/>
        <item x="11"/>
        <item x="52"/>
        <item x="57"/>
        <item x="15"/>
        <item x="20"/>
        <item x="46"/>
        <item x="56"/>
        <item x="40"/>
        <item x="4"/>
        <item x="38"/>
        <item x="44"/>
        <item x="37"/>
        <item x="54"/>
        <item x="27"/>
        <item x="65"/>
        <item t="default"/>
      </items>
    </pivotField>
    <pivotField dataField="1" showAll="0">
      <items count="66">
        <item x="6"/>
        <item x="21"/>
        <item x="0"/>
        <item x="37"/>
        <item x="28"/>
        <item x="14"/>
        <item x="15"/>
        <item x="45"/>
        <item x="56"/>
        <item x="26"/>
        <item x="43"/>
        <item x="25"/>
        <item x="4"/>
        <item x="20"/>
        <item x="10"/>
        <item x="49"/>
        <item x="3"/>
        <item x="61"/>
        <item x="42"/>
        <item x="39"/>
        <item x="51"/>
        <item x="22"/>
        <item x="36"/>
        <item x="2"/>
        <item x="35"/>
        <item x="54"/>
        <item x="34"/>
        <item x="47"/>
        <item x="29"/>
        <item x="12"/>
        <item x="23"/>
        <item x="50"/>
        <item x="5"/>
        <item x="40"/>
        <item x="53"/>
        <item x="8"/>
        <item x="11"/>
        <item x="30"/>
        <item x="38"/>
        <item x="46"/>
        <item x="59"/>
        <item x="7"/>
        <item x="48"/>
        <item x="9"/>
        <item x="57"/>
        <item x="19"/>
        <item x="27"/>
        <item x="63"/>
        <item x="1"/>
        <item x="58"/>
        <item x="33"/>
        <item x="13"/>
        <item x="24"/>
        <item x="31"/>
        <item x="32"/>
        <item x="16"/>
        <item x="62"/>
        <item x="41"/>
        <item x="52"/>
        <item x="55"/>
        <item x="44"/>
        <item x="60"/>
        <item x="17"/>
        <item x="18"/>
        <item x="64"/>
        <item t="default"/>
      </items>
    </pivotField>
    <pivotField dataField="1" showAll="0">
      <items count="70">
        <item x="64"/>
        <item x="43"/>
        <item x="66"/>
        <item x="67"/>
        <item x="23"/>
        <item x="63"/>
        <item x="46"/>
        <item x="56"/>
        <item x="65"/>
        <item x="0"/>
        <item x="48"/>
        <item x="55"/>
        <item x="53"/>
        <item x="36"/>
        <item x="16"/>
        <item x="57"/>
        <item x="27"/>
        <item x="54"/>
        <item x="11"/>
        <item x="8"/>
        <item x="26"/>
        <item x="21"/>
        <item x="15"/>
        <item x="25"/>
        <item x="31"/>
        <item x="52"/>
        <item x="44"/>
        <item x="30"/>
        <item x="45"/>
        <item x="5"/>
        <item x="22"/>
        <item x="10"/>
        <item x="32"/>
        <item x="1"/>
        <item x="2"/>
        <item x="19"/>
        <item x="33"/>
        <item x="12"/>
        <item x="17"/>
        <item x="38"/>
        <item x="24"/>
        <item x="51"/>
        <item x="13"/>
        <item x="37"/>
        <item x="58"/>
        <item x="59"/>
        <item x="50"/>
        <item x="18"/>
        <item x="3"/>
        <item x="6"/>
        <item x="41"/>
        <item x="9"/>
        <item x="14"/>
        <item x="20"/>
        <item x="7"/>
        <item x="61"/>
        <item x="35"/>
        <item x="60"/>
        <item x="49"/>
        <item x="29"/>
        <item x="34"/>
        <item x="62"/>
        <item x="4"/>
        <item x="47"/>
        <item x="42"/>
        <item x="39"/>
        <item x="40"/>
        <item x="28"/>
        <item x="68"/>
        <item t="default"/>
      </items>
    </pivotField>
  </pivotFields>
  <rowFields count="1">
    <field x="3"/>
  </rowFields>
  <rowItems count="11">
    <i>
      <x v="7"/>
    </i>
    <i>
      <x v="9"/>
    </i>
    <i>
      <x v="15"/>
    </i>
    <i>
      <x v="19"/>
    </i>
    <i>
      <x v="20"/>
    </i>
    <i>
      <x v="23"/>
    </i>
    <i>
      <x v="26"/>
    </i>
    <i>
      <x v="29"/>
    </i>
    <i>
      <x v="43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Open/High" fld="10" baseField="3" baseItem="0" numFmtId="10"/>
    <dataField name="Сумма по полю Open/Low" fld="11" baseField="3" baseItem="9" numFmtId="10"/>
    <dataField name="Сумма по полю Low/Close" fld="12" baseField="3" baseItem="5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1D2A-EC39-4DA2-9333-7C69F89F9C8B}">
  <dimension ref="A3:D14"/>
  <sheetViews>
    <sheetView workbookViewId="0">
      <selection activeCell="D9" sqref="D9"/>
    </sheetView>
  </sheetViews>
  <sheetFormatPr defaultRowHeight="15" x14ac:dyDescent="0.25"/>
  <cols>
    <col min="1" max="1" width="17.28515625" bestFit="1" customWidth="1"/>
    <col min="2" max="2" width="26.140625" bestFit="1" customWidth="1"/>
    <col min="3" max="4" width="25.7109375" bestFit="1" customWidth="1"/>
  </cols>
  <sheetData>
    <row r="3" spans="1:4" x14ac:dyDescent="0.25">
      <c r="A3" s="14" t="s">
        <v>63</v>
      </c>
      <c r="B3" t="s">
        <v>65</v>
      </c>
      <c r="C3" t="s">
        <v>66</v>
      </c>
      <c r="D3" t="s">
        <v>67</v>
      </c>
    </row>
    <row r="4" spans="1:4" x14ac:dyDescent="0.25">
      <c r="A4" s="15" t="s">
        <v>57</v>
      </c>
      <c r="B4" s="16">
        <v>6.8947006773330766E-2</v>
      </c>
      <c r="C4" s="16">
        <v>0.10670372604585787</v>
      </c>
      <c r="D4" s="16">
        <v>9.6172884498676003E-2</v>
      </c>
    </row>
    <row r="5" spans="1:4" x14ac:dyDescent="0.25">
      <c r="A5" s="15" t="s">
        <v>19</v>
      </c>
      <c r="B5" s="16">
        <v>0.11976874513337665</v>
      </c>
      <c r="C5" s="16">
        <v>7.5903442191892934E-2</v>
      </c>
      <c r="D5" s="16">
        <v>0.1424098651695288</v>
      </c>
    </row>
    <row r="6" spans="1:4" x14ac:dyDescent="0.25">
      <c r="A6" s="15" t="s">
        <v>40</v>
      </c>
      <c r="B6" s="16">
        <v>9.2018024044888569E-2</v>
      </c>
      <c r="C6" s="16">
        <v>4.4453069863389261E-2</v>
      </c>
      <c r="D6" s="16">
        <v>0.12995212334503559</v>
      </c>
    </row>
    <row r="7" spans="1:4" x14ac:dyDescent="0.25">
      <c r="A7" s="15" t="s">
        <v>44</v>
      </c>
      <c r="B7" s="16">
        <v>7.450579561381343E-2</v>
      </c>
      <c r="C7" s="16">
        <v>2.1358126219055529E-2</v>
      </c>
      <c r="D7" s="16">
        <v>9.2432688951744058E-2</v>
      </c>
    </row>
    <row r="8" spans="1:4" x14ac:dyDescent="0.25">
      <c r="A8" s="15" t="s">
        <v>17</v>
      </c>
      <c r="B8" s="16">
        <v>6.6925308170147857E-2</v>
      </c>
      <c r="C8" s="16">
        <v>1.8110014132718177E-2</v>
      </c>
      <c r="D8" s="16">
        <v>2.5635864104508799E-2</v>
      </c>
    </row>
    <row r="9" spans="1:4" x14ac:dyDescent="0.25">
      <c r="A9" s="15" t="s">
        <v>16</v>
      </c>
      <c r="B9" s="16">
        <v>6.5897927539428802E-2</v>
      </c>
      <c r="C9" s="16">
        <v>7.3065535617057309E-3</v>
      </c>
      <c r="D9" s="16">
        <v>7.0645097288501102E-2</v>
      </c>
    </row>
    <row r="10" spans="1:4" x14ac:dyDescent="0.25">
      <c r="A10" s="15" t="s">
        <v>30</v>
      </c>
      <c r="B10" s="16">
        <v>0.19544921667657933</v>
      </c>
      <c r="C10" s="16">
        <v>7.1990133358873498E-2</v>
      </c>
      <c r="D10" s="16">
        <v>0.11970582697922116</v>
      </c>
    </row>
    <row r="11" spans="1:4" x14ac:dyDescent="0.25">
      <c r="A11" s="15" t="s">
        <v>46</v>
      </c>
      <c r="B11" s="16">
        <v>0.10971199033549406</v>
      </c>
      <c r="C11" s="16">
        <v>3.70173464198853E-2</v>
      </c>
      <c r="D11" s="16">
        <v>8.4849333152540285E-2</v>
      </c>
    </row>
    <row r="12" spans="1:4" x14ac:dyDescent="0.25">
      <c r="A12" s="15" t="s">
        <v>48</v>
      </c>
      <c r="B12" s="16">
        <v>6.0580542563317019E-2</v>
      </c>
      <c r="C12" s="16">
        <v>1.4775083238094844E-2</v>
      </c>
      <c r="D12" s="16">
        <v>4.0915934719929492E-2</v>
      </c>
    </row>
    <row r="13" spans="1:4" x14ac:dyDescent="0.25">
      <c r="A13" s="15" t="s">
        <v>55</v>
      </c>
      <c r="B13" s="16">
        <v>0.10183110456511346</v>
      </c>
      <c r="C13" s="16">
        <v>6.3657195604694183E-2</v>
      </c>
      <c r="D13" s="16">
        <v>7.2783817808578233E-3</v>
      </c>
    </row>
    <row r="14" spans="1:4" x14ac:dyDescent="0.25">
      <c r="A14" s="15" t="s">
        <v>64</v>
      </c>
      <c r="B14" s="16">
        <v>0.95563566141548995</v>
      </c>
      <c r="C14" s="16">
        <v>0.46127469063616733</v>
      </c>
      <c r="D14" s="16">
        <v>0.80999799999054312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6.140625" defaultRowHeight="15" x14ac:dyDescent="0.25"/>
  <cols>
    <col min="1" max="1" width="10.140625" bestFit="1" customWidth="1"/>
    <col min="2" max="2" width="16.5703125" bestFit="1" customWidth="1"/>
    <col min="3" max="3" width="6.28515625" bestFit="1" customWidth="1"/>
    <col min="4" max="4" width="7" bestFit="1" customWidth="1"/>
    <col min="5" max="5" width="10.85546875" style="2" bestFit="1" customWidth="1"/>
    <col min="6" max="9" width="6.5703125" style="2" bestFit="1" customWidth="1"/>
    <col min="10" max="10" width="16.7109375" bestFit="1" customWidth="1"/>
    <col min="11" max="11" width="10.7109375" bestFit="1" customWidth="1"/>
    <col min="12" max="13" width="10.28515625" bestFit="1" customWidth="1"/>
  </cols>
  <sheetData>
    <row r="1" spans="1:13" x14ac:dyDescent="0.25">
      <c r="A1" s="1" t="s">
        <v>0</v>
      </c>
      <c r="B1" s="1" t="s">
        <v>1</v>
      </c>
      <c r="C1" s="3" t="s">
        <v>62</v>
      </c>
      <c r="D1" s="1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" t="s">
        <v>9</v>
      </c>
      <c r="K1" s="1" t="s">
        <v>8</v>
      </c>
      <c r="L1" s="1" t="s">
        <v>10</v>
      </c>
      <c r="M1" s="1" t="s">
        <v>11</v>
      </c>
    </row>
    <row r="2" spans="1:13" x14ac:dyDescent="0.25">
      <c r="A2" s="5">
        <v>44308</v>
      </c>
      <c r="B2" s="4" t="s">
        <v>34</v>
      </c>
      <c r="C2" s="6">
        <v>1</v>
      </c>
      <c r="D2" s="4" t="s">
        <v>12</v>
      </c>
      <c r="E2" s="7">
        <v>69.910003662109375</v>
      </c>
      <c r="F2" s="7">
        <v>69.790000915527344</v>
      </c>
      <c r="G2" s="7">
        <v>71.379997253417969</v>
      </c>
      <c r="H2" s="7">
        <v>69.730003356933594</v>
      </c>
      <c r="I2" s="7">
        <v>70.019996643066406</v>
      </c>
      <c r="J2" s="8">
        <v>-1.7194833788192199E-3</v>
      </c>
      <c r="K2" s="8">
        <v>2.2275096652717874E-2</v>
      </c>
      <c r="L2" s="8">
        <v>8.5968702975613986E-4</v>
      </c>
      <c r="M2" s="8">
        <v>4.1415781210485392E-3</v>
      </c>
    </row>
    <row r="3" spans="1:13" x14ac:dyDescent="0.25">
      <c r="A3" s="5"/>
      <c r="B3" s="4" t="s">
        <v>34</v>
      </c>
      <c r="C3" s="6">
        <v>2</v>
      </c>
      <c r="D3" s="4" t="s">
        <v>13</v>
      </c>
      <c r="E3" s="7">
        <v>377.989990234375</v>
      </c>
      <c r="F3" s="7">
        <v>381.98001098632813</v>
      </c>
      <c r="G3" s="7">
        <v>381.98001098632813</v>
      </c>
      <c r="H3" s="7">
        <v>368.77999877929688</v>
      </c>
      <c r="I3" s="7">
        <v>376.14999389648438</v>
      </c>
      <c r="J3" s="8">
        <v>1.0445627093549459E-2</v>
      </c>
      <c r="K3" s="8">
        <v>0</v>
      </c>
      <c r="L3" s="8">
        <v>3.4556814040993644E-2</v>
      </c>
      <c r="M3" s="8">
        <v>1.9593234711618002E-2</v>
      </c>
    </row>
    <row r="4" spans="1:13" x14ac:dyDescent="0.25">
      <c r="A4" s="5"/>
      <c r="B4" s="4" t="s">
        <v>34</v>
      </c>
      <c r="C4" s="6">
        <v>3</v>
      </c>
      <c r="D4" s="4" t="s">
        <v>14</v>
      </c>
      <c r="E4" s="7">
        <v>46.389999389648438</v>
      </c>
      <c r="F4" s="7">
        <v>46.380001068115227</v>
      </c>
      <c r="G4" s="7">
        <v>46.819999694824219</v>
      </c>
      <c r="H4" s="7">
        <v>45.819999694824219</v>
      </c>
      <c r="I4" s="7">
        <v>46.75</v>
      </c>
      <c r="J4" s="8">
        <v>-2.1557398238369885E-4</v>
      </c>
      <c r="K4" s="8">
        <v>9.3976640234286757E-3</v>
      </c>
      <c r="L4" s="8">
        <v>1.207419923230646E-2</v>
      </c>
      <c r="M4" s="8">
        <v>1.989305465616642E-2</v>
      </c>
    </row>
    <row r="5" spans="1:13" x14ac:dyDescent="0.25">
      <c r="A5" s="5"/>
      <c r="B5" s="4" t="s">
        <v>34</v>
      </c>
      <c r="C5" s="6">
        <v>4</v>
      </c>
      <c r="D5" s="4" t="s">
        <v>15</v>
      </c>
      <c r="E5" s="7">
        <v>56.5</v>
      </c>
      <c r="F5" s="7">
        <v>56.700000762939453</v>
      </c>
      <c r="G5" s="7">
        <v>58.590000152587891</v>
      </c>
      <c r="H5" s="7">
        <v>56.200000762939453</v>
      </c>
      <c r="I5" s="7">
        <v>58.209999084472663</v>
      </c>
      <c r="J5" s="8">
        <v>3.5273502689294745E-3</v>
      </c>
      <c r="K5" s="8">
        <v>3.2258054014784876E-2</v>
      </c>
      <c r="L5" s="8">
        <v>8.8183420330183448E-3</v>
      </c>
      <c r="M5" s="8">
        <v>3.4530121167264727E-2</v>
      </c>
    </row>
    <row r="6" spans="1:13" x14ac:dyDescent="0.25">
      <c r="A6" s="5">
        <v>44312</v>
      </c>
      <c r="B6" s="4" t="s">
        <v>34</v>
      </c>
      <c r="C6" s="9">
        <v>1</v>
      </c>
      <c r="D6" s="10" t="s">
        <v>16</v>
      </c>
      <c r="E6" s="11">
        <v>78.290000915527344</v>
      </c>
      <c r="F6" s="11">
        <v>79.379997253417969</v>
      </c>
      <c r="G6" s="11">
        <v>84.980003356933594</v>
      </c>
      <c r="H6" s="11">
        <v>78.800003051757813</v>
      </c>
      <c r="I6" s="11">
        <v>84.790000915527344</v>
      </c>
      <c r="J6" s="8">
        <v>1.3731372834529743E-2</v>
      </c>
      <c r="K6" s="8">
        <v>6.5897927539428802E-2</v>
      </c>
      <c r="L6" s="8">
        <v>7.3065535617057309E-3</v>
      </c>
      <c r="M6" s="8">
        <v>7.0645097288501102E-2</v>
      </c>
    </row>
    <row r="7" spans="1:13" x14ac:dyDescent="0.25">
      <c r="A7" s="5"/>
      <c r="B7" s="4" t="s">
        <v>34</v>
      </c>
      <c r="C7" s="9">
        <v>2</v>
      </c>
      <c r="D7" s="10" t="s">
        <v>17</v>
      </c>
      <c r="E7" s="11">
        <v>30.10000038146973</v>
      </c>
      <c r="F7" s="11">
        <v>30.370000839233398</v>
      </c>
      <c r="G7" s="11">
        <v>31.04999923706055</v>
      </c>
      <c r="H7" s="11">
        <v>29.819999694824219</v>
      </c>
      <c r="I7" s="11">
        <v>30.29999923706055</v>
      </c>
      <c r="J7" s="8">
        <v>8.8903671485865976E-3</v>
      </c>
      <c r="K7" s="8">
        <v>2.1900109968940762E-2</v>
      </c>
      <c r="L7" s="8">
        <v>1.8110014132718177E-2</v>
      </c>
      <c r="M7" s="8">
        <v>1.5841569449587145E-2</v>
      </c>
    </row>
    <row r="8" spans="1:13" x14ac:dyDescent="0.25">
      <c r="A8" s="5"/>
      <c r="B8" s="4" t="s">
        <v>34</v>
      </c>
      <c r="C8" s="9">
        <v>3</v>
      </c>
      <c r="D8" s="10" t="s">
        <v>18</v>
      </c>
      <c r="E8" s="11">
        <v>43.189998626708977</v>
      </c>
      <c r="F8" s="11">
        <v>43.299999237060547</v>
      </c>
      <c r="G8" s="11">
        <v>45.25</v>
      </c>
      <c r="H8" s="11">
        <v>43.299999237060547</v>
      </c>
      <c r="I8" s="11">
        <v>44.860000610351563</v>
      </c>
      <c r="J8" s="8">
        <v>2.540429845029224E-3</v>
      </c>
      <c r="K8" s="8">
        <v>4.3093939512474089E-2</v>
      </c>
      <c r="L8" s="8">
        <v>0</v>
      </c>
      <c r="M8" s="8">
        <v>3.4774885244451825E-2</v>
      </c>
    </row>
    <row r="9" spans="1:13" x14ac:dyDescent="0.25">
      <c r="A9" s="5"/>
      <c r="B9" s="4" t="s">
        <v>34</v>
      </c>
      <c r="C9" s="9">
        <v>4</v>
      </c>
      <c r="D9" s="10" t="s">
        <v>15</v>
      </c>
      <c r="E9" s="11">
        <v>58.209999084472663</v>
      </c>
      <c r="F9" s="11">
        <v>58.310001373291023</v>
      </c>
      <c r="G9" s="11">
        <v>59.5</v>
      </c>
      <c r="H9" s="11">
        <v>56.700000762939453</v>
      </c>
      <c r="I9" s="11">
        <v>59.470001220703118</v>
      </c>
      <c r="J9" s="8">
        <v>1.7150109151629067E-3</v>
      </c>
      <c r="K9" s="8">
        <v>1.9999976919478635E-2</v>
      </c>
      <c r="L9" s="8">
        <v>2.7611054234840671E-2</v>
      </c>
      <c r="M9" s="8">
        <v>4.6578113349682426E-2</v>
      </c>
    </row>
    <row r="10" spans="1:13" x14ac:dyDescent="0.25">
      <c r="A10" s="5">
        <v>44313</v>
      </c>
      <c r="B10" s="4" t="s">
        <v>34</v>
      </c>
      <c r="C10" s="9">
        <v>1</v>
      </c>
      <c r="D10" s="10" t="s">
        <v>19</v>
      </c>
      <c r="E10" s="7">
        <v>18.930000305175781</v>
      </c>
      <c r="F10" s="7">
        <v>18.840000152587891</v>
      </c>
      <c r="G10" s="7">
        <v>19.389999389648441</v>
      </c>
      <c r="H10" s="7">
        <v>18.469999313354489</v>
      </c>
      <c r="I10" s="7">
        <v>18.690000534057621</v>
      </c>
      <c r="J10" s="8">
        <v>-4.777078124148959E-3</v>
      </c>
      <c r="K10" s="8">
        <v>2.8365098214194528E-2</v>
      </c>
      <c r="L10" s="8">
        <v>1.9639110203647059E-2</v>
      </c>
      <c r="M10" s="8">
        <v>1.1771065511862244E-2</v>
      </c>
    </row>
    <row r="11" spans="1:13" x14ac:dyDescent="0.25">
      <c r="A11" s="5"/>
      <c r="B11" s="4" t="s">
        <v>34</v>
      </c>
      <c r="C11" s="9">
        <v>2</v>
      </c>
      <c r="D11" s="10" t="s">
        <v>20</v>
      </c>
      <c r="E11" s="7">
        <v>92.010002136230483</v>
      </c>
      <c r="F11" s="7">
        <v>91.510002136230469</v>
      </c>
      <c r="G11" s="7">
        <v>93.830001831054688</v>
      </c>
      <c r="H11" s="7">
        <v>88.80999755859375</v>
      </c>
      <c r="I11" s="7">
        <v>92.519996643066406</v>
      </c>
      <c r="J11" s="8">
        <v>-5.4638836010043601E-3</v>
      </c>
      <c r="K11" s="8">
        <v>2.4725563780777615E-2</v>
      </c>
      <c r="L11" s="8">
        <v>2.9505021468770543E-2</v>
      </c>
      <c r="M11" s="8">
        <v>4.0099429518847596E-2</v>
      </c>
    </row>
    <row r="12" spans="1:13" x14ac:dyDescent="0.25">
      <c r="A12" s="5"/>
      <c r="B12" s="4" t="s">
        <v>34</v>
      </c>
      <c r="C12" s="9">
        <v>3</v>
      </c>
      <c r="D12" s="10" t="s">
        <v>21</v>
      </c>
      <c r="E12" s="7">
        <v>76.400001525878906</v>
      </c>
      <c r="F12" s="7">
        <v>76.040000915527344</v>
      </c>
      <c r="G12" s="7">
        <v>76.949996948242188</v>
      </c>
      <c r="H12" s="7">
        <v>75.400001525878906</v>
      </c>
      <c r="I12" s="7">
        <v>76.629997253417969</v>
      </c>
      <c r="J12" s="8">
        <v>-4.7343583116403742E-3</v>
      </c>
      <c r="K12" s="8">
        <v>1.1825809861005232E-2</v>
      </c>
      <c r="L12" s="8">
        <v>8.4166147020356963E-3</v>
      </c>
      <c r="M12" s="8">
        <v>1.605109972105867E-2</v>
      </c>
    </row>
    <row r="13" spans="1:13" x14ac:dyDescent="0.25">
      <c r="A13" s="5"/>
      <c r="B13" s="4" t="s">
        <v>34</v>
      </c>
      <c r="C13" s="9">
        <v>4</v>
      </c>
      <c r="D13" s="10" t="s">
        <v>17</v>
      </c>
      <c r="E13" s="7">
        <v>30.29999923706055</v>
      </c>
      <c r="F13" s="7">
        <v>30.329999923706051</v>
      </c>
      <c r="G13" s="7">
        <v>31.760000228881839</v>
      </c>
      <c r="H13" s="7">
        <v>30.329999923706051</v>
      </c>
      <c r="I13" s="7">
        <v>30.629999160766602</v>
      </c>
      <c r="J13" s="8">
        <v>9.891423251224829E-4</v>
      </c>
      <c r="K13" s="8">
        <v>4.5025198201207095E-2</v>
      </c>
      <c r="L13" s="8">
        <v>0</v>
      </c>
      <c r="M13" s="8">
        <v>9.7942946549216536E-3</v>
      </c>
    </row>
    <row r="14" spans="1:13" x14ac:dyDescent="0.25">
      <c r="A14" s="5"/>
      <c r="B14" s="4" t="s">
        <v>34</v>
      </c>
      <c r="C14" s="9">
        <v>5</v>
      </c>
      <c r="D14" s="10" t="s">
        <v>22</v>
      </c>
      <c r="E14" s="7">
        <v>747.6400146484375</v>
      </c>
      <c r="F14" s="7">
        <v>748.83001708984375</v>
      </c>
      <c r="G14" s="7">
        <v>756</v>
      </c>
      <c r="H14" s="7">
        <v>733.09002685546875</v>
      </c>
      <c r="I14" s="7">
        <v>748.6199951171875</v>
      </c>
      <c r="J14" s="8">
        <v>1.5891489580384111E-3</v>
      </c>
      <c r="K14" s="8">
        <v>9.484104378513547E-3</v>
      </c>
      <c r="L14" s="8">
        <v>2.1019443498732637E-2</v>
      </c>
      <c r="M14" s="8">
        <v>2.0744794906643826E-2</v>
      </c>
    </row>
    <row r="15" spans="1:13" x14ac:dyDescent="0.25">
      <c r="A15" s="5">
        <v>44314</v>
      </c>
      <c r="B15" s="4" t="s">
        <v>34</v>
      </c>
      <c r="C15" s="9">
        <v>1</v>
      </c>
      <c r="D15" s="10" t="s">
        <v>23</v>
      </c>
      <c r="E15" s="7">
        <v>42.689998626708977</v>
      </c>
      <c r="F15" s="7">
        <v>42.200000762939453</v>
      </c>
      <c r="G15" s="7">
        <v>43.770000457763672</v>
      </c>
      <c r="H15" s="7">
        <v>41.549999237060547</v>
      </c>
      <c r="I15" s="7">
        <v>42.689998626708977</v>
      </c>
      <c r="J15" s="8">
        <v>-1.1611323576085075E-2</v>
      </c>
      <c r="K15" s="8">
        <v>3.5869309536316063E-2</v>
      </c>
      <c r="L15" s="8">
        <v>1.5402879481692944E-2</v>
      </c>
      <c r="M15" s="8">
        <v>2.670413273181016E-2</v>
      </c>
    </row>
    <row r="16" spans="1:13" x14ac:dyDescent="0.25">
      <c r="A16" s="5"/>
      <c r="B16" s="4" t="s">
        <v>34</v>
      </c>
      <c r="C16" s="9">
        <v>2</v>
      </c>
      <c r="D16" s="10" t="s">
        <v>20</v>
      </c>
      <c r="E16" s="7">
        <v>92.519996643066406</v>
      </c>
      <c r="F16" s="7">
        <v>91.870002746582031</v>
      </c>
      <c r="G16" s="7">
        <v>93.089996337890625</v>
      </c>
      <c r="H16" s="7">
        <v>88.199996948242188</v>
      </c>
      <c r="I16" s="7">
        <v>92.089996337890625</v>
      </c>
      <c r="J16" s="8">
        <v>-7.0751483297257778E-3</v>
      </c>
      <c r="K16" s="8">
        <v>1.3105528405870315E-2</v>
      </c>
      <c r="L16" s="8">
        <v>3.9947814178947327E-2</v>
      </c>
      <c r="M16" s="8">
        <v>4.2241280750794141E-2</v>
      </c>
    </row>
    <row r="17" spans="1:13" x14ac:dyDescent="0.25">
      <c r="A17" s="5"/>
      <c r="B17" s="4" t="s">
        <v>34</v>
      </c>
      <c r="C17" s="9">
        <v>3</v>
      </c>
      <c r="D17" s="10" t="s">
        <v>24</v>
      </c>
      <c r="E17" s="7">
        <v>14.07999992370606</v>
      </c>
      <c r="F17" s="7">
        <v>14</v>
      </c>
      <c r="G17" s="7">
        <v>14.72000026702881</v>
      </c>
      <c r="H17" s="7">
        <v>13.920000076293951</v>
      </c>
      <c r="I17" s="7">
        <v>14.10000038146973</v>
      </c>
      <c r="J17" s="8">
        <v>-5.7142802647185409E-3</v>
      </c>
      <c r="K17" s="8">
        <v>4.8913060731495484E-2</v>
      </c>
      <c r="L17" s="8">
        <v>5.7142802647177637E-3</v>
      </c>
      <c r="M17" s="8">
        <v>1.2765978745102435E-2</v>
      </c>
    </row>
    <row r="18" spans="1:13" x14ac:dyDescent="0.25">
      <c r="A18" s="5"/>
      <c r="B18" s="4" t="s">
        <v>34</v>
      </c>
      <c r="C18" s="9">
        <v>4</v>
      </c>
      <c r="D18" s="10" t="s">
        <v>25</v>
      </c>
      <c r="E18" s="7">
        <v>70.769996643066406</v>
      </c>
      <c r="F18" s="7">
        <v>71.050003051757813</v>
      </c>
      <c r="G18" s="7">
        <v>71.959999084472656</v>
      </c>
      <c r="H18" s="7">
        <v>70.629997253417969</v>
      </c>
      <c r="I18" s="7">
        <v>71.050003051757813</v>
      </c>
      <c r="J18" s="8">
        <v>3.9409767299718457E-3</v>
      </c>
      <c r="K18" s="8">
        <v>1.2645859425965411E-2</v>
      </c>
      <c r="L18" s="8">
        <v>5.9114114046396882E-3</v>
      </c>
      <c r="M18" s="8">
        <v>5.9114114046396882E-3</v>
      </c>
    </row>
    <row r="19" spans="1:13" x14ac:dyDescent="0.25">
      <c r="A19" s="5"/>
      <c r="B19" s="4" t="s">
        <v>34</v>
      </c>
      <c r="C19" s="9">
        <v>5</v>
      </c>
      <c r="D19" s="10" t="s">
        <v>26</v>
      </c>
      <c r="E19" s="7">
        <v>33.090000152587891</v>
      </c>
      <c r="F19" s="7">
        <v>33.270000457763672</v>
      </c>
      <c r="G19" s="7">
        <v>33.689998626708977</v>
      </c>
      <c r="H19" s="7">
        <v>31.39999961853027</v>
      </c>
      <c r="I19" s="7">
        <v>32.119998931884773</v>
      </c>
      <c r="J19" s="8">
        <v>5.4102886293702079E-3</v>
      </c>
      <c r="K19" s="8">
        <v>1.2466553459943963E-2</v>
      </c>
      <c r="L19" s="8">
        <v>5.6206817358099292E-2</v>
      </c>
      <c r="M19" s="8">
        <v>2.2415919592070011E-2</v>
      </c>
    </row>
    <row r="20" spans="1:13" x14ac:dyDescent="0.25">
      <c r="A20" s="5">
        <v>44315</v>
      </c>
      <c r="B20" s="4" t="s">
        <v>34</v>
      </c>
      <c r="C20" s="9">
        <v>1</v>
      </c>
      <c r="D20" s="10" t="s">
        <v>27</v>
      </c>
      <c r="E20" s="11">
        <v>32.180000305175781</v>
      </c>
      <c r="F20" s="11">
        <v>33.009998321533203</v>
      </c>
      <c r="G20" s="11">
        <v>33.400001525878913</v>
      </c>
      <c r="H20" s="11">
        <v>30.29999923706055</v>
      </c>
      <c r="I20" s="11">
        <v>31.319999694824219</v>
      </c>
      <c r="J20" s="8">
        <v>2.5143836975477618E-2</v>
      </c>
      <c r="K20" s="8">
        <v>1.1676742111629168E-2</v>
      </c>
      <c r="L20" s="8">
        <v>8.2096310883628787E-2</v>
      </c>
      <c r="M20" s="8">
        <v>3.2567064741454321E-2</v>
      </c>
    </row>
    <row r="21" spans="1:13" x14ac:dyDescent="0.25">
      <c r="A21" s="5"/>
      <c r="B21" s="4" t="s">
        <v>34</v>
      </c>
      <c r="C21" s="9">
        <v>2</v>
      </c>
      <c r="D21" s="10" t="s">
        <v>28</v>
      </c>
      <c r="E21" s="11">
        <v>10.340000152587891</v>
      </c>
      <c r="F21" s="11">
        <v>10.5</v>
      </c>
      <c r="G21" s="11">
        <v>10.5</v>
      </c>
      <c r="H21" s="11">
        <v>9.5500001907348633</v>
      </c>
      <c r="I21" s="11">
        <v>9.75</v>
      </c>
      <c r="J21" s="8">
        <v>1.5238080705915147E-2</v>
      </c>
      <c r="K21" s="8">
        <v>0</v>
      </c>
      <c r="L21" s="8">
        <v>9.0476172310965386E-2</v>
      </c>
      <c r="M21" s="8">
        <v>2.0512800950270416E-2</v>
      </c>
    </row>
    <row r="22" spans="1:13" x14ac:dyDescent="0.25">
      <c r="A22" s="5"/>
      <c r="B22" s="4" t="s">
        <v>34</v>
      </c>
      <c r="C22" s="9">
        <v>3</v>
      </c>
      <c r="D22" s="10" t="s">
        <v>29</v>
      </c>
      <c r="E22" s="11">
        <v>123.9899978637695</v>
      </c>
      <c r="F22" s="11">
        <v>124.7600021362305</v>
      </c>
      <c r="G22" s="11">
        <v>128.6600036621094</v>
      </c>
      <c r="H22" s="11">
        <v>120.9700012207031</v>
      </c>
      <c r="I22" s="11">
        <v>126.3300018310547</v>
      </c>
      <c r="J22" s="8">
        <v>6.1718840916674678E-3</v>
      </c>
      <c r="K22" s="8">
        <v>3.031246241933272E-2</v>
      </c>
      <c r="L22" s="8">
        <v>3.0378333204811425E-2</v>
      </c>
      <c r="M22" s="8">
        <v>4.2428564336757568E-2</v>
      </c>
    </row>
    <row r="23" spans="1:13" x14ac:dyDescent="0.25">
      <c r="A23" s="5">
        <v>44316</v>
      </c>
      <c r="B23" s="4" t="s">
        <v>34</v>
      </c>
      <c r="C23" s="9">
        <v>1</v>
      </c>
      <c r="D23" s="10" t="s">
        <v>30</v>
      </c>
      <c r="E23" s="11">
        <v>14.42000007629394</v>
      </c>
      <c r="F23" s="11">
        <v>14.10999965667725</v>
      </c>
      <c r="G23" s="11">
        <v>14.930000305175779</v>
      </c>
      <c r="H23" s="11">
        <v>14</v>
      </c>
      <c r="I23" s="11">
        <v>14.180000305175779</v>
      </c>
      <c r="J23" s="8">
        <v>-2.197026415021841E-2</v>
      </c>
      <c r="K23" s="8">
        <v>5.4923016191383511E-2</v>
      </c>
      <c r="L23" s="8">
        <v>7.7958652979268628E-3</v>
      </c>
      <c r="M23" s="8">
        <v>1.2693956368257542E-2</v>
      </c>
    </row>
    <row r="24" spans="1:13" x14ac:dyDescent="0.25">
      <c r="A24" s="5"/>
      <c r="B24" s="4" t="s">
        <v>34</v>
      </c>
      <c r="C24" s="9">
        <v>2</v>
      </c>
      <c r="D24" s="10" t="s">
        <v>31</v>
      </c>
      <c r="E24" s="11">
        <v>62.279998779296882</v>
      </c>
      <c r="F24" s="11">
        <v>60.860000610351563</v>
      </c>
      <c r="G24" s="11">
        <v>63.389999389648438</v>
      </c>
      <c r="H24" s="11">
        <v>60.830001831054688</v>
      </c>
      <c r="I24" s="11">
        <v>61.819999694824219</v>
      </c>
      <c r="J24" s="8">
        <v>-2.3332207602768218E-2</v>
      </c>
      <c r="K24" s="8">
        <v>3.9911639117479192E-2</v>
      </c>
      <c r="L24" s="8">
        <v>4.9291454150546254E-4</v>
      </c>
      <c r="M24" s="8">
        <v>1.6014200398846268E-2</v>
      </c>
    </row>
    <row r="25" spans="1:13" x14ac:dyDescent="0.25">
      <c r="A25" s="5"/>
      <c r="B25" s="4" t="s">
        <v>34</v>
      </c>
      <c r="C25" s="9">
        <v>3</v>
      </c>
      <c r="D25" s="10" t="s">
        <v>22</v>
      </c>
      <c r="E25" s="11">
        <v>748.97998046875</v>
      </c>
      <c r="F25" s="11">
        <v>735.84002685546875</v>
      </c>
      <c r="G25" s="11">
        <v>754.51397705078125</v>
      </c>
      <c r="H25" s="11">
        <v>727.96002197265625</v>
      </c>
      <c r="I25" s="11">
        <v>729.30999755859375</v>
      </c>
      <c r="J25" s="8">
        <v>-1.7857079166287537E-2</v>
      </c>
      <c r="K25" s="8">
        <v>2.4749641177363779E-2</v>
      </c>
      <c r="L25" s="8">
        <v>1.0708855994810196E-2</v>
      </c>
      <c r="M25" s="8">
        <v>1.8510312356290193E-3</v>
      </c>
    </row>
    <row r="26" spans="1:13" x14ac:dyDescent="0.25">
      <c r="A26" s="5"/>
      <c r="B26" s="4" t="s">
        <v>34</v>
      </c>
      <c r="C26" s="9">
        <v>4</v>
      </c>
      <c r="D26" s="10" t="s">
        <v>32</v>
      </c>
      <c r="E26" s="11">
        <v>275.95999145507813</v>
      </c>
      <c r="F26" s="11">
        <v>270.92999267578119</v>
      </c>
      <c r="G26" s="11">
        <v>277.95001220703119</v>
      </c>
      <c r="H26" s="11">
        <v>266.57998657226563</v>
      </c>
      <c r="I26" s="11">
        <v>273.45999145507813</v>
      </c>
      <c r="J26" s="8">
        <v>-1.856567716855273E-2</v>
      </c>
      <c r="K26" s="8">
        <v>2.5256410228257642E-2</v>
      </c>
      <c r="L26" s="8">
        <v>1.6055830735289489E-2</v>
      </c>
      <c r="M26" s="8">
        <v>2.5159091266711675E-2</v>
      </c>
    </row>
    <row r="27" spans="1:13" x14ac:dyDescent="0.25">
      <c r="A27" s="5"/>
      <c r="B27" s="4" t="s">
        <v>34</v>
      </c>
      <c r="C27" s="9">
        <v>5</v>
      </c>
      <c r="D27" s="10" t="s">
        <v>29</v>
      </c>
      <c r="E27" s="11">
        <v>126.3300018310547</v>
      </c>
      <c r="F27" s="11">
        <v>125.2799987792969</v>
      </c>
      <c r="G27" s="11">
        <v>125.4100036621094</v>
      </c>
      <c r="H27" s="11">
        <v>120.2200012207031</v>
      </c>
      <c r="I27" s="11">
        <v>121.80999755859381</v>
      </c>
      <c r="J27" s="8">
        <v>-8.381250494802206E-3</v>
      </c>
      <c r="K27" s="8">
        <v>1.0366388566798168E-3</v>
      </c>
      <c r="L27" s="8">
        <v>4.0389508364442883E-2</v>
      </c>
      <c r="M27" s="8">
        <v>1.3053085705267198E-2</v>
      </c>
    </row>
    <row r="28" spans="1:13" x14ac:dyDescent="0.25">
      <c r="A28" s="5">
        <v>44319</v>
      </c>
      <c r="B28" s="4" t="s">
        <v>34</v>
      </c>
      <c r="C28" s="9">
        <v>1</v>
      </c>
      <c r="D28" s="4" t="s">
        <v>12</v>
      </c>
      <c r="E28" s="7">
        <v>77.069999694824219</v>
      </c>
      <c r="F28" s="7">
        <v>77.019996643066406</v>
      </c>
      <c r="G28" s="7">
        <v>78.989997863769531</v>
      </c>
      <c r="H28" s="7">
        <v>76.510002136230469</v>
      </c>
      <c r="I28" s="7">
        <v>77.430000305175781</v>
      </c>
      <c r="J28" s="8">
        <v>-6.4922168186454243E-4</v>
      </c>
      <c r="K28" s="8">
        <v>2.4939881934174735E-2</v>
      </c>
      <c r="L28" s="8">
        <v>6.621585679877473E-3</v>
      </c>
      <c r="M28" s="8">
        <v>1.1881675904937494E-2</v>
      </c>
    </row>
    <row r="29" spans="1:13" x14ac:dyDescent="0.25">
      <c r="A29" s="5"/>
      <c r="B29" s="4" t="s">
        <v>34</v>
      </c>
      <c r="C29" s="9">
        <v>2</v>
      </c>
      <c r="D29" s="4" t="s">
        <v>33</v>
      </c>
      <c r="E29" s="7">
        <v>79.449996948242188</v>
      </c>
      <c r="F29" s="7">
        <v>80</v>
      </c>
      <c r="G29" s="7">
        <v>83</v>
      </c>
      <c r="H29" s="7">
        <v>80</v>
      </c>
      <c r="I29" s="7">
        <v>80.589996337890625</v>
      </c>
      <c r="J29" s="8">
        <v>6.8750381469726563E-3</v>
      </c>
      <c r="K29" s="8">
        <v>3.6144578313253017E-2</v>
      </c>
      <c r="L29" s="8">
        <v>0</v>
      </c>
      <c r="M29" s="8">
        <v>7.3209624606128676E-3</v>
      </c>
    </row>
    <row r="30" spans="1:13" x14ac:dyDescent="0.25">
      <c r="A30" s="5"/>
      <c r="B30" s="4" t="s">
        <v>34</v>
      </c>
      <c r="C30" s="9">
        <v>3</v>
      </c>
      <c r="D30" s="4" t="s">
        <v>30</v>
      </c>
      <c r="E30" s="7">
        <v>14.180000305175779</v>
      </c>
      <c r="F30" s="7">
        <v>14.61999988555908</v>
      </c>
      <c r="G30" s="7">
        <v>16.469999313354489</v>
      </c>
      <c r="H30" s="7">
        <v>14.52999973297119</v>
      </c>
      <c r="I30" s="7">
        <v>16.260000228881839</v>
      </c>
      <c r="J30" s="8">
        <v>3.0095730767953799E-2</v>
      </c>
      <c r="K30" s="8">
        <v>0.11232541013498165</v>
      </c>
      <c r="L30" s="8">
        <v>6.1559612375091666E-3</v>
      </c>
      <c r="M30" s="8">
        <v>0.10639609296177832</v>
      </c>
    </row>
    <row r="31" spans="1:13" x14ac:dyDescent="0.25">
      <c r="A31" s="5">
        <v>44320</v>
      </c>
      <c r="B31" s="4" t="s">
        <v>34</v>
      </c>
      <c r="C31" s="9">
        <v>1</v>
      </c>
      <c r="D31" s="4" t="s">
        <v>35</v>
      </c>
      <c r="E31" s="7">
        <v>34.200000762939453</v>
      </c>
      <c r="F31" s="7">
        <v>34.279998779296882</v>
      </c>
      <c r="G31" s="7">
        <v>35.130001068115227</v>
      </c>
      <c r="H31" s="7">
        <v>33.229999542236328</v>
      </c>
      <c r="I31" s="7">
        <v>35.060001373291023</v>
      </c>
      <c r="J31" s="8">
        <v>2.3336645042630888E-3</v>
      </c>
      <c r="K31" s="8">
        <v>2.4195908425116097E-2</v>
      </c>
      <c r="L31" s="8">
        <v>3.0630083852123513E-2</v>
      </c>
      <c r="M31" s="8">
        <v>5.2196285207472992E-2</v>
      </c>
    </row>
    <row r="32" spans="1:13" x14ac:dyDescent="0.25">
      <c r="A32" s="5"/>
      <c r="B32" s="4" t="s">
        <v>34</v>
      </c>
      <c r="C32" s="9">
        <v>2</v>
      </c>
      <c r="D32" s="4" t="s">
        <v>36</v>
      </c>
      <c r="E32" s="7">
        <v>23.95000076293945</v>
      </c>
      <c r="F32" s="7">
        <v>24</v>
      </c>
      <c r="G32" s="7">
        <v>24.319999694824219</v>
      </c>
      <c r="H32" s="7">
        <v>23.870000839233398</v>
      </c>
      <c r="I32" s="7">
        <v>24.25</v>
      </c>
      <c r="J32" s="8">
        <v>2.0833015441895641E-3</v>
      </c>
      <c r="K32" s="8">
        <v>1.3157882353605488E-2</v>
      </c>
      <c r="L32" s="8">
        <v>5.4166316986083984E-3</v>
      </c>
      <c r="M32" s="8">
        <v>1.5670068485220678E-2</v>
      </c>
    </row>
    <row r="33" spans="1:13" x14ac:dyDescent="0.25">
      <c r="A33" s="5"/>
      <c r="B33" s="4" t="s">
        <v>34</v>
      </c>
      <c r="C33" s="9">
        <v>3</v>
      </c>
      <c r="D33" s="4" t="s">
        <v>37</v>
      </c>
      <c r="E33" s="7">
        <v>52.060001373291023</v>
      </c>
      <c r="F33" s="7">
        <v>52.389999389648438</v>
      </c>
      <c r="G33" s="7">
        <v>53.259998321533203</v>
      </c>
      <c r="H33" s="7">
        <v>51.610000610351563</v>
      </c>
      <c r="I33" s="7">
        <v>52.349998474121087</v>
      </c>
      <c r="J33" s="8">
        <v>6.2988742164905576E-3</v>
      </c>
      <c r="K33" s="8">
        <v>1.6334941030837768E-2</v>
      </c>
      <c r="L33" s="8">
        <v>1.4888314342126008E-2</v>
      </c>
      <c r="M33" s="8">
        <v>1.4135585202267764E-2</v>
      </c>
    </row>
    <row r="34" spans="1:13" x14ac:dyDescent="0.25">
      <c r="A34" s="5"/>
      <c r="B34" s="4" t="s">
        <v>34</v>
      </c>
      <c r="C34" s="9">
        <v>4</v>
      </c>
      <c r="D34" s="4" t="s">
        <v>38</v>
      </c>
      <c r="E34" s="7">
        <v>31.04999923706055</v>
      </c>
      <c r="F34" s="7">
        <v>31.229999542236332</v>
      </c>
      <c r="G34" s="7">
        <v>32.150001525878913</v>
      </c>
      <c r="H34" s="7">
        <v>30.569999694824219</v>
      </c>
      <c r="I34" s="7">
        <v>31.170000076293949</v>
      </c>
      <c r="J34" s="8">
        <v>5.7636986171691884E-3</v>
      </c>
      <c r="K34" s="8">
        <v>2.861592348299058E-2</v>
      </c>
      <c r="L34" s="8">
        <v>2.113352088012399E-2</v>
      </c>
      <c r="M34" s="8">
        <v>1.9249290343314907E-2</v>
      </c>
    </row>
    <row r="35" spans="1:13" x14ac:dyDescent="0.25">
      <c r="A35" s="5">
        <v>44322</v>
      </c>
      <c r="B35" s="4" t="s">
        <v>34</v>
      </c>
      <c r="C35" s="9">
        <v>1</v>
      </c>
      <c r="D35" s="4" t="s">
        <v>39</v>
      </c>
      <c r="E35" s="7">
        <v>122.1699981689453</v>
      </c>
      <c r="F35" s="7">
        <v>124</v>
      </c>
      <c r="G35" s="7">
        <v>125.6699981689453</v>
      </c>
      <c r="H35" s="7">
        <v>118.19000244140619</v>
      </c>
      <c r="I35" s="7">
        <v>120.6800003051758</v>
      </c>
      <c r="J35" s="8">
        <v>1.4758079282699232E-2</v>
      </c>
      <c r="K35" s="8">
        <v>1.3288757804390428E-2</v>
      </c>
      <c r="L35" s="8">
        <v>4.6854819020917815E-2</v>
      </c>
      <c r="M35" s="8">
        <v>2.0633061463978253E-2</v>
      </c>
    </row>
    <row r="36" spans="1:13" x14ac:dyDescent="0.25">
      <c r="A36" s="5"/>
      <c r="B36" s="4" t="s">
        <v>34</v>
      </c>
      <c r="C36" s="9">
        <v>2</v>
      </c>
      <c r="D36" s="4" t="s">
        <v>19</v>
      </c>
      <c r="E36" s="7">
        <v>20.20000076293945</v>
      </c>
      <c r="F36" s="7">
        <v>20.29999923706055</v>
      </c>
      <c r="G36" s="7">
        <v>20.520000457763668</v>
      </c>
      <c r="H36" s="7">
        <v>19.280000686645511</v>
      </c>
      <c r="I36" s="7">
        <v>20.45999908447266</v>
      </c>
      <c r="J36" s="8">
        <v>4.9260333930721822E-3</v>
      </c>
      <c r="K36" s="8">
        <v>1.0721306812636167E-2</v>
      </c>
      <c r="L36" s="8">
        <v>5.0246235899008562E-2</v>
      </c>
      <c r="M36" s="8">
        <v>5.7673433559567666E-2</v>
      </c>
    </row>
    <row r="37" spans="1:13" x14ac:dyDescent="0.25">
      <c r="A37" s="5"/>
      <c r="B37" s="4" t="s">
        <v>34</v>
      </c>
      <c r="C37" s="9">
        <v>3</v>
      </c>
      <c r="D37" s="4" t="s">
        <v>40</v>
      </c>
      <c r="E37" s="7">
        <v>28.170000076293949</v>
      </c>
      <c r="F37" s="7">
        <v>28.14999961853027</v>
      </c>
      <c r="G37" s="7">
        <v>28.469999313354489</v>
      </c>
      <c r="H37" s="7">
        <v>27.04000091552734</v>
      </c>
      <c r="I37" s="7">
        <v>28.39999961853027</v>
      </c>
      <c r="J37" s="8">
        <v>-7.1049584492755002E-4</v>
      </c>
      <c r="K37" s="8">
        <v>1.1239891202741159E-2</v>
      </c>
      <c r="L37" s="8">
        <v>3.9431570800883886E-2</v>
      </c>
      <c r="M37" s="8">
        <v>4.7887278917974507E-2</v>
      </c>
    </row>
    <row r="38" spans="1:13" x14ac:dyDescent="0.25">
      <c r="A38" s="5"/>
      <c r="B38" s="4" t="s">
        <v>34</v>
      </c>
      <c r="C38" s="9">
        <v>4</v>
      </c>
      <c r="D38" s="4" t="s">
        <v>41</v>
      </c>
      <c r="E38" s="7">
        <v>171.53999328613281</v>
      </c>
      <c r="F38" s="7">
        <v>170.96000671386719</v>
      </c>
      <c r="G38" s="7">
        <v>170.96000671386719</v>
      </c>
      <c r="H38" s="7">
        <v>168.5</v>
      </c>
      <c r="I38" s="7">
        <v>169.3999938964844</v>
      </c>
      <c r="J38" s="8">
        <v>-3.3925277812858479E-3</v>
      </c>
      <c r="K38" s="8">
        <v>0</v>
      </c>
      <c r="L38" s="8">
        <v>1.4389369544097308E-2</v>
      </c>
      <c r="M38" s="8">
        <v>5.3128331104567161E-3</v>
      </c>
    </row>
    <row r="39" spans="1:13" x14ac:dyDescent="0.25">
      <c r="A39" s="5"/>
      <c r="B39" s="4" t="s">
        <v>34</v>
      </c>
      <c r="C39" s="9">
        <v>5</v>
      </c>
      <c r="D39" s="4" t="s">
        <v>42</v>
      </c>
      <c r="E39" s="7">
        <v>89.430000305175781</v>
      </c>
      <c r="F39" s="7">
        <v>89.160003662109375</v>
      </c>
      <c r="G39" s="7">
        <v>90.470001220703125</v>
      </c>
      <c r="H39" s="7">
        <v>87.970001220703125</v>
      </c>
      <c r="I39" s="7">
        <v>90.449996948242188</v>
      </c>
      <c r="J39" s="8">
        <v>-3.0282260203757794E-3</v>
      </c>
      <c r="K39" s="8">
        <v>1.4479910919841688E-2</v>
      </c>
      <c r="L39" s="8">
        <v>1.3346819117639463E-2</v>
      </c>
      <c r="M39" s="8">
        <v>2.7418416928838396E-2</v>
      </c>
    </row>
    <row r="40" spans="1:13" x14ac:dyDescent="0.25">
      <c r="A40" s="5">
        <v>44323</v>
      </c>
      <c r="B40" s="4" t="s">
        <v>34</v>
      </c>
      <c r="C40" s="9">
        <v>1</v>
      </c>
      <c r="D40" s="4" t="s">
        <v>43</v>
      </c>
      <c r="E40" s="7">
        <v>25.590000152587891</v>
      </c>
      <c r="F40" s="7">
        <v>25.829999923706051</v>
      </c>
      <c r="G40" s="7">
        <v>26.559999465942379</v>
      </c>
      <c r="H40" s="7">
        <v>25.520000457763668</v>
      </c>
      <c r="I40" s="7">
        <v>26.159999847412109</v>
      </c>
      <c r="J40" s="8">
        <v>9.2915126530022096E-3</v>
      </c>
      <c r="K40" s="8">
        <v>2.7484923076613765E-2</v>
      </c>
      <c r="L40" s="8">
        <v>1.2001527946497337E-2</v>
      </c>
      <c r="M40" s="8">
        <v>2.4464808615499822E-2</v>
      </c>
    </row>
    <row r="41" spans="1:13" x14ac:dyDescent="0.25">
      <c r="A41" s="5"/>
      <c r="B41" s="4" t="s">
        <v>34</v>
      </c>
      <c r="C41" s="9">
        <v>2</v>
      </c>
      <c r="D41" s="4" t="s">
        <v>40</v>
      </c>
      <c r="E41" s="7">
        <v>28.399999618530281</v>
      </c>
      <c r="F41" s="7">
        <v>27.879999160766602</v>
      </c>
      <c r="G41" s="7">
        <v>30.329999923706051</v>
      </c>
      <c r="H41" s="7">
        <v>27.739999771118161</v>
      </c>
      <c r="I41" s="7">
        <v>30.219999313354489</v>
      </c>
      <c r="J41" s="8">
        <v>-1.8651379964725212E-2</v>
      </c>
      <c r="K41" s="8">
        <v>8.077813284214741E-2</v>
      </c>
      <c r="L41" s="8">
        <v>5.0214990625053746E-3</v>
      </c>
      <c r="M41" s="8">
        <v>8.2064844427061079E-2</v>
      </c>
    </row>
    <row r="42" spans="1:13" x14ac:dyDescent="0.25">
      <c r="A42" s="5"/>
      <c r="B42" s="4" t="s">
        <v>34</v>
      </c>
      <c r="C42" s="9">
        <v>3</v>
      </c>
      <c r="D42" s="4" t="s">
        <v>44</v>
      </c>
      <c r="E42" s="7">
        <v>18.389999389648441</v>
      </c>
      <c r="F42" s="7">
        <v>18.260000228881839</v>
      </c>
      <c r="G42" s="7">
        <v>19.729999542236332</v>
      </c>
      <c r="H42" s="7">
        <v>17.870000839233398</v>
      </c>
      <c r="I42" s="7">
        <v>19.690000534057621</v>
      </c>
      <c r="J42" s="8">
        <v>-7.1193405880127791E-3</v>
      </c>
      <c r="K42" s="8">
        <v>7.450579561381343E-2</v>
      </c>
      <c r="L42" s="8">
        <v>2.1358126219055529E-2</v>
      </c>
      <c r="M42" s="8">
        <v>9.2432688951744058E-2</v>
      </c>
    </row>
    <row r="43" spans="1:13" x14ac:dyDescent="0.25">
      <c r="A43" s="5"/>
      <c r="B43" s="4" t="s">
        <v>34</v>
      </c>
      <c r="C43" s="9">
        <v>4</v>
      </c>
      <c r="D43" s="4" t="s">
        <v>45</v>
      </c>
      <c r="E43" s="7">
        <v>164.94000244140619</v>
      </c>
      <c r="F43" s="7">
        <v>163.03999328613281</v>
      </c>
      <c r="G43" s="7">
        <v>168.53999328613281</v>
      </c>
      <c r="H43" s="7">
        <v>161.33000183105469</v>
      </c>
      <c r="I43" s="7">
        <v>167.83000183105469</v>
      </c>
      <c r="J43" s="8">
        <v>-1.1653638576511138E-2</v>
      </c>
      <c r="K43" s="8">
        <v>3.263320410048054E-2</v>
      </c>
      <c r="L43" s="8">
        <v>1.0488171770696275E-2</v>
      </c>
      <c r="M43" s="8">
        <v>3.8729666502317017E-2</v>
      </c>
    </row>
    <row r="44" spans="1:13" x14ac:dyDescent="0.25">
      <c r="A44" s="5"/>
      <c r="B44" s="4" t="s">
        <v>34</v>
      </c>
      <c r="C44" s="9">
        <v>5</v>
      </c>
      <c r="D44" s="4" t="s">
        <v>46</v>
      </c>
      <c r="E44" s="7">
        <v>10.460000038146971</v>
      </c>
      <c r="F44" s="7">
        <v>10.289999961853029</v>
      </c>
      <c r="G44" s="7">
        <v>10.989999771118161</v>
      </c>
      <c r="H44" s="7">
        <v>10.10000038146973</v>
      </c>
      <c r="I44" s="7">
        <v>10.97999954223633</v>
      </c>
      <c r="J44" s="8">
        <v>-1.6520901547537825E-2</v>
      </c>
      <c r="K44" s="8">
        <v>6.3694251487132703E-2</v>
      </c>
      <c r="L44" s="8">
        <v>1.8464487957984721E-2</v>
      </c>
      <c r="M44" s="8">
        <v>8.0145646398393944E-2</v>
      </c>
    </row>
    <row r="45" spans="1:13" x14ac:dyDescent="0.25">
      <c r="A45" s="5">
        <v>44326</v>
      </c>
      <c r="B45" s="4" t="s">
        <v>34</v>
      </c>
      <c r="C45" s="9">
        <v>1</v>
      </c>
      <c r="D45" s="4" t="s">
        <v>30</v>
      </c>
      <c r="E45" s="7">
        <v>16.629999160766602</v>
      </c>
      <c r="F45" s="7">
        <v>17.229999542236332</v>
      </c>
      <c r="G45" s="7">
        <v>17.729999542236332</v>
      </c>
      <c r="H45" s="7">
        <v>16.229999542236332</v>
      </c>
      <c r="I45" s="7">
        <v>16.239999771118161</v>
      </c>
      <c r="J45" s="8">
        <v>3.4823006233919762E-2</v>
      </c>
      <c r="K45" s="8">
        <v>2.8200790350214167E-2</v>
      </c>
      <c r="L45" s="8">
        <v>5.8038306823437469E-2</v>
      </c>
      <c r="M45" s="8">
        <v>6.1577764918530065E-4</v>
      </c>
    </row>
    <row r="46" spans="1:13" x14ac:dyDescent="0.25">
      <c r="A46" s="5"/>
      <c r="B46" s="4" t="s">
        <v>34</v>
      </c>
      <c r="C46" s="9">
        <v>2</v>
      </c>
      <c r="D46" s="4" t="s">
        <v>47</v>
      </c>
      <c r="E46" s="7">
        <v>70.370002746582031</v>
      </c>
      <c r="F46" s="7">
        <v>70.779998779296875</v>
      </c>
      <c r="G46" s="7">
        <v>71.860000610351563</v>
      </c>
      <c r="H46" s="7">
        <v>70.080001831054688</v>
      </c>
      <c r="I46" s="7">
        <v>71.160003662109375</v>
      </c>
      <c r="J46" s="8">
        <v>5.7925408277170742E-3</v>
      </c>
      <c r="K46" s="8">
        <v>1.5029248843328125E-2</v>
      </c>
      <c r="L46" s="8">
        <v>9.8897564328149778E-3</v>
      </c>
      <c r="M46" s="8">
        <v>1.5177090717741981E-2</v>
      </c>
    </row>
    <row r="47" spans="1:13" x14ac:dyDescent="0.25">
      <c r="A47" s="5"/>
      <c r="B47" s="4" t="s">
        <v>34</v>
      </c>
      <c r="C47" s="9">
        <v>3</v>
      </c>
      <c r="D47" s="4" t="s">
        <v>48</v>
      </c>
      <c r="E47" s="7">
        <v>17.860000610351559</v>
      </c>
      <c r="F47" s="7">
        <v>17.690000534057621</v>
      </c>
      <c r="G47" s="7">
        <v>18.219999313354489</v>
      </c>
      <c r="H47" s="7">
        <v>17.579999923706051</v>
      </c>
      <c r="I47" s="7">
        <v>17.860000610351559</v>
      </c>
      <c r="J47" s="8">
        <v>-9.6099531465048127E-3</v>
      </c>
      <c r="K47" s="8">
        <v>2.9088847380383864E-2</v>
      </c>
      <c r="L47" s="8">
        <v>6.2182366891279095E-3</v>
      </c>
      <c r="M47" s="8">
        <v>1.5677529511573529E-2</v>
      </c>
    </row>
    <row r="48" spans="1:13" x14ac:dyDescent="0.25">
      <c r="A48" s="5"/>
      <c r="B48" s="4" t="s">
        <v>34</v>
      </c>
      <c r="C48" s="9">
        <v>4</v>
      </c>
      <c r="D48" s="4" t="s">
        <v>29</v>
      </c>
      <c r="E48" s="7">
        <v>127.11000061035161</v>
      </c>
      <c r="F48" s="7">
        <v>126.38999938964839</v>
      </c>
      <c r="G48" s="7">
        <v>126.38999938964839</v>
      </c>
      <c r="H48" s="7">
        <v>118.11000061035161</v>
      </c>
      <c r="I48" s="7">
        <v>118.36000061035161</v>
      </c>
      <c r="J48" s="8">
        <v>-5.696662901971461E-3</v>
      </c>
      <c r="K48" s="8">
        <v>0</v>
      </c>
      <c r="L48" s="8">
        <v>6.5511502644844066E-2</v>
      </c>
      <c r="M48" s="8">
        <v>2.1122000566983212E-3</v>
      </c>
    </row>
    <row r="49" spans="1:13" x14ac:dyDescent="0.25">
      <c r="A49" s="5">
        <v>44327</v>
      </c>
      <c r="B49" s="4" t="s">
        <v>34</v>
      </c>
      <c r="C49" s="9">
        <v>1</v>
      </c>
      <c r="D49" s="4" t="s">
        <v>19</v>
      </c>
      <c r="E49" s="7">
        <v>20.70999908447266</v>
      </c>
      <c r="F49" s="7">
        <v>19.940000534057621</v>
      </c>
      <c r="G49" s="7">
        <v>21.690000534057621</v>
      </c>
      <c r="H49" s="7">
        <v>19.819999694824219</v>
      </c>
      <c r="I49" s="7">
        <v>21.379999160766602</v>
      </c>
      <c r="J49" s="8">
        <v>-3.861577381103265E-2</v>
      </c>
      <c r="K49" s="8">
        <v>8.0682340106545958E-2</v>
      </c>
      <c r="L49" s="8">
        <v>6.0180960892373125E-3</v>
      </c>
      <c r="M49" s="8">
        <v>7.2965366098098894E-2</v>
      </c>
    </row>
    <row r="50" spans="1:13" x14ac:dyDescent="0.25">
      <c r="A50" s="5"/>
      <c r="B50" s="4" t="s">
        <v>34</v>
      </c>
      <c r="C50" s="9">
        <v>2</v>
      </c>
      <c r="D50" s="4" t="s">
        <v>49</v>
      </c>
      <c r="E50" s="7">
        <v>11.340000152587891</v>
      </c>
      <c r="F50" s="7">
        <v>11.02999973297119</v>
      </c>
      <c r="G50" s="7">
        <v>11.42500019073486</v>
      </c>
      <c r="H50" s="7">
        <v>10.789999961853029</v>
      </c>
      <c r="I50" s="7">
        <v>10.840000152587891</v>
      </c>
      <c r="J50" s="8">
        <v>-2.8105206448014508E-2</v>
      </c>
      <c r="K50" s="8">
        <v>3.457334364720599E-2</v>
      </c>
      <c r="L50" s="8">
        <v>2.1758819304477983E-2</v>
      </c>
      <c r="M50" s="8">
        <v>4.612563656000046E-3</v>
      </c>
    </row>
    <row r="51" spans="1:13" x14ac:dyDescent="0.25">
      <c r="A51" s="5"/>
      <c r="B51" s="4" t="s">
        <v>34</v>
      </c>
      <c r="C51" s="9">
        <v>3</v>
      </c>
      <c r="D51" s="4" t="s">
        <v>50</v>
      </c>
      <c r="E51" s="7">
        <v>6.4600000381469727</v>
      </c>
      <c r="F51" s="7">
        <v>6.1999998092651367</v>
      </c>
      <c r="G51" s="7">
        <v>6.570000171661377</v>
      </c>
      <c r="H51" s="7">
        <v>6.1100001335144043</v>
      </c>
      <c r="I51" s="7">
        <v>6.4200000762939453</v>
      </c>
      <c r="J51" s="8">
        <v>-4.1935522077484189E-2</v>
      </c>
      <c r="K51" s="8">
        <v>5.6316644250966164E-2</v>
      </c>
      <c r="L51" s="8">
        <v>1.4516077180557141E-2</v>
      </c>
      <c r="M51" s="8">
        <v>4.8286594874698774E-2</v>
      </c>
    </row>
    <row r="52" spans="1:13" x14ac:dyDescent="0.25">
      <c r="A52" s="5"/>
      <c r="B52" s="4" t="s">
        <v>34</v>
      </c>
      <c r="C52" s="9">
        <v>4</v>
      </c>
      <c r="D52" s="4" t="s">
        <v>45</v>
      </c>
      <c r="E52" s="7">
        <v>167.58000183105469</v>
      </c>
      <c r="F52" s="7">
        <v>157.11000061035159</v>
      </c>
      <c r="G52" s="7">
        <v>158.75999450683591</v>
      </c>
      <c r="H52" s="7">
        <v>152.71000671386719</v>
      </c>
      <c r="I52" s="7">
        <v>157.69999694824219</v>
      </c>
      <c r="J52" s="8">
        <v>-6.6641214308627905E-2</v>
      </c>
      <c r="K52" s="8">
        <v>1.0393008022013261E-2</v>
      </c>
      <c r="L52" s="8">
        <v>2.8005816812367135E-2</v>
      </c>
      <c r="M52" s="8">
        <v>3.1642297596319757E-2</v>
      </c>
    </row>
    <row r="53" spans="1:13" x14ac:dyDescent="0.25">
      <c r="A53" s="5"/>
      <c r="B53" s="4" t="s">
        <v>34</v>
      </c>
      <c r="C53" s="9">
        <v>5</v>
      </c>
      <c r="D53" s="4" t="s">
        <v>48</v>
      </c>
      <c r="E53" s="7">
        <v>17.860000610351559</v>
      </c>
      <c r="F53" s="7">
        <v>17.530000686645511</v>
      </c>
      <c r="G53" s="7">
        <v>18.10000038146973</v>
      </c>
      <c r="H53" s="7">
        <v>17.379999160766602</v>
      </c>
      <c r="I53" s="7">
        <v>17.829999923706051</v>
      </c>
      <c r="J53" s="8">
        <v>-1.8824866559043807E-2</v>
      </c>
      <c r="K53" s="8">
        <v>3.1491695182933155E-2</v>
      </c>
      <c r="L53" s="8">
        <v>8.5568465489669343E-3</v>
      </c>
      <c r="M53" s="8">
        <v>2.5238405208355963E-2</v>
      </c>
    </row>
    <row r="54" spans="1:13" x14ac:dyDescent="0.25">
      <c r="A54" s="5"/>
      <c r="B54" s="4" t="s">
        <v>34</v>
      </c>
      <c r="C54" s="9">
        <v>6</v>
      </c>
      <c r="D54" s="4" t="s">
        <v>51</v>
      </c>
      <c r="E54" s="7">
        <v>107.65000152587891</v>
      </c>
      <c r="F54" s="7">
        <v>106.4300003051758</v>
      </c>
      <c r="G54" s="7">
        <v>108</v>
      </c>
      <c r="H54" s="7">
        <v>104.6699981689453</v>
      </c>
      <c r="I54" s="7">
        <v>106.25</v>
      </c>
      <c r="J54" s="8">
        <v>-1.1462944820115561E-2</v>
      </c>
      <c r="K54" s="8">
        <v>1.4537034211335231E-2</v>
      </c>
      <c r="L54" s="8">
        <v>1.653671080695196E-2</v>
      </c>
      <c r="M54" s="8">
        <v>1.4870605468750187E-2</v>
      </c>
    </row>
    <row r="55" spans="1:13" x14ac:dyDescent="0.25">
      <c r="A55" s="5">
        <v>44328</v>
      </c>
      <c r="B55" s="4" t="s">
        <v>34</v>
      </c>
      <c r="C55" s="9">
        <v>1</v>
      </c>
      <c r="D55" s="4" t="s">
        <v>52</v>
      </c>
      <c r="E55" s="7">
        <v>16.95999908447266</v>
      </c>
      <c r="F55" s="7">
        <v>17.04000091552734</v>
      </c>
      <c r="G55" s="7">
        <v>17.780000686645511</v>
      </c>
      <c r="H55" s="7">
        <v>16.860000610351559</v>
      </c>
      <c r="I55" s="7">
        <v>16.95000076293945</v>
      </c>
      <c r="J55" s="8">
        <v>4.694942884761244E-3</v>
      </c>
      <c r="K55" s="8">
        <v>4.1619783045001912E-2</v>
      </c>
      <c r="L55" s="8">
        <v>1.0563397623515325E-2</v>
      </c>
      <c r="M55" s="8">
        <v>5.3097432765120134E-3</v>
      </c>
    </row>
    <row r="56" spans="1:13" x14ac:dyDescent="0.25">
      <c r="A56" s="5"/>
      <c r="B56" s="4" t="s">
        <v>34</v>
      </c>
      <c r="C56" s="9">
        <v>2</v>
      </c>
      <c r="D56" s="4" t="s">
        <v>53</v>
      </c>
      <c r="E56" s="7">
        <v>48.200000762939453</v>
      </c>
      <c r="F56" s="7">
        <v>47.700000762939453</v>
      </c>
      <c r="G56" s="7">
        <v>47.75</v>
      </c>
      <c r="H56" s="7">
        <v>44.759998321533203</v>
      </c>
      <c r="I56" s="7">
        <v>45.139999389648438</v>
      </c>
      <c r="J56" s="8">
        <v>-1.0482180125843454E-2</v>
      </c>
      <c r="K56" s="8">
        <v>1.0471044410585995E-3</v>
      </c>
      <c r="L56" s="8">
        <v>6.1635270322479507E-2</v>
      </c>
      <c r="M56" s="8">
        <v>8.4182780959978221E-3</v>
      </c>
    </row>
    <row r="57" spans="1:13" x14ac:dyDescent="0.25">
      <c r="A57" s="5"/>
      <c r="B57" s="4" t="s">
        <v>34</v>
      </c>
      <c r="C57" s="9">
        <v>3</v>
      </c>
      <c r="D57" s="4" t="s">
        <v>46</v>
      </c>
      <c r="E57" s="7">
        <v>10.77999973297119</v>
      </c>
      <c r="F57" s="7">
        <v>10.77999973297119</v>
      </c>
      <c r="G57" s="7">
        <v>11.30000019073486</v>
      </c>
      <c r="H57" s="7">
        <v>10.579999923706049</v>
      </c>
      <c r="I57" s="7">
        <v>10.63000011444092</v>
      </c>
      <c r="J57" s="8">
        <v>0</v>
      </c>
      <c r="K57" s="8">
        <v>4.6017738848361356E-2</v>
      </c>
      <c r="L57" s="8">
        <v>1.8552858461900579E-2</v>
      </c>
      <c r="M57" s="8">
        <v>4.7036867541463412E-3</v>
      </c>
    </row>
    <row r="58" spans="1:13" x14ac:dyDescent="0.25">
      <c r="A58" s="5"/>
      <c r="B58" s="4" t="s">
        <v>34</v>
      </c>
      <c r="C58" s="9">
        <v>4</v>
      </c>
      <c r="D58" s="4" t="s">
        <v>54</v>
      </c>
      <c r="E58" s="7">
        <v>33.150001525878913</v>
      </c>
      <c r="F58" s="7">
        <v>33.009998321533203</v>
      </c>
      <c r="G58" s="7">
        <v>33.700000762939453</v>
      </c>
      <c r="H58" s="7">
        <v>32.560001373291023</v>
      </c>
      <c r="I58" s="7">
        <v>32.650001525878913</v>
      </c>
      <c r="J58" s="8">
        <v>-4.2412363363975025E-3</v>
      </c>
      <c r="K58" s="8">
        <v>2.0474849429827247E-2</v>
      </c>
      <c r="L58" s="8">
        <v>1.3632140900432521E-2</v>
      </c>
      <c r="M58" s="8">
        <v>2.7565129672828537E-3</v>
      </c>
    </row>
    <row r="59" spans="1:13" x14ac:dyDescent="0.25">
      <c r="A59" s="5"/>
      <c r="B59" s="4" t="s">
        <v>34</v>
      </c>
      <c r="C59" s="9">
        <v>5</v>
      </c>
      <c r="D59" s="4" t="s">
        <v>55</v>
      </c>
      <c r="E59" s="7">
        <v>48.069999694824219</v>
      </c>
      <c r="F59" s="7">
        <v>48.069999694824219</v>
      </c>
      <c r="G59" s="7">
        <v>53.520000457763672</v>
      </c>
      <c r="H59" s="7">
        <v>45.009998321533203</v>
      </c>
      <c r="I59" s="7">
        <v>45.340000152587891</v>
      </c>
      <c r="J59" s="8">
        <v>0</v>
      </c>
      <c r="K59" s="8">
        <v>0.10183110456511346</v>
      </c>
      <c r="L59" s="8">
        <v>6.3657195604694183E-2</v>
      </c>
      <c r="M59" s="8">
        <v>7.2783817808578233E-3</v>
      </c>
    </row>
    <row r="60" spans="1:13" x14ac:dyDescent="0.25">
      <c r="A60" s="5">
        <v>44329</v>
      </c>
      <c r="B60" s="4" t="s">
        <v>34</v>
      </c>
      <c r="C60" s="9">
        <v>1</v>
      </c>
      <c r="D60" s="4" t="s">
        <v>47</v>
      </c>
      <c r="E60" s="7">
        <v>72.55999755859375</v>
      </c>
      <c r="F60" s="7">
        <v>72.5</v>
      </c>
      <c r="G60" s="7">
        <v>74.910003662109375</v>
      </c>
      <c r="H60" s="7">
        <v>72.5</v>
      </c>
      <c r="I60" s="7">
        <v>74.769996643066406</v>
      </c>
      <c r="J60" s="8">
        <v>-8.2755253232758008E-4</v>
      </c>
      <c r="K60" s="8">
        <v>3.21719869749304E-2</v>
      </c>
      <c r="L60" s="8">
        <v>0</v>
      </c>
      <c r="M60" s="8">
        <v>3.0359726427470757E-2</v>
      </c>
    </row>
    <row r="61" spans="1:13" x14ac:dyDescent="0.25">
      <c r="A61" s="5"/>
      <c r="B61" s="4" t="s">
        <v>34</v>
      </c>
      <c r="C61" s="9">
        <v>2</v>
      </c>
      <c r="D61" s="4" t="s">
        <v>56</v>
      </c>
      <c r="E61" s="7">
        <v>138.6499938964844</v>
      </c>
      <c r="F61" s="7">
        <v>138.41999816894531</v>
      </c>
      <c r="G61" s="7">
        <v>147.25</v>
      </c>
      <c r="H61" s="7">
        <v>138.41999816894531</v>
      </c>
      <c r="I61" s="7">
        <v>142.77000427246091</v>
      </c>
      <c r="J61" s="8">
        <v>-1.6615787500471324E-3</v>
      </c>
      <c r="K61" s="8">
        <v>5.9966056577620996E-2</v>
      </c>
      <c r="L61" s="8">
        <v>0</v>
      </c>
      <c r="M61" s="8">
        <v>3.0468627676259574E-2</v>
      </c>
    </row>
    <row r="62" spans="1:13" x14ac:dyDescent="0.25">
      <c r="A62" s="12">
        <v>44330</v>
      </c>
      <c r="B62" s="4" t="s">
        <v>58</v>
      </c>
      <c r="C62" s="9">
        <v>1</v>
      </c>
      <c r="D62" s="4" t="s">
        <v>57</v>
      </c>
      <c r="E62" s="7">
        <v>74.040000915527344</v>
      </c>
      <c r="F62" s="7">
        <v>75.010002136230469</v>
      </c>
      <c r="G62" s="7">
        <v>78.629997253417969</v>
      </c>
      <c r="H62" s="7">
        <v>74.550003051757813</v>
      </c>
      <c r="I62" s="7">
        <v>78.319999694824219</v>
      </c>
      <c r="J62" s="8">
        <v>1.2931625024372617E-2</v>
      </c>
      <c r="K62" s="8">
        <v>4.603834724196354E-2</v>
      </c>
      <c r="L62" s="8">
        <v>6.1325032845249705E-3</v>
      </c>
      <c r="M62" s="8">
        <v>4.8135810236929144E-2</v>
      </c>
    </row>
    <row r="63" spans="1:13" x14ac:dyDescent="0.25">
      <c r="A63" s="5">
        <v>44333</v>
      </c>
      <c r="B63" s="4" t="s">
        <v>34</v>
      </c>
      <c r="C63" s="9">
        <v>1</v>
      </c>
      <c r="D63" s="4" t="s">
        <v>57</v>
      </c>
      <c r="E63" s="7">
        <v>78.319999694824219</v>
      </c>
      <c r="F63" s="7">
        <v>78.139999389648438</v>
      </c>
      <c r="G63" s="7">
        <v>79.870002746582031</v>
      </c>
      <c r="H63" s="7">
        <v>75.800003051757813</v>
      </c>
      <c r="I63" s="7">
        <v>79.580001831054688</v>
      </c>
      <c r="J63" s="8">
        <v>-2.3035616404116777E-3</v>
      </c>
      <c r="K63" s="8">
        <v>2.1660239106572776E-2</v>
      </c>
      <c r="L63" s="8">
        <v>2.9946203687846618E-2</v>
      </c>
      <c r="M63" s="8">
        <v>4.7499355269200239E-2</v>
      </c>
    </row>
    <row r="64" spans="1:13" x14ac:dyDescent="0.25">
      <c r="A64" s="5"/>
      <c r="B64" s="4" t="s">
        <v>58</v>
      </c>
      <c r="C64" s="9">
        <v>2</v>
      </c>
      <c r="D64" s="4" t="s">
        <v>59</v>
      </c>
      <c r="E64" s="7">
        <v>15.02000045776367</v>
      </c>
      <c r="F64" s="7">
        <v>14.829999923706049</v>
      </c>
      <c r="G64" s="7">
        <v>15.27000045776367</v>
      </c>
      <c r="H64" s="7">
        <v>14.310000419616699</v>
      </c>
      <c r="I64" s="7">
        <v>15.239999771118161</v>
      </c>
      <c r="J64" s="8">
        <v>-1.2811903913357403E-2</v>
      </c>
      <c r="K64" s="8">
        <v>2.8814703396679575E-2</v>
      </c>
      <c r="L64" s="8">
        <v>3.5064026079873467E-2</v>
      </c>
      <c r="M64" s="8">
        <v>6.1023580411328826E-2</v>
      </c>
    </row>
    <row r="65" spans="1:13" x14ac:dyDescent="0.25">
      <c r="A65" s="5">
        <v>44334</v>
      </c>
      <c r="B65" s="4" t="s">
        <v>34</v>
      </c>
      <c r="C65" s="9">
        <v>1</v>
      </c>
      <c r="D65" s="4" t="s">
        <v>60</v>
      </c>
      <c r="E65" s="7">
        <v>73.050003051757813</v>
      </c>
      <c r="F65" s="7">
        <v>73.930000305175781</v>
      </c>
      <c r="G65" s="7">
        <v>75.254997253417969</v>
      </c>
      <c r="H65" s="7">
        <v>72.125</v>
      </c>
      <c r="I65" s="7">
        <v>72.260002136230469</v>
      </c>
      <c r="J65" s="8">
        <v>1.1903114429668959E-2</v>
      </c>
      <c r="K65" s="8">
        <v>1.7606763625016342E-2</v>
      </c>
      <c r="L65" s="8">
        <v>2.4414991177125867E-2</v>
      </c>
      <c r="M65" s="8">
        <v>1.8682830368029757E-3</v>
      </c>
    </row>
    <row r="66" spans="1:13" x14ac:dyDescent="0.25">
      <c r="A66" s="5"/>
      <c r="B66" s="4" t="s">
        <v>34</v>
      </c>
      <c r="C66" s="9">
        <v>2</v>
      </c>
      <c r="D66" s="4" t="s">
        <v>57</v>
      </c>
      <c r="E66" s="7">
        <v>79.580001831054688</v>
      </c>
      <c r="F66" s="7">
        <v>80</v>
      </c>
      <c r="G66" s="7">
        <v>80.099998474121094</v>
      </c>
      <c r="H66" s="7">
        <v>74.349998474121094</v>
      </c>
      <c r="I66" s="7">
        <v>74.389999389648438</v>
      </c>
      <c r="J66" s="8">
        <v>5.2499771118164063E-3</v>
      </c>
      <c r="K66" s="8">
        <v>1.2484204247944497E-3</v>
      </c>
      <c r="L66" s="8">
        <v>7.0625019073486284E-2</v>
      </c>
      <c r="M66" s="8">
        <v>5.3771899254662081E-4</v>
      </c>
    </row>
    <row r="67" spans="1:13" x14ac:dyDescent="0.25">
      <c r="A67" s="5"/>
      <c r="B67" s="4" t="s">
        <v>58</v>
      </c>
      <c r="C67" s="9">
        <v>1</v>
      </c>
      <c r="D67" s="4" t="s">
        <v>61</v>
      </c>
      <c r="E67" s="7">
        <v>40.259998321533203</v>
      </c>
      <c r="F67" s="7">
        <v>40.209999084472663</v>
      </c>
      <c r="G67" s="7">
        <v>40.479999542236328</v>
      </c>
      <c r="H67" s="7">
        <v>39.819999694824219</v>
      </c>
      <c r="I67" s="7">
        <v>39.970001220703118</v>
      </c>
      <c r="J67" s="8">
        <v>-1.2434528276288326E-3</v>
      </c>
      <c r="K67" s="8">
        <v>6.6699718581259004E-3</v>
      </c>
      <c r="L67" s="8">
        <v>9.6990648726238415E-3</v>
      </c>
      <c r="M67" s="8">
        <v>3.7528526719484701E-3</v>
      </c>
    </row>
    <row r="68" spans="1:13" x14ac:dyDescent="0.25">
      <c r="A68" s="5"/>
      <c r="B68" s="4" t="s">
        <v>58</v>
      </c>
      <c r="C68" s="9">
        <v>2</v>
      </c>
      <c r="D68" s="4" t="s">
        <v>60</v>
      </c>
      <c r="E68" s="7">
        <v>73.050003051757813</v>
      </c>
      <c r="F68" s="7">
        <v>73.930000305175781</v>
      </c>
      <c r="G68" s="7">
        <v>75.254997253417969</v>
      </c>
      <c r="H68" s="7">
        <v>72.125</v>
      </c>
      <c r="I68" s="7">
        <v>72.260002136230469</v>
      </c>
      <c r="J68" s="8">
        <v>1.1903114429668959E-2</v>
      </c>
      <c r="K68" s="8">
        <v>1.7606763625016342E-2</v>
      </c>
      <c r="L68" s="8">
        <v>2.4414991177125867E-2</v>
      </c>
      <c r="M68" s="8">
        <v>1.8682830368029757E-3</v>
      </c>
    </row>
    <row r="69" spans="1:13" x14ac:dyDescent="0.25">
      <c r="A69" s="5"/>
      <c r="B69" s="4" t="s">
        <v>58</v>
      </c>
      <c r="C69" s="9">
        <v>3</v>
      </c>
      <c r="D69" s="4" t="s">
        <v>59</v>
      </c>
      <c r="E69" s="7">
        <v>15.239999771118161</v>
      </c>
      <c r="F69" s="7">
        <v>15.319999694824221</v>
      </c>
      <c r="G69" s="7">
        <v>15.329999923706049</v>
      </c>
      <c r="H69" s="7">
        <v>14.44999980926514</v>
      </c>
      <c r="I69" s="7">
        <v>14.460000038146971</v>
      </c>
      <c r="J69" s="8">
        <v>5.2219272388815963E-3</v>
      </c>
      <c r="K69" s="8">
        <v>6.5233065437686477E-4</v>
      </c>
      <c r="L69" s="8">
        <v>5.6788505410545476E-2</v>
      </c>
      <c r="M69" s="8">
        <v>6.9157875902137178E-4</v>
      </c>
    </row>
    <row r="70" spans="1:13" x14ac:dyDescent="0.25">
      <c r="A70" s="5"/>
      <c r="B70" s="4" t="s">
        <v>58</v>
      </c>
      <c r="C70" s="9">
        <v>4</v>
      </c>
      <c r="D70" s="4" t="s">
        <v>47</v>
      </c>
      <c r="E70" s="7">
        <v>76.760002136230469</v>
      </c>
      <c r="F70" s="7">
        <v>77</v>
      </c>
      <c r="G70" s="7">
        <v>77.349998474121094</v>
      </c>
      <c r="H70" s="7">
        <v>74.629997253417969</v>
      </c>
      <c r="I70" s="7">
        <v>74.760002136230469</v>
      </c>
      <c r="J70" s="8">
        <v>3.1168553736302673E-3</v>
      </c>
      <c r="K70" s="8">
        <v>4.5248672401485557E-3</v>
      </c>
      <c r="L70" s="8">
        <v>3.0779256449117276E-2</v>
      </c>
      <c r="M70" s="8">
        <v>1.7389630697923764E-3</v>
      </c>
    </row>
  </sheetData>
  <autoFilter ref="A1:M70" xr:uid="{A2F2C777-3360-4555-9156-DC3C62C1B913}"/>
  <mergeCells count="16">
    <mergeCell ref="A55:A59"/>
    <mergeCell ref="A65:A70"/>
    <mergeCell ref="A63:A64"/>
    <mergeCell ref="A60:A61"/>
    <mergeCell ref="A28:A30"/>
    <mergeCell ref="A31:A34"/>
    <mergeCell ref="A35:A39"/>
    <mergeCell ref="A40:A44"/>
    <mergeCell ref="A45:A48"/>
    <mergeCell ref="A49:A54"/>
    <mergeCell ref="A2:A5"/>
    <mergeCell ref="A6:A9"/>
    <mergeCell ref="A10:A14"/>
    <mergeCell ref="A15:A19"/>
    <mergeCell ref="A20:A22"/>
    <mergeCell ref="A23:A27"/>
  </mergeCells>
  <conditionalFormatting sqref="K2">
    <cfRule type="cellIs" dxfId="119" priority="486" operator="between">
      <formula>1%</formula>
      <formula>1.5%</formula>
    </cfRule>
  </conditionalFormatting>
  <conditionalFormatting sqref="K2">
    <cfRule type="cellIs" dxfId="118" priority="485" operator="between">
      <formula>0.015</formula>
      <formula>0.02</formula>
    </cfRule>
  </conditionalFormatting>
  <conditionalFormatting sqref="K2">
    <cfRule type="cellIs" dxfId="117" priority="484" operator="greaterThan">
      <formula>0.02</formula>
    </cfRule>
  </conditionalFormatting>
  <conditionalFormatting sqref="K2">
    <cfRule type="cellIs" dxfId="116" priority="482" operator="lessThan">
      <formula>0.005</formula>
    </cfRule>
    <cfRule type="cellIs" dxfId="115" priority="483" operator="between">
      <formula>0.005</formula>
      <formula>0.01</formula>
    </cfRule>
  </conditionalFormatting>
  <conditionalFormatting sqref="K2">
    <cfRule type="cellIs" dxfId="114" priority="481" operator="equal">
      <formula>0</formula>
    </cfRule>
  </conditionalFormatting>
  <conditionalFormatting sqref="L2:M2">
    <cfRule type="cellIs" dxfId="113" priority="468" operator="between">
      <formula>1%</formula>
      <formula>1.5%</formula>
    </cfRule>
  </conditionalFormatting>
  <conditionalFormatting sqref="L2:M2">
    <cfRule type="cellIs" dxfId="112" priority="467" operator="between">
      <formula>0.015</formula>
      <formula>0.02</formula>
    </cfRule>
  </conditionalFormatting>
  <conditionalFormatting sqref="L2:M2">
    <cfRule type="cellIs" dxfId="111" priority="466" operator="greaterThan">
      <formula>0.02</formula>
    </cfRule>
  </conditionalFormatting>
  <conditionalFormatting sqref="L2:M2">
    <cfRule type="cellIs" dxfId="110" priority="464" operator="lessThan">
      <formula>0.005</formula>
    </cfRule>
    <cfRule type="cellIs" dxfId="109" priority="465" operator="between">
      <formula>0.005</formula>
      <formula>0.01</formula>
    </cfRule>
  </conditionalFormatting>
  <conditionalFormatting sqref="L2:M2">
    <cfRule type="cellIs" dxfId="108" priority="463" operator="equal">
      <formula>0</formula>
    </cfRule>
  </conditionalFormatting>
  <conditionalFormatting sqref="K65:M66">
    <cfRule type="cellIs" dxfId="107" priority="30" operator="between">
      <formula>1%</formula>
      <formula>1.5%</formula>
    </cfRule>
  </conditionalFormatting>
  <conditionalFormatting sqref="K65:M66">
    <cfRule type="cellIs" dxfId="106" priority="29" operator="between">
      <formula>0.015</formula>
      <formula>0.02</formula>
    </cfRule>
  </conditionalFormatting>
  <conditionalFormatting sqref="K65:M66">
    <cfRule type="cellIs" dxfId="105" priority="28" operator="greaterThan">
      <formula>0.02</formula>
    </cfRule>
  </conditionalFormatting>
  <conditionalFormatting sqref="K65:M66">
    <cfRule type="cellIs" dxfId="104" priority="26" operator="lessThan">
      <formula>0.005</formula>
    </cfRule>
    <cfRule type="cellIs" dxfId="103" priority="27" operator="between">
      <formula>0.005</formula>
      <formula>0.01</formula>
    </cfRule>
  </conditionalFormatting>
  <conditionalFormatting sqref="K65:M66">
    <cfRule type="cellIs" dxfId="102" priority="25" operator="equal">
      <formula>0</formula>
    </cfRule>
  </conditionalFormatting>
  <conditionalFormatting sqref="K3:M8">
    <cfRule type="cellIs" dxfId="101" priority="432" operator="between">
      <formula>1%</formula>
      <formula>1.5%</formula>
    </cfRule>
  </conditionalFormatting>
  <conditionalFormatting sqref="K3:M8">
    <cfRule type="cellIs" dxfId="100" priority="431" operator="between">
      <formula>0.015</formula>
      <formula>0.02</formula>
    </cfRule>
  </conditionalFormatting>
  <conditionalFormatting sqref="K3:M8">
    <cfRule type="cellIs" dxfId="99" priority="430" operator="greaterThan">
      <formula>0.02</formula>
    </cfRule>
  </conditionalFormatting>
  <conditionalFormatting sqref="K3:M8">
    <cfRule type="cellIs" dxfId="98" priority="428" operator="lessThan">
      <formula>0.005</formula>
    </cfRule>
    <cfRule type="cellIs" dxfId="97" priority="429" operator="between">
      <formula>0.005</formula>
      <formula>0.01</formula>
    </cfRule>
  </conditionalFormatting>
  <conditionalFormatting sqref="K3:M8">
    <cfRule type="cellIs" dxfId="96" priority="427" operator="equal">
      <formula>0</formula>
    </cfRule>
  </conditionalFormatting>
  <conditionalFormatting sqref="K9:M13">
    <cfRule type="cellIs" dxfId="95" priority="408" operator="between">
      <formula>1%</formula>
      <formula>1.5%</formula>
    </cfRule>
  </conditionalFormatting>
  <conditionalFormatting sqref="K9:M13">
    <cfRule type="cellIs" dxfId="94" priority="407" operator="between">
      <formula>0.015</formula>
      <formula>0.02</formula>
    </cfRule>
  </conditionalFormatting>
  <conditionalFormatting sqref="K9:M13">
    <cfRule type="cellIs" dxfId="93" priority="406" operator="greaterThan">
      <formula>0.02</formula>
    </cfRule>
  </conditionalFormatting>
  <conditionalFormatting sqref="K9:M13">
    <cfRule type="cellIs" dxfId="92" priority="404" operator="lessThan">
      <formula>0.005</formula>
    </cfRule>
    <cfRule type="cellIs" dxfId="91" priority="405" operator="between">
      <formula>0.005</formula>
      <formula>0.01</formula>
    </cfRule>
  </conditionalFormatting>
  <conditionalFormatting sqref="K9:M13">
    <cfRule type="cellIs" dxfId="90" priority="403" operator="equal">
      <formula>0</formula>
    </cfRule>
  </conditionalFormatting>
  <conditionalFormatting sqref="K67:M70">
    <cfRule type="cellIs" dxfId="89" priority="1" operator="equal">
      <formula>0</formula>
    </cfRule>
  </conditionalFormatting>
  <conditionalFormatting sqref="K14:M19">
    <cfRule type="cellIs" dxfId="88" priority="384" operator="between">
      <formula>1%</formula>
      <formula>1.5%</formula>
    </cfRule>
  </conditionalFormatting>
  <conditionalFormatting sqref="K14:M19">
    <cfRule type="cellIs" dxfId="87" priority="383" operator="between">
      <formula>0.015</formula>
      <formula>0.02</formula>
    </cfRule>
  </conditionalFormatting>
  <conditionalFormatting sqref="K14:M19">
    <cfRule type="cellIs" dxfId="86" priority="382" operator="greaterThan">
      <formula>0.02</formula>
    </cfRule>
  </conditionalFormatting>
  <conditionalFormatting sqref="K14:M19">
    <cfRule type="cellIs" dxfId="85" priority="380" operator="lessThan">
      <formula>0.005</formula>
    </cfRule>
    <cfRule type="cellIs" dxfId="84" priority="381" operator="between">
      <formula>0.005</formula>
      <formula>0.01</formula>
    </cfRule>
  </conditionalFormatting>
  <conditionalFormatting sqref="K14:M19">
    <cfRule type="cellIs" dxfId="83" priority="379" operator="equal">
      <formula>0</formula>
    </cfRule>
  </conditionalFormatting>
  <conditionalFormatting sqref="K20:M22">
    <cfRule type="cellIs" dxfId="82" priority="360" operator="between">
      <formula>1%</formula>
      <formula>1.5%</formula>
    </cfRule>
  </conditionalFormatting>
  <conditionalFormatting sqref="K20:M22">
    <cfRule type="cellIs" dxfId="81" priority="359" operator="between">
      <formula>0.015</formula>
      <formula>0.02</formula>
    </cfRule>
  </conditionalFormatting>
  <conditionalFormatting sqref="K20:M22">
    <cfRule type="cellIs" dxfId="80" priority="358" operator="greaterThan">
      <formula>0.02</formula>
    </cfRule>
  </conditionalFormatting>
  <conditionalFormatting sqref="K20:M22">
    <cfRule type="cellIs" dxfId="79" priority="356" operator="lessThan">
      <formula>0.005</formula>
    </cfRule>
    <cfRule type="cellIs" dxfId="78" priority="357" operator="between">
      <formula>0.005</formula>
      <formula>0.01</formula>
    </cfRule>
  </conditionalFormatting>
  <conditionalFormatting sqref="K20:M22">
    <cfRule type="cellIs" dxfId="77" priority="355" operator="equal">
      <formula>0</formula>
    </cfRule>
  </conditionalFormatting>
  <conditionalFormatting sqref="K23:M27">
    <cfRule type="cellIs" dxfId="76" priority="318" operator="between">
      <formula>1%</formula>
      <formula>1.5%</formula>
    </cfRule>
  </conditionalFormatting>
  <conditionalFormatting sqref="K23:M27">
    <cfRule type="cellIs" dxfId="75" priority="317" operator="between">
      <formula>0.015</formula>
      <formula>0.02</formula>
    </cfRule>
  </conditionalFormatting>
  <conditionalFormatting sqref="K23:M27">
    <cfRule type="cellIs" dxfId="74" priority="316" operator="greaterThan">
      <formula>0.02</formula>
    </cfRule>
  </conditionalFormatting>
  <conditionalFormatting sqref="K23:M27">
    <cfRule type="cellIs" dxfId="73" priority="314" operator="lessThan">
      <formula>0.005</formula>
    </cfRule>
    <cfRule type="cellIs" dxfId="72" priority="315" operator="between">
      <formula>0.005</formula>
      <formula>0.01</formula>
    </cfRule>
  </conditionalFormatting>
  <conditionalFormatting sqref="K23:M27">
    <cfRule type="cellIs" dxfId="71" priority="313" operator="equal">
      <formula>0</formula>
    </cfRule>
  </conditionalFormatting>
  <conditionalFormatting sqref="K28:M30">
    <cfRule type="cellIs" dxfId="70" priority="294" operator="between">
      <formula>1%</formula>
      <formula>1.5%</formula>
    </cfRule>
  </conditionalFormatting>
  <conditionalFormatting sqref="K28:M30">
    <cfRule type="cellIs" dxfId="69" priority="293" operator="between">
      <formula>0.015</formula>
      <formula>0.02</formula>
    </cfRule>
  </conditionalFormatting>
  <conditionalFormatting sqref="K28:M30">
    <cfRule type="cellIs" dxfId="68" priority="292" operator="greaterThan">
      <formula>0.02</formula>
    </cfRule>
  </conditionalFormatting>
  <conditionalFormatting sqref="K28:M30">
    <cfRule type="cellIs" dxfId="67" priority="290" operator="lessThan">
      <formula>0.005</formula>
    </cfRule>
    <cfRule type="cellIs" dxfId="66" priority="291" operator="between">
      <formula>0.005</formula>
      <formula>0.01</formula>
    </cfRule>
  </conditionalFormatting>
  <conditionalFormatting sqref="K28:M30">
    <cfRule type="cellIs" dxfId="65" priority="289" operator="equal">
      <formula>0</formula>
    </cfRule>
  </conditionalFormatting>
  <conditionalFormatting sqref="K31:M34">
    <cfRule type="cellIs" dxfId="64" priority="270" operator="between">
      <formula>1%</formula>
      <formula>1.5%</formula>
    </cfRule>
  </conditionalFormatting>
  <conditionalFormatting sqref="K31:M34">
    <cfRule type="cellIs" dxfId="63" priority="269" operator="between">
      <formula>0.015</formula>
      <formula>0.02</formula>
    </cfRule>
  </conditionalFormatting>
  <conditionalFormatting sqref="K31:M34">
    <cfRule type="cellIs" dxfId="62" priority="268" operator="greaterThan">
      <formula>0.02</formula>
    </cfRule>
  </conditionalFormatting>
  <conditionalFormatting sqref="K31:M34">
    <cfRule type="cellIs" dxfId="61" priority="266" operator="lessThan">
      <formula>0.005</formula>
    </cfRule>
    <cfRule type="cellIs" dxfId="60" priority="267" operator="between">
      <formula>0.005</formula>
      <formula>0.01</formula>
    </cfRule>
  </conditionalFormatting>
  <conditionalFormatting sqref="K31:M34">
    <cfRule type="cellIs" dxfId="59" priority="265" operator="equal">
      <formula>0</formula>
    </cfRule>
  </conditionalFormatting>
  <conditionalFormatting sqref="K35:M39">
    <cfRule type="cellIs" dxfId="58" priority="246" operator="between">
      <formula>1%</formula>
      <formula>1.5%</formula>
    </cfRule>
  </conditionalFormatting>
  <conditionalFormatting sqref="K35:M39">
    <cfRule type="cellIs" dxfId="57" priority="245" operator="between">
      <formula>0.015</formula>
      <formula>0.02</formula>
    </cfRule>
  </conditionalFormatting>
  <conditionalFormatting sqref="K35:M39">
    <cfRule type="cellIs" dxfId="56" priority="244" operator="greaterThan">
      <formula>0.02</formula>
    </cfRule>
  </conditionalFormatting>
  <conditionalFormatting sqref="K35:M39">
    <cfRule type="cellIs" dxfId="55" priority="242" operator="lessThan">
      <formula>0.005</formula>
    </cfRule>
    <cfRule type="cellIs" dxfId="54" priority="243" operator="between">
      <formula>0.005</formula>
      <formula>0.01</formula>
    </cfRule>
  </conditionalFormatting>
  <conditionalFormatting sqref="K35:M39">
    <cfRule type="cellIs" dxfId="53" priority="241" operator="equal">
      <formula>0</formula>
    </cfRule>
  </conditionalFormatting>
  <conditionalFormatting sqref="K40:M44">
    <cfRule type="cellIs" dxfId="52" priority="222" operator="between">
      <formula>1%</formula>
      <formula>1.5%</formula>
    </cfRule>
  </conditionalFormatting>
  <conditionalFormatting sqref="K40:M44">
    <cfRule type="cellIs" dxfId="51" priority="221" operator="between">
      <formula>0.015</formula>
      <formula>0.02</formula>
    </cfRule>
  </conditionalFormatting>
  <conditionalFormatting sqref="K40:M44">
    <cfRule type="cellIs" dxfId="50" priority="220" operator="greaterThan">
      <formula>0.02</formula>
    </cfRule>
  </conditionalFormatting>
  <conditionalFormatting sqref="K40:M44">
    <cfRule type="cellIs" dxfId="49" priority="218" operator="lessThan">
      <formula>0.005</formula>
    </cfRule>
    <cfRule type="cellIs" dxfId="48" priority="219" operator="between">
      <formula>0.005</formula>
      <formula>0.01</formula>
    </cfRule>
  </conditionalFormatting>
  <conditionalFormatting sqref="K40:M44">
    <cfRule type="cellIs" dxfId="47" priority="217" operator="equal">
      <formula>0</formula>
    </cfRule>
  </conditionalFormatting>
  <conditionalFormatting sqref="K45:M48">
    <cfRule type="cellIs" dxfId="46" priority="198" operator="between">
      <formula>1%</formula>
      <formula>1.5%</formula>
    </cfRule>
  </conditionalFormatting>
  <conditionalFormatting sqref="K45:M48">
    <cfRule type="cellIs" dxfId="45" priority="197" operator="between">
      <formula>0.015</formula>
      <formula>0.02</formula>
    </cfRule>
  </conditionalFormatting>
  <conditionalFormatting sqref="K45:M48">
    <cfRule type="cellIs" dxfId="44" priority="196" operator="greaterThan">
      <formula>0.02</formula>
    </cfRule>
  </conditionalFormatting>
  <conditionalFormatting sqref="K45:M48">
    <cfRule type="cellIs" dxfId="43" priority="194" operator="lessThan">
      <formula>0.005</formula>
    </cfRule>
    <cfRule type="cellIs" dxfId="42" priority="195" operator="between">
      <formula>0.005</formula>
      <formula>0.01</formula>
    </cfRule>
  </conditionalFormatting>
  <conditionalFormatting sqref="K45:M48">
    <cfRule type="cellIs" dxfId="41" priority="193" operator="equal">
      <formula>0</formula>
    </cfRule>
  </conditionalFormatting>
  <conditionalFormatting sqref="K49:M54">
    <cfRule type="cellIs" dxfId="40" priority="174" operator="between">
      <formula>1%</formula>
      <formula>1.5%</formula>
    </cfRule>
  </conditionalFormatting>
  <conditionalFormatting sqref="K49:M54">
    <cfRule type="cellIs" dxfId="39" priority="173" operator="between">
      <formula>0.015</formula>
      <formula>0.02</formula>
    </cfRule>
  </conditionalFormatting>
  <conditionalFormatting sqref="K49:M54">
    <cfRule type="cellIs" dxfId="38" priority="172" operator="greaterThan">
      <formula>0.02</formula>
    </cfRule>
  </conditionalFormatting>
  <conditionalFormatting sqref="K49:M54">
    <cfRule type="cellIs" dxfId="37" priority="170" operator="lessThan">
      <formula>0.005</formula>
    </cfRule>
    <cfRule type="cellIs" dxfId="36" priority="171" operator="between">
      <formula>0.005</formula>
      <formula>0.01</formula>
    </cfRule>
  </conditionalFormatting>
  <conditionalFormatting sqref="K49:M54">
    <cfRule type="cellIs" dxfId="35" priority="169" operator="equal">
      <formula>0</formula>
    </cfRule>
  </conditionalFormatting>
  <conditionalFormatting sqref="K55:M59">
    <cfRule type="cellIs" dxfId="34" priority="150" operator="between">
      <formula>1%</formula>
      <formula>1.5%</formula>
    </cfRule>
  </conditionalFormatting>
  <conditionalFormatting sqref="K55:M59">
    <cfRule type="cellIs" dxfId="33" priority="149" operator="between">
      <formula>0.015</formula>
      <formula>0.02</formula>
    </cfRule>
  </conditionalFormatting>
  <conditionalFormatting sqref="K55:M59">
    <cfRule type="cellIs" dxfId="32" priority="148" operator="greaterThan">
      <formula>0.02</formula>
    </cfRule>
  </conditionalFormatting>
  <conditionalFormatting sqref="K55:M59">
    <cfRule type="cellIs" dxfId="31" priority="146" operator="lessThan">
      <formula>0.005</formula>
    </cfRule>
    <cfRule type="cellIs" dxfId="30" priority="147" operator="between">
      <formula>0.005</formula>
      <formula>0.01</formula>
    </cfRule>
  </conditionalFormatting>
  <conditionalFormatting sqref="K55:M59">
    <cfRule type="cellIs" dxfId="29" priority="145" operator="equal">
      <formula>0</formula>
    </cfRule>
  </conditionalFormatting>
  <conditionalFormatting sqref="K60:M61">
    <cfRule type="cellIs" dxfId="28" priority="126" operator="between">
      <formula>1%</formula>
      <formula>1.5%</formula>
    </cfRule>
  </conditionalFormatting>
  <conditionalFormatting sqref="K60:M61">
    <cfRule type="cellIs" dxfId="27" priority="125" operator="between">
      <formula>0.015</formula>
      <formula>0.02</formula>
    </cfRule>
  </conditionalFormatting>
  <conditionalFormatting sqref="K60:M61">
    <cfRule type="cellIs" dxfId="26" priority="124" operator="greaterThan">
      <formula>0.02</formula>
    </cfRule>
  </conditionalFormatting>
  <conditionalFormatting sqref="K60:M61">
    <cfRule type="cellIs" dxfId="25" priority="122" operator="lessThan">
      <formula>0.005</formula>
    </cfRule>
    <cfRule type="cellIs" dxfId="24" priority="123" operator="between">
      <formula>0.005</formula>
      <formula>0.01</formula>
    </cfRule>
  </conditionalFormatting>
  <conditionalFormatting sqref="K60:M61">
    <cfRule type="cellIs" dxfId="23" priority="121" operator="equal">
      <formula>0</formula>
    </cfRule>
  </conditionalFormatting>
  <conditionalFormatting sqref="K62:M62">
    <cfRule type="cellIs" dxfId="22" priority="102" operator="between">
      <formula>1%</formula>
      <formula>1.5%</formula>
    </cfRule>
  </conditionalFormatting>
  <conditionalFormatting sqref="K62:M62">
    <cfRule type="cellIs" dxfId="21" priority="101" operator="between">
      <formula>0.015</formula>
      <formula>0.02</formula>
    </cfRule>
  </conditionalFormatting>
  <conditionalFormatting sqref="K62:M62">
    <cfRule type="cellIs" dxfId="20" priority="100" operator="greaterThan">
      <formula>0.02</formula>
    </cfRule>
  </conditionalFormatting>
  <conditionalFormatting sqref="K62:M62">
    <cfRule type="cellIs" dxfId="19" priority="98" operator="lessThan">
      <formula>0.005</formula>
    </cfRule>
    <cfRule type="cellIs" dxfId="18" priority="99" operator="between">
      <formula>0.005</formula>
      <formula>0.01</formula>
    </cfRule>
  </conditionalFormatting>
  <conditionalFormatting sqref="K62:M62">
    <cfRule type="cellIs" dxfId="17" priority="97" operator="equal">
      <formula>0</formula>
    </cfRule>
  </conditionalFormatting>
  <conditionalFormatting sqref="K63:M63">
    <cfRule type="cellIs" dxfId="16" priority="78" operator="between">
      <formula>1%</formula>
      <formula>1.5%</formula>
    </cfRule>
  </conditionalFormatting>
  <conditionalFormatting sqref="K63:M63">
    <cfRule type="cellIs" dxfId="15" priority="77" operator="between">
      <formula>0.015</formula>
      <formula>0.02</formula>
    </cfRule>
  </conditionalFormatting>
  <conditionalFormatting sqref="K63:M63">
    <cfRule type="cellIs" dxfId="14" priority="76" operator="greaterThan">
      <formula>0.02</formula>
    </cfRule>
  </conditionalFormatting>
  <conditionalFormatting sqref="K63:M63">
    <cfRule type="cellIs" dxfId="13" priority="74" operator="lessThan">
      <formula>0.005</formula>
    </cfRule>
    <cfRule type="cellIs" dxfId="12" priority="75" operator="between">
      <formula>0.005</formula>
      <formula>0.01</formula>
    </cfRule>
  </conditionalFormatting>
  <conditionalFormatting sqref="K63:M63">
    <cfRule type="cellIs" dxfId="11" priority="73" operator="equal">
      <formula>0</formula>
    </cfRule>
  </conditionalFormatting>
  <conditionalFormatting sqref="K64:M64">
    <cfRule type="cellIs" dxfId="10" priority="54" operator="between">
      <formula>1%</formula>
      <formula>1.5%</formula>
    </cfRule>
  </conditionalFormatting>
  <conditionalFormatting sqref="K64:M64">
    <cfRule type="cellIs" dxfId="9" priority="53" operator="between">
      <formula>0.015</formula>
      <formula>0.02</formula>
    </cfRule>
  </conditionalFormatting>
  <conditionalFormatting sqref="K64:M64">
    <cfRule type="cellIs" dxfId="8" priority="52" operator="greaterThan">
      <formula>0.02</formula>
    </cfRule>
  </conditionalFormatting>
  <conditionalFormatting sqref="K64:M64">
    <cfRule type="cellIs" dxfId="7" priority="50" operator="lessThan">
      <formula>0.005</formula>
    </cfRule>
    <cfRule type="cellIs" dxfId="6" priority="51" operator="between">
      <formula>0.005</formula>
      <formula>0.01</formula>
    </cfRule>
  </conditionalFormatting>
  <conditionalFormatting sqref="K64:M64">
    <cfRule type="cellIs" dxfId="5" priority="49" operator="equal">
      <formula>0</formula>
    </cfRule>
  </conditionalFormatting>
  <conditionalFormatting sqref="K67:M70">
    <cfRule type="cellIs" dxfId="4" priority="6" operator="between">
      <formula>1%</formula>
      <formula>1.5%</formula>
    </cfRule>
  </conditionalFormatting>
  <conditionalFormatting sqref="K67:M70">
    <cfRule type="cellIs" dxfId="3" priority="5" operator="between">
      <formula>0.015</formula>
      <formula>0.02</formula>
    </cfRule>
  </conditionalFormatting>
  <conditionalFormatting sqref="K67:M70">
    <cfRule type="cellIs" dxfId="2" priority="4" operator="greaterThan">
      <formula>0.02</formula>
    </cfRule>
  </conditionalFormatting>
  <conditionalFormatting sqref="K67:M7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2021-05-19T10:02:34Z</dcterms:modified>
</cp:coreProperties>
</file>