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lguerra\Desktop\Curso python\MODULO-4-BASE-DATOS\1. Bases de Datos Relacionales\individual1\DOC\"/>
    </mc:Choice>
  </mc:AlternateContent>
  <xr:revisionPtr revIDLastSave="0" documentId="13_ncr:1_{1D4596B1-1BF0-403D-8529-E4B6B1A6A5C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E20" i="1"/>
  <c r="H19" i="1"/>
  <c r="G19" i="1"/>
  <c r="E19" i="1"/>
  <c r="C19" i="1"/>
</calcChain>
</file>

<file path=xl/sharedStrings.xml><?xml version="1.0" encoding="utf-8"?>
<sst xmlns="http://schemas.openxmlformats.org/spreadsheetml/2006/main" count="60" uniqueCount="36">
  <si>
    <t>TIPO_DE_CUERO</t>
  </si>
  <si>
    <t>CHANCO</t>
  </si>
  <si>
    <t>VACA</t>
  </si>
  <si>
    <t>CABALLO</t>
  </si>
  <si>
    <t>COCODRILO</t>
  </si>
  <si>
    <t>PRODUCTOS_DERIVADOS</t>
  </si>
  <si>
    <t>SUELAS</t>
  </si>
  <si>
    <t>BOLSOS</t>
  </si>
  <si>
    <t>ROPA</t>
  </si>
  <si>
    <t>ZAPATOS</t>
  </si>
  <si>
    <t>PROVEEDORES</t>
  </si>
  <si>
    <t>CUEROCHAN LTDA</t>
  </si>
  <si>
    <t>CALIDAD</t>
  </si>
  <si>
    <t>VALOR</t>
  </si>
  <si>
    <t>ALTA</t>
  </si>
  <si>
    <t>MEDIA</t>
  </si>
  <si>
    <t>BAJA</t>
  </si>
  <si>
    <t>VACANCUEROS SPA</t>
  </si>
  <si>
    <t>CUEROSBALLO LTDA</t>
  </si>
  <si>
    <t>COCOCUEROS SA</t>
  </si>
  <si>
    <t>CANTIDAD</t>
  </si>
  <si>
    <t>COSTO_FARBICACION</t>
  </si>
  <si>
    <t>UNIDAD_MASA_KILO</t>
  </si>
  <si>
    <t>MATERIA_PRIMA_NECESARIA_KILO</t>
  </si>
  <si>
    <t>STOCK_BODEGA_KILO</t>
  </si>
  <si>
    <t>ORDEN_DE_COMPRA</t>
  </si>
  <si>
    <t>CLIENTE</t>
  </si>
  <si>
    <t>PRODUCTO</t>
  </si>
  <si>
    <t>VALOR_UNITARIO</t>
  </si>
  <si>
    <t>Arevalo y cia</t>
  </si>
  <si>
    <t>MEDIO_DE_PAGO</t>
  </si>
  <si>
    <t>EFECTIVO</t>
  </si>
  <si>
    <t>FECHA</t>
  </si>
  <si>
    <t>TOTAL_NETO</t>
  </si>
  <si>
    <t>TOTAL_BRUTO</t>
  </si>
  <si>
    <t>ZAPATOS PARA 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</si>
</sst>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&quot;$&quot;#,##0"/>
    <numFmt numFmtId="165" formatCode="0.0;[Red]0.0"/>
    <numFmt numFmtId="166" formatCode="#,##0.0;[Red]#,##0.0"/>
    <numFmt numFmtId="167" formatCode="#,##0;[Red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14" fontId="0" fillId="0" borderId="0" xfId="0" applyNumberFormat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workbookViewId="0">
      <pane xSplit="1" topLeftCell="C1" activePane="topRight" state="frozen"/>
      <selection pane="topRight" activeCell="J18" sqref="J18"/>
    </sheetView>
  </sheetViews>
  <sheetFormatPr baseColWidth="10" defaultColWidth="9.140625" defaultRowHeight="15" x14ac:dyDescent="0.25"/>
  <cols>
    <col min="1" max="1" width="19.5703125" bestFit="1" customWidth="1"/>
    <col min="2" max="2" width="15.42578125" bestFit="1" customWidth="1"/>
    <col min="3" max="3" width="10.85546875" bestFit="1" customWidth="1"/>
    <col min="4" max="4" width="19.5703125" bestFit="1" customWidth="1"/>
    <col min="5" max="5" width="16.85546875" bestFit="1" customWidth="1"/>
    <col min="6" max="6" width="3" customWidth="1"/>
    <col min="7" max="7" width="20.28515625" bestFit="1" customWidth="1"/>
    <col min="8" max="8" width="32.28515625" bestFit="1" customWidth="1"/>
    <col min="9" max="9" width="23.42578125" bestFit="1" customWidth="1"/>
    <col min="10" max="11" width="20.28515625" bestFit="1" customWidth="1"/>
  </cols>
  <sheetData>
    <row r="2" spans="1:11" ht="15.75" thickBot="1" x14ac:dyDescent="0.3"/>
    <row r="3" spans="1:11" ht="15.75" thickBot="1" x14ac:dyDescent="0.3">
      <c r="A3" s="16" t="s">
        <v>10</v>
      </c>
      <c r="B3" s="18" t="s">
        <v>0</v>
      </c>
      <c r="C3" s="17" t="s">
        <v>12</v>
      </c>
      <c r="D3" s="18" t="s">
        <v>22</v>
      </c>
      <c r="E3" s="19" t="s">
        <v>13</v>
      </c>
      <c r="G3" s="19" t="s">
        <v>24</v>
      </c>
      <c r="H3" s="19" t="s">
        <v>23</v>
      </c>
      <c r="I3" s="17" t="s">
        <v>5</v>
      </c>
      <c r="J3" s="19" t="s">
        <v>12</v>
      </c>
      <c r="K3" s="23" t="s">
        <v>21</v>
      </c>
    </row>
    <row r="4" spans="1:11" x14ac:dyDescent="0.25">
      <c r="A4" s="30" t="s">
        <v>11</v>
      </c>
      <c r="B4" s="30" t="s">
        <v>1</v>
      </c>
      <c r="C4" s="6" t="s">
        <v>14</v>
      </c>
      <c r="D4" s="9">
        <v>0.5</v>
      </c>
      <c r="E4" s="12">
        <v>10000</v>
      </c>
      <c r="G4" s="20">
        <v>5</v>
      </c>
      <c r="H4" s="3">
        <v>0.8</v>
      </c>
      <c r="I4" s="30" t="s">
        <v>6</v>
      </c>
      <c r="J4" s="6" t="s">
        <v>14</v>
      </c>
      <c r="K4" s="12">
        <v>3000</v>
      </c>
    </row>
    <row r="5" spans="1:11" x14ac:dyDescent="0.25">
      <c r="A5" s="31"/>
      <c r="B5" s="31"/>
      <c r="C5" s="7" t="s">
        <v>15</v>
      </c>
      <c r="D5" s="10">
        <v>0.5</v>
      </c>
      <c r="E5" s="13">
        <v>8000</v>
      </c>
      <c r="G5" s="21">
        <v>5</v>
      </c>
      <c r="H5" s="4">
        <v>0.8</v>
      </c>
      <c r="I5" s="31"/>
      <c r="J5" s="7" t="s">
        <v>15</v>
      </c>
      <c r="K5" s="13">
        <v>2500</v>
      </c>
    </row>
    <row r="6" spans="1:11" ht="15.75" thickBot="1" x14ac:dyDescent="0.3">
      <c r="A6" s="32"/>
      <c r="B6" s="32"/>
      <c r="C6" s="8" t="s">
        <v>16</v>
      </c>
      <c r="D6" s="11">
        <v>0.5</v>
      </c>
      <c r="E6" s="14">
        <v>5000</v>
      </c>
      <c r="G6" s="22">
        <v>5</v>
      </c>
      <c r="H6" s="5">
        <v>0.8</v>
      </c>
      <c r="I6" s="32"/>
      <c r="J6" s="8" t="s">
        <v>16</v>
      </c>
      <c r="K6" s="14">
        <v>2000</v>
      </c>
    </row>
    <row r="7" spans="1:11" x14ac:dyDescent="0.25">
      <c r="A7" s="30" t="s">
        <v>17</v>
      </c>
      <c r="B7" s="30" t="s">
        <v>2</v>
      </c>
      <c r="C7" s="6" t="s">
        <v>14</v>
      </c>
      <c r="D7" s="9">
        <v>0.5</v>
      </c>
      <c r="E7" s="12">
        <v>8000</v>
      </c>
      <c r="G7" s="20">
        <v>10</v>
      </c>
      <c r="H7" s="3">
        <v>0.9</v>
      </c>
      <c r="I7" s="30" t="s">
        <v>7</v>
      </c>
      <c r="J7" s="6" t="s">
        <v>14</v>
      </c>
      <c r="K7" s="12">
        <v>4000</v>
      </c>
    </row>
    <row r="8" spans="1:11" x14ac:dyDescent="0.25">
      <c r="A8" s="31"/>
      <c r="B8" s="31"/>
      <c r="C8" s="7" t="s">
        <v>15</v>
      </c>
      <c r="D8" s="10">
        <v>0.5</v>
      </c>
      <c r="E8" s="13">
        <v>6000</v>
      </c>
      <c r="G8" s="21">
        <v>10</v>
      </c>
      <c r="H8" s="4">
        <v>0.9</v>
      </c>
      <c r="I8" s="31"/>
      <c r="J8" s="7" t="s">
        <v>15</v>
      </c>
      <c r="K8" s="13">
        <v>3000</v>
      </c>
    </row>
    <row r="9" spans="1:11" ht="15.75" thickBot="1" x14ac:dyDescent="0.3">
      <c r="A9" s="32"/>
      <c r="B9" s="32"/>
      <c r="C9" s="8" t="s">
        <v>16</v>
      </c>
      <c r="D9" s="11">
        <v>0.5</v>
      </c>
      <c r="E9" s="14">
        <v>2000</v>
      </c>
      <c r="G9" s="22">
        <v>10</v>
      </c>
      <c r="H9" s="5">
        <v>0.9</v>
      </c>
      <c r="I9" s="32"/>
      <c r="J9" s="8" t="s">
        <v>16</v>
      </c>
      <c r="K9" s="14">
        <v>500</v>
      </c>
    </row>
    <row r="10" spans="1:11" x14ac:dyDescent="0.25">
      <c r="A10" s="30" t="s">
        <v>18</v>
      </c>
      <c r="B10" s="30" t="s">
        <v>3</v>
      </c>
      <c r="C10" s="6" t="s">
        <v>14</v>
      </c>
      <c r="D10" s="9">
        <v>0.5</v>
      </c>
      <c r="E10" s="12">
        <v>15000</v>
      </c>
      <c r="G10" s="20">
        <v>6</v>
      </c>
      <c r="H10" s="3">
        <v>0.8</v>
      </c>
      <c r="I10" s="30" t="s">
        <v>8</v>
      </c>
      <c r="J10" s="6" t="s">
        <v>14</v>
      </c>
      <c r="K10" s="12">
        <v>4000</v>
      </c>
    </row>
    <row r="11" spans="1:11" x14ac:dyDescent="0.25">
      <c r="A11" s="31"/>
      <c r="B11" s="31"/>
      <c r="C11" s="7" t="s">
        <v>15</v>
      </c>
      <c r="D11" s="10">
        <v>0.5</v>
      </c>
      <c r="E11" s="13">
        <v>10000</v>
      </c>
      <c r="G11" s="21">
        <v>6</v>
      </c>
      <c r="H11" s="4">
        <v>0.8</v>
      </c>
      <c r="I11" s="31"/>
      <c r="J11" s="7" t="s">
        <v>15</v>
      </c>
      <c r="K11" s="13">
        <v>3000</v>
      </c>
    </row>
    <row r="12" spans="1:11" ht="15.75" thickBot="1" x14ac:dyDescent="0.3">
      <c r="A12" s="32"/>
      <c r="B12" s="32"/>
      <c r="C12" s="8" t="s">
        <v>16</v>
      </c>
      <c r="D12" s="11">
        <v>0.5</v>
      </c>
      <c r="E12" s="14">
        <v>7000</v>
      </c>
      <c r="G12" s="22">
        <v>6</v>
      </c>
      <c r="H12" s="5">
        <v>0.8</v>
      </c>
      <c r="I12" s="32"/>
      <c r="J12" s="8" t="s">
        <v>16</v>
      </c>
      <c r="K12" s="14">
        <v>2000</v>
      </c>
    </row>
    <row r="13" spans="1:11" x14ac:dyDescent="0.25">
      <c r="A13" s="30" t="s">
        <v>19</v>
      </c>
      <c r="B13" s="30" t="s">
        <v>4</v>
      </c>
      <c r="C13" s="6" t="s">
        <v>14</v>
      </c>
      <c r="D13" s="9">
        <v>0.5</v>
      </c>
      <c r="E13" s="12">
        <v>25000</v>
      </c>
      <c r="G13" s="20">
        <v>7</v>
      </c>
      <c r="H13" s="3">
        <v>0.5</v>
      </c>
      <c r="I13" s="30" t="s">
        <v>35</v>
      </c>
      <c r="J13" s="6" t="s">
        <v>14</v>
      </c>
      <c r="K13" s="12">
        <v>16000</v>
      </c>
    </row>
    <row r="14" spans="1:11" x14ac:dyDescent="0.25">
      <c r="A14" s="31"/>
      <c r="B14" s="31"/>
      <c r="C14" s="7" t="s">
        <v>15</v>
      </c>
      <c r="D14" s="10">
        <v>0.5</v>
      </c>
      <c r="E14" s="13">
        <v>19000</v>
      </c>
      <c r="G14" s="21">
        <v>7</v>
      </c>
      <c r="H14" s="4">
        <v>0.5</v>
      </c>
      <c r="I14" s="31"/>
      <c r="J14" s="7" t="s">
        <v>15</v>
      </c>
      <c r="K14" s="13">
        <v>10000</v>
      </c>
    </row>
    <row r="15" spans="1:11" ht="15.75" thickBot="1" x14ac:dyDescent="0.3">
      <c r="A15" s="32"/>
      <c r="B15" s="32"/>
      <c r="C15" s="8" t="s">
        <v>16</v>
      </c>
      <c r="D15" s="11">
        <v>0.5</v>
      </c>
      <c r="E15" s="14">
        <v>15000</v>
      </c>
      <c r="G15" s="22">
        <v>7</v>
      </c>
      <c r="H15" s="5">
        <v>0.5</v>
      </c>
      <c r="I15" s="32"/>
      <c r="J15" s="8" t="s">
        <v>16</v>
      </c>
      <c r="K15" s="14">
        <v>5000</v>
      </c>
    </row>
    <row r="17" spans="1:10" ht="15.75" thickBot="1" x14ac:dyDescent="0.3"/>
    <row r="18" spans="1:10" ht="15.75" thickBot="1" x14ac:dyDescent="0.3">
      <c r="A18" s="25" t="s">
        <v>25</v>
      </c>
      <c r="B18" s="17" t="s">
        <v>26</v>
      </c>
      <c r="C18" s="26" t="s">
        <v>27</v>
      </c>
      <c r="D18" s="17" t="s">
        <v>20</v>
      </c>
      <c r="E18" s="23" t="s">
        <v>28</v>
      </c>
      <c r="G18" s="28" t="s">
        <v>33</v>
      </c>
      <c r="H18" s="29" t="s">
        <v>34</v>
      </c>
      <c r="I18" s="26" t="s">
        <v>32</v>
      </c>
      <c r="J18" s="19" t="s">
        <v>30</v>
      </c>
    </row>
    <row r="19" spans="1:10" x14ac:dyDescent="0.25">
      <c r="A19" s="1">
        <v>123</v>
      </c>
      <c r="B19" t="s">
        <v>29</v>
      </c>
      <c r="C19" t="str">
        <f>I4</f>
        <v>SUELAS</v>
      </c>
      <c r="D19">
        <v>10</v>
      </c>
      <c r="E19" s="15">
        <f>K4</f>
        <v>3000</v>
      </c>
      <c r="G19" s="2">
        <f>D19*E19</f>
        <v>30000</v>
      </c>
      <c r="H19" s="2">
        <f>G19*1.19</f>
        <v>35700</v>
      </c>
      <c r="I19" s="27">
        <v>44177</v>
      </c>
      <c r="J19" s="1" t="s">
        <v>31</v>
      </c>
    </row>
    <row r="20" spans="1:10" x14ac:dyDescent="0.25">
      <c r="A20" s="1">
        <v>124</v>
      </c>
      <c r="B20" t="s">
        <v>29</v>
      </c>
      <c r="C20" t="s">
        <v>9</v>
      </c>
      <c r="D20">
        <v>10</v>
      </c>
      <c r="E20" s="15">
        <f>K13</f>
        <v>16000</v>
      </c>
      <c r="G20" s="2">
        <f>D20*E20</f>
        <v>160000</v>
      </c>
      <c r="H20" s="2">
        <f>G20*1.19</f>
        <v>190400</v>
      </c>
      <c r="I20" s="27">
        <v>44178</v>
      </c>
      <c r="J20" s="24" t="s">
        <v>31</v>
      </c>
    </row>
    <row r="21" spans="1:10" x14ac:dyDescent="0.25">
      <c r="A21" s="1">
        <v>125</v>
      </c>
    </row>
    <row r="22" spans="1:10" x14ac:dyDescent="0.25">
      <c r="A22" s="1">
        <v>126</v>
      </c>
    </row>
    <row r="23" spans="1:10" x14ac:dyDescent="0.25">
      <c r="A23" s="1">
        <v>127</v>
      </c>
    </row>
    <row r="24" spans="1:10" x14ac:dyDescent="0.25">
      <c r="A24" s="1">
        <v>128</v>
      </c>
    </row>
    <row r="25" spans="1:10" x14ac:dyDescent="0.25">
      <c r="A25" s="1">
        <v>129</v>
      </c>
    </row>
    <row r="26" spans="1:10" x14ac:dyDescent="0.25">
      <c r="A26" s="1">
        <v>130</v>
      </c>
    </row>
    <row r="27" spans="1:10" x14ac:dyDescent="0.25">
      <c r="A27" s="1">
        <v>131</v>
      </c>
    </row>
  </sheetData>
  <mergeCells count="12">
    <mergeCell ref="A13:A15"/>
    <mergeCell ref="I4:I6"/>
    <mergeCell ref="I7:I9"/>
    <mergeCell ref="I10:I12"/>
    <mergeCell ref="I13:I15"/>
    <mergeCell ref="B4:B6"/>
    <mergeCell ref="A4:A6"/>
    <mergeCell ref="B7:B9"/>
    <mergeCell ref="B10:B12"/>
    <mergeCell ref="B13:B15"/>
    <mergeCell ref="A7:A9"/>
    <mergeCell ref="A10:A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jlguerra</dc:creator>
  <cp:lastModifiedBy>jlguerra</cp:lastModifiedBy>
  <dcterms:created xsi:type="dcterms:W3CDTF">2015-06-05T18:19:34Z</dcterms:created>
  <dcterms:modified xsi:type="dcterms:W3CDTF">2021-01-13T01:36:49Z</dcterms:modified>
</cp:coreProperties>
</file>