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venv\DeepLearningAI-venv\BatchNormalization\"/>
    </mc:Choice>
  </mc:AlternateContent>
  <xr:revisionPtr revIDLastSave="0" documentId="13_ncr:1_{DB4385A5-9DFE-4D85-BD5A-548C6EDAFBEE}" xr6:coauthVersionLast="36" xr6:coauthVersionMax="36" xr10:uidLastSave="{00000000-0000-0000-0000-000000000000}"/>
  <bookViews>
    <workbookView xWindow="0" yWindow="0" windowWidth="37665" windowHeight="13110" xr2:uid="{7670116B-7658-4406-A138-DE6D1F3E41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L13" i="1"/>
  <c r="M13" i="1"/>
  <c r="N13" i="1"/>
  <c r="K14" i="1"/>
  <c r="L14" i="1"/>
  <c r="M14" i="1"/>
  <c r="N14" i="1"/>
  <c r="K15" i="1"/>
  <c r="L15" i="1"/>
  <c r="M15" i="1"/>
  <c r="N15" i="1"/>
  <c r="L12" i="1"/>
  <c r="M12" i="1"/>
  <c r="N12" i="1"/>
  <c r="K12" i="1"/>
  <c r="F13" i="1"/>
  <c r="G13" i="1"/>
  <c r="H13" i="1"/>
  <c r="I13" i="1"/>
  <c r="F14" i="1"/>
  <c r="G14" i="1"/>
  <c r="H14" i="1"/>
  <c r="I14" i="1"/>
  <c r="F15" i="1"/>
  <c r="G15" i="1"/>
  <c r="H15" i="1"/>
  <c r="I15" i="1"/>
  <c r="G12" i="1"/>
  <c r="H12" i="1"/>
  <c r="I12" i="1"/>
  <c r="F12" i="1"/>
  <c r="A13" i="1"/>
  <c r="B13" i="1"/>
  <c r="C13" i="1"/>
  <c r="D13" i="1"/>
  <c r="A14" i="1"/>
  <c r="B14" i="1"/>
  <c r="C14" i="1"/>
  <c r="D14" i="1"/>
  <c r="A15" i="1"/>
  <c r="B15" i="1"/>
  <c r="C15" i="1"/>
  <c r="D15" i="1"/>
  <c r="B12" i="1"/>
  <c r="C12" i="1"/>
  <c r="D12" i="1"/>
  <c r="A12" i="1"/>
  <c r="B28" i="1"/>
  <c r="C28" i="1"/>
  <c r="D28" i="1"/>
  <c r="B29" i="1"/>
  <c r="C29" i="1"/>
  <c r="D29" i="1"/>
  <c r="B30" i="1"/>
  <c r="C30" i="1"/>
  <c r="D30" i="1"/>
  <c r="B31" i="1"/>
  <c r="C31" i="1"/>
  <c r="D31" i="1"/>
  <c r="A29" i="1"/>
  <c r="A30" i="1"/>
  <c r="A31" i="1"/>
  <c r="A28" i="1"/>
  <c r="K8" i="1"/>
  <c r="L8" i="1"/>
  <c r="M8" i="1"/>
  <c r="N8" i="1"/>
  <c r="K9" i="1"/>
  <c r="L9" i="1"/>
  <c r="M9" i="1"/>
  <c r="N9" i="1"/>
  <c r="K10" i="1"/>
  <c r="L10" i="1"/>
  <c r="M10" i="1"/>
  <c r="N10" i="1"/>
  <c r="L7" i="1"/>
  <c r="M7" i="1"/>
  <c r="N7" i="1"/>
  <c r="K7" i="1"/>
  <c r="F8" i="1"/>
  <c r="G8" i="1"/>
  <c r="H8" i="1"/>
  <c r="I8" i="1"/>
  <c r="F9" i="1"/>
  <c r="G9" i="1"/>
  <c r="H9" i="1"/>
  <c r="I9" i="1"/>
  <c r="F10" i="1"/>
  <c r="G10" i="1"/>
  <c r="H10" i="1"/>
  <c r="I10" i="1"/>
  <c r="G7" i="1"/>
  <c r="H7" i="1"/>
  <c r="I7" i="1"/>
  <c r="F7" i="1"/>
  <c r="A7" i="1"/>
  <c r="A8" i="1"/>
  <c r="B8" i="1"/>
  <c r="C8" i="1"/>
  <c r="D8" i="1"/>
  <c r="A9" i="1"/>
  <c r="B9" i="1"/>
  <c r="C9" i="1"/>
  <c r="D9" i="1"/>
  <c r="A10" i="1"/>
  <c r="B10" i="1"/>
  <c r="C10" i="1"/>
  <c r="D10" i="1"/>
  <c r="B7" i="1"/>
  <c r="C7" i="1"/>
  <c r="D7" i="1"/>
</calcChain>
</file>

<file path=xl/sharedStrings.xml><?xml version="1.0" encoding="utf-8"?>
<sst xmlns="http://schemas.openxmlformats.org/spreadsheetml/2006/main" count="14" uniqueCount="14">
  <si>
    <t>C1</t>
  </si>
  <si>
    <t>C2</t>
  </si>
  <si>
    <t>C3</t>
  </si>
  <si>
    <t>Mean</t>
  </si>
  <si>
    <t>Variance</t>
  </si>
  <si>
    <t>Weight</t>
  </si>
  <si>
    <t>Bias</t>
  </si>
  <si>
    <t>normalized C1</t>
  </si>
  <si>
    <t>normalized C2</t>
  </si>
  <si>
    <t>normalized C3</t>
  </si>
  <si>
    <t>Scale and Shift (C1)</t>
  </si>
  <si>
    <t>Scale and Shift (C2)</t>
  </si>
  <si>
    <t>Scale and Shift (C3)</t>
  </si>
  <si>
    <t>You may try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</si>
</sst>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3B3-23CB-4299-AC36-6091ED793801}">
  <dimension ref="A1:U31"/>
  <sheetViews>
    <sheetView tabSelected="1" workbookViewId="0">
      <selection activeCell="G19" sqref="G19"/>
    </sheetView>
  </sheetViews>
  <sheetFormatPr defaultColWidth="5.140625" defaultRowHeight="25.5" customHeight="1" x14ac:dyDescent="0.25"/>
  <cols>
    <col min="1" max="18" width="8.85546875" customWidth="1"/>
    <col min="19" max="19" width="7.7109375" customWidth="1"/>
    <col min="20" max="21" width="7.5703125" customWidth="1"/>
  </cols>
  <sheetData>
    <row r="1" spans="1:21" ht="38.25" customHeight="1" x14ac:dyDescent="0.25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  <c r="S1" s="1" t="s">
        <v>3</v>
      </c>
      <c r="T1" s="1"/>
      <c r="U1" s="1"/>
    </row>
    <row r="2" spans="1:21" ht="25.5" customHeight="1" x14ac:dyDescent="0.25">
      <c r="A2">
        <v>1</v>
      </c>
      <c r="B2">
        <v>2</v>
      </c>
      <c r="C2">
        <v>3</v>
      </c>
      <c r="D2">
        <v>4</v>
      </c>
      <c r="F2">
        <v>17</v>
      </c>
      <c r="G2">
        <v>18</v>
      </c>
      <c r="H2">
        <v>19</v>
      </c>
      <c r="I2">
        <v>20</v>
      </c>
      <c r="K2">
        <v>33</v>
      </c>
      <c r="L2">
        <v>34</v>
      </c>
      <c r="M2">
        <v>35</v>
      </c>
      <c r="N2">
        <v>36</v>
      </c>
      <c r="S2">
        <v>32.5</v>
      </c>
      <c r="T2">
        <v>48.5</v>
      </c>
      <c r="U2">
        <v>64.5</v>
      </c>
    </row>
    <row r="3" spans="1:21" ht="25.5" customHeight="1" x14ac:dyDescent="0.25">
      <c r="A3">
        <v>5</v>
      </c>
      <c r="B3">
        <v>6</v>
      </c>
      <c r="C3">
        <v>7</v>
      </c>
      <c r="D3">
        <v>8</v>
      </c>
      <c r="F3">
        <v>21</v>
      </c>
      <c r="G3">
        <v>22</v>
      </c>
      <c r="H3">
        <v>23</v>
      </c>
      <c r="I3">
        <v>24</v>
      </c>
      <c r="K3">
        <v>37</v>
      </c>
      <c r="L3">
        <v>38</v>
      </c>
      <c r="M3">
        <v>39</v>
      </c>
      <c r="N3">
        <v>40</v>
      </c>
      <c r="S3" s="1" t="s">
        <v>4</v>
      </c>
      <c r="T3" s="1"/>
      <c r="U3" s="1"/>
    </row>
    <row r="4" spans="1:21" ht="25.5" customHeight="1" x14ac:dyDescent="0.25">
      <c r="A4">
        <v>9</v>
      </c>
      <c r="B4">
        <v>10</v>
      </c>
      <c r="C4">
        <v>11</v>
      </c>
      <c r="D4">
        <v>12</v>
      </c>
      <c r="F4">
        <v>25</v>
      </c>
      <c r="G4">
        <v>26</v>
      </c>
      <c r="H4">
        <v>27</v>
      </c>
      <c r="I4">
        <v>28</v>
      </c>
      <c r="K4">
        <v>41</v>
      </c>
      <c r="L4">
        <v>42</v>
      </c>
      <c r="M4">
        <v>43</v>
      </c>
      <c r="N4">
        <v>44</v>
      </c>
      <c r="S4">
        <v>597.25</v>
      </c>
      <c r="T4">
        <v>597.25</v>
      </c>
      <c r="U4">
        <v>597.25</v>
      </c>
    </row>
    <row r="5" spans="1:21" ht="25.5" customHeight="1" x14ac:dyDescent="0.25">
      <c r="A5">
        <v>13</v>
      </c>
      <c r="B5">
        <v>14</v>
      </c>
      <c r="C5">
        <v>15</v>
      </c>
      <c r="D5">
        <v>16</v>
      </c>
      <c r="F5">
        <v>29</v>
      </c>
      <c r="G5">
        <v>30</v>
      </c>
      <c r="H5">
        <v>31</v>
      </c>
      <c r="I5">
        <v>32</v>
      </c>
      <c r="K5">
        <v>45</v>
      </c>
      <c r="L5">
        <v>46</v>
      </c>
      <c r="M5">
        <v>47</v>
      </c>
      <c r="N5">
        <v>48</v>
      </c>
      <c r="S5" s="1" t="s">
        <v>5</v>
      </c>
      <c r="T5" s="1"/>
      <c r="U5" s="1"/>
    </row>
    <row r="6" spans="1:21" ht="25.5" customHeight="1" x14ac:dyDescent="0.25">
      <c r="A6" s="1" t="s">
        <v>7</v>
      </c>
      <c r="B6" s="1"/>
      <c r="C6" s="1"/>
      <c r="D6" s="1"/>
      <c r="F6" s="1" t="s">
        <v>8</v>
      </c>
      <c r="G6" s="1"/>
      <c r="H6" s="1"/>
      <c r="I6" s="1"/>
      <c r="K6" s="1" t="s">
        <v>9</v>
      </c>
      <c r="L6" s="1"/>
      <c r="M6" s="1"/>
      <c r="N6" s="1"/>
      <c r="S6">
        <v>0.7</v>
      </c>
      <c r="T6">
        <v>0.4</v>
      </c>
      <c r="U6">
        <v>0.95</v>
      </c>
    </row>
    <row r="7" spans="1:21" ht="25.5" customHeight="1" x14ac:dyDescent="0.25">
      <c r="A7">
        <f>(F2-$T$2)/SQRT($T$4+0.00001)</f>
        <v>-1.2889393158239422</v>
      </c>
      <c r="B7">
        <f t="shared" ref="B7:D7" si="0">(B2-$S$2)/SQRT($S$4+0.00001)</f>
        <v>-1.2480206073850868</v>
      </c>
      <c r="C7">
        <f t="shared" si="0"/>
        <v>-1.2071018989462317</v>
      </c>
      <c r="D7">
        <f t="shared" si="0"/>
        <v>-1.1661831905073763</v>
      </c>
      <c r="F7">
        <f>(F2-$T$2)/SQRT($T$4+0.0001)</f>
        <v>-1.2889392187083932</v>
      </c>
      <c r="G7">
        <f t="shared" ref="G7:I7" si="1">(G2-$T$2)/SQRT($T$4+0.0001)</f>
        <v>-1.2480205133525712</v>
      </c>
      <c r="H7">
        <f t="shared" si="1"/>
        <v>-1.207101807996749</v>
      </c>
      <c r="I7">
        <f t="shared" si="1"/>
        <v>-1.1661831026409271</v>
      </c>
      <c r="K7">
        <f>(K2-$U$2)/SQRT($U$4+0.0001)</f>
        <v>-1.2889392187083932</v>
      </c>
      <c r="L7">
        <f t="shared" ref="L7:N7" si="2">(L2-$U$2)/SQRT($U$4+0.0001)</f>
        <v>-1.2480205133525712</v>
      </c>
      <c r="M7">
        <f t="shared" si="2"/>
        <v>-1.207101807996749</v>
      </c>
      <c r="N7">
        <f t="shared" si="2"/>
        <v>-1.1661831026409271</v>
      </c>
      <c r="S7" s="1" t="s">
        <v>6</v>
      </c>
      <c r="T7" s="1"/>
      <c r="U7" s="1"/>
    </row>
    <row r="8" spans="1:21" ht="25.5" customHeight="1" x14ac:dyDescent="0.25">
      <c r="A8">
        <f t="shared" ref="A8:D8" si="3">(A3-$S$2)/SQRT($S$4+0.00001)</f>
        <v>-1.1252644820685209</v>
      </c>
      <c r="B8">
        <f t="shared" si="3"/>
        <v>-1.0843457736296656</v>
      </c>
      <c r="C8">
        <f t="shared" si="3"/>
        <v>-1.0434270651908104</v>
      </c>
      <c r="D8">
        <f t="shared" si="3"/>
        <v>-1.002508356751955</v>
      </c>
      <c r="F8">
        <f t="shared" ref="F8:I8" si="4">(F3-$T$2)/SQRT($T$4+0.0001)</f>
        <v>-1.1252643972851051</v>
      </c>
      <c r="G8">
        <f t="shared" si="4"/>
        <v>-1.0843456919292831</v>
      </c>
      <c r="H8">
        <f t="shared" si="4"/>
        <v>-1.0434269865734611</v>
      </c>
      <c r="I8">
        <f t="shared" si="4"/>
        <v>-1.0025082812176391</v>
      </c>
      <c r="K8">
        <f t="shared" ref="K8:N8" si="5">(K3-$U$2)/SQRT($U$4+0.0001)</f>
        <v>-1.1252643972851051</v>
      </c>
      <c r="L8">
        <f t="shared" si="5"/>
        <v>-1.0843456919292831</v>
      </c>
      <c r="M8">
        <f t="shared" si="5"/>
        <v>-1.0434269865734611</v>
      </c>
      <c r="N8">
        <f t="shared" si="5"/>
        <v>-1.0025082812176391</v>
      </c>
      <c r="S8">
        <v>0.2</v>
      </c>
      <c r="T8">
        <v>0.37</v>
      </c>
      <c r="U8">
        <v>0.67</v>
      </c>
    </row>
    <row r="9" spans="1:21" ht="25.5" customHeight="1" x14ac:dyDescent="0.25">
      <c r="A9">
        <f t="shared" ref="A9:D9" si="6">(A4-$S$2)/SQRT($S$4+0.00001)</f>
        <v>-0.96158964831309968</v>
      </c>
      <c r="B9">
        <f t="shared" si="6"/>
        <v>-0.92067093987424442</v>
      </c>
      <c r="C9">
        <f t="shared" si="6"/>
        <v>-0.87975223143538905</v>
      </c>
      <c r="D9">
        <f t="shared" si="6"/>
        <v>-0.8388335229965338</v>
      </c>
      <c r="F9">
        <f t="shared" ref="F9:I9" si="7">(F4-$T$2)/SQRT($T$4+0.0001)</f>
        <v>-0.96158957586181715</v>
      </c>
      <c r="G9">
        <f t="shared" si="7"/>
        <v>-0.92067087050599505</v>
      </c>
      <c r="H9">
        <f t="shared" si="7"/>
        <v>-0.87975216515017307</v>
      </c>
      <c r="I9">
        <f t="shared" si="7"/>
        <v>-0.83883345979435109</v>
      </c>
      <c r="K9">
        <f t="shared" ref="K9:N9" si="8">(K4-$U$2)/SQRT($U$4+0.0001)</f>
        <v>-0.96158957586181715</v>
      </c>
      <c r="L9">
        <f t="shared" si="8"/>
        <v>-0.92067087050599505</v>
      </c>
      <c r="M9">
        <f t="shared" si="8"/>
        <v>-0.87975216515017307</v>
      </c>
      <c r="N9">
        <f t="shared" si="8"/>
        <v>-0.83883345979435109</v>
      </c>
    </row>
    <row r="10" spans="1:21" ht="25.5" customHeight="1" x14ac:dyDescent="0.25">
      <c r="A10">
        <f t="shared" ref="A10:D10" si="9">(A5-$S$2)/SQRT($S$4+0.00001)</f>
        <v>-0.79791481455767854</v>
      </c>
      <c r="B10">
        <f t="shared" si="9"/>
        <v>-0.75699610611882318</v>
      </c>
      <c r="C10">
        <f t="shared" si="9"/>
        <v>-0.71607739767996792</v>
      </c>
      <c r="D10">
        <f t="shared" si="9"/>
        <v>-0.67515868924111255</v>
      </c>
      <c r="F10">
        <f t="shared" ref="F10:I10" si="10">(F5-$T$2)/SQRT($T$4+0.0001)</f>
        <v>-0.79791475443852911</v>
      </c>
      <c r="G10">
        <f t="shared" si="10"/>
        <v>-0.75699604908270712</v>
      </c>
      <c r="H10">
        <f t="shared" si="10"/>
        <v>-0.71607734372688503</v>
      </c>
      <c r="I10">
        <f t="shared" si="10"/>
        <v>-0.67515863837106305</v>
      </c>
      <c r="K10">
        <f t="shared" ref="K10:N10" si="11">(K5-$U$2)/SQRT($U$4+0.0001)</f>
        <v>-0.79791475443852911</v>
      </c>
      <c r="L10">
        <f t="shared" si="11"/>
        <v>-0.75699604908270712</v>
      </c>
      <c r="M10">
        <f t="shared" si="11"/>
        <v>-0.71607734372688503</v>
      </c>
      <c r="N10">
        <f t="shared" si="11"/>
        <v>-0.67515863837106305</v>
      </c>
    </row>
    <row r="11" spans="1:21" ht="25.5" customHeight="1" x14ac:dyDescent="0.25">
      <c r="A11" s="1" t="s">
        <v>10</v>
      </c>
      <c r="B11" s="1"/>
      <c r="C11" s="1"/>
      <c r="D11" s="1"/>
      <c r="F11" s="1" t="s">
        <v>11</v>
      </c>
      <c r="G11" s="1"/>
      <c r="H11" s="1"/>
      <c r="I11" s="1"/>
      <c r="K11" s="1" t="s">
        <v>12</v>
      </c>
      <c r="L11" s="1"/>
      <c r="M11" s="1"/>
      <c r="N11" s="1"/>
    </row>
    <row r="12" spans="1:21" ht="29.25" customHeight="1" x14ac:dyDescent="0.25">
      <c r="A12">
        <f>A7*$S$6+$S$8</f>
        <v>-0.70225752107675943</v>
      </c>
      <c r="B12">
        <f t="shared" ref="B12:D12" si="12">B7*$S$6+$S$8</f>
        <v>-0.6736144251695606</v>
      </c>
      <c r="C12">
        <f t="shared" si="12"/>
        <v>-0.644971329262362</v>
      </c>
      <c r="D12">
        <f t="shared" si="12"/>
        <v>-0.6163282333551634</v>
      </c>
      <c r="F12">
        <f>F7*$T$6+$T$8</f>
        <v>-0.14557568748335736</v>
      </c>
      <c r="G12">
        <f t="shared" ref="G12:I12" si="13">G7*$T$6+$T$8</f>
        <v>-0.1292082053410285</v>
      </c>
      <c r="H12">
        <f t="shared" si="13"/>
        <v>-0.11284072319869964</v>
      </c>
      <c r="I12">
        <f t="shared" si="13"/>
        <v>-9.647324105637084E-2</v>
      </c>
      <c r="K12">
        <f>K7*$U$6+$U$8</f>
        <v>-0.55449225777297351</v>
      </c>
      <c r="L12">
        <f t="shared" ref="L12:N12" si="14">L7*$U$6+$U$8</f>
        <v>-0.51561948768494259</v>
      </c>
      <c r="M12">
        <f t="shared" si="14"/>
        <v>-0.47674671759691145</v>
      </c>
      <c r="N12">
        <f t="shared" si="14"/>
        <v>-0.43787394750888053</v>
      </c>
    </row>
    <row r="13" spans="1:21" ht="25.5" customHeight="1" x14ac:dyDescent="0.25">
      <c r="A13">
        <f t="shared" ref="A13:D13" si="15">A8*$S$6+$S$8</f>
        <v>-0.58768513744796458</v>
      </c>
      <c r="B13">
        <f t="shared" si="15"/>
        <v>-0.55904204154076576</v>
      </c>
      <c r="C13">
        <f t="shared" si="15"/>
        <v>-0.53039894563356715</v>
      </c>
      <c r="D13">
        <f t="shared" si="15"/>
        <v>-0.50175584972636855</v>
      </c>
      <c r="F13">
        <f t="shared" ref="F13:I13" si="16">F8*$T$6+$T$8</f>
        <v>-8.0105758914042036E-2</v>
      </c>
      <c r="G13">
        <f t="shared" si="16"/>
        <v>-6.3738276771713287E-2</v>
      </c>
      <c r="H13">
        <f t="shared" si="16"/>
        <v>-4.7370794629384483E-2</v>
      </c>
      <c r="I13">
        <f t="shared" si="16"/>
        <v>-3.1003312487055679E-2</v>
      </c>
      <c r="K13">
        <f t="shared" ref="K13:N13" si="17">K8*$U$6+$U$8</f>
        <v>-0.39900117742084984</v>
      </c>
      <c r="L13">
        <f t="shared" si="17"/>
        <v>-0.36012840733281892</v>
      </c>
      <c r="M13">
        <f t="shared" si="17"/>
        <v>-0.32125563724478801</v>
      </c>
      <c r="N13">
        <f t="shared" si="17"/>
        <v>-0.28238286715675709</v>
      </c>
    </row>
    <row r="14" spans="1:21" ht="25.5" customHeight="1" x14ac:dyDescent="0.25">
      <c r="A14">
        <f t="shared" ref="A14:D14" si="18">A9*$S$6+$S$8</f>
        <v>-0.47311275381916967</v>
      </c>
      <c r="B14">
        <f t="shared" si="18"/>
        <v>-0.44446965791197107</v>
      </c>
      <c r="C14">
        <f t="shared" si="18"/>
        <v>-0.41582656200477225</v>
      </c>
      <c r="D14">
        <f t="shared" si="18"/>
        <v>-0.38718346609757365</v>
      </c>
      <c r="F14">
        <f t="shared" ref="F14:I14" si="19">F9*$T$6+$T$8</f>
        <v>-1.4635830344726874E-2</v>
      </c>
      <c r="G14">
        <f t="shared" si="19"/>
        <v>1.7316517976019297E-3</v>
      </c>
      <c r="H14">
        <f t="shared" si="19"/>
        <v>1.8099133939930734E-2</v>
      </c>
      <c r="I14">
        <f t="shared" si="19"/>
        <v>3.4466616082259538E-2</v>
      </c>
      <c r="K14">
        <f t="shared" ref="K14:N14" si="20">K9*$U$6+$U$8</f>
        <v>-0.24351009706872617</v>
      </c>
      <c r="L14">
        <f t="shared" si="20"/>
        <v>-0.20463732698069526</v>
      </c>
      <c r="M14">
        <f t="shared" si="20"/>
        <v>-0.16576455689266434</v>
      </c>
      <c r="N14">
        <f t="shared" si="20"/>
        <v>-0.12689178680463342</v>
      </c>
    </row>
    <row r="15" spans="1:21" ht="25.5" customHeight="1" x14ac:dyDescent="0.25">
      <c r="A15">
        <f t="shared" ref="A15:D15" si="21">A10*$S$6+$S$8</f>
        <v>-0.35854037019037494</v>
      </c>
      <c r="B15">
        <f t="shared" si="21"/>
        <v>-0.32989727428317622</v>
      </c>
      <c r="C15">
        <f t="shared" si="21"/>
        <v>-0.30125417837597751</v>
      </c>
      <c r="D15">
        <f t="shared" si="21"/>
        <v>-0.27261108246877874</v>
      </c>
      <c r="F15">
        <f t="shared" ref="F15:I15" si="22">F10*$T$6+$T$8</f>
        <v>5.0834098224588342E-2</v>
      </c>
      <c r="G15">
        <f t="shared" si="22"/>
        <v>6.7201580366917146E-2</v>
      </c>
      <c r="H15">
        <f t="shared" si="22"/>
        <v>8.356906250924595E-2</v>
      </c>
      <c r="I15">
        <f t="shared" si="22"/>
        <v>9.9936544651574755E-2</v>
      </c>
      <c r="K15">
        <f t="shared" ref="K15:N15" si="23">K10*$U$6+$U$8</f>
        <v>-8.8019016716602616E-2</v>
      </c>
      <c r="L15">
        <f t="shared" si="23"/>
        <v>-4.9146246628571699E-2</v>
      </c>
      <c r="M15">
        <f t="shared" si="23"/>
        <v>-1.0273476540540671E-2</v>
      </c>
      <c r="N15">
        <f t="shared" si="23"/>
        <v>2.8599293547490134E-2</v>
      </c>
    </row>
    <row r="22" spans="1:4" ht="25.5" customHeight="1" x14ac:dyDescent="0.25">
      <c r="A22" s="2" t="s">
        <v>13</v>
      </c>
      <c r="B22" s="2"/>
      <c r="C22" s="2"/>
      <c r="D22" s="2"/>
    </row>
    <row r="23" spans="1:4" ht="25.5" customHeight="1" x14ac:dyDescent="0.25">
      <c r="A23">
        <v>49</v>
      </c>
      <c r="B23">
        <v>50</v>
      </c>
      <c r="C23">
        <v>51</v>
      </c>
      <c r="D23">
        <v>52</v>
      </c>
    </row>
    <row r="24" spans="1:4" ht="25.5" customHeight="1" x14ac:dyDescent="0.25">
      <c r="A24">
        <v>53</v>
      </c>
      <c r="B24">
        <v>54</v>
      </c>
      <c r="C24">
        <v>55</v>
      </c>
      <c r="D24">
        <v>56</v>
      </c>
    </row>
    <row r="25" spans="1:4" ht="25.5" customHeight="1" x14ac:dyDescent="0.25">
      <c r="A25">
        <v>57</v>
      </c>
      <c r="B25">
        <v>58</v>
      </c>
      <c r="C25">
        <v>59</v>
      </c>
      <c r="D25">
        <v>60</v>
      </c>
    </row>
    <row r="26" spans="1:4" ht="25.5" customHeight="1" x14ac:dyDescent="0.25">
      <c r="A26">
        <v>61</v>
      </c>
      <c r="B26">
        <v>62</v>
      </c>
      <c r="C26">
        <v>63</v>
      </c>
      <c r="D26">
        <v>64</v>
      </c>
    </row>
    <row r="28" spans="1:4" ht="25.5" customHeight="1" x14ac:dyDescent="0.25">
      <c r="A28">
        <f>(A23-$S$2)/SQRT($S$4+0.00001)</f>
        <v>0.67515868924111255</v>
      </c>
      <c r="B28">
        <f t="shared" ref="B28:D28" si="24">(B23-$S$2)/SQRT($S$4+0.00001)</f>
        <v>0.71607739767996792</v>
      </c>
      <c r="C28">
        <f t="shared" si="24"/>
        <v>0.75699610611882318</v>
      </c>
      <c r="D28">
        <f t="shared" si="24"/>
        <v>0.79791481455767854</v>
      </c>
    </row>
    <row r="29" spans="1:4" ht="25.5" customHeight="1" x14ac:dyDescent="0.25">
      <c r="A29">
        <f t="shared" ref="A29:D31" si="25">(A24-$S$2)/SQRT($S$4+0.00001)</f>
        <v>0.8388335229965338</v>
      </c>
      <c r="B29">
        <f t="shared" si="25"/>
        <v>0.87975223143538905</v>
      </c>
      <c r="C29">
        <f t="shared" si="25"/>
        <v>0.92067093987424442</v>
      </c>
      <c r="D29">
        <f t="shared" si="25"/>
        <v>0.96158964831309968</v>
      </c>
    </row>
    <row r="30" spans="1:4" ht="25.5" customHeight="1" x14ac:dyDescent="0.25">
      <c r="A30">
        <f t="shared" si="25"/>
        <v>1.002508356751955</v>
      </c>
      <c r="B30">
        <f t="shared" si="25"/>
        <v>1.0434270651908104</v>
      </c>
      <c r="C30">
        <f t="shared" si="25"/>
        <v>1.0843457736296656</v>
      </c>
      <c r="D30">
        <f t="shared" si="25"/>
        <v>1.1252644820685209</v>
      </c>
    </row>
    <row r="31" spans="1:4" ht="25.5" customHeight="1" x14ac:dyDescent="0.25">
      <c r="A31">
        <f t="shared" si="25"/>
        <v>1.1661831905073763</v>
      </c>
      <c r="B31">
        <f t="shared" si="25"/>
        <v>1.2071018989462317</v>
      </c>
      <c r="C31">
        <f t="shared" si="25"/>
        <v>1.2480206073850868</v>
      </c>
      <c r="D31">
        <f t="shared" si="25"/>
        <v>1.2889393158239422</v>
      </c>
    </row>
  </sheetData>
  <mergeCells count="14">
    <mergeCell ref="S5:U5"/>
    <mergeCell ref="A22:D22"/>
    <mergeCell ref="A1:D1"/>
    <mergeCell ref="F1:I1"/>
    <mergeCell ref="K1:N1"/>
    <mergeCell ref="S1:U1"/>
    <mergeCell ref="S3:U3"/>
    <mergeCell ref="S7:U7"/>
    <mergeCell ref="A6:D6"/>
    <mergeCell ref="F6:I6"/>
    <mergeCell ref="K6:N6"/>
    <mergeCell ref="A11:D11"/>
    <mergeCell ref="F11:I11"/>
    <mergeCell ref="K11:N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742E-6BEC-4557-BDD0-056ACBB81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57EC-3233-439E-9892-0604A872C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Wong</dc:creator>
  <cp:lastModifiedBy>Roy Wong</cp:lastModifiedBy>
  <dcterms:created xsi:type="dcterms:W3CDTF">2025-01-30T20:23:37Z</dcterms:created>
  <dcterms:modified xsi:type="dcterms:W3CDTF">2025-01-31T10:53:35Z</dcterms:modified>
</cp:coreProperties>
</file>